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ingla\Downloads\"/>
    </mc:Choice>
  </mc:AlternateContent>
  <xr:revisionPtr revIDLastSave="0" documentId="13_ncr:1_{27C8DD40-0B62-4FB6-8587-BDCE19DA0D9B}" xr6:coauthVersionLast="47" xr6:coauthVersionMax="47" xr10:uidLastSave="{00000000-0000-0000-0000-000000000000}"/>
  <bookViews>
    <workbookView xWindow="-110" yWindow="-110" windowWidth="19420" windowHeight="10300" tabRatio="790" firstSheet="1" activeTab="4" xr2:uid="{00000000-000D-0000-FFFF-FFFF00000000}"/>
  </bookViews>
  <sheets>
    <sheet name="INICIO_" sheetId="22" r:id="rId1"/>
    <sheet name="C. PROGRAMÁTICO" sheetId="20" r:id="rId2"/>
    <sheet name="Hoja1" sheetId="18" state="hidden" r:id="rId3"/>
    <sheet name="MapadeCalor" sheetId="10" state="hidden" r:id="rId4"/>
    <sheet name="C. TRANSVERAL" sheetId="21" r:id="rId5"/>
    <sheet name="CONTROL DE CAMBIOS" sheetId="2" r:id="rId6"/>
    <sheet name="INDICADORES" sheetId="23" r:id="rId7"/>
  </sheets>
  <definedNames>
    <definedName name="_xlnm._FilterDatabase" localSheetId="1" hidden="1">'C. PROGRAMÁTICO'!$A$8:$I$36</definedName>
    <definedName name="_xlnm._FilterDatabase" localSheetId="4" hidden="1">'C. TRANSVERAL'!$A$7:$F$7</definedName>
    <definedName name="A_Obj1">#REF!</definedName>
    <definedName name="A_Obj2">#REF!</definedName>
    <definedName name="A_Obj3">#REF!</definedName>
    <definedName name="A_Obj4">#REF!</definedName>
    <definedName name="Acc_1">#REF!</definedName>
    <definedName name="Acc_2">#REF!</definedName>
    <definedName name="Acc_3">#REF!</definedName>
    <definedName name="Acc_4">#REF!</definedName>
    <definedName name="Acc_5">#REF!</definedName>
    <definedName name="Acc_6">#REF!</definedName>
    <definedName name="Acc_7">#REF!</definedName>
    <definedName name="Acc_8">#REF!</definedName>
    <definedName name="Acc_9">#REF!</definedName>
    <definedName name="_xlnm.Print_Area" localSheetId="1">'C. PROGRAMÁTICO'!$A$1:$I$36</definedName>
    <definedName name="_xlnm.Print_Area" localSheetId="4">'C. TRANSVERAL'!$A$1:$S$14</definedName>
    <definedName name="Departamentos">#REF!</definedName>
    <definedName name="Fuentes">#REF!</definedName>
    <definedName name="Indicadores">#REF!</definedName>
    <definedName name="Objetiv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yEp/hzlWkPBnXrDqBrPRgc6LtWiZ53iZPM5pM9p3Ejw="/>
    </ext>
  </extLst>
</workbook>
</file>

<file path=xl/calcChain.xml><?xml version="1.0" encoding="utf-8"?>
<calcChain xmlns="http://schemas.openxmlformats.org/spreadsheetml/2006/main">
  <c r="D16" i="23" l="1"/>
  <c r="S14" i="21"/>
  <c r="R14" i="21"/>
  <c r="U36" i="20"/>
  <c r="T36" i="20"/>
  <c r="O14" i="21"/>
  <c r="N14" i="21"/>
  <c r="C16" i="23"/>
  <c r="B16" i="23"/>
  <c r="Q36" i="20"/>
  <c r="P36" i="20"/>
  <c r="K14" i="21"/>
  <c r="M36" i="20"/>
  <c r="J14" i="21"/>
  <c r="L36" i="20"/>
</calcChain>
</file>

<file path=xl/sharedStrings.xml><?xml version="1.0" encoding="utf-8"?>
<sst xmlns="http://schemas.openxmlformats.org/spreadsheetml/2006/main" count="547" uniqueCount="404">
  <si>
    <t>PROGRAMA DE TRANSPARENCIA Y ÉTICA DE LO PÚBLICO</t>
  </si>
  <si>
    <t>INSTITUTO DE HIDROLOGIA, METEOROLOGIA 
Y ESTUDIOS AMBIENTALES</t>
  </si>
  <si>
    <t>IDEAM</t>
  </si>
  <si>
    <t>AÑO DE VIGENCIA: 2025</t>
  </si>
  <si>
    <t>Versión1.0</t>
  </si>
  <si>
    <t>ESTRATEGIA INSTITUCIONAL PARA LA LUCHA CONTRA LA CORRUPCIÓN</t>
  </si>
  <si>
    <r>
      <rPr>
        <b/>
        <sz val="11"/>
        <color rgb="FF000000"/>
        <rFont val="Verdana"/>
        <family val="2"/>
      </rPr>
      <t xml:space="preserve">Generalidades. 
</t>
    </r>
    <r>
      <rPr>
        <sz val="11"/>
        <color rgb="FF000000"/>
        <rFont val="Verdana"/>
        <family val="2"/>
      </rPr>
      <t xml:space="preserve">
El Programa de Transparencia y Ética Pública – PTEP es el instrumento con el que el Ideam genera acciones de largo alcance para la lucha contra la corrupción, en 
cumplimiento con las disposiciones normativas en cuanto a la Transparencia, Acceso a la Información Pública, Gobierno Abierto, Gestión de Riesgos de Corrupción, Lavado de Activos, Financiación del Terrorismo, entre otras temáticas relacionadas. Este programa se divide en dos componentes, el transversal y el programático que conlleva una serie de 
acciones al corto y mediano plazo para seguir trabajando en pro de la transparencia, mitigando los riesgos de corrupción a través de una alineación con diferentes modelos, planes y programas</t>
    </r>
  </si>
  <si>
    <r>
      <rPr>
        <b/>
        <sz val="11"/>
        <color rgb="FF000000"/>
        <rFont val="Verdana"/>
        <family val="2"/>
      </rPr>
      <t xml:space="preserve">1. DECLARACIÓN
</t>
    </r>
    <r>
      <rPr>
        <sz val="11"/>
        <color rgb="FF000000"/>
        <rFont val="Verdana"/>
        <family val="2"/>
      </rPr>
      <t xml:space="preserve">
Conforme a lo señalado en la Ley 2016 de 2020, “Por la cual se adopta el Código de Integridad del Servicio Público Colombiano y se dictan otras disposiciones”</t>
    </r>
    <r>
      <rPr>
        <b/>
        <sz val="11"/>
        <color rgb="FF000000"/>
        <rFont val="Verdana"/>
        <family val="2"/>
      </rPr>
      <t>,</t>
    </r>
    <r>
      <rPr>
        <sz val="11"/>
        <color rgb="FF000000"/>
        <rFont val="Verdana"/>
        <family val="2"/>
      </rPr>
      <t xml:space="preserve"> el Programa de Transparencia y Ética Pública inicia con el compromiso expreso desde la dirección del INSTITUTO DE HIDROLOGIA, METEOROLOGIA Y ESTUDIOS AMBIENTALES donde colaboradores (funcionarios, empleados, contratistas) en cumplimiento a lo señalado bajo resolución No. 2932 de fecha 22 de noviembre de 2019, adopta el Código de Integridad y Buen Gobierno, buscando fomentar comportamiento éticos, a través de la formulación e implementación de políticas, directrices, procesos, pautas y orientaciones que se vean reflejadas en el desarrollo y compromiso socio-laboral de los servidores y colaboradores que aseguren el cumplimiento de la misión del Ideam, siembre bajo valores de: honestidad, respeto, compromiso, diligencia y justicia.
De acuerdo con lo anterior, nos comprometemos a:
- Contribuir en la lucha contra cualquier forma de corrupción para prevenir y controlar cualquier riesgo asociado.
- Apropiar estos compromisos en los grupos de valor del Ideam
- Respetar y cumplir los principios de esta declaración con el fin de crear un referente en la realización y ejecución de las actividades 
- Implementar las estrategias generadas para hacerle frente a la corrupción o los posibles riesgos asociados a este fenómeno
- En caso de verse inmerso en un posible riesgos de corrupción, nos comprometemos a tomar las medidas necesarias para generar los correctivos del caso y si es el caso, poner en conocimiento a las entidades competentes para seguir el debido proceso</t>
    </r>
  </si>
  <si>
    <r>
      <rPr>
        <b/>
        <sz val="12"/>
        <color rgb="FF000000"/>
        <rFont val="Verdana"/>
        <family val="2"/>
      </rPr>
      <t xml:space="preserve">2. OBJETIVO 
</t>
    </r>
    <r>
      <rPr>
        <sz val="12"/>
        <color rgb="FF000000"/>
        <rFont val="Verdana"/>
        <family val="2"/>
      </rPr>
      <t xml:space="preserve">
Promover y consolidar una cultura de legalidad sustentada en los principios de transparencia, acceso a la información, lucha contra la corrupción, integridad y el servicio público, mediante la implementación de acciones que fortalezcan estos valores y aseguren su sostenibilidad a largo plazo. Esto incluye la formulación y seguimiento de actividades institucionales orientadas a la prevención y mitigación de riesgos de corrupción, la optimización del acceso a trámites y servicios, la creación de espacios de diálogo para la participación ciudadana, y el fortalecimiento de mecanismos de atención y transparencia, garantizando así un comportamiento ético de los servidores públicos y controlando las conductas corruptas
</t>
    </r>
  </si>
  <si>
    <r>
      <rPr>
        <b/>
        <sz val="11"/>
        <color rgb="FF000000"/>
        <rFont val="Verdana"/>
        <family val="2"/>
      </rPr>
      <t xml:space="preserve">3. ALCANCE 
</t>
    </r>
    <r>
      <rPr>
        <sz val="12"/>
        <color rgb="FF000000"/>
        <rFont val="Verdana"/>
        <family val="2"/>
      </rPr>
      <t xml:space="preserve">
El Programa de Transparencia y Ética Pública aplica para todas las áreas, colaboradores, grupos de valor y ciudadanías del Ideam que tienen responsabilidad de definir, gestionar, controlar y hacer seguimiento a las actividades formuladas para lograr los objetivos definidos en éste programa.</t>
    </r>
  </si>
  <si>
    <t>Componentes</t>
  </si>
  <si>
    <t>PROGRAMÁTICO</t>
  </si>
  <si>
    <t>TRANSVERSAL</t>
  </si>
  <si>
    <t>Formulación, monitoreo, administración y supervisión PTEP</t>
  </si>
  <si>
    <r>
      <rPr>
        <b/>
        <sz val="12"/>
        <color rgb="FF000000"/>
        <rFont val="Verdana"/>
        <family val="2"/>
      </rPr>
      <t xml:space="preserve">Formulación. </t>
    </r>
    <r>
      <rPr>
        <sz val="12"/>
        <color rgb="FF000000"/>
        <rFont val="Verdana"/>
        <family val="2"/>
      </rPr>
      <t>Se validará anualmente y reformulará mínimo cada 4 años, deberá atender los resultados del Índice de Desempeño Institucional, mejoramiento, brechas identificadas de las diferentes políticas asociadas al MIPG, con el fin de identificar posibles acciones a formular para concertar con las áreas. 
Una vez formulada la primera version del PTEP, la misma deberá ser sometida a consulta ciudadana, recibidos los comentarios, se debe dar respuesta a los mismos</t>
    </r>
    <r>
      <rPr>
        <b/>
        <sz val="12"/>
        <color rgb="FF000000"/>
        <rFont val="Verdana"/>
        <family val="2"/>
      </rPr>
      <t xml:space="preserve"> y en caso de requerirse, se </t>
    </r>
    <r>
      <rPr>
        <sz val="12"/>
        <color rgb="FF000000"/>
        <rFont val="Verdana"/>
        <family val="2"/>
      </rPr>
      <t xml:space="preserve">incorporarán los ajustes necesarios al programa y su pan. En caso de no recibir comentarios, se debe solicitar a la Oficina Asesora de Prensa la publicación de la frase “No se recibieron comentarios” en Documentos para Publicar y se procederá a llevar a CIGD la úlima versión; de manera tal que en el portal web del Instituto se publique la version definitiva
</t>
    </r>
    <r>
      <rPr>
        <b/>
        <sz val="12"/>
        <color rgb="FF000000"/>
        <rFont val="Verdana"/>
        <family val="2"/>
      </rPr>
      <t xml:space="preserve">
Monitoreo.</t>
    </r>
    <r>
      <rPr>
        <sz val="12"/>
        <color rgb="FF000000"/>
        <rFont val="Verdana"/>
        <family val="2"/>
      </rPr>
      <t xml:space="preserve"> Se realizará monitoreo a los componentes del PTEP a través del Comité Institucional de Gestión y Desempeño - CIGD; allí se presentarán los avances o actualiaciones frente a los temas señalados en cada uno de los componentes, tales como: área, responsable, actividad, unidad de medida y plazo; las actividades de formación, comunicación, evaluación y mejora señaladas.
</t>
    </r>
    <r>
      <rPr>
        <b/>
        <sz val="12"/>
        <color rgb="FF000000"/>
        <rFont val="Verdana"/>
        <family val="2"/>
      </rPr>
      <t>Administración</t>
    </r>
    <r>
      <rPr>
        <sz val="12"/>
        <color rgb="FF000000"/>
        <rFont val="Verdana"/>
        <family val="2"/>
      </rPr>
      <t xml:space="preserve">. Esta actividad la lidera la Oficina Asesora de Planeación, señalando que el cumplimiento de las acciones son de orden transversal a cada uno de los jefes o subdirectores de área y que su promoción y divulgación será responsabilidad del grupo de comunicaciones.
</t>
    </r>
    <r>
      <rPr>
        <b/>
        <sz val="12"/>
        <color rgb="FF000000"/>
        <rFont val="Verdana"/>
        <family val="2"/>
      </rPr>
      <t xml:space="preserve">Supervisión del PTEP. </t>
    </r>
    <r>
      <rPr>
        <sz val="12"/>
        <color rgb="FF000000"/>
        <rFont val="Verdana"/>
        <family val="2"/>
      </rPr>
      <t>Será socializado, aprobado y/o modificado bajo instancia de Comité Institucional de Gestión y Desempeño o Comité Directivo, mínimo una (1) vez al año o cuando se estime necesario por cambios en las actividades programadas</t>
    </r>
  </si>
  <si>
    <t>Reportes</t>
  </si>
  <si>
    <t>A nivel externo, el cumplimiento del PTEP se medirá a través de la Medición de Desempeño Institucional (MDI) que se lleva a cabo a través del aplicativo FURAG.
A nivel interno, El Programa de Transparencia y Ética Pública tendrá reportes semestrales de acuerdo con la responsabilidad frente al plan. (primeros diez dias hábiles siguientes al sexto mes cumplido)
Aunado a lo anterior deberá tenerse en cuenta:
- Requerimientos por Ley de la Procuraduría General de la Nación 
- Publicación en página web</t>
  </si>
  <si>
    <t>Formación</t>
  </si>
  <si>
    <r>
      <rPr>
        <b/>
        <sz val="11"/>
        <color theme="1"/>
        <rFont val="Verdana"/>
        <family val="2"/>
      </rPr>
      <t>Socialización del PTEP a nivel interno y externo,</t>
    </r>
    <r>
      <rPr>
        <sz val="11"/>
        <color theme="1"/>
        <rFont val="Verdana"/>
        <family val="2"/>
      </rPr>
      <t xml:space="preserve"> 
en cumplimiento al ejercicio de socialización se tiene en cuenta las siguientes actividades:
1. Conforme a la periodicidad establecida en el Plan de Acción Anual, la OAP consolidará la información relacionada con el cumplimiento del las actividades señaladas 
2. Se socializarla ante el Supervisor del Programa los avances o modificaciones si a ello hubiese lugar.
3. Se socializará internamente a los colaboradores el avance del PTEP
4. El presente programa hace parte del  programa de inducción y reinducción de la entidad; así como de los planes de comunicaciones.</t>
    </r>
  </si>
  <si>
    <t>Comunicación</t>
  </si>
  <si>
    <r>
      <rPr>
        <b/>
        <sz val="12"/>
        <color theme="1"/>
        <rFont val="Verdana"/>
        <family val="2"/>
      </rPr>
      <t xml:space="preserve">Estrategia de comunicación. 
</t>
    </r>
    <r>
      <rPr>
        <sz val="12"/>
        <color theme="1"/>
        <rFont val="Verdana"/>
        <family val="2"/>
      </rPr>
      <t>A nivel interno, la difusión que garantiza a través de la estrategia de formación permanente.
A nivel externo, Además de la publicación en la página web institucional, donde estará de forma permanente a disposición de la ciudadanía para su consulta, se genera mecanismos de comunicación en el que se socializa el seguimiento del Programa como tal y los resultados y reportes generados, contemplando criterios de accesibilidad y difusión en medios</t>
    </r>
  </si>
  <si>
    <t>AUDITORÍA Y MEJORA</t>
  </si>
  <si>
    <t>La Oficina de Control Interno, desde su rol dentro del Modelo Estándar de Control Interno, será la tercera línea, deberá anualmente incorporar el Programa como una unidad auditable y someterla a priorización conforme los lineamientos metodológicos que estas deben observar a través de la Guía de Auditoría Interna Basada en Riesgos. Además, deberá definir los criterios de evaluación interna para identificar las diferencias entre los resultados esperados y obtenidos; el procedimiento para la aplicación de las medidas correctivas; y los casos en que habrá lugar a una reformulación.</t>
  </si>
  <si>
    <t>Anexo 1_ Grupos de valor
Anexo 2_ Matriz de riesgos de  corrupción</t>
  </si>
  <si>
    <t>COMPONENTE PROGRAMÁTICO</t>
  </si>
  <si>
    <t>INSTITUTO DE HIDROLOGIA, METEOROLOGIA Y ESTUDIOS AMBIENTALES</t>
  </si>
  <si>
    <t>SEGUIMIENTO A 30 DE JUNIO</t>
  </si>
  <si>
    <t>SEGUIMIENTO A 30 DE SEPTIEMBRE</t>
  </si>
  <si>
    <t>Componente</t>
  </si>
  <si>
    <t>Dimensión MIPG</t>
  </si>
  <si>
    <t>Subcomponente</t>
  </si>
  <si>
    <t>Actividades</t>
  </si>
  <si>
    <t>META</t>
  </si>
  <si>
    <t xml:space="preserve">Fechas de cumplimiento a la meta </t>
  </si>
  <si>
    <t>Responsable</t>
  </si>
  <si>
    <t>Seguimiento OAP (descripcion cualitativa en funcion de la meta)</t>
  </si>
  <si>
    <t>Evidencias</t>
  </si>
  <si>
    <t>% de Avance</t>
  </si>
  <si>
    <t>Proyectado a junio</t>
  </si>
  <si>
    <t>Proyectado a Septiembre</t>
  </si>
  <si>
    <t>Proyectado a Diciembre</t>
  </si>
  <si>
    <t>Unidad de Medida</t>
  </si>
  <si>
    <t>Producto</t>
  </si>
  <si>
    <t>Proyectado a junio 30</t>
  </si>
  <si>
    <t>1.  Gestión del Riesgo</t>
  </si>
  <si>
    <t>Direccionamiento estratégico</t>
  </si>
  <si>
    <t>1.1  Riesgos para la integridad pública</t>
  </si>
  <si>
    <t>1.1.1</t>
  </si>
  <si>
    <r>
      <rPr>
        <b/>
        <sz val="10"/>
        <color rgb="FF000000"/>
        <rFont val="Verdana"/>
        <family val="2"/>
      </rPr>
      <t xml:space="preserve">CAPACITACIÓN EN RIESGOS DE: CONFLICTO DE INTERESES, SOBORNO, CORRUPCIÓN Y FRAUDE
</t>
    </r>
    <r>
      <rPr>
        <sz val="10"/>
        <color rgb="FF000000"/>
        <rFont val="Verdana"/>
        <family val="2"/>
      </rPr>
      <t>Implementar mediante un instrumento la Guía para la Administración del Riesgo y el diseño de controles en entidades públicas elaborada por el Departamento Administrativo de la Función Pública con el apoyo de la Secretaría de Transparencia, en su última versión.</t>
    </r>
  </si>
  <si>
    <t xml:space="preserve">2 PROCESOS DE FORMACIÓN EN LOS QUE SE INCLUYA COMO MÍNIMO CONFLICTO DE INTERESES, SOBORNO, CORRUPCIÓN Y FRAUDE
</t>
  </si>
  <si>
    <t xml:space="preserve">Capacitación, sensibilización o desarrollo de una estrategia de comunicación en la que se de a conocer a nivel interno cuales son los riesgos para la integridad pública, teniendo en cuenta los aspectos relacionados en el Programa de Transparencia y Ética en el Sector Público </t>
  </si>
  <si>
    <t>30-04-2025
30-08-2025</t>
  </si>
  <si>
    <t>Grupo de Talento Humano - Oficina Asesora Jurídica</t>
  </si>
  <si>
    <t>Se realiza cargue de: 
Capacitaciones realizadas a los procesos durante el mes de febrero y marzo
Capacitación realizada el 21 de mayo, para la gestión integral del riesgo 
25/06/2025: GADTH entrega evidencia de capacitacion del 03 de abril cuyo tema es gestion preventiva de confictos de interes la cual esta direcciona al tema de esta actividad. ( solo esta la invitacion faltan las demas evidencias, se envio correo 26/06/2025)</t>
  </si>
  <si>
    <t>https://ideamcol.sharepoint.com/:f:/s/OficinaAsesoradePlaneacion/ErllKE7kEAxKtOlnNwxGYAcBbsYS7QGXPiqpgY9euRJ7Vg?e=pTkpCm</t>
  </si>
  <si>
    <t xml:space="preserve">El 25 de julio de 2025 se realiza la socialización de riesgos, tipos de riesgos y su metodología, así como la actualización de la política de riesgos SGI-PL019 la cual fue aprobada el 27 de junio de 2025 por el comite de coordinación de control interno. </t>
  </si>
  <si>
    <t>https://ideamcol.sharepoint.com/:f:/s/OficinaAsesoradePlaneacion/Er8Wr-5XBjlImw5_N1JWwjoB1J0FsdYb7nP9D9V8I77pjQ?e=J6TO0Z</t>
  </si>
  <si>
    <t>Actividad cumplida a 30 de de septiembre</t>
  </si>
  <si>
    <t>Evidencias consignadas en carpeta de seguimiento</t>
  </si>
  <si>
    <t>1.1.2</t>
  </si>
  <si>
    <r>
      <rPr>
        <b/>
        <sz val="10"/>
        <color rgb="FF000000"/>
        <rFont val="Verdana"/>
        <family val="2"/>
      </rPr>
      <t xml:space="preserve">GUÍA DE ADMINISTRACION DE RIESGOS 
</t>
    </r>
    <r>
      <rPr>
        <sz val="10"/>
        <color rgb="FF000000"/>
        <rFont val="Verdana"/>
        <family val="2"/>
      </rPr>
      <t>Actualizar la guía conforme a los lineamientos establecidos por el DAFP y los aspectos relacionados en el Programa de Transparencia y Ética en el Sector Público.</t>
    </r>
  </si>
  <si>
    <t>1 GUIA DE RIESGOS ACTUALIZADA</t>
  </si>
  <si>
    <t>Guía de administración de riesgos actualizada</t>
  </si>
  <si>
    <t>Oficina Asesora de Planeación</t>
  </si>
  <si>
    <t>Se presenta para aprobación en el comité de coordinación de control interno del 27 de junio de 2025</t>
  </si>
  <si>
    <t xml:space="preserve">Se da aprobación de la política de administración del riesgo SGI-Pl019, mediante el comité de coordinación de control interno el 27 junio de 2025. </t>
  </si>
  <si>
    <t>https://ideamcol.sharepoint.com/:f:/s/OficinaAsesoradePlaneacion/Ev4xQxW2zJ9BsF5631eliHQBEMAqiwmSUD8HbbevE6Yimw?e=PhQeIk</t>
  </si>
  <si>
    <t>1.1.3</t>
  </si>
  <si>
    <r>
      <rPr>
        <b/>
        <sz val="10"/>
        <color rgb="FF000000"/>
        <rFont val="Verdana"/>
        <family val="2"/>
      </rPr>
      <t xml:space="preserve">MATRIZ DE RIESGOS
</t>
    </r>
    <r>
      <rPr>
        <sz val="10"/>
        <color rgb="FF000000"/>
        <rFont val="Verdana"/>
        <family val="2"/>
      </rPr>
      <t>Monitorear, actualizar y gestionar los riesgos de corrupción, gestión, fiscales y seguridad de la información y materializados de cada área, producto del proceso de identificación de necesidades de mejora o la apropiación de los riesgos definidos en la matriz.</t>
    </r>
  </si>
  <si>
    <t xml:space="preserve">1 MATRIZ DE RIESGOS ACTUALIZADA
2 PUBLICACIONES </t>
  </si>
  <si>
    <t>Matriz de riesgos actualizada, Matriz de riesgos publicada en pag web</t>
  </si>
  <si>
    <t>30-06-2025
30-12-2025</t>
  </si>
  <si>
    <t>Todas las áreas del Instituto
Oficina Asesora de Planeación</t>
  </si>
  <si>
    <t xml:space="preserve">Se publica matriz de riesgos en el portal web, sin embargo, se encuentra en proceso la migración de los riesgos de seguridad de la información al aplicativo SUITE VISION por lo que se publican los riesgos de gestión, corrupción y fiscales </t>
  </si>
  <si>
    <t>Se realiza el monitoreo de la primera línea a cada uno de los riesgos identificados en residualidad extrema, alta, moderados y bajos, esto teniendo en cuenta la actualización de la guia y el seguimiento respectivo de la segunda línea de defensa en el aplicativo SUITE VISION. 
Se proyecta publicar en portal web segundo informe durante el tercer trimestre
33,3% Equivale a la actualizacion de la matriz que se realizó en el primer trimestre
33,3 % equivale a la publicacion del informe de riesgos que se realizó del primer semestre y 
Se proyecta que el 33,3 % se cumpla con la publicacion del informe de riesgos que se proyecta a cierre de segundo semestre</t>
  </si>
  <si>
    <t>https://ideamcol.sharepoint.com/:f:/s/OficinaAsesoradePlaneacion/EkNsSgRZBJtBiOkCNaivotEBUnG07L5gOvn1a9l0Gc4clA?e=D04b5c</t>
  </si>
  <si>
    <t>Se realiza el monitoreo de la primera línea a cada uno de los riesgos identificados en residualidad extrema, alta, moderados y bajos, esto teniendo en cuenta la actualización de la guia y el seguimiento respectivo de la segunda línea de defensa en el aplicativo SUITE VISION. 
Se proyecta publicar en portal weben le link https://www.ideam.gov.co/transparencia/planeacion/matriz-de-riesgos-septiembre-2025</t>
  </si>
  <si>
    <t>Link de publicación 
https://www.ideam.gov.co/transparencia/planeacion/matriz-de-riesgos-septiembre-2025</t>
  </si>
  <si>
    <t>1.2. Canales de denuncia</t>
  </si>
  <si>
    <t>1.2.1</t>
  </si>
  <si>
    <r>
      <rPr>
        <b/>
        <sz val="10"/>
        <color rgb="FF000000"/>
        <rFont val="Verdana"/>
        <family val="2"/>
      </rPr>
      <t xml:space="preserve">PROCEDIMIENTO
</t>
    </r>
    <r>
      <rPr>
        <sz val="10"/>
        <color rgb="FF000000"/>
        <rFont val="Verdana"/>
        <family val="2"/>
      </rPr>
      <t>Establecer un procedimiento para el canal de denuncia</t>
    </r>
  </si>
  <si>
    <t>1 LINEAMIENTO DE GESTION AL CANAL DE DENUNCIA</t>
  </si>
  <si>
    <t>Actualizar el lineamiento que establezca el procedimiento requerido por el Instituto para la atención a los canalas de denuncia de acuerdo con la normatividad vigente</t>
  </si>
  <si>
    <t>Grupo de servicio al ciudadano 
Oficina Asesora de Planeación</t>
  </si>
  <si>
    <t>A la fecha no se evidencia la construcción y actualización del procedimiento para el canal de denuncias. Se genera la alerta respectiva ante los responsables de la actividad</t>
  </si>
  <si>
    <t>https://ideamcol.sharepoint.com/:f:/s/OficinaAsesoradePlaneacion/EmArTwkRk8BLpjeyWAZtBR8BBTyOTR_0SWb_OcD9UJjzLw?e=ZdrCji</t>
  </si>
  <si>
    <t>A la fecha no se evidencia la construcción y actualización del procedimiento para el canal de denuncias. Se genera la alerta respectiva ante los responsables de la actividady proyectan mesas de trabajo conjuntas</t>
  </si>
  <si>
    <t>Se realiza la creación y formalización del GSC-P002 Procedimiento canal de denuncias. Este documento es cargado a la pagina web del instituto y a la plataforma suite vision</t>
  </si>
  <si>
    <t>La evidencia reposa en la carpeta de evidencias del seguimiento del PTEP y en el portal web del instituto
https://www.ideam.gov.co/nuestra-entidad/mapa-de-procesos/procesos-misionales/gestion-del-servicio-al-ciudadano/gsc-p002-procedimiento-atencion-canal-de</t>
  </si>
  <si>
    <t>1.2.2</t>
  </si>
  <si>
    <r>
      <rPr>
        <b/>
        <sz val="10"/>
        <color rgb="FF000000"/>
        <rFont val="Verdana"/>
        <family val="2"/>
      </rPr>
      <t xml:space="preserve">CAPACITACIÓN RECEPCIÓN, EVALUACIÓN E INVESTIGACIÓN DE DENUNCIAS
</t>
    </r>
    <r>
      <rPr>
        <sz val="10"/>
        <color rgb="FF000000"/>
        <rFont val="Verdana"/>
        <family val="2"/>
      </rPr>
      <t>Implementar mediante un instrumento la metodología desarrollada por la Secretaría de Transparencia para la operación de canales de denuncia.</t>
    </r>
  </si>
  <si>
    <t>2 PROCESOS DE FORMACION QUE INCLUYA COMO MÍNIMO  RECEPCIÓN, EVALUACIÓN E INVESTIGACIÓN DE DENUNCIAS</t>
  </si>
  <si>
    <t>Capacitación, sensibilización o desarrollo de una estrategia de comunicación en la que se de a conocer a nivel interno cuales es  la metodología  para la operación de canales de denuncia.</t>
  </si>
  <si>
    <t>31/07/2025
31/10/2025</t>
  </si>
  <si>
    <t>A la fecha no se evidencia. Se genera la alerta respectiva ante los responsables de la actividad</t>
  </si>
  <si>
    <t>La dependencia carga evidencias correspondientes a las acciones realizadas sobre capacitaciones y sensibilizaciones en la que se de a conocer a nivel interno cuales es  la metodología  para la operación de canales de denuncia.</t>
  </si>
  <si>
    <t>https://ideamcol.sharepoint.com/:f:/s/OficinaAsesoradePlaneacion/IgCO7RTrDeRERpnFacp9EyF4AfsaEURxpnqR_2ufJMoF3eE?e=p86t85</t>
  </si>
  <si>
    <t>1.2.3</t>
  </si>
  <si>
    <r>
      <rPr>
        <b/>
        <sz val="10"/>
        <color rgb="FF000000"/>
        <rFont val="Verdana"/>
        <family val="2"/>
      </rPr>
      <t xml:space="preserve">INFORME DE DENUNCIAS
</t>
    </r>
    <r>
      <rPr>
        <sz val="10"/>
        <color rgb="FF000000"/>
        <rFont val="Verdana"/>
        <family val="2"/>
      </rPr>
      <t>Realizar un informe semestral sobre las denuncias recibidas relacionadas con posibles actos de corrupción, reportados en el canal de  denuncias institucional.</t>
    </r>
  </si>
  <si>
    <t>2 INFORMES</t>
  </si>
  <si>
    <t>Informe de  tratamiento de denuncias recibidas a través del canal, gestionadas.</t>
  </si>
  <si>
    <t>30/08/2025 con corte a 31 de julio de 2025
31/01/2026 con corte a 31 de diciembre de 2025</t>
  </si>
  <si>
    <t>Grupo de servicio al ciudadano</t>
  </si>
  <si>
    <t>No se evidencia el cargue de la evidencia solicitada al proceso previamente por correo electronico. Se genera la alerta respectiva ante los responsables de la actividad</t>
  </si>
  <si>
    <t>24/09/2025: Las dependencias de Servicio al Ciudadano y Control Interno Disciplinario suben a la carpeta indicada evidencias que indican que durante el primer trimestre de 2025 no se presentaron denuncias que tuvieran que ser gestionadas y reportadas. En los memorandos se indican los resultados y seguimientos realizados por las mencionadas dependencias. 
El segundo informe, que representa el siguiente 50% de la meta, se proyecta cumplir bajo informacion recopilada en el segundo semestre 2025</t>
  </si>
  <si>
    <t>SEGUNDO INFORME "Tratamiento de denuncias recibidas a través del canal, gestionadas." Se reporta con corte a 31 de diciembre</t>
  </si>
  <si>
    <t>1.2.4</t>
  </si>
  <si>
    <r>
      <rPr>
        <b/>
        <sz val="10"/>
        <color rgb="FF000000"/>
        <rFont val="Verdana"/>
        <family val="2"/>
      </rPr>
      <t xml:space="preserve">SEGUIMIENTO A DENUNCIAS
</t>
    </r>
    <r>
      <rPr>
        <sz val="10"/>
        <color rgb="FF000000"/>
        <rFont val="Verdana"/>
        <family val="2"/>
      </rPr>
      <t>Informe en el que se evidencie las acciones Correctivas, seguimiento, comunicación, registro y documentación de las denuncias recibidas relacionadas con posibles actos de corrupción</t>
    </r>
  </si>
  <si>
    <t>Informe de denuncias recibidas, gestionadas y reportadas</t>
  </si>
  <si>
    <t>30-06-2025
30-11-2025</t>
  </si>
  <si>
    <t>Oficina de Control Interno Disciplinario</t>
  </si>
  <si>
    <r>
      <rPr>
        <sz val="10"/>
        <color rgb="FF000000"/>
        <rFont val="Verdana"/>
        <family val="2"/>
      </rPr>
      <t xml:space="preserve">Desde el grupo de Control Interno Disciplinario, se allega MEMORANDO M-559 20252100115353, mediante el cual informan las denuncias recibidas del primer semestre
</t>
    </r>
    <r>
      <rPr>
        <sz val="10"/>
        <color rgb="FFFF0000"/>
        <rFont val="Verdana"/>
        <family val="2"/>
      </rPr>
      <t xml:space="preserve">
</t>
    </r>
    <r>
      <rPr>
        <sz val="10"/>
        <color rgb="FF000000"/>
        <rFont val="Verdana"/>
        <family val="2"/>
      </rPr>
      <t xml:space="preserve">24/09/2025: Las dependencias de Servicio al Ciudadano y Control Interno Disciplinario suben a la carpeta indicada evidencias que indican que durante el primer trimestre de 2025 no se presentaron denuncias que tuvieran que ser gestionadas y reportadas. En los memorandos se indican los resultados y seguimientos realizados por las mencionadas dependencias. </t>
    </r>
  </si>
  <si>
    <t>Dentro del período comprendido entre el 30 de junio de 2025 y el 30 de noviembre de 2025 el Grupo de Instrucción de Control Disciplinario Interno avocó conocimiento de una denuncia sobre presuntos hechos de corrupción puestos en conocimiento por un ciudadano y remitido a este Despacho por la procuraduría General de la Nación con el radicado CDI 027 2025 el cual se gestionó bajo el rigor procesal de la Ley 1952 de 2019.</t>
  </si>
  <si>
    <t>https://ideamcol.sharepoint.com/:f:/s/OficinaAsesoradePlaneacion/IgCtuXePgf-5TK_Z0chU4OJ9ATujXJ5YO0uzcAVm_u08dgE?e=ZLuEZi</t>
  </si>
  <si>
    <t>1.2.5</t>
  </si>
  <si>
    <r>
      <rPr>
        <b/>
        <sz val="10"/>
        <color rgb="FF000000"/>
        <rFont val="Verdana"/>
        <family val="2"/>
      </rPr>
      <t xml:space="preserve">SEGUIMIENTO GESTIÓN DE DENUNCIAS
</t>
    </r>
    <r>
      <rPr>
        <sz val="10"/>
        <color rgb="FF000000"/>
        <rFont val="Verdana"/>
        <family val="2"/>
      </rPr>
      <t xml:space="preserve">Realizar una auditoría a la gestión de denuncias de corrupción de la entidad. </t>
    </r>
  </si>
  <si>
    <t>1 INFORME DE SEGUIMIENTO</t>
  </si>
  <si>
    <t>Informe de auditoría que presente el seguimiento a la gestión de denuncias.</t>
  </si>
  <si>
    <t>Oficina de Control Interno</t>
  </si>
  <si>
    <t>No se evidencia el cargue de la evidencia solicitada al proceso. Se genera la alerta respectiva ante los responsables de la actividad
24/09/2025: En mesas de trabajo con el proceso de Mejoramiento Continuo se realizan recordatorios con el fin de que se realice el cargue del informe en los tiempos indicados. La auditoría se tiene programada realizar en el mes de noviembre</t>
  </si>
  <si>
    <t>El proceso de Gestión de Evaluación y Mejoramiento Continuo reliza la auditoría a la gestión de denuncias de corrupción de la entidad que se encuentra a cargo del proceso de Gestión de Control Interno Disciplinario</t>
  </si>
  <si>
    <t>https://ideamcol.sharepoint.com/sites/OficinaAsesoradePlaneacion/Documentos%20compartidos/Forms/AllItems.aspx?id=%2Fsites%2FOficinaAsesoradePlaneacion%2FDocumentos%20compartidos%2F2025%2FSGI%2DMIPG%2FMODELO%20INTEGRADO%20DE%20PLANEACION%20Y%20GESTI%C3%93N%20%2D%20MIPG%2FDIMENSION%205%2E%20INFORMACI%C3%93N%20Y%20COMUNICACI%C3%93N%2FPOLITICA%2016%2E%20Transparencia%2C%20acceso%20a%20la%20informaci%C3%B3n%20p%C3%BAblica%20y%20lucha%20contra%20la%20corrupci%C3%B3n%2F2025%2FPTEP%202025%2FSeguimiento%20PTEP%2FEVIDENCIAS%2FPROGRAMATICO%2F1%2E2%2E%20Canales%20de%20denuncia&amp;viewid=554e9655%2De066%2D4eb3%2Da79b%2D220e9a0c9a03&amp;p=true&amp;ct=1765893683407&amp;or=OWA%2DNT%2DMail&amp;cid=1c9edbf5%2D90d2%2Dd298%2D94df%2Dd0e7c78f4054&amp;ga=1</t>
  </si>
  <si>
    <t>1.3 Riesgo de Lavado de Activos, Financiación del Terrorismo y Financiación para la Proliferación de Armas de Destrucción
Masiva – LAFT/FPADM.</t>
  </si>
  <si>
    <t>1.3.1</t>
  </si>
  <si>
    <r>
      <rPr>
        <b/>
        <sz val="10"/>
        <color rgb="FF000000"/>
        <rFont val="Verdana"/>
        <family val="2"/>
      </rPr>
      <t xml:space="preserve">ACTUALIZACION A LA POLITICA DE RIESGOS FRENTE SARLAFT
</t>
    </r>
    <r>
      <rPr>
        <sz val="10"/>
        <color rgb="FF000000"/>
        <rFont val="Verdana"/>
        <family val="2"/>
      </rPr>
      <t>Incluir en la política de riesgos la adopción del sistema de administración del riesgo de lavado de activos y financiación del terrorismo (LA/FT) en el IDEAM.</t>
    </r>
  </si>
  <si>
    <t>POLITICA DE RIESGOS ACTUALIZADA</t>
  </si>
  <si>
    <t>En cumplimiento al artículo 12 de la Ley 2195 de 2022, generar un documento por medio de la cual se adopta el sistema de administración del riesgo de lavado de activos y financiación del terrorismo (LA/FT) en el IDEAM.</t>
  </si>
  <si>
    <t>Oficina Asesora de Planeación, Oficina Asesora Juridica, Secretaria General.</t>
  </si>
  <si>
    <t>Se presenta para aprobación en el comité de coordinación de control interno del 27 de junio de 2025, el 40% restante será incluido una vez se cruce la informacion de la política establecida con la expedicion de la V.7.0 de la guia de riesgos del DAFP</t>
  </si>
  <si>
    <t>https://ideamcol.sharepoint.com/:f:/s/OficinaAsesoradePlaneacion/Elqgd_0l-2xJvwNtUs_NwnYBzopFP7XUH3s0WwoPXtQx3A?e=MU97Fh</t>
  </si>
  <si>
    <t xml:space="preserve">La DAFP realiza la divulgación de la nueva versión de la guia de administración de riesgos versión 7 el 15 de septiembre de 2025, por lo que se realiza mesa de trabajo el 24 de septiembre para determinar plan de trabajo y atender los linemientos en ella emitidos. 
Se propone ajustar actividad dado que se requiere la implementación del SIGRIP teniendo una visión integral del riesgo y de su gestión. </t>
  </si>
  <si>
    <t>Evidencias consignadas en acrpeta de seguimiento</t>
  </si>
  <si>
    <t>1.3.2</t>
  </si>
  <si>
    <r>
      <rPr>
        <b/>
        <sz val="10"/>
        <color rgb="FF000000"/>
        <rFont val="Verdana"/>
        <family val="2"/>
      </rPr>
      <t xml:space="preserve">PLAN DE TRABAJO IMPLEMENTACIÓN DEL CAMBIO
</t>
    </r>
    <r>
      <rPr>
        <sz val="10"/>
        <color rgb="FF000000"/>
        <rFont val="Verdana"/>
        <family val="2"/>
      </rPr>
      <t>Estructurar y concertar con los procesos involucrados el plan de trabajo de implementación del  Integral de Gestión de Riesgos para la Integridad Pública SIGRIP</t>
    </r>
  </si>
  <si>
    <t>1 PLAN DE TRABAJO</t>
  </si>
  <si>
    <t>Plan de trabajo para la implementación con cronograma que establezca las fechas de actividades a cargo de cada proceso vinculado.</t>
  </si>
  <si>
    <t>Oficina Asesora de Planeación, Oficina Asesora Jurídica, Grupo de Administración del Talento Humano, Grupo de Presupuesto, Grupo de Contabilidad.</t>
  </si>
  <si>
    <t xml:space="preserve">De acuerdo con la circular CIR25-00000026 de 2025 emitida por la Secretaría de Transparencia, se trazará plan de trabajo una vez sea publicada la guía de riesgos por la misma dependencia. </t>
  </si>
  <si>
    <t>Tendiendo en cuenta la guia de administración del riesgo versión 7 de la DAFP, se ajusta plan de trabajo y se solicita cambio para ampliar al plan de trabajo para la implementación del Integral de Gestión de Riesgos para la Integridad Pública SIGRIP. 
el 50% restante se tendra contra aprobacion de las partes</t>
  </si>
  <si>
    <t xml:space="preserve">Una vez se analiza los lineamientos emitidos por la DAFP y la secretaría de transparencia en la actualización de la Guia de riesgos y redacción de controles Versión 7, se adelanta plan de trabajo para su implementación durante la vigencia 2026, la cual es aprobada mediante reunión del 27 de octubre de 2025, con las dependencias que tienen responsabilidad en la creación y/o actualización de documentos que permiten dar respuesta a los lineamientos. </t>
  </si>
  <si>
    <t>1.3.3</t>
  </si>
  <si>
    <r>
      <rPr>
        <b/>
        <sz val="10"/>
        <color rgb="FF000000"/>
        <rFont val="Verdana"/>
        <family val="2"/>
      </rPr>
      <t xml:space="preserve">CAPACITACIÓN SARLAFT
</t>
    </r>
    <r>
      <rPr>
        <sz val="10"/>
        <color rgb="FF000000"/>
        <rFont val="Verdana"/>
        <family val="2"/>
      </rPr>
      <t xml:space="preserve">Realizar capacitación sobre todo lo relacionado con SARLAFT a los procesos involcurados en el plan de implementación, incluir en la etapa de inducción y reinduccion a servidores </t>
    </r>
  </si>
  <si>
    <t>INFORME DE EVIDENCIA DE CAPACITACIÓN</t>
  </si>
  <si>
    <t>Capacitación sobre SARLAFT a los procesos que implementaran el plan de cambios en sus procesos.</t>
  </si>
  <si>
    <t>Oficina Asesora de Planeación.
Grupo de Talento Humano</t>
  </si>
  <si>
    <t xml:space="preserve">El 25 de julio de 2025 se realiza la socialización de riesgos, tipos de riesgos y su metodología, así como la actualización de la política de riesgos SGI-PL019 la cual fue aprobada el 27 de junio de 2025 por el comite de coordinación de control interno, en la que se divulgan la tipología de riesgos entre ellos el de SARLATF
</t>
  </si>
  <si>
    <t>1.3.4</t>
  </si>
  <si>
    <r>
      <rPr>
        <b/>
        <sz val="10"/>
        <color theme="1"/>
        <rFont val="Verdana"/>
        <family val="2"/>
      </rPr>
      <t xml:space="preserve">INFORME ANUAL
</t>
    </r>
    <r>
      <rPr>
        <sz val="10"/>
        <color theme="1"/>
        <rFont val="Verdana"/>
        <family val="2"/>
      </rPr>
      <t>Conforme a los lineamientos que se impartan en la Guía para la Administración del Riesgo y el diseño de controles en entidades públicas elaborada por el Departamento Administrativo de la Función Pública con el apoyo de la Secretaría de Transparencia, en su última versión.</t>
    </r>
  </si>
  <si>
    <t xml:space="preserve">Reporte generado conforme a los lineamientos establecidos por el DAFP y los aspectos relacionados en el Programa de Transparencia y Ética en el Sector Público </t>
  </si>
  <si>
    <t xml:space="preserve">Se realizará el reporte en el mes de diciembre teniendo en cuenta que el entregable corresponde a la vigencia. </t>
  </si>
  <si>
    <t xml:space="preserve">Se realiza cargue del informe de la gestión del riesgo realizada por la Entidad y su respectiva divulgación en el comité de coordinación de control interno. </t>
  </si>
  <si>
    <t>1.4 Debida diligencia</t>
  </si>
  <si>
    <t>1.4.1</t>
  </si>
  <si>
    <r>
      <rPr>
        <b/>
        <sz val="10"/>
        <color rgb="FF000000"/>
        <rFont val="Verdana"/>
        <family val="2"/>
      </rPr>
      <t xml:space="preserve">PROCEDIMIENTO DEBIDA DILIGENCIA
</t>
    </r>
    <r>
      <rPr>
        <sz val="10"/>
        <color rgb="FF000000"/>
        <rFont val="Verdana"/>
        <family val="2"/>
      </rPr>
      <t>Documentar el proceso debida diligencia.</t>
    </r>
  </si>
  <si>
    <t>1 PROCEDIMIENTO FORMALIZADO</t>
  </si>
  <si>
    <t>Formalizar en el sistema de gestion de calidad del Instituto un documento que detalle el proceso debida diligencia, que incluya las condiciones mínimas para realizar la debida diligencia y conocimiento del tercero</t>
  </si>
  <si>
    <t>Oficina Asesora de Planeación, Oficina Asesora Jurídica</t>
  </si>
  <si>
    <t xml:space="preserve">No se evidencia el cargue de la evidencia solicitada al proceso. Se genera la alerta respectiva ante los responsables de la actividad
</t>
  </si>
  <si>
    <t>https://ideamcol.sharepoint.com/:f:/s/OficinaAsesoradePlaneacion/EjnqVRTEjzxKtZeDGWaYqMcBQYLTGBveZLJrFcU0DR-k4w?e=tL2tHG</t>
  </si>
  <si>
    <t xml:space="preserve">24/09/2025: Durante lo corrido del año se realizan alertas a los correos electronicos sobre la importancia de mostrar un avance en la construcción del documento; así mismo, en mesas de trabajo de construcción del Plan de Acción se informa nuevamente la necesidad de comenzar con la construcción del documento para evitar fechas vencidas. </t>
  </si>
  <si>
    <t>PENDIENTE PROCEDIMIENTO DEBIDA DILIGENCIA</t>
  </si>
  <si>
    <t>2. Redes y Articulación</t>
  </si>
  <si>
    <t>Gestión con Valores para 
Resultados</t>
  </si>
  <si>
    <t>2.1 Redes internas</t>
  </si>
  <si>
    <t>2.1.1</t>
  </si>
  <si>
    <r>
      <rPr>
        <b/>
        <sz val="10"/>
        <color rgb="FF000000"/>
        <rFont val="Verdana"/>
        <family val="2"/>
      </rPr>
      <t>CULTURA ORGANIZACIONAL</t>
    </r>
    <r>
      <rPr>
        <sz val="10"/>
        <color rgb="FF000000"/>
        <rFont val="Verdana"/>
        <family val="2"/>
      </rPr>
      <t xml:space="preserve"> 
Fortalecer y consolidar la cultura organizacional, alinear a los equipos en torno a los valores, principios y objetivos institucionales, promoviendo un sentido de pertenencia, cohesión y compromiso entre los colaboradores. </t>
    </r>
  </si>
  <si>
    <t>ESTRATEGIA COMUNICACIÓN INTERNA  CULTURA ORGANIZACIONAL
INTRANET 
SOCIALIZACIÓN DEL  SEGUIMIENTO A LA IMPLEMENTACIÓN DE LA ESTRATEGÍA</t>
  </si>
  <si>
    <t>El informe presenta de manera clara los avances, logros, desafíos y oportunidades identificadas durante el proceso de ejecución de la estrategia, incluyendo indicadores de alcance, participación, niveles de apropiación de los mensajes clave y percepción de los colaboradores frente a los valores institucionales promovidos.
La socialización se realiza ante el CIGD en marco de la dimension de Información y comunicaciÓn del MIPG</t>
  </si>
  <si>
    <t>Grupo de comunicaciones
Oficina de Informática
Oficina Asesora de Planeación</t>
  </si>
  <si>
    <t>https://ideamcol.sharepoint.com/:f:/s/OficinaAsesoradePlaneacion/Eu28PHUhu19Gi0lG4hULufoBt0xQgBUqHWoB32YmfYwcFg?e=HAm42T</t>
  </si>
  <si>
    <t xml:space="preserve">Actualmente Intranet se encuentra funcionando y fortalecido, lo que equivale a 33,3% de la actividad
El 33% de la estrategia  que corresponde a la formalización de la ESTRATEGIA COMUNICACIÓN INTERNA  CULTURA ORGANIZACIONAL aún no presenta avances y se proyecta cumplimiento durante el último trimestre
En igual medida la estrategia referenciada debe ser socializada, hecho que equivale al 33% restante  y se proyecta cumplimiento durante el  último trimestre
</t>
  </si>
  <si>
    <t>PENDIENTE SOCIALIZACION DE LA ESTRATEGIA. Se reporta con corte a 31 de diciembre</t>
  </si>
  <si>
    <t>Socializada via correo electronico y en portal web</t>
  </si>
  <si>
    <t>2.2 Redes externas</t>
  </si>
  <si>
    <t>2.2.1</t>
  </si>
  <si>
    <r>
      <rPr>
        <b/>
        <sz val="10"/>
        <color rgb="FF000000"/>
        <rFont val="Verdana"/>
        <family val="2"/>
      </rPr>
      <t xml:space="preserve">PEDAGOGÍA SOCIAL Y POSICIONAMIENTO DEL IDEAM
</t>
    </r>
    <r>
      <rPr>
        <sz val="10"/>
        <color rgb="FF000000"/>
        <rFont val="Verdana"/>
        <family val="2"/>
      </rPr>
      <t>Implementar mediante un instrumento acciones para el cumplimiento de los deberes legales relacionados con las siguientes redes externas, como: 
- Sistema Nacional de Rendición de Cuentas.
- Sistema Nacional de Integridad.
- Modelo Estándar de Control Interno.
- Red anticorrupción de jefes de control interno 
- Estrategia externa</t>
    </r>
  </si>
  <si>
    <t>ESTRATEGIA COMUNICACIÓN EXTERNA
PEDAGOGIA SOCIAL Y POSICIONAMIENTO DEL IDEAM
SOCIALIZACIÓN DEL  SEGUIMIENTO A LA IMPLEMENTACIÓN DE LA ESTRATEGÍA</t>
  </si>
  <si>
    <t>Desde la perspectiva de la comunicación externa y los medios digitales, esta dimensión comunicativa es clave para consolidar la pedagogía social y fortalecer el posicionamiento del IDEAM ante los diferentes grupos de valor. Una estrategia de comunicación externa efectiva permite traducir el lenguaje técnico en mensajes claros, accesibles y pertinentes para diversos públicos, facilitando la comprensión del rol del IDEAM en la gestión ambiental, climática e hidro-meteorológica del país. 
A través de medios digitales, redes sociales, productos audiovisuales y plataformas interactivas, se promueve una ciudadanía informada, participativa y consciente de la importancia del conocimiento científico para la toma de decisiones. De esta manera, la implementacion de la estrategía de comunicación externa no solo amplifica la visibilidad institucional, sino que también contribuye a construir una relación de confianza y cercanía entre el IDEAM y la sociedad, posicionándolo como una fuente legítima, útil y educativa.</t>
  </si>
  <si>
    <t>Grupo de comunicaciones
Oficina Asesora de Planeación
Grupo de Talento Humano
Oficina de Control Interno
Subdirecciones</t>
  </si>
  <si>
    <t>No se evidencia el cargue de la evidencia solicitada al proceso. Se genera la alerta respectiva ante los responsables de la actividad</t>
  </si>
  <si>
    <t>https://ideamcol.sharepoint.com/:f:/s/OficinaAsesoradePlaneacion/EgMScLZfmUNHlKcfntb2sjwBBGGwMd_VaXxRTFSiO_KSvw?e=beCfKL</t>
  </si>
  <si>
    <t xml:space="preserve">El 50% de la estrategia  que corresponde a la formalización de la ESTRATEGIA COMUNICACIÓN EXTERNA PEDAGOGIA SOCIAL Y POSICIONAMIENTO DEL IDEAM SOCIALIZACIÓN DEL  SEGUIMIENTO A LA IMPLEMENTACIÓN DE LA ESTRATEGÍA, aún no presenta avances y se proyecta cumplimiento durante el último trimestre
En igual medida la estrategia referenciada debe ser socializada, hecho que equivale al 50% restante  y se proyecta cumplimiento durante el  último trimestre
</t>
  </si>
  <si>
    <t>3. Cultura de la legalidad y estado abierto</t>
  </si>
  <si>
    <t>Información y comunicación</t>
  </si>
  <si>
    <t>3.1 Acceso a la información pública y transparencia</t>
  </si>
  <si>
    <t>3.1.1</t>
  </si>
  <si>
    <r>
      <rPr>
        <b/>
        <sz val="10"/>
        <color rgb="FF000000"/>
        <rFont val="Verdana"/>
        <family val="2"/>
      </rPr>
      <t xml:space="preserve">PRINCIPIO DE TRANSPARENCIA
</t>
    </r>
    <r>
      <rPr>
        <sz val="10"/>
        <color rgb="FF000000"/>
        <rFont val="Verdana"/>
        <family val="2"/>
      </rPr>
      <t>Realizar la actualización de los instrumentos de gestión de información: 1). Registros de activos de información, 2) Índice de información clasificada y reservada y 3)Esquema de publicación de información.</t>
    </r>
  </si>
  <si>
    <t>3 INSTRUMENTOS ACTUALIZADOS</t>
  </si>
  <si>
    <t>3 instrumentos de gestión de la información actualizados, minimo una vez al año.</t>
  </si>
  <si>
    <t>Oficina de Informática </t>
  </si>
  <si>
    <t>La oficina de informatica realizó la actualización del esquema de publicación de información en el siguiente link 
https://www.ideam.gov.co/transparencia/datos-abiertos/instrumentos-de-gestion-de-la-informacion/esquema-de-publicacion-de-la-informacion</t>
  </si>
  <si>
    <t xml:space="preserve">Por parte de la oficina de Informática se realiza entrega de las evidencias relacionadas con: Activos de información actualizada por cada dependencia con sus respectivas actas, al igual que el esquema de publicación del IDEAM 2025
El 34% restante se proyecta para el ultimo trimestre con la actualizacion del Índice de información clasificada y reservada </t>
  </si>
  <si>
    <t>https://ideamcol.sharepoint.com/sites/OficinaAsesoradePlaneacion/Documentos%20compartidos/Forms/AllItems.aspx?id=%2Fsites%2FOficinaAsesoradePlaneacion%2FDocumentos%20compartidos%2F2025%2FSGI%2DMIPG%2FMODELO%20INTEGRADO%20DE%20PLANEACION%20Y%20GESTI%C3%93N%20%2D%20MIPG%2FDIMENSION%205%2E%20INFORMACI%C3%93N%20Y%20COMUNICACI%C3%93N%2FPOLITICA%2016%2E%20Transparencia%2C%20acceso%20a%20la%20informaci%C3%B3n%20p%C3%BAblica%20y%20lucha%20contra%20la%20corrupci%C3%B3n%2F2025%2FPTEP%202025%2FSeguimiento%20PTEP%2FEVIDENCIAS%2FPROGRAMATICO%2F3%2E1%20Acceso%20a%20la%20informaci%C3%B3n%20p%C3%BAblica%20y%20transparencia%2F3%2E1%2E1&amp;viewid=554e9655%2De066%2D4eb3%2Da79b%2D220e9a0c9a03&amp;CT=1758708771005&amp;OR=OWA%2DNT%2DMail&amp;CID=1cbd9289%2Dc1c6%2Dddd8%2D6c97%2D58e12f163271</t>
  </si>
  <si>
    <t>La oficina de informatica presenta índice de información clasificada y reservada en CIGD de diciembre</t>
  </si>
  <si>
    <t>https://ideamcol.sharepoint.com/:f:/s/OficinaAsesoradePlaneacion/IgDVU5hRVB6pR6tYvP6EAFrJAc9OWvA5XIsUcU2Gr8h07qA?e=SIln6k</t>
  </si>
  <si>
    <t>3.1.2</t>
  </si>
  <si>
    <r>
      <rPr>
        <b/>
        <sz val="10"/>
        <color rgb="FF000000"/>
        <rFont val="Verdana"/>
        <family val="2"/>
      </rPr>
      <t xml:space="preserve">TRANSPARENCIA ACTIVA
</t>
    </r>
    <r>
      <rPr>
        <sz val="10"/>
        <color rgb="FF000000"/>
        <rFont val="Verdana"/>
        <family val="2"/>
      </rPr>
      <t>Publicar la información mínima en el sitios web oficial del instituto,  conforme lo señalado en la LEY 1712 de 2014,  de acuerdo con los parámetros establecidos por la misma ley en su artículo 9 y por el Ministerio de Tecnologías de la Información y las Comunicaciones.(o la normatividad relacionada vigente)</t>
    </r>
  </si>
  <si>
    <t>1 REPORTE ITA</t>
  </si>
  <si>
    <t>Realizar un proceso de formación, socialización y consolidación que permita generar en oportunidad el reporte de Índice de Transparencia y Acceso a la Información ITA</t>
  </si>
  <si>
    <t>Durante el mes de julio se realiza reporte ante el aplicativo dispuesto por la procuraduria general de la NAción para el reporte del Indice de Transpartencia (ITA)</t>
  </si>
  <si>
    <t>3.1.3</t>
  </si>
  <si>
    <r>
      <rPr>
        <b/>
        <sz val="10"/>
        <color rgb="FF000000"/>
        <rFont val="Verdana"/>
        <family val="2"/>
      </rPr>
      <t xml:space="preserve">TRANSPARENCIA PASIVA
</t>
    </r>
    <r>
      <rPr>
        <sz val="10"/>
        <color rgb="FF000000"/>
        <rFont val="Verdana"/>
        <family val="2"/>
      </rPr>
      <t>Seguimiento a las solicitudes de información pública</t>
    </r>
  </si>
  <si>
    <t>El informe contemplará aspectos como los relacionados con la respuesta a las solicitudes de acceso a la información, en términos de calidad, oportunidad y disponibilidad</t>
  </si>
  <si>
    <t>Oficina Asesora de Planeación, 
Grupo de Servicio al Ciudadano</t>
  </si>
  <si>
    <t xml:space="preserve">El grupo de Servicio al Ciudadano a través del portarl web, pública el informe de PQRSDF y NSU para el primer trimestre de 2025.
Se espera publicar el segundo trimestre con informacion PQRSDF y NSU lo  que representa el 50% restante </t>
  </si>
  <si>
    <t xml:space="preserve">El grupo de Servicio al Ciudadano realiza el cargue de el informe correspondiente al segundo trimestre de  PQRSDF y NSU </t>
  </si>
  <si>
    <t>https://ideamcol.sharepoint.com/:f:/s/OficinaAsesoradePlaneacion/IgDey4gF69lrSrmwPHZCqGYXAfLbclBELNcJQ5xwHIbxMnA?e=cKPuhK</t>
  </si>
  <si>
    <t>3.1.4</t>
  </si>
  <si>
    <r>
      <rPr>
        <b/>
        <sz val="10"/>
        <color rgb="FF000000"/>
        <rFont val="Verdana"/>
        <family val="2"/>
      </rPr>
      <t xml:space="preserve">PUBLICIDAD CONTRACTUAL
</t>
    </r>
    <r>
      <rPr>
        <sz val="10"/>
        <color rgb="FF000000"/>
        <rFont val="Verdana"/>
        <family val="2"/>
      </rPr>
      <t xml:space="preserve">Seguimiento a la publicación de la ejecucion contractual en elportal WEB </t>
    </r>
  </si>
  <si>
    <t>REPORTES DE PUBLICIDAD CONTTRACTUAL EN PORTAL WEB</t>
  </si>
  <si>
    <t>Publicar periódicamente informe que evidencie la gestión sobre los expedientes contractuales en el que se visualice que se encuentran actualizados, completos y que la información disponible sea veraz y accesible para la vigencia 2025.</t>
  </si>
  <si>
    <t>30-04-2025
30-08-2025
31/12/2025</t>
  </si>
  <si>
    <t>Oficina Asesora Jurídica</t>
  </si>
  <si>
    <t xml:space="preserve">La OAJ realiza el cargue de la evidencia relacionada con la publoicación de la información de la gestión sobre los expedientes contractuales. </t>
  </si>
  <si>
    <t>La OAJ realiza el cargue de la evidencia relacionada con la publoicación de la información de la gestión sobre los expedientes contractuales. 
El 33% restante equivale a la publicación del informe del último trimestre</t>
  </si>
  <si>
    <t>Reporte de ejecucion contractual</t>
  </si>
  <si>
    <t>3.1.5</t>
  </si>
  <si>
    <r>
      <rPr>
        <b/>
        <sz val="10"/>
        <color rgb="FF000000"/>
        <rFont val="Verdana"/>
        <family val="2"/>
      </rPr>
      <t xml:space="preserve">EVALUACION INDEPENDIENTE
</t>
    </r>
    <r>
      <rPr>
        <sz val="10"/>
        <color rgb="FF000000"/>
        <rFont val="Verdana"/>
        <family val="2"/>
      </rPr>
      <t xml:space="preserve">Publicar en el link de transparencia los informes de evaluación independiente del estado del sistema de control interno de acuerdo a los estándares de los Programas de Transparencia y Ética Pública </t>
    </r>
  </si>
  <si>
    <t>1 INFORME DE EVALUACIÓN INDEPENDIENTE</t>
  </si>
  <si>
    <t>Generar un informe que recopile los resultados de la evaluación independiente del estado del sistema de control interno</t>
  </si>
  <si>
    <t>El 7 de octubre se  socializó en CIGD informe de estado de Control Interno que fue publicado en portal web</t>
  </si>
  <si>
    <t>3.1.6</t>
  </si>
  <si>
    <r>
      <rPr>
        <b/>
        <sz val="10"/>
        <color rgb="FF000000"/>
        <rFont val="Verdana"/>
        <family val="2"/>
      </rPr>
      <t xml:space="preserve">ACCESIBILIDAD
</t>
    </r>
    <r>
      <rPr>
        <sz val="10"/>
        <color rgb="FF000000"/>
        <rFont val="Verdana"/>
        <family val="2"/>
      </rPr>
      <t>Documentar una metodología para la implementacion de  los Criterios Diferenciales y de Accesibilidad en el Ideam</t>
    </r>
  </si>
  <si>
    <t>1 DOCUMENTO FORMALIZADO
1 PLAN DE APERTURA DE DATOS</t>
  </si>
  <si>
    <t>Documento que desarrolla la metodología para dar cumplimiento a los Criterios Diferenciales y de Accesibilidad
Definir los lineamientos generales y establecer el plan de apertura y uso de datos abiertos del Ideam, que oriente a los colaboradores</t>
  </si>
  <si>
    <t>Oficina Informática - Oficina Asesora de Planeación - Grupo de Comunicaciones y prensa - Grupo de Servicio al Ciudadano</t>
  </si>
  <si>
    <t>Por parte de la oficina de informática se reporta avance en la actualización de manual de sede electrónicas en la cual se inlcuyen criterios de accesibilidady el plan de apertura de datos formalizado 06/09/2025
El 50% restante equivale al documento de procedimiento de critertios diferenciales quese proyecta formalizar en el ultiumo trimestre de la vigencia</t>
  </si>
  <si>
    <t>PENDIENTE FORMALIZAR DOCUMENTO DE CRITERIOS DE ACCESIBILIDAD</t>
  </si>
  <si>
    <t>No se realizo la formalizacion del documento de criterios accesibilildad</t>
  </si>
  <si>
    <t>3.2 Participación ciudadana y rendición de cuentas</t>
  </si>
  <si>
    <t>3.2.1</t>
  </si>
  <si>
    <r>
      <rPr>
        <b/>
        <sz val="10"/>
        <color rgb="FF000000"/>
        <rFont val="Verdana"/>
        <family val="2"/>
      </rPr>
      <t xml:space="preserve">MENU PARTICIPA
</t>
    </r>
    <r>
      <rPr>
        <sz val="10"/>
        <color rgb="FF000000"/>
        <rFont val="Verdana"/>
        <family val="2"/>
      </rPr>
      <t>Generar interacción con la
ciudadanía para la búsqueda de soluciones
a problemáticas públicas con el conocimiento
de los grupos de valor, a partir de la colaboracion y la innovación</t>
    </r>
  </si>
  <si>
    <t>1 EJERCICIO DE COLABORACIÓN E INNOVACIÓN PUBLICADO</t>
  </si>
  <si>
    <t>Hacer un ejercicio de colaboración e innovación documentado y publicado conforme a los lineamientos establecidos por el Departamento Administrativo de la Función Pública sobre participación ciudadana
en la gestión pública</t>
  </si>
  <si>
    <t>Oficina Asesora de Planeación - Grupo e Comunicaciones y Prensa (Internas y externas)- Áreas Misionales</t>
  </si>
  <si>
    <t>https://ideamcol.sharepoint.com/:f:/s/OficinaAsesoradePlaneacion/Eo4YAmqyVTZFnofOdLPg9RsBYA7xZQEXrAUgRIopc4Ul9A?e=0rZU5a</t>
  </si>
  <si>
    <t xml:space="preserve">Se ha avanzado en la planeación de un ejercicio de colaboración e innovación con la Subdirección de Estudios Ambientales, Comunicaciones y Servicio al Ciudadano. A la fecha, se ha indagado sobre posibles patrocinios que puedan apoyar el proceso. Adicionalmente, se generaron espacios de innovación en la Universidad Externado que fueron documentados en la página web. </t>
  </si>
  <si>
    <t>https://www.ideam.gov.co/participa/colaboracion-e-innovacion/retos-de-innovacion-ideam-summit-tourism-data-lab</t>
  </si>
  <si>
    <t>3.2.2</t>
  </si>
  <si>
    <r>
      <rPr>
        <b/>
        <sz val="10"/>
        <color theme="1"/>
        <rFont val="Verdana"/>
        <family val="2"/>
      </rPr>
      <t xml:space="preserve">PLANEACIÓN DE LA AUDIENCIA </t>
    </r>
    <r>
      <rPr>
        <sz val="10"/>
        <color theme="1"/>
        <rFont val="Verdana"/>
        <family val="2"/>
      </rPr>
      <t xml:space="preserve">
Generar un plan de trabajo para la realización de la Audiencia Publica de Rendición de cuentas</t>
    </r>
  </si>
  <si>
    <t xml:space="preserve">1 MATRIZ DE PLANEACIÓN </t>
  </si>
  <si>
    <t>Formular, socializar y publicar a nivel interno la matriz de planeación para la realización de la Audiencia Publica de Rendición de cuentas</t>
  </si>
  <si>
    <t>Oficina Asesora de Planeación
-Grupos de Servicio al Ciudano - Grupo e Comunicaciones y Prensa (Internas y externas)- Áreas Misionales</t>
  </si>
  <si>
    <t xml:space="preserve">Se han realizado reuniones de seguimiento para la planeación de la Audiencia, adicionalmente, se elaboró una línea de tiempo con base en el cronograma establecido. </t>
  </si>
  <si>
    <t>https://ideamcol.sharepoint.com/:p:/r/sites/OficinaAsesoradePlaneacion/_layouts/15/Doc.aspx?sourcedoc=%7B35A89DB4-703F-4081-A0BE-1E9059022993%7D&amp;file=18.09.25%20Propuesta%20metolog%C3%ADa%20RdC.pptx&amp;action=edit&amp;mobileredirect=true</t>
  </si>
  <si>
    <t>3.2.3</t>
  </si>
  <si>
    <r>
      <rPr>
        <b/>
        <sz val="10"/>
        <color rgb="FF000000"/>
        <rFont val="Verdana"/>
        <family val="2"/>
      </rPr>
      <t xml:space="preserve">RENDICIÓN DE CUENTAS
</t>
    </r>
    <r>
      <rPr>
        <sz val="10"/>
        <color rgb="FF000000"/>
        <rFont val="Verdana"/>
        <family val="2"/>
      </rPr>
      <t>Publicar la estrategia de rendición de cuentas que contemple las etapas señaladas en el Manual Único de Rendición de Cuentas del DAFP</t>
    </r>
  </si>
  <si>
    <t>1 ESTRATEGIA DE RENDICION DE CUENTAS PUBLICADA</t>
  </si>
  <si>
    <t>Formular, socializar y publicar a nivel interno y externo la estrategia de rendición de cuentas de la vigencia 2025, junto a las respectivas evidencias</t>
  </si>
  <si>
    <t>Se realizó el documento de la Estrategia de Rendición de cuentas y se publicó en el Menú Participa de la página Web del Instituto. Esta información fue socializada con el equipo coordinador.</t>
  </si>
  <si>
    <t>https://www.ideam.gov.co/participa/rendicion-de-cuentas/audiencia-de-rendicion-de-cuentas-de-la-vigencia-2025</t>
  </si>
  <si>
    <t>Talento Humano</t>
  </si>
  <si>
    <t xml:space="preserve">3.3 Integridad en el servicio público </t>
  </si>
  <si>
    <t>3.3.1</t>
  </si>
  <si>
    <t>CÓDIGO DE INTEGRIDAD 
Socializar el código de Integridad en el servicio público.</t>
  </si>
  <si>
    <t>2 SOCIALIZACIONES SOPORTES COMO: LISTADO DE ASISTENCIAS, FOTOGRAFIAS, PRESENTACIÓN UTILIZADA DURANTE LA JORNADA.</t>
  </si>
  <si>
    <t>Generar espacios de socialización y piezas comunicativas que permitan evidenciar como se debe dar cumplimiento a lo dispuesto en la Ley 2016 de 2020, en particular, lo que tiene que ver con el Código de integridad en el servicio público</t>
  </si>
  <si>
    <t xml:space="preserve">Grupo de Talento Humano </t>
  </si>
  <si>
    <t>25/06/2025: El GADTH, envio la evidencia de capacitacion dada por la funcion publica sobre el aplicativo de integridad, ademas un correo  25/04/2025: masivo de embajadores de integridad, 08/04/2025: un masivo de del correo de integridad,con las evidencias anterios este grupo cumpli con la socializaciones del  primer semestre de 2025. ( se solicita listados de asitencia por correo 26/06/2025)</t>
  </si>
  <si>
    <t>https://ideamcol.sharepoint.com/:f:/s/OficinaAsesoradePlaneacion/EqmaBO_GecFNodxRVH6CmsUBBQMaH9SBdAcBXtMHjbUiUg?e=rkHn0a</t>
  </si>
  <si>
    <t>Desde el Grupo de Talento Humano Se realiza segunda socializacion y consignan evidencia de lo correspondiente</t>
  </si>
  <si>
    <t>https://ideamcol.sharepoint.com/:f:/s/OficinaAsesoradePlaneacion/EsROwhZ2rZpKng4q8m4H2HsBrBmQwyS7HXKbKdD8N7JFeQ?e=WtopW7</t>
  </si>
  <si>
    <t>4. Iniciativas adicionales</t>
  </si>
  <si>
    <t>Seguridad y gobierno digital</t>
  </si>
  <si>
    <t>4.1 Iniciativas</t>
  </si>
  <si>
    <t>4.1.1</t>
  </si>
  <si>
    <r>
      <rPr>
        <b/>
        <sz val="10"/>
        <color rgb="FF000000"/>
        <rFont val="Verdana"/>
        <family val="2"/>
      </rPr>
      <t xml:space="preserve">FORMACIÓN EN POLÍTICA DE GOBIERNO DIGITAL
</t>
    </r>
    <r>
      <rPr>
        <sz val="10"/>
        <color rgb="FF000000"/>
        <rFont val="Verdana"/>
        <family val="2"/>
      </rPr>
      <t>Capacitar a servidores y contratistas en temas de Uso y Apropiación</t>
    </r>
  </si>
  <si>
    <t>2 CAPACITACIONES CON SOPORTES COMO: LISTADO DE ASISTENCIAS, FOTOGRAFIAS, PRESENTACIÓN UTILIZADA DURANTE LA JORNADA.</t>
  </si>
  <si>
    <t>Capacitar a servidores y contratistas de la entidad en temáticas priorizadas a partir de la identificación de necesidades a través de la encuesta de Uso y Apropiación</t>
  </si>
  <si>
    <t>27/07/2025: Se evidencia que la Oficina de informática carga las evidencias en las siguientes temáticas:
1. Fase de planeación: Encuesta en uso y apropiación de las tecnologías de la infromación.
2. Fase de implementación: Biga Data, Datos abiertos, hablemos de los activos de información 
3. Datos abiertos
4. Acción de mejora: Plan de comunicaciones</t>
  </si>
  <si>
    <t>https://ideamcol.sharepoint.com/:f:/s/OficinaAsesoradePlaneacion/EttJT4nEbl9FhhgP6fRM9vIB-R9PktNtBvpEgpOai0iEsQ?e=PAxwfy</t>
  </si>
  <si>
    <t>La oficina de informática se encuentra en la fase 2 del proceso en la cual ha realizado capacitación en los siguientes temas:datos abiertos, lenguaje, seguridad de la información, activos de información, ciber acoso</t>
  </si>
  <si>
    <t>https://ideamcol.sharepoint.com/sites/OficinaAsesoradePlaneacion/Documentos%20compartidos/Forms/AllItems.aspx?id=%2Fsites%2FOficinaAsesoradePlaneacion%2FDocumentos%20compartidos%2F2025%2FSGI%2DMIPG%2FMODELO%20INTEGRADO%20DE%20PLANEACION%20Y%20GESTI%C3%93N%20%2D%20MIPG%2FDIMENSION%205%2E%20INFORMACI%C3%93N%20Y%20COMUNICACI%C3%93N%2FPOLITICA%2016%2E%20Transparencia%2C%20acceso%20a%20la%20informaci%C3%B3n%20p%C3%BAblica%20y%20lucha%20contra%20la%20corrupci%C3%B3n%2F2025%2FPTEP%202025%2FSeguimiento%20PTEP%2FEVIDENCIAS%2FPROGRAMATICO%2F4%2E1%20Iniciativas%2FCapacitaciones&amp;viewid=554e9655%2De066%2D4eb3%2Da79b%2D220e9a0c9a03&amp;CT=1758708771005&amp;OR=OWA%2DNT%2DMail&amp;CID=1cbd9289%2Dc1c6%2Dddd8%2D6c97%2D58e12f163271</t>
  </si>
  <si>
    <t xml:space="preserve">4.1.2 </t>
  </si>
  <si>
    <r>
      <rPr>
        <b/>
        <sz val="11"/>
        <color rgb="FF000000"/>
        <rFont val="Verdana"/>
        <family val="2"/>
      </rPr>
      <t xml:space="preserve">RACIONALIZACIÓN DE TRÁMITES
</t>
    </r>
    <r>
      <rPr>
        <sz val="11"/>
        <color rgb="FF000000"/>
        <rFont val="Verdana"/>
        <family val="2"/>
      </rPr>
      <t>Seguimiento a la estrategía de racionalización de trámites</t>
    </r>
  </si>
  <si>
    <t>3 seguimientos</t>
  </si>
  <si>
    <t>Reporte de seguimiento y monitoreo en SUIT</t>
  </si>
  <si>
    <t>30-04-2025
30-08-2025
30-12-2025</t>
  </si>
  <si>
    <t>Acreditación</t>
  </si>
  <si>
    <t>Se registra información en SUIT con corte agosto 30 2025</t>
  </si>
  <si>
    <t>https://ideamcol.sharepoint.com/:f:/s/OficinaAsesoradePlaneacion/EvnO_ZTcNqlMutA9DiRnY_cBVwbILiRI-dp-QcwhPOQRrw?e=N28Da2</t>
  </si>
  <si>
    <t>Se realiza seporte en SUIT del ultimo cuatrimestre</t>
  </si>
  <si>
    <t>Porcentaje de cumplimiento del PTEP 
Componente programático
a 30 de junio de 2025</t>
  </si>
  <si>
    <t>Porcentaje de cumplimiento del PTEP 
Componente programático
a 30 de septiembre de 2025</t>
  </si>
  <si>
    <t>Porcentaje de cumplimiento del PTEP 
Componente programático
a  de dicembre de 2025</t>
  </si>
  <si>
    <t>PROBABILIDAD</t>
  </si>
  <si>
    <t>MAPA CALOR</t>
  </si>
  <si>
    <t>ESTRATEGIAS PARA EL TRATAMIENTO DEL RIESGO</t>
  </si>
  <si>
    <t>Casi seguro</t>
  </si>
  <si>
    <t>ALTO</t>
  </si>
  <si>
    <t>MUY ALTO</t>
  </si>
  <si>
    <t>COLOR</t>
  </si>
  <si>
    <t>ZONA DE RIESGO</t>
  </si>
  <si>
    <t>ROLES Y RESPONSABILDADES</t>
  </si>
  <si>
    <t>EVITAR</t>
  </si>
  <si>
    <t>REDUCIR</t>
  </si>
  <si>
    <t>COMPARTIR O TRANSFERIR</t>
  </si>
  <si>
    <t>ACEPTAR</t>
  </si>
  <si>
    <t>ACCIONES  DE CONTROL</t>
  </si>
  <si>
    <t>Probable</t>
  </si>
  <si>
    <t>MEDIO</t>
  </si>
  <si>
    <t>ROJO</t>
  </si>
  <si>
    <t>MUY ALTO/ INACEPTABLE</t>
  </si>
  <si>
    <t xml:space="preserve">Los riesgos extremos deben ponerse en conocimiento de Procurador general, Viceprocurador, Comité de control Interno, jefes de oficina Procuradores Regionales, departamentales y provinciales </t>
  </si>
  <si>
    <t>X</t>
  </si>
  <si>
    <t>Realizar acciones de control y atención de forma inmediata. Son objeto de seguimiento permanente.</t>
  </si>
  <si>
    <t>Posible</t>
  </si>
  <si>
    <t>BAJO</t>
  </si>
  <si>
    <t>NARANJA</t>
  </si>
  <si>
    <t>ALTO/ IMPORTANTE</t>
  </si>
  <si>
    <t>Los riesgos Altos requieren la atención de jefes de oficina, Procuradores Regionales, departamentales y provinciales los Líderes de Proceso, Coordinadores, Supervisores de Contrato.</t>
  </si>
  <si>
    <t>Establecer acciones de control y evaluar las medidas propuestas, asignar recursos que permitan EVITAR la materialización del riesgo.  Se monitorea MENSUALMENTE.</t>
  </si>
  <si>
    <t>Improbable</t>
  </si>
  <si>
    <t>AMARILLO</t>
  </si>
  <si>
    <t>MEDIO/ TOLERABLE</t>
  </si>
  <si>
    <t xml:space="preserve"> Los riesgos Moderados deben ser objeto de Seguimiento adecuado por parte de los Líderes o Gestores Calidad, Gestores de Riesgos, Todos los funcionarios.</t>
  </si>
  <si>
    <t>Gestionar mediante acciones de control anticipadas, como procedimientos, instructivos, monitoreo y/o mantenimiento de acciones que permitan REDUCIR la probabilidad o el impacto de ocurrencia del riesgo, se hace seguimiento BIMESTRAL. </t>
  </si>
  <si>
    <t>Rara vez</t>
  </si>
  <si>
    <t>VERDE</t>
  </si>
  <si>
    <t>BAJO/ ACEPTABLE</t>
  </si>
  <si>
    <t>Los riesgos Bajos deben ser Objeto de seguimiento por parte de todos los funcionarios</t>
  </si>
  <si>
    <t xml:space="preserve">Gestionar mediante procedimientos, es improbable que se necesite la aplicación específica de recursos, y se realiza en el reporte mensual de su desempeño. </t>
  </si>
  <si>
    <r>
      <rPr>
        <b/>
        <sz val="11"/>
        <color rgb="FFFF0000"/>
        <rFont val="Calibri"/>
        <family val="2"/>
      </rPr>
      <t>NOTA</t>
    </r>
    <r>
      <rPr>
        <b/>
        <sz val="11"/>
        <color theme="1"/>
        <rFont val="Calibri"/>
        <family val="2"/>
      </rPr>
      <t>: Los unicos Riesgos que  NO SE ACEPTAN sin importar su nivel , son los Riesgos de Corrupción, Periodicidad de seguimiento
MENSUAL,  para evitar  su materialización por parte de los procesos a cargo de estos.</t>
    </r>
  </si>
  <si>
    <t>Insignificante</t>
  </si>
  <si>
    <t>Menor</t>
  </si>
  <si>
    <t>Moderado</t>
  </si>
  <si>
    <t>Mayor</t>
  </si>
  <si>
    <t>Catastrófico</t>
  </si>
  <si>
    <t>IMPACTO</t>
  </si>
  <si>
    <t>COMPONENTE TRANSVERSAL</t>
  </si>
  <si>
    <t>Fechas de cumplimiento</t>
  </si>
  <si>
    <t>Proyectado a 30 de junio</t>
  </si>
  <si>
    <t>Proyectado a 30 de septiembre</t>
  </si>
  <si>
    <t>1.  Formación</t>
  </si>
  <si>
    <t>SOCIALIZAR PTEP 2025</t>
  </si>
  <si>
    <t>1.1</t>
  </si>
  <si>
    <t>Capacitar en el uso y ubicación del PTEP a través del link de transparencia de la pag web del Instituto</t>
  </si>
  <si>
    <t>1 CAPACITACIÓN SOPORTES COMO: LISTADO DE ASISTENCIAS, FOTOGRAFIAS, PRESENTACIÓN UTILIZADA DURANTE LA JORNADA.</t>
  </si>
  <si>
    <t>Oficina Asesora de Planeación
Grupo de comunicaciones</t>
  </si>
  <si>
    <t>https://ideamcol.sharepoint.com/:f:/s/OficinaAsesoradePlaneacion/EhPquk2cheBKqDM__llwfVwBoFge4NnZ_A1vKksdZCvkKw?e=jShLxY</t>
  </si>
  <si>
    <t xml:space="preserve">Se invitó y programó jornada de capacitación os dias 23 de julio y 23 y 27 de agosto 2025 </t>
  </si>
  <si>
    <t>1.2</t>
  </si>
  <si>
    <t>Capacitar en el uso y ubicación del PTEP a colaboradores a través de correo electrónico y jornadas de sensibilización</t>
  </si>
  <si>
    <t>2 JORNADAS DE SENSIBILIZACIÓN SOPORTES COMO: LISTADO DE ASISTENCIAS, FOTOGRAFIAS, PRESENTACIÓN UTILIZADA DURANTE LA JORNADA.</t>
  </si>
  <si>
    <t>Se realiza jornada de sensibilizacion en marco de la mesa de seguimiento a la estrategia de participacion ciudadana del 5 de junio de 2025</t>
  </si>
  <si>
    <t>1.3</t>
  </si>
  <si>
    <t>Socializar el PTEP en espacios directivos</t>
  </si>
  <si>
    <t>1 PTEP PRESENTADO EN ESPACIO O INSTANCIA DIRECTIVA</t>
  </si>
  <si>
    <t>Se socializa en CIGD del 20 de mayo de 2025</t>
  </si>
  <si>
    <t>Se sociualiza en CIGD del 7 de octubre 2025 con elfin de actualizar la linea 1.3.2, el cambio queda registyrado en control de cambios y se publica la V 3.0 del PTEP</t>
  </si>
  <si>
    <t>2. Comunicación</t>
  </si>
  <si>
    <t>ESTRATEGIA DE COMUNICACIÓN PTEP 2025</t>
  </si>
  <si>
    <t>2.1</t>
  </si>
  <si>
    <t>Generar una estrategia de comunicación del PTEP</t>
  </si>
  <si>
    <t>1 ESTRATEGIA DE COMUNICACIÓN DOCUMENTADA</t>
  </si>
  <si>
    <t>En marco de la implementacion de Intranet y de la estrategia de cultura organizacional, el PTEP forma parte integra del direccionamiento estratégico.
Teniendo en cuenta que ya se encuentra publicado en Intranet, se proyecta cumplimiento del 50% restante una vez se publique la estrategia de comunicaciones mencionada</t>
  </si>
  <si>
    <t>https://ideamcol.sharepoint.com/:f:/s/OficinaAsesoradePlaneacion/EszdEteNGdBMmKNedAVPim8BQVXW8qpI39ZdjpQM28obsw?e=ygA31g</t>
  </si>
  <si>
    <t>Durante el seundo semestre se realizó en marco de la estrategia de cultura organizacional, seguimiento a la estrategia de comunicacion PTEP</t>
  </si>
  <si>
    <t>2.2</t>
  </si>
  <si>
    <t>Socialización y difusion del PTEP a través de medios de comunicación interno y externo</t>
  </si>
  <si>
    <t>MINIMO 3 EVIDENCIAS POR CADA PUBLICACION, DIFUSIÓN Y/O ACTUALIZACIÓN AL PTEP</t>
  </si>
  <si>
    <t>Se realiza la divulgación y publicación en diferentes carteleras del Ideam y en áreas operativas del PTEP</t>
  </si>
  <si>
    <t>3. Evaluación</t>
  </si>
  <si>
    <t>SEGUIMIENTO</t>
  </si>
  <si>
    <t>3.1</t>
  </si>
  <si>
    <t>Incorporar el PTEP como una unidad auditable</t>
  </si>
  <si>
    <t>1 SEGUIMIENTO DE EVALUACION</t>
  </si>
  <si>
    <t>Control Interno</t>
  </si>
  <si>
    <t>https://ideamcol.sharepoint.com/:f:/s/OficinaAsesoradePlaneacion/Eh73FJjU3alDtNNHhSHOD9QBg8A6T0w9ww-vnzSCX0iHZg?e=vfluyQ</t>
  </si>
  <si>
    <t>24/09/2025: El proceso de Mejoramiento Continuo (Oficina de Control Interno) Realiza el cargue del plan anual de auditoria en el que se evidencia el PTEP como una unidad auditable. Adicionalmente carga la socialización del plan de auditoria de OCI realizada por medio masivo a los funcionarios del ideam 
El 50% restante se proyecta una vez se realice la Auditoria</t>
  </si>
  <si>
    <t>En el mes de diciembre se audita PTEP y se genera informe y recomendaiones</t>
  </si>
  <si>
    <t>Informe de auditoria</t>
  </si>
  <si>
    <t>Porcentaje de cumplimiento del PTEP 
Componente transversal
a 30 de junio de 2025</t>
  </si>
  <si>
    <t>Porcentaje de cumplimiento del PTEP 
Componente transversal
a 30 de septiembre de 2025</t>
  </si>
  <si>
    <t>Porcentaje de cumplimiento del PTEP 
Componente transversal
a diciembre de 2025</t>
  </si>
  <si>
    <t>PROGRAMA DE TRANSPARENCIA Y ÉTICA PÚBLICA</t>
  </si>
  <si>
    <t>FECHA</t>
  </si>
  <si>
    <t>CAMBIOS</t>
  </si>
  <si>
    <t>ENTE APROBADOR</t>
  </si>
  <si>
    <t>VERSIÓN</t>
  </si>
  <si>
    <t xml:space="preserve">Formalización programa de trasparencia y ética pública V1 para aportes a ciudadanía </t>
  </si>
  <si>
    <t>1.0</t>
  </si>
  <si>
    <t xml:space="preserve">Se publica la version aprobada por el CIGD </t>
  </si>
  <si>
    <t>2.0</t>
  </si>
  <si>
    <t>Se realiza actualización al PTEP en la línea 1.3.2 PLAN DE TRABAJO IMPLEMENTACIÓN DEL CAMBIO, toda vez que el enfoque estaba dado a un plan de trabajo implenmtacion de SARLAFT; no obstante, teniendo en cuenta la expedición de la Ley 2195 de 2022, que hace obligatorio para las entidades públicas la “prevención, gestión y administración de riesgos de lavado de activos, financiación del terrorismo y proliferación de armas y riesgos de corrupción” (artículo 31), la Secretaría de Transparencia de la Presidencia de la República sugiere a las entidades obligadas a implementar un Programa de Transparencia y Ética Pública contar con un sistema de gestión que le permita prevenir, detectar y corregir los eventos que amenazan el ejercicio íntegro del servicio público (riesgos asociados a Corrupción) o la integridad de las instituciones del Estado (riesgos de lavado de activos, financiación del terrorismo y proliferación de armas y riesgos de corrupción), de manera integral. Para eso, ha diseñado el Sistema de Gestión de Riesgos para la Integridad Pública –SIGRIP, lo que amplia y cambia el alacance de la actividad propuesta inicialmente.</t>
  </si>
  <si>
    <t>CIGD, Sesión No7. 
(7 de octubre de 2025)</t>
  </si>
  <si>
    <t>3.0</t>
  </si>
  <si>
    <t>INDICADORES DE CUMPLIMIENTO PTEP</t>
  </si>
  <si>
    <t>ACUMULADO A 30 DE JUNIO 2025</t>
  </si>
  <si>
    <t xml:space="preserve">ACUMULADO A 30 DE SEPTIEMBRE 2025 </t>
  </si>
  <si>
    <t xml:space="preserve">ACUMULADO A 15 DE DICIEMBRE 2025 </t>
  </si>
  <si>
    <t>Índice de Implementación del PTEP</t>
  </si>
  <si>
    <r>
      <t>Objetivo:</t>
    </r>
    <r>
      <rPr>
        <sz val="12"/>
        <color rgb="FF000000"/>
        <rFont val="Aptos"/>
      </rPr>
      <t> Medir el cumplimiento de las actividades programadas del PTEP en cada vigencia.</t>
    </r>
  </si>
  <si>
    <t>Fórmula:</t>
  </si>
  <si>
    <t>Promedio del prorcentaje de cumplimiento por actividades propuestas componente programático</t>
  </si>
  <si>
    <r>
      <rPr>
        <b/>
        <sz val="12"/>
        <color rgb="FF000000"/>
        <rFont val="Aptos"/>
      </rPr>
      <t>Meta:</t>
    </r>
    <r>
      <rPr>
        <sz val="12"/>
        <color rgb="FF000000"/>
        <rFont val="Aptos"/>
      </rPr>
      <t> ≥ 100% de cumplimiento anual.</t>
    </r>
  </si>
  <si>
    <r>
      <rPr>
        <b/>
        <sz val="12"/>
        <color rgb="FF242424"/>
        <rFont val="Aptos"/>
      </rPr>
      <t>Fuente:</t>
    </r>
    <r>
      <rPr>
        <sz val="12"/>
        <color rgb="FF242424"/>
        <rFont val="Aptos"/>
      </rPr>
      <t> Cronograma y entregables reportados en evidencias</t>
    </r>
  </si>
  <si>
    <r>
      <rPr>
        <b/>
        <sz val="12"/>
        <color rgb="FF000000"/>
        <rFont val="Aptos"/>
      </rPr>
      <t>27</t>
    </r>
    <r>
      <rPr>
        <sz val="12"/>
        <color rgb="FF000000"/>
        <rFont val="Aptos"/>
      </rPr>
      <t xml:space="preserve"> acciones programadas 2025</t>
    </r>
  </si>
  <si>
    <t>Nivel de Apropiación Institucional del PTEP</t>
  </si>
  <si>
    <r>
      <t>Objetivo:</t>
    </r>
    <r>
      <rPr>
        <sz val="12"/>
        <color rgb="FF000000"/>
        <rFont val="Aptos"/>
      </rPr>
      <t> Evaluar el grado de conocimiento y apropiación del programa por parte de funcionarios y contratistas.</t>
    </r>
  </si>
  <si>
    <t>Promedio del prorcentaje de cumplimiento por actividades propuestas componente transversal</t>
  </si>
  <si>
    <r>
      <rPr>
        <b/>
        <sz val="12"/>
        <color rgb="FF242424"/>
        <rFont val="Aptos"/>
      </rPr>
      <t>6</t>
    </r>
    <r>
      <rPr>
        <sz val="12"/>
        <color rgb="FF242424"/>
        <rFont val="Aptos"/>
      </rPr>
      <t xml:space="preserve"> acciones programadas 2025</t>
    </r>
  </si>
  <si>
    <t>CUMPLIMIENTO DEL PTEP ACUMULADO</t>
  </si>
  <si>
    <t>SEGUIMIENTO A 31 DE 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</si>
</sst>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d\.m"/>
    <numFmt numFmtId="166" formatCode="dd\-mm\-yy;@"/>
  </numFmts>
  <fonts count="51" x14ac:knownFonts="1">
    <font>
      <sz val="11"/>
      <color theme="1"/>
      <name val="Arial"/>
      <scheme val="minor"/>
    </font>
    <font>
      <sz val="11"/>
      <color theme="1"/>
      <name val="Arial"/>
      <family val="2"/>
      <scheme val="minor"/>
    </font>
    <font>
      <sz val="11"/>
      <color theme="1"/>
      <name val="Calibri"/>
      <family val="2"/>
    </font>
    <font>
      <b/>
      <sz val="11"/>
      <color theme="1"/>
      <name val="Calibri"/>
      <family val="2"/>
    </font>
    <font>
      <sz val="11"/>
      <name val="Arial"/>
      <family val="2"/>
    </font>
    <font>
      <sz val="11"/>
      <color rgb="FF000000"/>
      <name val="Verdana"/>
      <family val="2"/>
    </font>
    <font>
      <b/>
      <sz val="12"/>
      <color theme="1"/>
      <name val="Calibri"/>
      <family val="2"/>
    </font>
    <font>
      <sz val="12"/>
      <color theme="1"/>
      <name val="Calibri"/>
      <family val="2"/>
    </font>
    <font>
      <b/>
      <sz val="10"/>
      <color theme="0"/>
      <name val="Arial"/>
      <family val="2"/>
    </font>
    <font>
      <sz val="10"/>
      <color theme="1"/>
      <name val="Arial"/>
      <family val="2"/>
    </font>
    <font>
      <b/>
      <sz val="10"/>
      <color theme="1"/>
      <name val="Arial"/>
      <family val="2"/>
    </font>
    <font>
      <b/>
      <sz val="11"/>
      <color rgb="FFFF0000"/>
      <name val="Calibri"/>
      <family val="2"/>
    </font>
    <font>
      <sz val="11"/>
      <name val="Verdana"/>
      <family val="2"/>
    </font>
    <font>
      <sz val="11"/>
      <color theme="1"/>
      <name val="Verdana"/>
      <family val="2"/>
    </font>
    <font>
      <b/>
      <sz val="11"/>
      <color theme="1"/>
      <name val="Verdana"/>
      <family val="2"/>
    </font>
    <font>
      <b/>
      <sz val="11"/>
      <name val="Verdana"/>
      <family val="2"/>
    </font>
    <font>
      <u/>
      <sz val="11"/>
      <color theme="10"/>
      <name val="Arial"/>
      <family val="2"/>
      <scheme val="minor"/>
    </font>
    <font>
      <sz val="11"/>
      <color rgb="FF9C0006"/>
      <name val="Arial"/>
      <family val="2"/>
      <scheme val="minor"/>
    </font>
    <font>
      <sz val="11"/>
      <color rgb="FF9C6500"/>
      <name val="Arial"/>
      <family val="2"/>
      <scheme val="minor"/>
    </font>
    <font>
      <u/>
      <sz val="11"/>
      <color theme="10"/>
      <name val="Arial"/>
      <family val="2"/>
      <scheme val="minor"/>
    </font>
    <font>
      <b/>
      <sz val="12"/>
      <color theme="1"/>
      <name val="Verdana"/>
      <family val="2"/>
    </font>
    <font>
      <sz val="12"/>
      <color theme="1"/>
      <name val="Verdana"/>
      <family val="2"/>
    </font>
    <font>
      <b/>
      <sz val="16"/>
      <color theme="1"/>
      <name val="Verdana"/>
      <family val="2"/>
    </font>
    <font>
      <b/>
      <sz val="20"/>
      <color theme="1"/>
      <name val="Verdana"/>
      <family val="2"/>
    </font>
    <font>
      <b/>
      <sz val="11"/>
      <color theme="1" tint="4.9989318521683403E-2"/>
      <name val="Verdana"/>
      <family val="2"/>
    </font>
    <font>
      <sz val="11"/>
      <color theme="1" tint="4.9989318521683403E-2"/>
      <name val="Verdana"/>
      <family val="2"/>
    </font>
    <font>
      <b/>
      <sz val="11"/>
      <color theme="0"/>
      <name val="Verdana"/>
      <family val="2"/>
    </font>
    <font>
      <b/>
      <sz val="11"/>
      <color rgb="FF000000"/>
      <name val="Verdana"/>
      <family val="2"/>
    </font>
    <font>
      <b/>
      <sz val="10"/>
      <color rgb="FF000000"/>
      <name val="Verdana"/>
      <family val="2"/>
    </font>
    <font>
      <sz val="10"/>
      <color rgb="FF000000"/>
      <name val="Verdana"/>
      <family val="2"/>
    </font>
    <font>
      <b/>
      <sz val="10"/>
      <name val="Verdana"/>
      <family val="2"/>
    </font>
    <font>
      <sz val="10"/>
      <name val="Verdana"/>
      <family val="2"/>
    </font>
    <font>
      <b/>
      <sz val="10"/>
      <color theme="1"/>
      <name val="Verdana"/>
      <family val="2"/>
    </font>
    <font>
      <sz val="10"/>
      <color theme="1"/>
      <name val="Verdana"/>
      <family val="2"/>
    </font>
    <font>
      <b/>
      <sz val="12"/>
      <color theme="1" tint="0.14999847407452621"/>
      <name val="Verdana"/>
      <family val="2"/>
    </font>
    <font>
      <sz val="12"/>
      <color theme="1" tint="0.14999847407452621"/>
      <name val="Verdana"/>
      <family val="2"/>
    </font>
    <font>
      <b/>
      <sz val="11"/>
      <color theme="1" tint="0.14999847407452621"/>
      <name val="Verdana"/>
      <family val="2"/>
    </font>
    <font>
      <b/>
      <sz val="12"/>
      <color theme="1" tint="0.14999847407452621"/>
      <name val="Vani"/>
      <family val="1"/>
    </font>
    <font>
      <b/>
      <sz val="11"/>
      <color theme="1"/>
      <name val="Arial"/>
      <family val="2"/>
      <scheme val="minor"/>
    </font>
    <font>
      <b/>
      <sz val="12"/>
      <color rgb="FF000000"/>
      <name val="Verdana"/>
      <family val="2"/>
    </font>
    <font>
      <sz val="12"/>
      <color rgb="FF000000"/>
      <name val="Verdana"/>
      <family val="2"/>
    </font>
    <font>
      <sz val="11"/>
      <color rgb="FFFF0000"/>
      <name val="Verdana"/>
      <family val="2"/>
    </font>
    <font>
      <b/>
      <sz val="12"/>
      <color rgb="FF000000"/>
      <name val="Aptos"/>
    </font>
    <font>
      <sz val="12"/>
      <color rgb="FF000000"/>
      <name val="Aptos"/>
    </font>
    <font>
      <b/>
      <sz val="12"/>
      <color rgb="FF242424"/>
      <name val="Aptos"/>
    </font>
    <font>
      <sz val="11"/>
      <color theme="1"/>
      <name val="Arial"/>
      <family val="2"/>
      <scheme val="minor"/>
    </font>
    <font>
      <b/>
      <sz val="12"/>
      <color rgb="FF000000"/>
      <name val="Aptos"/>
      <family val="2"/>
    </font>
    <font>
      <sz val="12"/>
      <color rgb="FF000000"/>
      <name val="Aptos"/>
      <family val="2"/>
    </font>
    <font>
      <sz val="12"/>
      <color rgb="FF242424"/>
      <name val="Aptos"/>
    </font>
    <font>
      <b/>
      <sz val="18"/>
      <color rgb="FF000000"/>
      <name val="Arial"/>
      <family val="2"/>
      <scheme val="minor"/>
    </font>
    <font>
      <sz val="10"/>
      <color rgb="FFFF0000"/>
      <name val="Verdana"/>
      <family val="2"/>
    </font>
  </fonts>
  <fills count="28">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FC000"/>
        <bgColor rgb="FFFFC000"/>
      </patternFill>
    </fill>
    <fill>
      <patternFill patternType="solid">
        <fgColor rgb="FFDEEAF6"/>
        <bgColor rgb="FFDEEAF6"/>
      </patternFill>
    </fill>
    <fill>
      <patternFill patternType="solid">
        <fgColor rgb="FFFF0000"/>
        <bgColor rgb="FFFF0000"/>
      </patternFill>
    </fill>
    <fill>
      <patternFill patternType="solid">
        <fgColor rgb="FF333F4F"/>
        <bgColor rgb="FF333F4F"/>
      </patternFill>
    </fill>
    <fill>
      <patternFill patternType="solid">
        <fgColor rgb="FFFFFF00"/>
        <bgColor rgb="FFFFFF00"/>
      </patternFill>
    </fill>
    <fill>
      <patternFill patternType="solid">
        <fgColor rgb="FF92D050"/>
        <bgColor rgb="FF92D050"/>
      </patternFill>
    </fill>
    <fill>
      <patternFill patternType="solid">
        <fgColor theme="6" tint="0.39997558519241921"/>
        <bgColor rgb="FF3366CC"/>
      </patternFill>
    </fill>
    <fill>
      <patternFill patternType="solid">
        <fgColor theme="0"/>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0090FF"/>
        <bgColor theme="0"/>
      </patternFill>
    </fill>
    <fill>
      <patternFill patternType="solid">
        <fgColor rgb="FF96BE54"/>
        <bgColor rgb="FFFFFFFF"/>
      </patternFill>
    </fill>
    <fill>
      <patternFill patternType="solid">
        <fgColor rgb="FF96BE54"/>
        <bgColor indexed="64"/>
      </patternFill>
    </fill>
    <fill>
      <patternFill patternType="solid">
        <fgColor rgb="FF0090FF"/>
        <bgColor rgb="FFDEEAF6"/>
      </patternFill>
    </fill>
    <fill>
      <patternFill patternType="solid">
        <fgColor rgb="FF00C69B"/>
        <bgColor rgb="FFD6DCE4"/>
      </patternFill>
    </fill>
    <fill>
      <patternFill patternType="solid">
        <fgColor rgb="FF00C69B"/>
        <bgColor indexed="64"/>
      </patternFill>
    </fill>
    <fill>
      <patternFill patternType="solid">
        <fgColor theme="4" tint="0.79998168889431442"/>
        <bgColor indexed="64"/>
      </patternFill>
    </fill>
    <fill>
      <patternFill patternType="solid">
        <fgColor rgb="FFFFFFFF"/>
        <bgColor indexed="64"/>
      </patternFill>
    </fill>
    <fill>
      <patternFill patternType="solid">
        <fgColor rgb="FFFFFF00"/>
        <bgColor indexed="64"/>
      </patternFill>
    </fill>
    <fill>
      <patternFill patternType="solid">
        <fgColor theme="4" tint="0.39997558519241921"/>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2D050"/>
        <bgColor indexed="64"/>
      </patternFill>
    </fill>
  </fills>
  <borders count="99">
    <border>
      <left/>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style="thin">
        <color rgb="FF000000"/>
      </bottom>
      <diagonal/>
    </border>
    <border>
      <left style="medium">
        <color rgb="FF000000"/>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thin">
        <color rgb="FF000000"/>
      </bottom>
      <diagonal/>
    </border>
    <border>
      <left/>
      <right style="thin">
        <color rgb="FF000000"/>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rgb="FF000000"/>
      </left>
      <right/>
      <top/>
      <bottom style="thin">
        <color indexed="64"/>
      </bottom>
      <diagonal/>
    </border>
    <border>
      <left/>
      <right/>
      <top/>
      <bottom style="thin">
        <color indexed="64"/>
      </bottom>
      <diagonal/>
    </border>
    <border>
      <left style="medium">
        <color rgb="FF000000"/>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indexed="64"/>
      </left>
      <right style="medium">
        <color rgb="FF000000"/>
      </right>
      <top/>
      <bottom/>
      <diagonal/>
    </border>
    <border>
      <left style="medium">
        <color rgb="FF000000"/>
      </left>
      <right/>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indexed="64"/>
      </left>
      <right/>
      <top/>
      <bottom style="medium">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right style="thin">
        <color indexed="64"/>
      </right>
      <top style="medium">
        <color indexed="64"/>
      </top>
      <bottom/>
      <diagonal/>
    </border>
    <border>
      <left/>
      <right style="thin">
        <color indexed="64"/>
      </right>
      <top/>
      <bottom style="thin">
        <color indexed="64"/>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rgb="FF000000"/>
      </top>
      <bottom style="thin">
        <color indexed="64"/>
      </bottom>
      <diagonal/>
    </border>
    <border>
      <left/>
      <right style="medium">
        <color indexed="64"/>
      </right>
      <top style="medium">
        <color rgb="FF000000"/>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000000"/>
      </left>
      <right style="medium">
        <color rgb="FF000000"/>
      </right>
      <top style="medium">
        <color rgb="FF000000"/>
      </top>
      <bottom style="thin">
        <color rgb="FF000000"/>
      </bottom>
      <diagonal/>
    </border>
  </borders>
  <cellStyleXfs count="7">
    <xf numFmtId="0" fontId="0" fillId="0" borderId="0"/>
    <xf numFmtId="0" fontId="16" fillId="0" borderId="0" applyNumberFormat="0" applyFill="0" applyBorder="0" applyAlignment="0" applyProtection="0"/>
    <xf numFmtId="0" fontId="1" fillId="0" borderId="13"/>
    <xf numFmtId="0" fontId="18" fillId="14" borderId="13" applyNumberFormat="0" applyBorder="0" applyAlignment="0" applyProtection="0"/>
    <xf numFmtId="0" fontId="17" fillId="13" borderId="13" applyNumberFormat="0" applyBorder="0" applyAlignment="0" applyProtection="0"/>
    <xf numFmtId="0" fontId="19" fillId="0" borderId="13" applyNumberFormat="0" applyFill="0" applyBorder="0" applyAlignment="0" applyProtection="0"/>
    <xf numFmtId="9" fontId="45" fillId="0" borderId="0" applyFont="0" applyFill="0" applyBorder="0" applyAlignment="0" applyProtection="0"/>
  </cellStyleXfs>
  <cellXfs count="386">
    <xf numFmtId="0" fontId="0" fillId="0" borderId="0" xfId="0"/>
    <xf numFmtId="0" fontId="2" fillId="0" borderId="0" xfId="0" applyFont="1" applyAlignment="1">
      <alignment horizontal="center" vertical="center"/>
    </xf>
    <xf numFmtId="0" fontId="7" fillId="0" borderId="0" xfId="0" applyFont="1" applyAlignment="1">
      <alignment vertical="center"/>
    </xf>
    <xf numFmtId="0" fontId="2" fillId="0" borderId="0" xfId="0" applyFont="1" applyAlignment="1">
      <alignment vertical="center" textRotation="90"/>
    </xf>
    <xf numFmtId="0" fontId="3" fillId="0" borderId="5" xfId="0" applyFont="1" applyBorder="1" applyAlignment="1">
      <alignment horizontal="center" vertical="center"/>
    </xf>
    <xf numFmtId="0" fontId="2" fillId="4" borderId="5" xfId="0" applyFont="1" applyFill="1" applyBorder="1" applyAlignment="1">
      <alignment horizontal="center" vertical="center"/>
    </xf>
    <xf numFmtId="0" fontId="2" fillId="6" borderId="5" xfId="0" applyFont="1" applyFill="1" applyBorder="1" applyAlignment="1">
      <alignment horizontal="center" vertical="center"/>
    </xf>
    <xf numFmtId="0" fontId="8" fillId="7" borderId="1" xfId="0" applyFont="1" applyFill="1" applyBorder="1" applyAlignment="1">
      <alignment vertical="center"/>
    </xf>
    <xf numFmtId="0" fontId="8" fillId="7" borderId="5" xfId="0" applyFont="1" applyFill="1" applyBorder="1" applyAlignment="1">
      <alignment vertical="center"/>
    </xf>
    <xf numFmtId="0" fontId="8" fillId="7" borderId="5" xfId="0" applyFont="1" applyFill="1" applyBorder="1" applyAlignment="1">
      <alignment horizontal="center" vertical="center"/>
    </xf>
    <xf numFmtId="0" fontId="8" fillId="7" borderId="5" xfId="0" applyFont="1" applyFill="1" applyBorder="1" applyAlignment="1">
      <alignment horizontal="center" vertical="center" textRotation="90"/>
    </xf>
    <xf numFmtId="0" fontId="8" fillId="7" borderId="2" xfId="0" applyFont="1" applyFill="1" applyBorder="1" applyAlignment="1">
      <alignment horizontal="center" vertical="center"/>
    </xf>
    <xf numFmtId="0" fontId="2" fillId="8" borderId="5" xfId="0" applyFont="1" applyFill="1" applyBorder="1" applyAlignment="1">
      <alignment horizontal="center" vertical="center"/>
    </xf>
    <xf numFmtId="0" fontId="9" fillId="0" borderId="5" xfId="0" applyFont="1" applyBorder="1" applyAlignment="1">
      <alignment vertical="center" wrapText="1"/>
    </xf>
    <xf numFmtId="0" fontId="10" fillId="0" borderId="11" xfId="0" applyFont="1" applyBorder="1" applyAlignment="1">
      <alignment horizontal="center" vertical="center"/>
    </xf>
    <xf numFmtId="0" fontId="9" fillId="0" borderId="2" xfId="0" applyFont="1" applyBorder="1" applyAlignment="1">
      <alignment vertical="center" wrapText="1"/>
    </xf>
    <xf numFmtId="0" fontId="2" fillId="9" borderId="5" xfId="0" applyFont="1" applyFill="1" applyBorder="1" applyAlignment="1">
      <alignment horizontal="center" vertical="center"/>
    </xf>
    <xf numFmtId="0" fontId="9" fillId="4" borderId="1" xfId="0" applyFont="1" applyFill="1" applyBorder="1" applyAlignment="1">
      <alignment vertical="center" wrapText="1"/>
    </xf>
    <xf numFmtId="0" fontId="10" fillId="0" borderId="5" xfId="0" applyFont="1" applyBorder="1" applyAlignment="1">
      <alignment horizontal="center" vertical="center" wrapText="1"/>
    </xf>
    <xf numFmtId="0" fontId="9" fillId="8" borderId="1" xfId="0" applyFont="1" applyFill="1" applyBorder="1" applyAlignment="1">
      <alignment vertical="center"/>
    </xf>
    <xf numFmtId="0" fontId="10" fillId="0" borderId="5" xfId="0" applyFont="1" applyBorder="1" applyAlignment="1">
      <alignment horizontal="center" vertical="center"/>
    </xf>
    <xf numFmtId="0" fontId="9" fillId="9" borderId="3" xfId="0" applyFont="1" applyFill="1" applyBorder="1" applyAlignment="1">
      <alignment vertical="center"/>
    </xf>
    <xf numFmtId="0" fontId="9" fillId="0" borderId="12" xfId="0" applyFont="1" applyBorder="1" applyAlignment="1">
      <alignment vertical="center" wrapText="1"/>
    </xf>
    <xf numFmtId="0" fontId="10" fillId="0" borderId="12" xfId="0" applyFont="1" applyBorder="1" applyAlignment="1">
      <alignment horizontal="center" vertical="center"/>
    </xf>
    <xf numFmtId="0" fontId="9" fillId="0" borderId="4" xfId="0" applyFont="1" applyBorder="1" applyAlignment="1">
      <alignment vertical="center" wrapText="1"/>
    </xf>
    <xf numFmtId="0" fontId="13" fillId="0" borderId="0" xfId="0" applyFont="1"/>
    <xf numFmtId="0" fontId="13" fillId="0" borderId="0" xfId="0" applyFont="1" applyAlignment="1">
      <alignment wrapText="1"/>
    </xf>
    <xf numFmtId="0" fontId="5" fillId="3" borderId="6" xfId="0" applyFont="1" applyFill="1" applyBorder="1" applyAlignment="1">
      <alignment horizontal="left" vertical="center"/>
    </xf>
    <xf numFmtId="0" fontId="5" fillId="3" borderId="27" xfId="0" applyFont="1" applyFill="1" applyBorder="1" applyAlignment="1">
      <alignment horizontal="left" vertical="center"/>
    </xf>
    <xf numFmtId="0" fontId="5" fillId="3" borderId="28" xfId="0" applyFont="1" applyFill="1" applyBorder="1" applyAlignment="1">
      <alignment horizontal="left" vertical="center"/>
    </xf>
    <xf numFmtId="0" fontId="5" fillId="3" borderId="26" xfId="0" applyFont="1" applyFill="1" applyBorder="1" applyAlignment="1">
      <alignment horizontal="left" vertical="center"/>
    </xf>
    <xf numFmtId="0" fontId="13" fillId="2" borderId="13" xfId="0" applyFont="1" applyFill="1" applyBorder="1"/>
    <xf numFmtId="0" fontId="13" fillId="2" borderId="7" xfId="0" applyFont="1" applyFill="1" applyBorder="1"/>
    <xf numFmtId="0" fontId="13" fillId="2" borderId="8" xfId="0" applyFont="1" applyFill="1" applyBorder="1"/>
    <xf numFmtId="0" fontId="13" fillId="2" borderId="9" xfId="0" applyFont="1" applyFill="1" applyBorder="1"/>
    <xf numFmtId="0" fontId="13" fillId="2" borderId="13" xfId="0" applyFont="1" applyFill="1" applyBorder="1" applyAlignment="1">
      <alignment wrapText="1"/>
    </xf>
    <xf numFmtId="0" fontId="13" fillId="2" borderId="13" xfId="0" applyFont="1" applyFill="1" applyBorder="1" applyAlignment="1">
      <alignment horizontal="center"/>
    </xf>
    <xf numFmtId="0" fontId="9" fillId="6" borderId="18" xfId="0" applyFont="1" applyFill="1" applyBorder="1" applyAlignment="1">
      <alignment vertical="center"/>
    </xf>
    <xf numFmtId="164" fontId="15" fillId="10" borderId="25" xfId="0" applyNumberFormat="1" applyFont="1" applyFill="1" applyBorder="1" applyAlignment="1">
      <alignment horizontal="center" vertical="center" wrapText="1"/>
    </xf>
    <xf numFmtId="0" fontId="15" fillId="10" borderId="25" xfId="0" applyFont="1" applyFill="1" applyBorder="1" applyAlignment="1">
      <alignment horizontal="center" vertical="center" wrapText="1"/>
    </xf>
    <xf numFmtId="0" fontId="5" fillId="3" borderId="23" xfId="0" applyFont="1" applyFill="1" applyBorder="1" applyAlignment="1">
      <alignment horizontal="left" vertical="center"/>
    </xf>
    <xf numFmtId="0" fontId="5" fillId="3" borderId="23" xfId="0" applyFont="1" applyFill="1" applyBorder="1" applyAlignment="1">
      <alignment horizontal="left" vertical="center" wrapText="1"/>
    </xf>
    <xf numFmtId="14" fontId="5" fillId="3" borderId="21" xfId="0" applyNumberFormat="1" applyFont="1" applyFill="1" applyBorder="1" applyAlignment="1">
      <alignment horizontal="left" vertical="center"/>
    </xf>
    <xf numFmtId="0" fontId="5" fillId="3" borderId="6" xfId="0" applyFont="1" applyFill="1" applyBorder="1" applyAlignment="1">
      <alignment horizontal="left" vertical="center" wrapText="1"/>
    </xf>
    <xf numFmtId="14" fontId="5" fillId="3" borderId="22" xfId="0" applyNumberFormat="1" applyFont="1" applyFill="1" applyBorder="1" applyAlignment="1">
      <alignment horizontal="left" vertical="center"/>
    </xf>
    <xf numFmtId="0" fontId="5" fillId="3" borderId="28" xfId="0" applyFont="1" applyFill="1" applyBorder="1" applyAlignment="1">
      <alignment horizontal="left" vertical="center" wrapText="1"/>
    </xf>
    <xf numFmtId="164" fontId="5" fillId="0" borderId="33" xfId="0" applyNumberFormat="1" applyFont="1" applyBorder="1" applyAlignment="1">
      <alignment horizontal="left" vertical="center"/>
    </xf>
    <xf numFmtId="0" fontId="5" fillId="3" borderId="35" xfId="0" applyFont="1" applyFill="1" applyBorder="1" applyAlignment="1">
      <alignment horizontal="left" vertical="center" wrapText="1"/>
    </xf>
    <xf numFmtId="0" fontId="5" fillId="0" borderId="37" xfId="0" applyFont="1" applyBorder="1" applyAlignment="1">
      <alignment horizontal="center" vertical="center"/>
    </xf>
    <xf numFmtId="164" fontId="5" fillId="3" borderId="34" xfId="0" applyNumberFormat="1" applyFont="1" applyFill="1" applyBorder="1" applyAlignment="1">
      <alignment horizontal="left" vertical="center"/>
    </xf>
    <xf numFmtId="0" fontId="5" fillId="3" borderId="38" xfId="0" applyFont="1" applyFill="1" applyBorder="1" applyAlignment="1">
      <alignment horizontal="left" vertical="center"/>
    </xf>
    <xf numFmtId="0" fontId="21" fillId="15" borderId="29" xfId="0" applyFont="1" applyFill="1" applyBorder="1" applyAlignment="1">
      <alignment horizontal="centerContinuous" vertical="top" wrapText="1"/>
    </xf>
    <xf numFmtId="0" fontId="21" fillId="15" borderId="30" xfId="0" applyFont="1" applyFill="1" applyBorder="1" applyAlignment="1">
      <alignment horizontal="centerContinuous" vertical="top" wrapText="1"/>
    </xf>
    <xf numFmtId="0" fontId="21" fillId="15" borderId="31" xfId="0" applyFont="1" applyFill="1" applyBorder="1" applyAlignment="1">
      <alignment horizontal="centerContinuous" vertical="top" wrapText="1"/>
    </xf>
    <xf numFmtId="0" fontId="13" fillId="0" borderId="19" xfId="2" applyFont="1" applyBorder="1" applyAlignment="1">
      <alignment vertical="center" wrapText="1"/>
    </xf>
    <xf numFmtId="0" fontId="13" fillId="0" borderId="20" xfId="2" applyFont="1" applyBorder="1" applyAlignment="1">
      <alignment horizontal="left" vertical="center" wrapText="1"/>
    </xf>
    <xf numFmtId="0" fontId="13" fillId="0" borderId="20" xfId="2" applyFont="1" applyBorder="1" applyAlignment="1">
      <alignment vertical="center" wrapText="1"/>
    </xf>
    <xf numFmtId="0" fontId="13" fillId="0" borderId="20" xfId="2" applyFont="1" applyBorder="1" applyAlignment="1">
      <alignment horizontal="center" vertical="center" wrapText="1"/>
    </xf>
    <xf numFmtId="166" fontId="13" fillId="0" borderId="20" xfId="2" applyNumberFormat="1" applyFont="1" applyBorder="1" applyAlignment="1">
      <alignment horizontal="center" vertical="center" wrapText="1"/>
    </xf>
    <xf numFmtId="0" fontId="13" fillId="0" borderId="13" xfId="2" applyFont="1" applyAlignment="1">
      <alignment wrapText="1"/>
    </xf>
    <xf numFmtId="0" fontId="24" fillId="16" borderId="33" xfId="2" applyFont="1" applyFill="1" applyBorder="1" applyAlignment="1">
      <alignment horizontal="center" vertical="center" wrapText="1"/>
    </xf>
    <xf numFmtId="0" fontId="24" fillId="16" borderId="35" xfId="2" applyFont="1" applyFill="1" applyBorder="1" applyAlignment="1">
      <alignment horizontal="center" vertical="center" wrapText="1"/>
    </xf>
    <xf numFmtId="165" fontId="28" fillId="3" borderId="33" xfId="2" applyNumberFormat="1" applyFont="1" applyFill="1" applyBorder="1" applyAlignment="1">
      <alignment horizontal="center" vertical="center" wrapText="1"/>
    </xf>
    <xf numFmtId="0" fontId="29" fillId="3" borderId="35" xfId="2" applyFont="1" applyFill="1" applyBorder="1" applyAlignment="1">
      <alignment horizontal="justify" vertical="center" wrapText="1"/>
    </xf>
    <xf numFmtId="165" fontId="28" fillId="3" borderId="34" xfId="2" applyNumberFormat="1" applyFont="1" applyFill="1" applyBorder="1" applyAlignment="1">
      <alignment horizontal="center" vertical="center" wrapText="1"/>
    </xf>
    <xf numFmtId="0" fontId="29" fillId="3" borderId="23" xfId="2" applyFont="1" applyFill="1" applyBorder="1" applyAlignment="1">
      <alignment horizontal="justify" vertical="center" wrapText="1"/>
    </xf>
    <xf numFmtId="14" fontId="29" fillId="3" borderId="23" xfId="2" applyNumberFormat="1" applyFont="1" applyFill="1" applyBorder="1" applyAlignment="1">
      <alignment horizontal="center" vertical="center" wrapText="1"/>
    </xf>
    <xf numFmtId="165" fontId="30" fillId="11" borderId="34" xfId="3" applyNumberFormat="1" applyFont="1" applyFill="1" applyBorder="1" applyAlignment="1">
      <alignment horizontal="center" vertical="center" wrapText="1"/>
    </xf>
    <xf numFmtId="0" fontId="31" fillId="11" borderId="23" xfId="3" applyFont="1" applyFill="1" applyBorder="1" applyAlignment="1">
      <alignment horizontal="justify" vertical="center" wrapText="1"/>
    </xf>
    <xf numFmtId="165" fontId="30" fillId="11" borderId="34" xfId="2" applyNumberFormat="1" applyFont="1" applyFill="1" applyBorder="1" applyAlignment="1">
      <alignment horizontal="center" vertical="center" wrapText="1"/>
    </xf>
    <xf numFmtId="0" fontId="31" fillId="11" borderId="23" xfId="4" applyFont="1" applyFill="1" applyBorder="1" applyAlignment="1">
      <alignment horizontal="justify" vertical="center" wrapText="1"/>
    </xf>
    <xf numFmtId="0" fontId="13" fillId="11" borderId="13" xfId="2" applyFont="1" applyFill="1" applyAlignment="1">
      <alignment wrapText="1"/>
    </xf>
    <xf numFmtId="0" fontId="32" fillId="0" borderId="34" xfId="2" applyFont="1" applyBorder="1" applyAlignment="1">
      <alignment horizontal="center" vertical="center" wrapText="1"/>
    </xf>
    <xf numFmtId="0" fontId="33" fillId="0" borderId="23" xfId="2" applyFont="1" applyBorder="1" applyAlignment="1">
      <alignment vertical="center" wrapText="1"/>
    </xf>
    <xf numFmtId="0" fontId="13" fillId="0" borderId="13" xfId="2" applyFont="1" applyAlignment="1">
      <alignment vertical="center" wrapText="1"/>
    </xf>
    <xf numFmtId="0" fontId="13" fillId="0" borderId="13" xfId="2" applyFont="1" applyAlignment="1">
      <alignment horizontal="left" vertical="center" wrapText="1"/>
    </xf>
    <xf numFmtId="0" fontId="13" fillId="0" borderId="13" xfId="2" applyFont="1" applyAlignment="1">
      <alignment horizontal="center" vertical="center" wrapText="1"/>
    </xf>
    <xf numFmtId="166" fontId="13" fillId="0" borderId="13" xfId="2" applyNumberFormat="1" applyFont="1" applyAlignment="1">
      <alignment horizontal="center" vertical="center" wrapText="1"/>
    </xf>
    <xf numFmtId="0" fontId="24" fillId="16" borderId="36" xfId="2" applyFont="1" applyFill="1" applyBorder="1" applyAlignment="1">
      <alignment horizontal="center" vertical="center" wrapText="1"/>
    </xf>
    <xf numFmtId="0" fontId="25" fillId="17" borderId="36" xfId="2" applyFont="1" applyFill="1" applyBorder="1" applyAlignment="1">
      <alignment horizontal="center" vertical="center" wrapText="1"/>
    </xf>
    <xf numFmtId="14" fontId="29" fillId="3" borderId="35" xfId="2" applyNumberFormat="1" applyFont="1" applyFill="1" applyBorder="1" applyAlignment="1">
      <alignment horizontal="center" vertical="center" wrapText="1"/>
    </xf>
    <xf numFmtId="0" fontId="27" fillId="5" borderId="45" xfId="2" applyFont="1" applyFill="1" applyBorder="1" applyAlignment="1">
      <alignment horizontal="center" vertical="center" wrapText="1"/>
    </xf>
    <xf numFmtId="0" fontId="36" fillId="18" borderId="34" xfId="2" applyFont="1" applyFill="1" applyBorder="1" applyAlignment="1">
      <alignment horizontal="center" vertical="center" wrapText="1"/>
    </xf>
    <xf numFmtId="0" fontId="34" fillId="19" borderId="18" xfId="0" applyFont="1" applyFill="1" applyBorder="1" applyAlignment="1">
      <alignment horizontal="centerContinuous" vertical="center" wrapText="1"/>
    </xf>
    <xf numFmtId="0" fontId="35" fillId="20" borderId="13" xfId="0" applyFont="1" applyFill="1" applyBorder="1" applyAlignment="1">
      <alignment horizontal="centerContinuous"/>
    </xf>
    <xf numFmtId="0" fontId="35" fillId="20" borderId="10" xfId="0" applyFont="1" applyFill="1" applyBorder="1" applyAlignment="1">
      <alignment horizontal="centerContinuous"/>
    </xf>
    <xf numFmtId="0" fontId="22" fillId="2" borderId="39" xfId="0" applyFont="1" applyFill="1" applyBorder="1" applyAlignment="1">
      <alignment horizontal="centerContinuous" vertical="center"/>
    </xf>
    <xf numFmtId="0" fontId="22" fillId="2" borderId="30" xfId="0" applyFont="1" applyFill="1" applyBorder="1" applyAlignment="1">
      <alignment horizontal="centerContinuous" vertical="center"/>
    </xf>
    <xf numFmtId="0" fontId="22" fillId="2" borderId="40" xfId="0" applyFont="1" applyFill="1" applyBorder="1" applyAlignment="1">
      <alignment horizontal="centerContinuous" vertical="center"/>
    </xf>
    <xf numFmtId="0" fontId="25" fillId="17" borderId="51" xfId="2" applyFont="1" applyFill="1" applyBorder="1" applyAlignment="1">
      <alignment horizontal="center" vertical="center" wrapText="1"/>
    </xf>
    <xf numFmtId="0" fontId="25" fillId="17" borderId="42" xfId="2" applyFont="1" applyFill="1" applyBorder="1" applyAlignment="1">
      <alignment horizontal="center" vertical="center" wrapText="1"/>
    </xf>
    <xf numFmtId="0" fontId="15" fillId="0" borderId="23" xfId="0" applyFont="1" applyBorder="1" applyAlignment="1">
      <alignment horizontal="centerContinuous"/>
    </xf>
    <xf numFmtId="0" fontId="38" fillId="0" borderId="23" xfId="0" applyFont="1" applyBorder="1" applyAlignment="1">
      <alignment horizontal="centerContinuous"/>
    </xf>
    <xf numFmtId="0" fontId="15" fillId="0" borderId="49" xfId="0" applyFont="1" applyBorder="1" applyAlignment="1">
      <alignment horizontal="centerContinuous"/>
    </xf>
    <xf numFmtId="0" fontId="14" fillId="0" borderId="49" xfId="0" applyFont="1" applyBorder="1" applyAlignment="1">
      <alignment horizontal="centerContinuous" vertical="center"/>
    </xf>
    <xf numFmtId="0" fontId="20" fillId="0" borderId="32" xfId="0" applyFont="1" applyBorder="1" applyAlignment="1">
      <alignment horizontal="centerContinuous" vertical="center"/>
    </xf>
    <xf numFmtId="0" fontId="0" fillId="0" borderId="52" xfId="0" applyBorder="1"/>
    <xf numFmtId="0" fontId="0" fillId="0" borderId="47" xfId="0" applyBorder="1"/>
    <xf numFmtId="0" fontId="22" fillId="2" borderId="45" xfId="0" applyFont="1" applyFill="1" applyBorder="1" applyAlignment="1">
      <alignment horizontal="centerContinuous" vertical="center"/>
    </xf>
    <xf numFmtId="0" fontId="22" fillId="2" borderId="48" xfId="0" applyFont="1" applyFill="1" applyBorder="1" applyAlignment="1">
      <alignment horizontal="centerContinuous" vertical="center"/>
    </xf>
    <xf numFmtId="0" fontId="22" fillId="2" borderId="49" xfId="0" applyFont="1" applyFill="1" applyBorder="1" applyAlignment="1">
      <alignment horizontal="centerContinuous" vertical="center"/>
    </xf>
    <xf numFmtId="0" fontId="0" fillId="0" borderId="49" xfId="0" applyBorder="1" applyAlignment="1">
      <alignment horizontal="centerContinuous"/>
    </xf>
    <xf numFmtId="0" fontId="13" fillId="15" borderId="29" xfId="0" applyFont="1" applyFill="1" applyBorder="1" applyAlignment="1">
      <alignment horizontal="centerContinuous" vertical="top" wrapText="1"/>
    </xf>
    <xf numFmtId="0" fontId="24" fillId="17" borderId="45" xfId="2" applyFont="1" applyFill="1" applyBorder="1" applyAlignment="1">
      <alignment horizontal="center" vertical="center" wrapText="1"/>
    </xf>
    <xf numFmtId="0" fontId="24" fillId="17" borderId="49" xfId="2" applyFont="1" applyFill="1" applyBorder="1" applyAlignment="1">
      <alignment horizontal="center" vertical="center" wrapText="1"/>
    </xf>
    <xf numFmtId="0" fontId="24" fillId="16" borderId="50" xfId="2" applyFont="1" applyFill="1" applyBorder="1" applyAlignment="1">
      <alignment horizontal="center" vertical="center" wrapText="1"/>
    </xf>
    <xf numFmtId="0" fontId="26" fillId="16" borderId="52" xfId="2" applyFont="1" applyFill="1" applyBorder="1" applyAlignment="1">
      <alignment horizontal="center" vertical="center" wrapText="1"/>
    </xf>
    <xf numFmtId="0" fontId="41" fillId="11" borderId="13" xfId="2" applyFont="1" applyFill="1" applyAlignment="1">
      <alignment wrapText="1"/>
    </xf>
    <xf numFmtId="0" fontId="41" fillId="0" borderId="13" xfId="2" applyFont="1" applyAlignment="1">
      <alignment vertical="center" wrapText="1"/>
    </xf>
    <xf numFmtId="0" fontId="23" fillId="0" borderId="13" xfId="2" applyFont="1" applyAlignment="1">
      <alignment horizontal="center" vertical="center" wrapText="1"/>
    </xf>
    <xf numFmtId="0" fontId="14" fillId="0" borderId="13" xfId="2" applyFont="1" applyAlignment="1">
      <alignment horizontal="center" vertical="center" wrapText="1"/>
    </xf>
    <xf numFmtId="9" fontId="13" fillId="0" borderId="20" xfId="6" applyFont="1" applyBorder="1" applyAlignment="1">
      <alignment horizontal="center" vertical="center" wrapText="1"/>
    </xf>
    <xf numFmtId="9" fontId="23" fillId="0" borderId="13" xfId="6" applyFont="1" applyBorder="1" applyAlignment="1">
      <alignment horizontal="center" vertical="center" wrapText="1"/>
    </xf>
    <xf numFmtId="9" fontId="14" fillId="0" borderId="13" xfId="6" applyFont="1" applyBorder="1" applyAlignment="1">
      <alignment horizontal="center" vertical="center" wrapText="1"/>
    </xf>
    <xf numFmtId="9" fontId="33" fillId="12" borderId="38" xfId="6" applyFont="1" applyFill="1" applyBorder="1" applyAlignment="1">
      <alignment horizontal="center" vertical="center" wrapText="1"/>
    </xf>
    <xf numFmtId="9" fontId="33" fillId="0" borderId="38" xfId="6" applyFont="1" applyBorder="1" applyAlignment="1">
      <alignment horizontal="center" vertical="center" wrapText="1"/>
    </xf>
    <xf numFmtId="9" fontId="13" fillId="0" borderId="13" xfId="6" applyFont="1" applyBorder="1" applyAlignment="1">
      <alignment horizontal="center" vertical="center" wrapText="1"/>
    </xf>
    <xf numFmtId="9" fontId="22" fillId="23" borderId="63" xfId="6" applyFont="1" applyFill="1" applyBorder="1" applyAlignment="1">
      <alignment horizontal="center" vertical="center" wrapText="1"/>
    </xf>
    <xf numFmtId="9" fontId="33" fillId="0" borderId="53" xfId="6" applyFont="1" applyBorder="1" applyAlignment="1">
      <alignment horizontal="center" vertical="center" wrapText="1"/>
    </xf>
    <xf numFmtId="166" fontId="29" fillId="12" borderId="66" xfId="2" applyNumberFormat="1" applyFont="1" applyFill="1" applyBorder="1" applyAlignment="1">
      <alignment horizontal="center" vertical="center" wrapText="1"/>
    </xf>
    <xf numFmtId="166" fontId="29" fillId="12" borderId="45" xfId="2" applyNumberFormat="1" applyFont="1" applyFill="1" applyBorder="1" applyAlignment="1">
      <alignment horizontal="center" vertical="center" wrapText="1"/>
    </xf>
    <xf numFmtId="166" fontId="33" fillId="0" borderId="45" xfId="2" applyNumberFormat="1" applyFont="1" applyBorder="1" applyAlignment="1">
      <alignment horizontal="center" vertical="center" wrapText="1"/>
    </xf>
    <xf numFmtId="9" fontId="13" fillId="0" borderId="38" xfId="6" applyFont="1" applyBorder="1" applyAlignment="1">
      <alignment horizontal="center" vertical="center" wrapText="1"/>
    </xf>
    <xf numFmtId="0" fontId="13" fillId="0" borderId="34" xfId="2" applyFont="1" applyBorder="1" applyAlignment="1">
      <alignment horizontal="center" vertical="center" wrapText="1"/>
    </xf>
    <xf numFmtId="166" fontId="33" fillId="0" borderId="34" xfId="2" applyNumberFormat="1" applyFont="1" applyBorder="1" applyAlignment="1">
      <alignment horizontal="center" vertical="center" wrapText="1"/>
    </xf>
    <xf numFmtId="166" fontId="33" fillId="0" borderId="67" xfId="2" applyNumberFormat="1" applyFont="1" applyBorder="1" applyAlignment="1">
      <alignment horizontal="center" vertical="center" wrapText="1"/>
    </xf>
    <xf numFmtId="9" fontId="33" fillId="11" borderId="38" xfId="6" applyFont="1" applyFill="1" applyBorder="1" applyAlignment="1">
      <alignment horizontal="center" vertical="center" wrapText="1"/>
    </xf>
    <xf numFmtId="0" fontId="5" fillId="0" borderId="35" xfId="0" applyFont="1" applyBorder="1" applyAlignment="1">
      <alignment horizontal="center" vertical="center" wrapText="1"/>
    </xf>
    <xf numFmtId="0" fontId="5" fillId="0" borderId="35" xfId="0" applyFont="1" applyBorder="1" applyAlignment="1">
      <alignment horizontal="center" vertical="center"/>
    </xf>
    <xf numFmtId="0" fontId="0" fillId="0" borderId="13" xfId="0" applyBorder="1"/>
    <xf numFmtId="0" fontId="42" fillId="22" borderId="24" xfId="0" applyFont="1" applyFill="1" applyBorder="1" applyAlignment="1">
      <alignment wrapText="1"/>
    </xf>
    <xf numFmtId="0" fontId="47" fillId="22" borderId="24" xfId="0" applyFont="1" applyFill="1" applyBorder="1" applyAlignment="1">
      <alignment wrapText="1"/>
    </xf>
    <xf numFmtId="0" fontId="44" fillId="22" borderId="24" xfId="0" applyFont="1" applyFill="1" applyBorder="1" applyAlignment="1">
      <alignment wrapText="1"/>
    </xf>
    <xf numFmtId="0" fontId="44" fillId="22" borderId="77" xfId="0" applyFont="1" applyFill="1" applyBorder="1" applyAlignment="1">
      <alignment wrapText="1"/>
    </xf>
    <xf numFmtId="0" fontId="38" fillId="25" borderId="29" xfId="0" applyFont="1" applyFill="1" applyBorder="1" applyAlignment="1">
      <alignment horizontal="right"/>
    </xf>
    <xf numFmtId="0" fontId="49" fillId="0" borderId="70" xfId="0" applyFont="1" applyBorder="1" applyAlignment="1">
      <alignment horizontal="center" vertical="center" wrapText="1"/>
    </xf>
    <xf numFmtId="164" fontId="5" fillId="0" borderId="60" xfId="0" applyNumberFormat="1" applyFont="1" applyBorder="1" applyAlignment="1">
      <alignment horizontal="left" vertical="center"/>
    </xf>
    <xf numFmtId="0" fontId="5" fillId="3" borderId="47" xfId="0" applyFont="1" applyFill="1" applyBorder="1" applyAlignment="1">
      <alignment horizontal="left" vertical="center" wrapText="1"/>
    </xf>
    <xf numFmtId="0" fontId="27" fillId="5" borderId="5" xfId="2" applyFont="1" applyFill="1" applyBorder="1" applyAlignment="1">
      <alignment horizontal="left" vertical="center" wrapText="1"/>
    </xf>
    <xf numFmtId="165" fontId="28" fillId="3" borderId="5" xfId="2" applyNumberFormat="1" applyFont="1" applyFill="1" applyBorder="1" applyAlignment="1">
      <alignment horizontal="center" vertical="center" wrapText="1"/>
    </xf>
    <xf numFmtId="0" fontId="33" fillId="3" borderId="5" xfId="2" applyFont="1" applyFill="1" applyBorder="1" applyAlignment="1">
      <alignment horizontal="center" vertical="center" wrapText="1"/>
    </xf>
    <xf numFmtId="0" fontId="33" fillId="3" borderId="5" xfId="2" applyFont="1" applyFill="1" applyBorder="1" applyAlignment="1">
      <alignment horizontal="justify" vertical="center" wrapText="1"/>
    </xf>
    <xf numFmtId="14" fontId="33" fillId="3" borderId="5" xfId="2" applyNumberFormat="1" applyFont="1" applyFill="1" applyBorder="1" applyAlignment="1">
      <alignment horizontal="center" vertical="center" wrapText="1"/>
    </xf>
    <xf numFmtId="0" fontId="33" fillId="0" borderId="5" xfId="2" applyFont="1" applyBorder="1" applyAlignment="1">
      <alignment horizontal="center" vertical="center" wrapText="1"/>
    </xf>
    <xf numFmtId="0" fontId="33" fillId="0" borderId="5" xfId="2" applyFont="1" applyBorder="1" applyAlignment="1">
      <alignment horizontal="justify" vertical="center" wrapText="1"/>
    </xf>
    <xf numFmtId="0" fontId="33" fillId="0" borderId="5" xfId="2" applyFont="1" applyBorder="1" applyAlignment="1">
      <alignment horizontal="left" vertical="center" wrapText="1"/>
    </xf>
    <xf numFmtId="14" fontId="33" fillId="0" borderId="5" xfId="2" applyNumberFormat="1" applyFont="1" applyBorder="1" applyAlignment="1">
      <alignment horizontal="center" vertical="center" wrapText="1"/>
    </xf>
    <xf numFmtId="0" fontId="29" fillId="0" borderId="5" xfId="2" applyFont="1" applyBorder="1" applyAlignment="1">
      <alignment horizontal="left" vertical="center" wrapText="1"/>
    </xf>
    <xf numFmtId="165" fontId="28" fillId="0" borderId="5" xfId="2" applyNumberFormat="1" applyFont="1" applyBorder="1" applyAlignment="1">
      <alignment horizontal="center" vertical="center" wrapText="1"/>
    </xf>
    <xf numFmtId="165" fontId="30" fillId="0" borderId="5" xfId="3" applyNumberFormat="1" applyFont="1" applyFill="1" applyBorder="1" applyAlignment="1">
      <alignment horizontal="center" vertical="center" wrapText="1"/>
    </xf>
    <xf numFmtId="0" fontId="33" fillId="0" borderId="5" xfId="3" applyFont="1" applyFill="1" applyBorder="1" applyAlignment="1">
      <alignment horizontal="justify" vertical="center" wrapText="1"/>
    </xf>
    <xf numFmtId="0" fontId="27" fillId="21" borderId="5" xfId="2" applyFont="1" applyFill="1" applyBorder="1" applyAlignment="1">
      <alignment horizontal="left" vertical="center" wrapText="1"/>
    </xf>
    <xf numFmtId="0" fontId="29" fillId="0" borderId="5" xfId="2" applyFont="1" applyBorder="1" applyAlignment="1">
      <alignment horizontal="center" vertical="center" wrapText="1"/>
    </xf>
    <xf numFmtId="14" fontId="29" fillId="0" borderId="5" xfId="2" applyNumberFormat="1" applyFont="1" applyBorder="1" applyAlignment="1">
      <alignment horizontal="center" vertical="center" wrapText="1"/>
    </xf>
    <xf numFmtId="0" fontId="28" fillId="0" borderId="5" xfId="2" applyFont="1" applyBorder="1" applyAlignment="1">
      <alignment horizontal="center" vertical="center" wrapText="1"/>
    </xf>
    <xf numFmtId="0" fontId="32" fillId="0" borderId="5" xfId="2" applyFont="1" applyBorder="1" applyAlignment="1">
      <alignment horizontal="center" vertical="center" wrapText="1"/>
    </xf>
    <xf numFmtId="0" fontId="33" fillId="0" borderId="5" xfId="2" applyFont="1" applyBorder="1" applyAlignment="1">
      <alignment vertical="center" wrapText="1"/>
    </xf>
    <xf numFmtId="0" fontId="5" fillId="5" borderId="5" xfId="2" applyFont="1" applyFill="1" applyBorder="1" applyAlignment="1">
      <alignment horizontal="center" vertical="center" wrapText="1"/>
    </xf>
    <xf numFmtId="0" fontId="5" fillId="5" borderId="5" xfId="2" applyFont="1" applyFill="1" applyBorder="1" applyAlignment="1">
      <alignment horizontal="left" vertical="center" wrapText="1"/>
    </xf>
    <xf numFmtId="0" fontId="33" fillId="0" borderId="5" xfId="3" applyFont="1" applyFill="1" applyBorder="1" applyAlignment="1">
      <alignment horizontal="center" vertical="center" wrapText="1"/>
    </xf>
    <xf numFmtId="165" fontId="28" fillId="3" borderId="79" xfId="2" applyNumberFormat="1" applyFont="1" applyFill="1" applyBorder="1" applyAlignment="1">
      <alignment horizontal="center" vertical="center" wrapText="1"/>
    </xf>
    <xf numFmtId="0" fontId="33" fillId="3" borderId="79" xfId="2" applyFont="1" applyFill="1" applyBorder="1" applyAlignment="1">
      <alignment horizontal="center" vertical="center" wrapText="1"/>
    </xf>
    <xf numFmtId="0" fontId="33" fillId="3" borderId="79" xfId="2" applyFont="1" applyFill="1" applyBorder="1" applyAlignment="1">
      <alignment horizontal="justify" vertical="center" wrapText="1"/>
    </xf>
    <xf numFmtId="0" fontId="32" fillId="0" borderId="12" xfId="2" applyFont="1" applyBorder="1" applyAlignment="1">
      <alignment horizontal="center" vertical="center" wrapText="1"/>
    </xf>
    <xf numFmtId="0" fontId="33" fillId="0" borderId="12" xfId="2" applyFont="1" applyBorder="1" applyAlignment="1">
      <alignment horizontal="center" vertical="center" wrapText="1"/>
    </xf>
    <xf numFmtId="0" fontId="33" fillId="0" borderId="12" xfId="2" applyFont="1" applyBorder="1" applyAlignment="1">
      <alignment vertical="center" wrapText="1"/>
    </xf>
    <xf numFmtId="0" fontId="24" fillId="16" borderId="44" xfId="2" applyFont="1" applyFill="1" applyBorder="1" applyAlignment="1">
      <alignment horizontal="center" vertical="center" wrapText="1"/>
    </xf>
    <xf numFmtId="166" fontId="33" fillId="12" borderId="34" xfId="2" applyNumberFormat="1" applyFont="1" applyFill="1" applyBorder="1" applyAlignment="1">
      <alignment horizontal="left" vertical="center" wrapText="1"/>
    </xf>
    <xf numFmtId="166" fontId="33" fillId="12" borderId="23" xfId="2" applyNumberFormat="1" applyFont="1" applyFill="1" applyBorder="1" applyAlignment="1">
      <alignment horizontal="left" vertical="center" wrapText="1"/>
    </xf>
    <xf numFmtId="9" fontId="33" fillId="27" borderId="23" xfId="6" applyFont="1" applyFill="1" applyBorder="1" applyAlignment="1">
      <alignment horizontal="center" vertical="center" wrapText="1"/>
    </xf>
    <xf numFmtId="0" fontId="16" fillId="0" borderId="23" xfId="1" applyBorder="1" applyAlignment="1">
      <alignment vertical="center" wrapText="1"/>
    </xf>
    <xf numFmtId="9" fontId="33" fillId="23" borderId="23" xfId="6" applyFont="1" applyFill="1" applyBorder="1" applyAlignment="1">
      <alignment horizontal="center" vertical="center" wrapText="1"/>
    </xf>
    <xf numFmtId="166" fontId="16" fillId="12" borderId="23" xfId="1" applyNumberFormat="1" applyFill="1" applyBorder="1" applyAlignment="1">
      <alignment vertical="center" wrapText="1"/>
    </xf>
    <xf numFmtId="9" fontId="33" fillId="26" borderId="23" xfId="6" applyFont="1" applyFill="1" applyBorder="1" applyAlignment="1">
      <alignment horizontal="center" vertical="center" wrapText="1"/>
    </xf>
    <xf numFmtId="166" fontId="16" fillId="0" borderId="23" xfId="1" applyNumberFormat="1" applyBorder="1" applyAlignment="1">
      <alignment vertical="center" wrapText="1"/>
    </xf>
    <xf numFmtId="166" fontId="16" fillId="0" borderId="23" xfId="1" applyNumberFormat="1" applyBorder="1" applyAlignment="1">
      <alignment horizontal="center" vertical="center" wrapText="1"/>
    </xf>
    <xf numFmtId="166" fontId="16" fillId="0" borderId="80" xfId="1" applyNumberFormat="1" applyBorder="1" applyAlignment="1">
      <alignment vertical="center" wrapText="1"/>
    </xf>
    <xf numFmtId="9" fontId="33" fillId="23" borderId="80" xfId="6" applyFont="1" applyFill="1" applyBorder="1" applyAlignment="1">
      <alignment horizontal="center" vertical="center" wrapText="1"/>
    </xf>
    <xf numFmtId="9" fontId="33" fillId="0" borderId="45" xfId="6" applyFont="1" applyBorder="1" applyAlignment="1">
      <alignment horizontal="center" vertical="center" wrapText="1"/>
    </xf>
    <xf numFmtId="166" fontId="33" fillId="0" borderId="49" xfId="2" applyNumberFormat="1" applyFont="1" applyBorder="1" applyAlignment="1">
      <alignment horizontal="center" vertical="center" wrapText="1"/>
    </xf>
    <xf numFmtId="166" fontId="33" fillId="11" borderId="49" xfId="2" applyNumberFormat="1" applyFont="1" applyFill="1" applyBorder="1" applyAlignment="1">
      <alignment horizontal="center" vertical="center" wrapText="1"/>
    </xf>
    <xf numFmtId="166" fontId="33" fillId="0" borderId="59" xfId="2" applyNumberFormat="1" applyFont="1" applyBorder="1" applyAlignment="1">
      <alignment horizontal="center" vertical="center" wrapText="1"/>
    </xf>
    <xf numFmtId="9" fontId="33" fillId="0" borderId="23" xfId="6" applyFont="1" applyBorder="1" applyAlignment="1">
      <alignment horizontal="center" vertical="center" wrapText="1"/>
    </xf>
    <xf numFmtId="166" fontId="16" fillId="0" borderId="23" xfId="1" applyNumberFormat="1" applyFill="1" applyBorder="1" applyAlignment="1">
      <alignment horizontal="center" vertical="center" wrapText="1"/>
    </xf>
    <xf numFmtId="166" fontId="33" fillId="12" borderId="34" xfId="2" applyNumberFormat="1" applyFont="1" applyFill="1" applyBorder="1" applyAlignment="1">
      <alignment horizontal="center" vertical="center" wrapText="1"/>
    </xf>
    <xf numFmtId="9" fontId="33" fillId="0" borderId="45" xfId="6" applyFont="1" applyFill="1" applyBorder="1" applyAlignment="1">
      <alignment horizontal="center" vertical="center" wrapText="1"/>
    </xf>
    <xf numFmtId="9" fontId="33" fillId="0" borderId="57" xfId="6" applyFont="1" applyBorder="1" applyAlignment="1">
      <alignment horizontal="center" vertical="center" wrapText="1"/>
    </xf>
    <xf numFmtId="166" fontId="16" fillId="12" borderId="47" xfId="1" applyNumberFormat="1" applyFill="1" applyBorder="1" applyAlignment="1">
      <alignment vertical="center" wrapText="1"/>
    </xf>
    <xf numFmtId="9" fontId="33" fillId="27" borderId="47" xfId="6" applyFont="1" applyFill="1" applyBorder="1" applyAlignment="1">
      <alignment horizontal="center" vertical="center" wrapText="1"/>
    </xf>
    <xf numFmtId="9" fontId="33" fillId="0" borderId="43" xfId="6" applyFont="1" applyFill="1" applyBorder="1" applyAlignment="1">
      <alignment horizontal="center" vertical="center" wrapText="1"/>
    </xf>
    <xf numFmtId="0" fontId="26" fillId="16" borderId="42" xfId="2" applyFont="1" applyFill="1" applyBorder="1" applyAlignment="1">
      <alignment horizontal="center" vertical="center" wrapText="1"/>
    </xf>
    <xf numFmtId="166" fontId="33" fillId="12" borderId="83" xfId="2" applyNumberFormat="1" applyFont="1" applyFill="1" applyBorder="1" applyAlignment="1">
      <alignment horizontal="center" vertical="center" wrapText="1"/>
    </xf>
    <xf numFmtId="166" fontId="33" fillId="12" borderId="84" xfId="2" applyNumberFormat="1" applyFont="1" applyFill="1" applyBorder="1" applyAlignment="1">
      <alignment horizontal="center" vertical="center" wrapText="1"/>
    </xf>
    <xf numFmtId="166" fontId="33" fillId="0" borderId="84" xfId="2" applyNumberFormat="1" applyFont="1" applyBorder="1" applyAlignment="1">
      <alignment horizontal="center" vertical="center" wrapText="1"/>
    </xf>
    <xf numFmtId="166" fontId="29" fillId="0" borderId="84" xfId="2" applyNumberFormat="1" applyFont="1" applyBorder="1" applyAlignment="1">
      <alignment horizontal="center" vertical="center" wrapText="1"/>
    </xf>
    <xf numFmtId="166" fontId="13" fillId="0" borderId="85" xfId="2" applyNumberFormat="1" applyFont="1" applyBorder="1" applyAlignment="1">
      <alignment horizontal="center" vertical="center" wrapText="1"/>
    </xf>
    <xf numFmtId="166" fontId="33" fillId="12" borderId="87" xfId="2" applyNumberFormat="1" applyFont="1" applyFill="1" applyBorder="1" applyAlignment="1">
      <alignment horizontal="left" vertical="center" wrapText="1"/>
    </xf>
    <xf numFmtId="166" fontId="33" fillId="12" borderId="49" xfId="2" applyNumberFormat="1" applyFont="1" applyFill="1" applyBorder="1" applyAlignment="1">
      <alignment horizontal="center" vertical="center" wrapText="1"/>
    </xf>
    <xf numFmtId="9" fontId="33" fillId="12" borderId="23" xfId="6" applyFont="1" applyFill="1" applyBorder="1" applyAlignment="1">
      <alignment horizontal="center" vertical="center" wrapText="1"/>
    </xf>
    <xf numFmtId="9" fontId="33" fillId="11" borderId="23" xfId="6" applyFont="1" applyFill="1" applyBorder="1" applyAlignment="1">
      <alignment horizontal="center" vertical="center" wrapText="1"/>
    </xf>
    <xf numFmtId="9" fontId="33" fillId="0" borderId="80" xfId="6" applyFont="1" applyBorder="1" applyAlignment="1">
      <alignment horizontal="center" vertical="center" wrapText="1"/>
    </xf>
    <xf numFmtId="0" fontId="29" fillId="0" borderId="5" xfId="2" applyFont="1" applyBorder="1" applyAlignment="1">
      <alignment horizontal="justify" vertical="center" wrapText="1"/>
    </xf>
    <xf numFmtId="0" fontId="28" fillId="0" borderId="5" xfId="2" applyFont="1" applyBorder="1" applyAlignment="1">
      <alignment horizontal="left" vertical="center" wrapText="1"/>
    </xf>
    <xf numFmtId="0" fontId="29" fillId="0" borderId="5" xfId="2" applyFont="1" applyBorder="1" applyAlignment="1">
      <alignment vertical="center" wrapText="1"/>
    </xf>
    <xf numFmtId="0" fontId="28" fillId="0" borderId="5" xfId="2" applyFont="1" applyBorder="1" applyAlignment="1">
      <alignment vertical="center" wrapText="1"/>
    </xf>
    <xf numFmtId="0" fontId="27" fillId="0" borderId="12" xfId="2" applyFont="1" applyBorder="1" applyAlignment="1">
      <alignment vertical="center" wrapText="1"/>
    </xf>
    <xf numFmtId="166" fontId="16" fillId="0" borderId="80" xfId="1" applyNumberFormat="1" applyBorder="1" applyAlignment="1">
      <alignment horizontal="center" vertical="center" wrapText="1"/>
    </xf>
    <xf numFmtId="166" fontId="24" fillId="16" borderId="41" xfId="2" applyNumberFormat="1" applyFont="1" applyFill="1" applyBorder="1" applyAlignment="1">
      <alignment horizontal="center" vertical="center" wrapText="1"/>
    </xf>
    <xf numFmtId="9" fontId="13" fillId="0" borderId="45" xfId="6" applyFont="1" applyBorder="1" applyAlignment="1">
      <alignment horizontal="center" vertical="center" wrapText="1"/>
    </xf>
    <xf numFmtId="9" fontId="13" fillId="0" borderId="23" xfId="6" applyFont="1" applyBorder="1" applyAlignment="1">
      <alignment horizontal="center" vertical="center" wrapText="1"/>
    </xf>
    <xf numFmtId="9" fontId="33" fillId="26" borderId="80" xfId="6" applyFont="1" applyFill="1" applyBorder="1" applyAlignment="1">
      <alignment horizontal="center" vertical="center" wrapText="1"/>
    </xf>
    <xf numFmtId="0" fontId="13" fillId="0" borderId="49" xfId="2" applyFont="1" applyBorder="1" applyAlignment="1">
      <alignment horizontal="center" vertical="center" wrapText="1"/>
    </xf>
    <xf numFmtId="166" fontId="33" fillId="11" borderId="59" xfId="2" applyNumberFormat="1" applyFont="1" applyFill="1" applyBorder="1" applyAlignment="1">
      <alignment horizontal="center" vertical="center" wrapText="1"/>
    </xf>
    <xf numFmtId="166" fontId="33" fillId="0" borderId="60" xfId="2" applyNumberFormat="1" applyFont="1" applyBorder="1" applyAlignment="1">
      <alignment horizontal="center" vertical="center" wrapText="1"/>
    </xf>
    <xf numFmtId="9" fontId="33" fillId="0" borderId="47" xfId="6" applyFont="1" applyBorder="1" applyAlignment="1">
      <alignment horizontal="center" vertical="center" wrapText="1"/>
    </xf>
    <xf numFmtId="9" fontId="33" fillId="0" borderId="82" xfId="6" applyFont="1" applyBorder="1" applyAlignment="1">
      <alignment horizontal="center" vertical="center" wrapText="1"/>
    </xf>
    <xf numFmtId="0" fontId="13" fillId="0" borderId="87" xfId="2" applyFont="1" applyBorder="1" applyAlignment="1">
      <alignment horizontal="center" vertical="center" wrapText="1"/>
    </xf>
    <xf numFmtId="9" fontId="33" fillId="26" borderId="47" xfId="6" applyFont="1" applyFill="1" applyBorder="1" applyAlignment="1">
      <alignment horizontal="center" vertical="center" wrapText="1"/>
    </xf>
    <xf numFmtId="166" fontId="24" fillId="16" borderId="91" xfId="2" applyNumberFormat="1" applyFont="1" applyFill="1" applyBorder="1" applyAlignment="1">
      <alignment horizontal="center" vertical="center" wrapText="1"/>
    </xf>
    <xf numFmtId="166" fontId="24" fillId="16" borderId="92" xfId="2" applyNumberFormat="1" applyFont="1" applyFill="1" applyBorder="1" applyAlignment="1">
      <alignment horizontal="center" vertical="center" wrapText="1"/>
    </xf>
    <xf numFmtId="166" fontId="24" fillId="16" borderId="93" xfId="2" applyNumberFormat="1" applyFont="1" applyFill="1" applyBorder="1" applyAlignment="1">
      <alignment horizontal="center" vertical="center" wrapText="1"/>
    </xf>
    <xf numFmtId="166" fontId="24" fillId="16" borderId="39" xfId="2" applyNumberFormat="1" applyFont="1" applyFill="1" applyBorder="1" applyAlignment="1">
      <alignment horizontal="center" vertical="center" wrapText="1"/>
    </xf>
    <xf numFmtId="9" fontId="33" fillId="0" borderId="43" xfId="6" applyFont="1" applyBorder="1" applyAlignment="1">
      <alignment horizontal="center" vertical="center" wrapText="1"/>
    </xf>
    <xf numFmtId="9" fontId="33" fillId="0" borderId="94" xfId="6" applyFont="1" applyBorder="1" applyAlignment="1">
      <alignment horizontal="center" vertical="center" wrapText="1"/>
    </xf>
    <xf numFmtId="0" fontId="13" fillId="0" borderId="34" xfId="2" applyFont="1" applyBorder="1" applyAlignment="1">
      <alignment vertical="center" wrapText="1"/>
    </xf>
    <xf numFmtId="0" fontId="13" fillId="0" borderId="67" xfId="2" applyFont="1" applyBorder="1" applyAlignment="1">
      <alignment vertical="center" wrapText="1"/>
    </xf>
    <xf numFmtId="0" fontId="13" fillId="0" borderId="80" xfId="2" applyFont="1" applyBorder="1" applyAlignment="1">
      <alignment vertical="center" wrapText="1"/>
    </xf>
    <xf numFmtId="9" fontId="33" fillId="0" borderId="95" xfId="6" applyFont="1" applyBorder="1" applyAlignment="1">
      <alignment horizontal="center" vertical="center" wrapText="1"/>
    </xf>
    <xf numFmtId="0" fontId="46" fillId="24" borderId="10" xfId="0" applyFont="1" applyFill="1" applyBorder="1" applyAlignment="1">
      <alignment horizontal="center" wrapText="1"/>
    </xf>
    <xf numFmtId="0" fontId="42" fillId="24" borderId="10" xfId="0" applyFont="1" applyFill="1" applyBorder="1" applyAlignment="1">
      <alignment horizontal="center" wrapText="1"/>
    </xf>
    <xf numFmtId="0" fontId="29" fillId="0" borderId="79" xfId="2" applyFont="1" applyBorder="1" applyAlignment="1">
      <alignment horizontal="justify" vertical="center" wrapText="1"/>
    </xf>
    <xf numFmtId="0" fontId="33" fillId="0" borderId="5" xfId="3" applyFont="1" applyFill="1" applyBorder="1" applyAlignment="1">
      <alignment horizontal="left" vertical="center" wrapText="1"/>
    </xf>
    <xf numFmtId="0" fontId="29" fillId="0" borderId="5" xfId="3" applyFont="1" applyFill="1" applyBorder="1" applyAlignment="1">
      <alignment horizontal="left" vertical="center" wrapText="1"/>
    </xf>
    <xf numFmtId="0" fontId="38" fillId="0" borderId="69" xfId="0" applyFont="1" applyBorder="1" applyAlignment="1">
      <alignment horizontal="center" vertical="center" wrapText="1"/>
    </xf>
    <xf numFmtId="0" fontId="38" fillId="0" borderId="70" xfId="0" applyFont="1" applyBorder="1" applyAlignment="1">
      <alignment horizontal="center" vertical="center" wrapText="1"/>
    </xf>
    <xf numFmtId="9" fontId="38" fillId="0" borderId="68" xfId="0" applyNumberFormat="1" applyFont="1" applyBorder="1" applyAlignment="1">
      <alignment horizontal="center"/>
    </xf>
    <xf numFmtId="9" fontId="38" fillId="0" borderId="70" xfId="0" applyNumberFormat="1" applyFont="1" applyBorder="1" applyAlignment="1">
      <alignment horizontal="center"/>
    </xf>
    <xf numFmtId="166" fontId="33" fillId="12" borderId="5" xfId="2" applyNumberFormat="1" applyFont="1" applyFill="1" applyBorder="1" applyAlignment="1">
      <alignment horizontal="left" vertical="center" wrapText="1"/>
    </xf>
    <xf numFmtId="9" fontId="33" fillId="27" borderId="5" xfId="6" applyFont="1" applyFill="1" applyBorder="1" applyAlignment="1">
      <alignment horizontal="center" vertical="center" wrapText="1"/>
    </xf>
    <xf numFmtId="166" fontId="33" fillId="0" borderId="5" xfId="2" applyNumberFormat="1" applyFont="1" applyBorder="1" applyAlignment="1">
      <alignment horizontal="center" vertical="center" wrapText="1"/>
    </xf>
    <xf numFmtId="0" fontId="16" fillId="0" borderId="5" xfId="1" applyBorder="1" applyAlignment="1">
      <alignment vertical="center" wrapText="1"/>
    </xf>
    <xf numFmtId="9" fontId="33" fillId="23" borderId="5" xfId="6" applyFont="1" applyFill="1" applyBorder="1" applyAlignment="1">
      <alignment horizontal="center" vertical="center" wrapText="1"/>
    </xf>
    <xf numFmtId="9" fontId="33" fillId="26" borderId="5" xfId="6" applyFont="1" applyFill="1" applyBorder="1" applyAlignment="1">
      <alignment horizontal="center" vertical="center" wrapText="1"/>
    </xf>
    <xf numFmtId="166" fontId="16" fillId="12" borderId="5" xfId="1" applyNumberFormat="1" applyFill="1" applyBorder="1" applyAlignment="1">
      <alignment vertical="center" wrapText="1"/>
    </xf>
    <xf numFmtId="166" fontId="33" fillId="12" borderId="5" xfId="2" applyNumberFormat="1" applyFont="1" applyFill="1" applyBorder="1" applyAlignment="1">
      <alignment vertical="center" wrapText="1"/>
    </xf>
    <xf numFmtId="166" fontId="16" fillId="0" borderId="5" xfId="1" applyNumberFormat="1" applyBorder="1" applyAlignment="1">
      <alignment horizontal="center" vertical="center" wrapText="1"/>
    </xf>
    <xf numFmtId="166" fontId="16" fillId="0" borderId="5" xfId="1" applyNumberFormat="1" applyBorder="1" applyAlignment="1">
      <alignment vertical="center" wrapText="1"/>
    </xf>
    <xf numFmtId="166" fontId="16" fillId="11" borderId="5" xfId="1" applyNumberFormat="1" applyFill="1" applyBorder="1" applyAlignment="1">
      <alignment vertical="center" wrapText="1"/>
    </xf>
    <xf numFmtId="166" fontId="33" fillId="12" borderId="78" xfId="2" applyNumberFormat="1" applyFont="1" applyFill="1" applyBorder="1" applyAlignment="1">
      <alignment horizontal="left" vertical="center" wrapText="1"/>
    </xf>
    <xf numFmtId="166" fontId="33" fillId="12" borderId="79" xfId="2" applyNumberFormat="1" applyFont="1" applyFill="1" applyBorder="1" applyAlignment="1">
      <alignment horizontal="left" vertical="center" wrapText="1"/>
    </xf>
    <xf numFmtId="9" fontId="33" fillId="27" borderId="79" xfId="6" applyFont="1" applyFill="1" applyBorder="1" applyAlignment="1">
      <alignment horizontal="center" vertical="center" wrapText="1"/>
    </xf>
    <xf numFmtId="9" fontId="33" fillId="0" borderId="98" xfId="6" applyFont="1" applyFill="1" applyBorder="1" applyAlignment="1">
      <alignment horizontal="center" vertical="center" wrapText="1"/>
    </xf>
    <xf numFmtId="166" fontId="33" fillId="12" borderId="1" xfId="2" applyNumberFormat="1" applyFont="1" applyFill="1" applyBorder="1" applyAlignment="1">
      <alignment horizontal="left" vertical="center" wrapText="1"/>
    </xf>
    <xf numFmtId="9" fontId="33" fillId="0" borderId="2" xfId="6" applyFont="1" applyFill="1" applyBorder="1" applyAlignment="1">
      <alignment horizontal="center" vertical="center" wrapText="1"/>
    </xf>
    <xf numFmtId="166" fontId="33" fillId="0" borderId="1" xfId="2" applyNumberFormat="1" applyFont="1" applyBorder="1" applyAlignment="1">
      <alignment horizontal="center" vertical="center" wrapText="1"/>
    </xf>
    <xf numFmtId="166" fontId="33" fillId="11" borderId="1" xfId="2" applyNumberFormat="1" applyFont="1" applyFill="1" applyBorder="1" applyAlignment="1">
      <alignment horizontal="center" vertical="center" wrapText="1"/>
    </xf>
    <xf numFmtId="0" fontId="13" fillId="0" borderId="1" xfId="2" applyFont="1" applyBorder="1" applyAlignment="1">
      <alignment wrapText="1"/>
    </xf>
    <xf numFmtId="166" fontId="29" fillId="0" borderId="1" xfId="2" applyNumberFormat="1" applyFont="1" applyBorder="1" applyAlignment="1">
      <alignment horizontal="center" vertical="center" wrapText="1"/>
    </xf>
    <xf numFmtId="9" fontId="33" fillId="23" borderId="12" xfId="6" applyFont="1" applyFill="1" applyBorder="1" applyAlignment="1">
      <alignment horizontal="center" vertical="center" wrapText="1"/>
    </xf>
    <xf numFmtId="9" fontId="33" fillId="0" borderId="4" xfId="6" applyFont="1" applyFill="1" applyBorder="1" applyAlignment="1">
      <alignment horizontal="center" vertical="center" wrapText="1"/>
    </xf>
    <xf numFmtId="166" fontId="33" fillId="0" borderId="3" xfId="2" applyNumberFormat="1" applyFont="1" applyBorder="1" applyAlignment="1">
      <alignment horizontal="center" vertical="center" wrapText="1"/>
    </xf>
    <xf numFmtId="0" fontId="42" fillId="24" borderId="68" xfId="0" applyFont="1" applyFill="1" applyBorder="1" applyAlignment="1">
      <alignment wrapText="1"/>
    </xf>
    <xf numFmtId="0" fontId="42" fillId="24" borderId="13" xfId="0" applyFont="1" applyFill="1" applyBorder="1" applyAlignment="1">
      <alignment wrapText="1"/>
    </xf>
    <xf numFmtId="0" fontId="42" fillId="24" borderId="10" xfId="0" applyFont="1" applyFill="1" applyBorder="1" applyAlignment="1">
      <alignment wrapText="1"/>
    </xf>
    <xf numFmtId="0" fontId="46" fillId="24" borderId="73" xfId="0" applyFont="1" applyFill="1" applyBorder="1" applyAlignment="1">
      <alignment wrapText="1"/>
    </xf>
    <xf numFmtId="0" fontId="46" fillId="24" borderId="13" xfId="0" applyFont="1" applyFill="1" applyBorder="1" applyAlignment="1">
      <alignment wrapText="1"/>
    </xf>
    <xf numFmtId="0" fontId="46" fillId="24" borderId="10" xfId="0" applyFont="1" applyFill="1" applyBorder="1" applyAlignment="1">
      <alignment wrapText="1"/>
    </xf>
    <xf numFmtId="0" fontId="34" fillId="19" borderId="56" xfId="0" applyFont="1" applyFill="1" applyBorder="1" applyAlignment="1">
      <alignment horizontal="center" vertical="distributed" wrapText="1"/>
    </xf>
    <xf numFmtId="0" fontId="34" fillId="19" borderId="48" xfId="0" applyFont="1" applyFill="1" applyBorder="1" applyAlignment="1">
      <alignment horizontal="center" vertical="distributed" wrapText="1"/>
    </xf>
    <xf numFmtId="0" fontId="13" fillId="0" borderId="57" xfId="0" applyFont="1" applyBorder="1" applyAlignment="1">
      <alignment horizontal="left" vertical="top" wrapText="1"/>
    </xf>
    <xf numFmtId="0" fontId="13" fillId="0" borderId="58" xfId="0" applyFont="1" applyBorder="1" applyAlignment="1">
      <alignment horizontal="left" vertical="top" wrapText="1"/>
    </xf>
    <xf numFmtId="0" fontId="13" fillId="0" borderId="59" xfId="0" applyFont="1" applyBorder="1" applyAlignment="1">
      <alignment horizontal="left" vertical="top" wrapText="1"/>
    </xf>
    <xf numFmtId="0" fontId="37" fillId="19" borderId="56" xfId="0" applyFont="1" applyFill="1" applyBorder="1" applyAlignment="1">
      <alignment horizontal="center" vertical="center" wrapText="1"/>
    </xf>
    <xf numFmtId="0" fontId="37" fillId="19" borderId="48" xfId="0" applyFont="1" applyFill="1" applyBorder="1" applyAlignment="1">
      <alignment horizontal="center" vertical="center" wrapText="1"/>
    </xf>
    <xf numFmtId="0" fontId="13" fillId="0" borderId="45" xfId="0" applyFont="1" applyBorder="1" applyAlignment="1">
      <alignment horizontal="left" vertical="top" wrapText="1"/>
    </xf>
    <xf numFmtId="0" fontId="13" fillId="0" borderId="48" xfId="0" applyFont="1" applyBorder="1" applyAlignment="1">
      <alignment horizontal="left" vertical="top" wrapText="1"/>
    </xf>
    <xf numFmtId="0" fontId="13" fillId="0" borderId="49" xfId="0" applyFont="1" applyBorder="1" applyAlignment="1">
      <alignment horizontal="left" vertical="top" wrapText="1"/>
    </xf>
    <xf numFmtId="0" fontId="14" fillId="0" borderId="45"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5" fillId="0" borderId="45" xfId="0" applyFont="1" applyBorder="1" applyAlignment="1">
      <alignment horizontal="left" vertical="top" wrapText="1"/>
    </xf>
    <xf numFmtId="0" fontId="27" fillId="0" borderId="45" xfId="0" applyFont="1" applyBorder="1" applyAlignment="1">
      <alignment horizontal="left" vertical="top" wrapText="1"/>
    </xf>
    <xf numFmtId="0" fontId="14" fillId="0" borderId="48" xfId="0" applyFont="1" applyBorder="1" applyAlignment="1">
      <alignment horizontal="left" vertical="top" wrapText="1"/>
    </xf>
    <xf numFmtId="0" fontId="14" fillId="0" borderId="49" xfId="0" applyFont="1" applyBorder="1" applyAlignment="1">
      <alignment horizontal="left" vertical="top" wrapText="1"/>
    </xf>
    <xf numFmtId="0" fontId="39" fillId="0" borderId="45" xfId="0" applyFont="1" applyBorder="1" applyAlignment="1">
      <alignment horizontal="left" vertical="top" wrapText="1"/>
    </xf>
    <xf numFmtId="0" fontId="14" fillId="0" borderId="45" xfId="0" applyFont="1" applyBorder="1" applyAlignment="1">
      <alignment horizontal="center" vertical="top" wrapText="1"/>
    </xf>
    <xf numFmtId="0" fontId="14" fillId="0" borderId="48" xfId="0" applyFont="1" applyBorder="1" applyAlignment="1">
      <alignment horizontal="center" vertical="top" wrapText="1"/>
    </xf>
    <xf numFmtId="0" fontId="14" fillId="0" borderId="49" xfId="0" applyFont="1" applyBorder="1" applyAlignment="1">
      <alignment horizontal="center" vertical="top" wrapText="1"/>
    </xf>
    <xf numFmtId="0" fontId="34" fillId="19" borderId="54" xfId="0" applyFont="1" applyFill="1" applyBorder="1" applyAlignment="1">
      <alignment horizontal="center" vertical="distributed" wrapText="1"/>
    </xf>
    <xf numFmtId="0" fontId="34" fillId="19" borderId="55" xfId="0" applyFont="1" applyFill="1" applyBorder="1" applyAlignment="1">
      <alignment horizontal="center" vertical="distributed" wrapText="1"/>
    </xf>
    <xf numFmtId="0" fontId="24" fillId="16" borderId="34" xfId="2" applyFont="1" applyFill="1" applyBorder="1" applyAlignment="1">
      <alignment horizontal="center" vertical="center" wrapText="1"/>
    </xf>
    <xf numFmtId="9" fontId="24" fillId="16" borderId="23" xfId="6" applyFont="1" applyFill="1" applyBorder="1" applyAlignment="1">
      <alignment horizontal="center" vertical="center" wrapText="1"/>
    </xf>
    <xf numFmtId="166" fontId="16" fillId="12" borderId="23" xfId="1" applyNumberFormat="1" applyFill="1" applyBorder="1" applyAlignment="1">
      <alignment horizontal="center" vertical="center" wrapText="1"/>
    </xf>
    <xf numFmtId="166" fontId="16" fillId="0" borderId="23" xfId="1" applyNumberFormat="1" applyBorder="1" applyAlignment="1">
      <alignment horizontal="center" vertical="center" wrapText="1"/>
    </xf>
    <xf numFmtId="0" fontId="27" fillId="5" borderId="5" xfId="2" applyFont="1" applyFill="1" applyBorder="1" applyAlignment="1">
      <alignment horizontal="center" vertical="center" wrapText="1"/>
    </xf>
    <xf numFmtId="0" fontId="27" fillId="5" borderId="12" xfId="2" applyFont="1" applyFill="1" applyBorder="1" applyAlignment="1">
      <alignment horizontal="center" vertical="center" wrapText="1"/>
    </xf>
    <xf numFmtId="0" fontId="36" fillId="18" borderId="1" xfId="2" applyFont="1" applyFill="1" applyBorder="1" applyAlignment="1">
      <alignment horizontal="center" vertical="center" wrapText="1"/>
    </xf>
    <xf numFmtId="0" fontId="36" fillId="18" borderId="3" xfId="2" applyFont="1" applyFill="1" applyBorder="1" applyAlignment="1">
      <alignment horizontal="center" vertical="center" wrapText="1"/>
    </xf>
    <xf numFmtId="0" fontId="27" fillId="5" borderId="79" xfId="2" applyFont="1" applyFill="1" applyBorder="1" applyAlignment="1">
      <alignment horizontal="left" vertical="center" wrapText="1"/>
    </xf>
    <xf numFmtId="0" fontId="27" fillId="5" borderId="5" xfId="2" applyFont="1" applyFill="1" applyBorder="1" applyAlignment="1">
      <alignment horizontal="left" vertical="center" wrapText="1"/>
    </xf>
    <xf numFmtId="0" fontId="36" fillId="18" borderId="78" xfId="2" applyFont="1" applyFill="1" applyBorder="1" applyAlignment="1">
      <alignment horizontal="center" vertical="center" wrapText="1"/>
    </xf>
    <xf numFmtId="0" fontId="27" fillId="18" borderId="1" xfId="2" applyFont="1" applyFill="1" applyBorder="1" applyAlignment="1">
      <alignment horizontal="center" vertical="center" wrapText="1"/>
    </xf>
    <xf numFmtId="0" fontId="27" fillId="5" borderId="79" xfId="2" applyFont="1" applyFill="1" applyBorder="1" applyAlignment="1">
      <alignment horizontal="center" vertical="center" wrapText="1"/>
    </xf>
    <xf numFmtId="0" fontId="24" fillId="16" borderId="44" xfId="2" applyFont="1" applyFill="1" applyBorder="1" applyAlignment="1">
      <alignment horizontal="center" vertical="center" wrapText="1"/>
    </xf>
    <xf numFmtId="0" fontId="24" fillId="16" borderId="50" xfId="2" applyFont="1" applyFill="1" applyBorder="1" applyAlignment="1">
      <alignment horizontal="center" vertical="center" wrapText="1"/>
    </xf>
    <xf numFmtId="0" fontId="24" fillId="16" borderId="42" xfId="2" applyFont="1" applyFill="1" applyBorder="1" applyAlignment="1">
      <alignment horizontal="center" vertical="center" wrapText="1"/>
    </xf>
    <xf numFmtId="0" fontId="24" fillId="16" borderId="51" xfId="2" applyFont="1" applyFill="1" applyBorder="1" applyAlignment="1">
      <alignment horizontal="center" vertical="center" wrapText="1"/>
    </xf>
    <xf numFmtId="0" fontId="23" fillId="0" borderId="19" xfId="2" applyFont="1" applyBorder="1" applyAlignment="1">
      <alignment horizontal="center" vertical="center" wrapText="1"/>
    </xf>
    <xf numFmtId="0" fontId="23" fillId="0" borderId="20" xfId="2" applyFont="1" applyBorder="1" applyAlignment="1">
      <alignment horizontal="center" vertical="center" wrapText="1"/>
    </xf>
    <xf numFmtId="0" fontId="23" fillId="0" borderId="64" xfId="2" applyFont="1" applyBorder="1" applyAlignment="1">
      <alignment horizontal="center" vertical="center" wrapText="1"/>
    </xf>
    <xf numFmtId="0" fontId="14" fillId="0" borderId="24" xfId="2" applyFont="1" applyBorder="1" applyAlignment="1">
      <alignment horizontal="center" vertical="center" wrapText="1"/>
    </xf>
    <xf numFmtId="0" fontId="14" fillId="0" borderId="13" xfId="2" applyFont="1" applyAlignment="1">
      <alignment horizontal="center" vertical="center" wrapText="1"/>
    </xf>
    <xf numFmtId="0" fontId="14" fillId="0" borderId="65" xfId="2" applyFont="1" applyBorder="1" applyAlignment="1">
      <alignment horizontal="center" vertical="center" wrapText="1"/>
    </xf>
    <xf numFmtId="0" fontId="24" fillId="16" borderId="36" xfId="2" applyFont="1" applyFill="1" applyBorder="1" applyAlignment="1">
      <alignment horizontal="left" vertical="center" wrapText="1"/>
    </xf>
    <xf numFmtId="0" fontId="24" fillId="16" borderId="52" xfId="2" applyFont="1" applyFill="1" applyBorder="1" applyAlignment="1">
      <alignment horizontal="left" vertical="center" wrapText="1"/>
    </xf>
    <xf numFmtId="0" fontId="24" fillId="16" borderId="61" xfId="2" applyFont="1" applyFill="1" applyBorder="1" applyAlignment="1">
      <alignment horizontal="center" vertical="center" wrapText="1"/>
    </xf>
    <xf numFmtId="0" fontId="24" fillId="16" borderId="62" xfId="2" applyFont="1" applyFill="1" applyBorder="1" applyAlignment="1">
      <alignment horizontal="center" vertical="center" wrapText="1"/>
    </xf>
    <xf numFmtId="0" fontId="24" fillId="16" borderId="36" xfId="2" applyFont="1" applyFill="1" applyBorder="1" applyAlignment="1">
      <alignment horizontal="center" vertical="center" wrapText="1"/>
    </xf>
    <xf numFmtId="0" fontId="24" fillId="16" borderId="52" xfId="2" applyFont="1" applyFill="1" applyBorder="1" applyAlignment="1">
      <alignment horizontal="center" vertical="center" wrapText="1"/>
    </xf>
    <xf numFmtId="166" fontId="22" fillId="0" borderId="77" xfId="2" applyNumberFormat="1" applyFont="1" applyBorder="1" applyAlignment="1">
      <alignment horizontal="right" vertical="center" wrapText="1"/>
    </xf>
    <xf numFmtId="166" fontId="22" fillId="0" borderId="26" xfId="2" applyNumberFormat="1" applyFont="1" applyBorder="1" applyAlignment="1">
      <alignment horizontal="right" vertical="center" wrapText="1"/>
    </xf>
    <xf numFmtId="0" fontId="14" fillId="0" borderId="86"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41"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5" xfId="2" applyFont="1" applyBorder="1" applyAlignment="1">
      <alignment horizontal="center" vertical="center" wrapText="1"/>
    </xf>
    <xf numFmtId="0" fontId="14" fillId="0" borderId="37" xfId="2" applyFont="1" applyBorder="1" applyAlignment="1">
      <alignment horizontal="center" vertical="center" wrapText="1"/>
    </xf>
    <xf numFmtId="0" fontId="24" fillId="16" borderId="81" xfId="2" applyFont="1" applyFill="1" applyBorder="1" applyAlignment="1">
      <alignment horizontal="center" vertical="center" wrapText="1"/>
    </xf>
    <xf numFmtId="0" fontId="24" fillId="16" borderId="59" xfId="2" applyFont="1" applyFill="1" applyBorder="1" applyAlignment="1">
      <alignment horizontal="center" vertical="center" wrapText="1"/>
    </xf>
    <xf numFmtId="9" fontId="24" fillId="16" borderId="35" xfId="6" applyFont="1" applyFill="1" applyBorder="1" applyAlignment="1">
      <alignment horizontal="center" vertical="center" wrapText="1"/>
    </xf>
    <xf numFmtId="9" fontId="24" fillId="16" borderId="80" xfId="6" applyFont="1" applyFill="1" applyBorder="1" applyAlignment="1">
      <alignment horizontal="center" vertical="center" wrapText="1"/>
    </xf>
    <xf numFmtId="9" fontId="24" fillId="16" borderId="66" xfId="6" applyFont="1" applyFill="1" applyBorder="1" applyAlignment="1">
      <alignment horizontal="center" vertical="center" wrapText="1"/>
    </xf>
    <xf numFmtId="9" fontId="24" fillId="16" borderId="57" xfId="6" applyFont="1" applyFill="1" applyBorder="1" applyAlignment="1">
      <alignment horizontal="center" vertical="center" wrapText="1"/>
    </xf>
    <xf numFmtId="9" fontId="24" fillId="16" borderId="38" xfId="6" applyFont="1" applyFill="1" applyBorder="1" applyAlignment="1">
      <alignment horizontal="center" vertical="center" wrapText="1"/>
    </xf>
    <xf numFmtId="166" fontId="16" fillId="0" borderId="80" xfId="1" applyNumberFormat="1" applyBorder="1" applyAlignment="1">
      <alignment horizontal="center" vertical="center" wrapText="1"/>
    </xf>
    <xf numFmtId="0" fontId="14" fillId="0" borderId="88" xfId="2" applyFont="1" applyBorder="1" applyAlignment="1">
      <alignment horizontal="center" vertical="center" wrapText="1"/>
    </xf>
    <xf numFmtId="0" fontId="14" fillId="0" borderId="89" xfId="2" applyFont="1" applyBorder="1" applyAlignment="1">
      <alignment horizontal="center" vertical="center" wrapText="1"/>
    </xf>
    <xf numFmtId="0" fontId="14" fillId="0" borderId="90" xfId="2" applyFont="1" applyBorder="1" applyAlignment="1">
      <alignment horizontal="center" vertical="center" wrapText="1"/>
    </xf>
    <xf numFmtId="0" fontId="24" fillId="16" borderId="60" xfId="2" applyFont="1" applyFill="1" applyBorder="1" applyAlignment="1">
      <alignment horizontal="center" vertical="center" wrapText="1"/>
    </xf>
    <xf numFmtId="0" fontId="24" fillId="16" borderId="96" xfId="2" applyFont="1" applyFill="1" applyBorder="1" applyAlignment="1">
      <alignment horizontal="center" vertical="center" wrapText="1"/>
    </xf>
    <xf numFmtId="9" fontId="24" fillId="16" borderId="47" xfId="6" applyFont="1" applyFill="1" applyBorder="1" applyAlignment="1">
      <alignment horizontal="center" vertical="center" wrapText="1"/>
    </xf>
    <xf numFmtId="9" fontId="24" fillId="16" borderId="32" xfId="6" applyFont="1" applyFill="1" applyBorder="1" applyAlignment="1">
      <alignment horizontal="center" vertical="center" wrapText="1"/>
    </xf>
    <xf numFmtId="9" fontId="24" fillId="16" borderId="82" xfId="6" applyFont="1" applyFill="1" applyBorder="1" applyAlignment="1">
      <alignment horizontal="center" vertical="center" wrapText="1"/>
    </xf>
    <xf numFmtId="9" fontId="24" fillId="16" borderId="97" xfId="6" applyFont="1" applyFill="1" applyBorder="1" applyAlignment="1">
      <alignment horizontal="center" vertical="center" wrapText="1"/>
    </xf>
    <xf numFmtId="0" fontId="6" fillId="0" borderId="0" xfId="0" applyFont="1" applyAlignment="1">
      <alignment horizontal="center" vertical="center"/>
    </xf>
    <xf numFmtId="0" fontId="0" fillId="0" borderId="0" xfId="0" applyAlignment="1"/>
    <xf numFmtId="0" fontId="6" fillId="0" borderId="17" xfId="0" applyFont="1" applyBorder="1" applyAlignment="1">
      <alignment horizontal="center" vertical="center"/>
    </xf>
    <xf numFmtId="0" fontId="4" fillId="0" borderId="17" xfId="0" applyFont="1" applyBorder="1" applyAlignment="1"/>
    <xf numFmtId="0" fontId="6" fillId="0" borderId="14" xfId="0" applyFont="1" applyBorder="1" applyAlignment="1">
      <alignment horizontal="center" vertical="center"/>
    </xf>
    <xf numFmtId="0" fontId="4" fillId="0" borderId="15" xfId="0" applyFont="1" applyBorder="1" applyAlignment="1"/>
    <xf numFmtId="0" fontId="4" fillId="0" borderId="16" xfId="0" applyFont="1" applyBorder="1" applyAlignment="1"/>
    <xf numFmtId="0" fontId="2" fillId="0" borderId="18" xfId="0" applyFont="1" applyBorder="1" applyAlignment="1">
      <alignment horizontal="center"/>
    </xf>
    <xf numFmtId="0" fontId="4" fillId="0" borderId="18" xfId="0" applyFont="1" applyBorder="1" applyAlignment="1"/>
    <xf numFmtId="0" fontId="2" fillId="0" borderId="0" xfId="0" applyFont="1" applyAlignment="1">
      <alignment horizontal="center"/>
    </xf>
    <xf numFmtId="0" fontId="3" fillId="0" borderId="0" xfId="0" applyFont="1" applyAlignment="1">
      <alignment horizontal="center" vertical="center" wrapText="1"/>
    </xf>
    <xf numFmtId="0" fontId="3" fillId="0" borderId="0" xfId="0" applyFont="1" applyAlignment="1">
      <alignment horizontal="center" vertical="center"/>
    </xf>
    <xf numFmtId="0" fontId="27" fillId="5" borderId="41" xfId="2" applyFont="1" applyFill="1" applyBorder="1" applyAlignment="1">
      <alignment horizontal="center" vertical="center" wrapText="1"/>
    </xf>
    <xf numFmtId="0" fontId="27" fillId="5" borderId="42" xfId="2" applyFont="1" applyFill="1" applyBorder="1" applyAlignment="1">
      <alignment horizontal="center" vertical="center" wrapText="1"/>
    </xf>
    <xf numFmtId="0" fontId="27" fillId="5" borderId="43" xfId="2" applyFont="1" applyFill="1" applyBorder="1" applyAlignment="1">
      <alignment horizontal="center" vertical="center" wrapText="1"/>
    </xf>
    <xf numFmtId="0" fontId="27" fillId="5" borderId="44" xfId="2" applyFont="1" applyFill="1" applyBorder="1" applyAlignment="1">
      <alignment horizontal="center" vertical="center" wrapText="1"/>
    </xf>
    <xf numFmtId="0" fontId="23" fillId="0" borderId="24" xfId="2" applyFont="1" applyBorder="1" applyAlignment="1">
      <alignment horizontal="center" vertical="center" wrapText="1"/>
    </xf>
    <xf numFmtId="0" fontId="23" fillId="0" borderId="13" xfId="2" applyFont="1" applyAlignment="1">
      <alignment horizontal="center" vertical="center" wrapText="1"/>
    </xf>
    <xf numFmtId="0" fontId="36" fillId="18" borderId="33" xfId="2" applyFont="1" applyFill="1" applyBorder="1" applyAlignment="1">
      <alignment horizontal="center" vertical="center" wrapText="1"/>
    </xf>
    <xf numFmtId="0" fontId="36" fillId="18" borderId="34" xfId="2" applyFont="1" applyFill="1" applyBorder="1" applyAlignment="1">
      <alignment horizontal="center" vertical="center" wrapText="1"/>
    </xf>
    <xf numFmtId="0" fontId="26" fillId="18" borderId="34" xfId="2" applyFont="1" applyFill="1" applyBorder="1" applyAlignment="1">
      <alignment horizontal="center" vertical="center" wrapText="1"/>
    </xf>
    <xf numFmtId="0" fontId="14" fillId="0" borderId="91" xfId="2" applyFont="1" applyBorder="1" applyAlignment="1">
      <alignment horizontal="center" vertical="center" wrapText="1"/>
    </xf>
    <xf numFmtId="0" fontId="14" fillId="0" borderId="92" xfId="2" applyFont="1" applyBorder="1" applyAlignment="1">
      <alignment horizontal="center" vertical="center" wrapText="1"/>
    </xf>
    <xf numFmtId="0" fontId="14" fillId="0" borderId="93" xfId="2" applyFont="1" applyBorder="1" applyAlignment="1">
      <alignment horizontal="center" vertical="center" wrapText="1"/>
    </xf>
    <xf numFmtId="0" fontId="14" fillId="0" borderId="61" xfId="2" applyFont="1" applyBorder="1" applyAlignment="1">
      <alignment horizontal="center" vertical="center" wrapText="1"/>
    </xf>
    <xf numFmtId="0" fontId="14" fillId="0" borderId="46" xfId="2" applyFont="1" applyBorder="1" applyAlignment="1">
      <alignment horizontal="center" vertical="center" wrapText="1"/>
    </xf>
    <xf numFmtId="166" fontId="16" fillId="0" borderId="47" xfId="1" applyNumberFormat="1" applyBorder="1" applyAlignment="1">
      <alignment horizontal="center" vertical="center" wrapText="1"/>
    </xf>
    <xf numFmtId="0" fontId="16" fillId="0" borderId="23" xfId="1" applyBorder="1" applyAlignment="1">
      <alignment horizontal="center" vertical="center" wrapText="1"/>
    </xf>
    <xf numFmtId="0" fontId="16" fillId="0" borderId="80" xfId="1" applyBorder="1" applyAlignment="1">
      <alignment horizontal="center" vertical="center" wrapText="1"/>
    </xf>
    <xf numFmtId="164" fontId="14" fillId="2" borderId="18" xfId="0" applyNumberFormat="1" applyFont="1" applyFill="1" applyBorder="1" applyAlignment="1">
      <alignment horizontal="center" vertical="center"/>
    </xf>
    <xf numFmtId="0" fontId="12" fillId="0" borderId="13" xfId="0" applyFont="1" applyBorder="1" applyAlignment="1"/>
    <xf numFmtId="0" fontId="12" fillId="0" borderId="10" xfId="0" applyFont="1" applyBorder="1" applyAlignment="1"/>
    <xf numFmtId="9" fontId="0" fillId="0" borderId="71" xfId="0" applyNumberFormat="1" applyBorder="1" applyAlignment="1">
      <alignment horizontal="center" vertical="center"/>
    </xf>
    <xf numFmtId="0" fontId="0" fillId="0" borderId="72" xfId="0" applyBorder="1" applyAlignment="1">
      <alignment horizontal="center" vertical="center"/>
    </xf>
    <xf numFmtId="0" fontId="0" fillId="0" borderId="74" xfId="0" applyBorder="1" applyAlignment="1">
      <alignment horizontal="center" vertical="center"/>
    </xf>
    <xf numFmtId="9" fontId="0" fillId="0" borderId="9" xfId="0" applyNumberFormat="1" applyBorder="1" applyAlignment="1">
      <alignment horizontal="center" vertical="center"/>
    </xf>
    <xf numFmtId="0" fontId="0" fillId="0" borderId="10" xfId="0" applyBorder="1" applyAlignment="1">
      <alignment horizontal="center" vertical="center"/>
    </xf>
    <xf numFmtId="9" fontId="0" fillId="0" borderId="7" xfId="0" applyNumberFormat="1" applyBorder="1" applyAlignment="1">
      <alignment horizontal="center" vertical="center"/>
    </xf>
    <xf numFmtId="0" fontId="0" fillId="0" borderId="18" xfId="0" applyBorder="1" applyAlignment="1">
      <alignment horizontal="center" vertical="center"/>
    </xf>
    <xf numFmtId="0" fontId="0" fillId="0" borderId="73" xfId="0" applyBorder="1" applyAlignment="1">
      <alignment horizontal="center" vertical="center"/>
    </xf>
    <xf numFmtId="9" fontId="0" fillId="0" borderId="75" xfId="0" applyNumberFormat="1" applyBorder="1" applyAlignment="1">
      <alignment horizontal="center" vertical="center"/>
    </xf>
    <xf numFmtId="0" fontId="0" fillId="0" borderId="76" xfId="0" applyBorder="1" applyAlignment="1">
      <alignment horizontal="center" vertical="center"/>
    </xf>
  </cellXfs>
  <cellStyles count="7">
    <cellStyle name="Hipervínculo" xfId="5" xr:uid="{00000000-0005-0000-0000-000000000000}"/>
    <cellStyle name="Hyperlink" xfId="1" xr:uid="{00000000-0005-0000-0000-000001000000}"/>
    <cellStyle name="Incorrecto 2" xfId="4" xr:uid="{00000000-0005-0000-0000-000002000000}"/>
    <cellStyle name="Neutral 2" xfId="3" xr:uid="{00000000-0005-0000-0000-000003000000}"/>
    <cellStyle name="Normal" xfId="0" builtinId="0"/>
    <cellStyle name="Normal 2" xfId="2" xr:uid="{00000000-0005-0000-0000-000005000000}"/>
    <cellStyle name="Porcentaje" xfId="6" builtinId="5"/>
  </cellStyles>
  <dxfs count="12">
    <dxf>
      <font>
        <color rgb="FF9C0006"/>
      </font>
      <fill>
        <patternFill>
          <bgColor rgb="FFFFC7CE"/>
        </patternFill>
      </fill>
    </dxf>
    <dxf>
      <fill>
        <patternFill patternType="solid">
          <bgColor theme="7" tint="0.39997558519241921"/>
        </patternFill>
      </fill>
    </dxf>
    <dxf>
      <font>
        <color rgb="FF006100"/>
      </font>
      <fill>
        <patternFill>
          <bgColor rgb="FFC6EFCE"/>
        </patternFill>
      </fill>
    </dxf>
    <dxf>
      <font>
        <color rgb="FF9C0006"/>
      </font>
      <fill>
        <patternFill>
          <bgColor rgb="FFFFC7CE"/>
        </patternFill>
      </fill>
    </dxf>
    <dxf>
      <fill>
        <patternFill patternType="solid">
          <bgColor theme="7" tint="0.39997558519241921"/>
        </patternFill>
      </fill>
    </dxf>
    <dxf>
      <font>
        <color rgb="FF006100"/>
      </font>
      <fill>
        <patternFill>
          <bgColor rgb="FFC6EFCE"/>
        </patternFill>
      </fill>
    </dxf>
    <dxf>
      <font>
        <color rgb="FF9C0006"/>
      </font>
      <fill>
        <patternFill>
          <bgColor rgb="FFFFC7CE"/>
        </patternFill>
      </fill>
    </dxf>
    <dxf>
      <fill>
        <patternFill patternType="solid">
          <bgColor theme="7" tint="0.39997558519241921"/>
        </patternFill>
      </fill>
    </dxf>
    <dxf>
      <font>
        <color rgb="FF006100"/>
      </font>
      <fill>
        <patternFill>
          <bgColor rgb="FFC6EFCE"/>
        </patternFill>
      </fill>
    </dxf>
    <dxf>
      <font>
        <color rgb="FF9C0006"/>
      </font>
      <fill>
        <patternFill>
          <bgColor rgb="FFFFC7CE"/>
        </patternFill>
      </fill>
    </dxf>
    <dxf>
      <fill>
        <patternFill patternType="solid">
          <bgColor theme="7" tint="0.39997558519241921"/>
        </patternFill>
      </fill>
    </dxf>
    <dxf>
      <font>
        <color rgb="FF006100"/>
      </font>
      <fill>
        <patternFill>
          <bgColor rgb="FFC6EFCE"/>
        </patternFill>
      </fill>
    </dxf>
  </dxfs>
  <tableStyles count="0" defaultTableStyle="TableStyleMedium2" defaultPivotStyle="PivotStyleLight16"/>
  <colors>
    <mruColors>
      <color rgb="FF6BA42C"/>
      <color rgb="FF0090FF"/>
      <color rgb="FF00C69B"/>
      <color rgb="FF96BE54"/>
      <color rgb="FF009BC6"/>
      <color rgb="FF07A9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9" Type="http://schemas.openxmlformats.org/officeDocument/2006/relationships/customXml" Target="../customXml/item1.xml"/><Relationship Id="rId4" Type="http://schemas.openxmlformats.org/officeDocument/2006/relationships/worksheet" Target="worksheets/sheet4.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1</xdr:row>
      <xdr:rowOff>19050</xdr:rowOff>
    </xdr:from>
    <xdr:to>
      <xdr:col>0</xdr:col>
      <xdr:colOff>792058</xdr:colOff>
      <xdr:row>3</xdr:row>
      <xdr:rowOff>57481</xdr:rowOff>
    </xdr:to>
    <xdr:pic>
      <xdr:nvPicPr>
        <xdr:cNvPr id="2" name="Imagen 1" descr="Logo&#10;">
          <a:extLst>
            <a:ext uri="{FF2B5EF4-FFF2-40B4-BE49-F238E27FC236}">
              <a16:creationId xmlns:a16="http://schemas.microsoft.com/office/drawing/2014/main" id="{446E9B08-868F-419A-90D4-1E4401A80DB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3774" t="3899" r="44167" b="87357"/>
        <a:stretch/>
      </xdr:blipFill>
      <xdr:spPr>
        <a:xfrm>
          <a:off x="104775" y="209550"/>
          <a:ext cx="687283" cy="6766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1358446</xdr:colOff>
      <xdr:row>1</xdr:row>
      <xdr:rowOff>317954</xdr:rowOff>
    </xdr:from>
    <xdr:to>
      <xdr:col>0</xdr:col>
      <xdr:colOff>2183946</xdr:colOff>
      <xdr:row>5</xdr:row>
      <xdr:rowOff>48862</xdr:rowOff>
    </xdr:to>
    <xdr:pic>
      <xdr:nvPicPr>
        <xdr:cNvPr id="6" name="Imagen 5" descr="Logo">
          <a:extLst>
            <a:ext uri="{FF2B5EF4-FFF2-40B4-BE49-F238E27FC236}">
              <a16:creationId xmlns:a16="http://schemas.microsoft.com/office/drawing/2014/main" id="{F926301B-A022-4E4A-8001-011A88FAD06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3774" t="3899" r="44167" b="87357"/>
        <a:stretch/>
      </xdr:blipFill>
      <xdr:spPr>
        <a:xfrm>
          <a:off x="1358446" y="494847"/>
          <a:ext cx="825500" cy="7922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390525</xdr:colOff>
      <xdr:row>1</xdr:row>
      <xdr:rowOff>152400</xdr:rowOff>
    </xdr:from>
    <xdr:ext cx="2428875" cy="4124325"/>
    <xdr:sp macro="" textlink="">
      <xdr:nvSpPr>
        <xdr:cNvPr id="3" name="Shape 3">
          <a:extLst>
            <a:ext uri="{FF2B5EF4-FFF2-40B4-BE49-F238E27FC236}">
              <a16:creationId xmlns:a16="http://schemas.microsoft.com/office/drawing/2014/main" id="{00000000-0008-0000-0A00-000003000000}"/>
            </a:ext>
          </a:extLst>
        </xdr:cNvPr>
        <xdr:cNvSpPr/>
      </xdr:nvSpPr>
      <xdr:spPr>
        <a:xfrm>
          <a:off x="4150613" y="1736888"/>
          <a:ext cx="2390775" cy="4086225"/>
        </a:xfrm>
        <a:prstGeom prst="rect">
          <a:avLst/>
        </a:prstGeom>
        <a:noFill/>
        <a:ln w="381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561975</xdr:colOff>
      <xdr:row>2</xdr:row>
      <xdr:rowOff>495300</xdr:rowOff>
    </xdr:from>
    <xdr:ext cx="2190750" cy="2543175"/>
    <xdr:sp macro="" textlink="">
      <xdr:nvSpPr>
        <xdr:cNvPr id="4" name="Shape 4">
          <a:extLst>
            <a:ext uri="{FF2B5EF4-FFF2-40B4-BE49-F238E27FC236}">
              <a16:creationId xmlns:a16="http://schemas.microsoft.com/office/drawing/2014/main" id="{00000000-0008-0000-0A00-000004000000}"/>
            </a:ext>
          </a:extLst>
        </xdr:cNvPr>
        <xdr:cNvSpPr txBox="1"/>
      </xdr:nvSpPr>
      <xdr:spPr>
        <a:xfrm>
          <a:off x="4255388" y="2513175"/>
          <a:ext cx="2181225" cy="25336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lt1"/>
            </a:buClr>
            <a:buSzPts val="2400"/>
            <a:buFont typeface="Calibri"/>
            <a:buNone/>
          </a:pPr>
          <a:r>
            <a:rPr lang="en-US" sz="2400" b="1">
              <a:solidFill>
                <a:schemeClr val="lt1"/>
              </a:solidFill>
              <a:latin typeface="Calibri"/>
              <a:ea typeface="Calibri"/>
              <a:cs typeface="Calibri"/>
              <a:sym typeface="Calibri"/>
            </a:rPr>
            <a:t>APLICA PARA RIESGOS DE CORRUPCIÓN</a:t>
          </a: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dr:twoCellAnchor editAs="oneCell">
    <xdr:from>
      <xdr:col>0</xdr:col>
      <xdr:colOff>198437</xdr:colOff>
      <xdr:row>1</xdr:row>
      <xdr:rowOff>83343</xdr:rowOff>
    </xdr:from>
    <xdr:to>
      <xdr:col>0</xdr:col>
      <xdr:colOff>1023937</xdr:colOff>
      <xdr:row>4</xdr:row>
      <xdr:rowOff>48295</xdr:rowOff>
    </xdr:to>
    <xdr:pic>
      <xdr:nvPicPr>
        <xdr:cNvPr id="5" name="Imagen 4" descr="Logo&#10;">
          <a:extLst>
            <a:ext uri="{FF2B5EF4-FFF2-40B4-BE49-F238E27FC236}">
              <a16:creationId xmlns:a16="http://schemas.microsoft.com/office/drawing/2014/main" id="{81803CFF-A3B0-4706-A512-97CBA268188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3774" t="3899" r="44167" b="87357"/>
        <a:stretch/>
      </xdr:blipFill>
      <xdr:spPr>
        <a:xfrm>
          <a:off x="198437" y="250031"/>
          <a:ext cx="825500" cy="7031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172357</xdr:colOff>
      <xdr:row>1</xdr:row>
      <xdr:rowOff>27214</xdr:rowOff>
    </xdr:from>
    <xdr:to>
      <xdr:col>1</xdr:col>
      <xdr:colOff>997857</xdr:colOff>
      <xdr:row>2</xdr:row>
      <xdr:rowOff>611290</xdr:rowOff>
    </xdr:to>
    <xdr:pic>
      <xdr:nvPicPr>
        <xdr:cNvPr id="3" name="Imagen 2" descr="logo">
          <a:extLst>
            <a:ext uri="{FF2B5EF4-FFF2-40B4-BE49-F238E27FC236}">
              <a16:creationId xmlns:a16="http://schemas.microsoft.com/office/drawing/2014/main" id="{89219047-D58B-443B-ABA8-D951B5CB302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3774" t="3899" r="44167" b="87357"/>
        <a:stretch/>
      </xdr:blipFill>
      <xdr:spPr>
        <a:xfrm>
          <a:off x="553357" y="217714"/>
          <a:ext cx="825500" cy="77457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Forms/AllItems.aspx?id=%2Fsites%2FOficinaAsesoradePlaneacion%2FDocumentos%20compartidos%2F2025%2FSGI%2DMIPG%2FMODELO%20INTEGRADO%20DE%20PLANEACION%20Y%20GESTI%C3%93N%20%2D%20MIPG%2FDIMENSION%205%2E%20INFORMACI%C3%93N%20Y%20COMUNICACI%C3%93N%2FPOLITICA%2016%2E%20Transparencia%2C%20acceso%20a%20la%20informaci%C3%B3n%20p%C3%BAblica%20y%20lucha%20contra%20la%20corrupci%C3%B3n%2F2025%2FPTEP%202025%2FSeguimiento%20PTEP%2FEVIDENCIAS%2FPROGRAMATICO%2F3%2E1%20Acceso%20a%20la%20informaci%C3%B3n%20p%C3%BAblica%20y%20transparencia%2F3%2E1%2E1&amp;viewid=554e9655%2De066%2D4eb3%2Da79b%2D220e9a0c9a03&amp;CT=1758708771005&amp;OR=OWA%2DNT%2DMail&amp;CID=1cbd9289%2Dc1c6%2Dddd8%2D6c97%2D58e12f163271" TargetMode="External"/><Relationship Id="rId18" Type="http://schemas.openxmlformats.org/officeDocument/2006/relationships/hyperlink" Target="../../../../../../../../../../../:f:/s/OficinaAsesoradePlaneacion/Elqgd_0l-2xJvwNtUs_NwnYBzopFP7XUH3s0WwoPXtQx3A?e=MU97Fh" TargetMode="External"/><Relationship Id="rId26" Type="http://schemas.openxmlformats.org/officeDocument/2006/relationships/hyperlink" Target="../../../../../../../../Forms/AllItems.aspx?id=%2Fsites%2FOficinaAsesoradePlaneacion%2FDocumentos%20compartidos%2F2025%2FSGI%2DMIPG%2FMODELO%20INTEGRADO%20DE%20PLANEACION%20Y%20GESTI%C3%93N%20%2D%20MIPG%2FDIMENSION%205%2E%20INFORMACI%C3%93N%20Y%20COMUNICACI%C3%93N%2FPOLITICA%2016%2E%20Transparencia%2C%20acceso%20a%20la%20informaci%C3%B3n%20p%C3%BAblica%20y%20lucha%20contra%20la%20corrupci%C3%B3n%2F2025%2FPTEP%202025%2FSeguimiento%20PTEP%2FEVIDENCIAS%2FPROGRAMATICO%2F4%2E1%20Iniciativas%2FCapacitaciones&amp;viewid=554e9655%2De066%2D4eb3%2Da79b%2D220e9a0c9a03&amp;CT=1758708771005&amp;OR=OWA%2DNT%2DMail&amp;CID=1cbd9289%2Dc1c6%2Dddd8%2D6c97%2D58e12f163271" TargetMode="External"/><Relationship Id="rId3" Type="http://schemas.openxmlformats.org/officeDocument/2006/relationships/hyperlink" Target="../../../../../../../../../../../:f:/s/OficinaAsesoradePlaneacion/ErllKE7kEAxKtOlnNwxGYAcBbsYS7QGXPiqpgY9euRJ7Vg?e=pTkpCm" TargetMode="External"/><Relationship Id="rId21" Type="http://schemas.openxmlformats.org/officeDocument/2006/relationships/hyperlink" Target="../../../../../../../../../../../:f:/s/OficinaAsesoradePlaneacion/EgMScLZfmUNHlKcfntb2sjwBBGGwMd_VaXxRTFSiO_KSvw?e=beCfKL" TargetMode="External"/><Relationship Id="rId34" Type="http://schemas.openxmlformats.org/officeDocument/2006/relationships/printerSettings" Target="../printerSettings/printerSettings2.bin"/><Relationship Id="rId7" Type="http://schemas.openxmlformats.org/officeDocument/2006/relationships/hyperlink" Target="../../../../../../../../../../../:f:/s/OficinaAsesoradePlaneacion/Eu28PHUhu19Gi0lG4hULufoBt0xQgBUqHWoB32YmfYwcFg?e=HAm42T" TargetMode="External"/><Relationship Id="rId12" Type="http://schemas.openxmlformats.org/officeDocument/2006/relationships/hyperlink" Target="../../../../../../../../../../../:f:/s/OficinaAsesoradePlaneacion/EttJT4nEbl9FhhgP6fRM9vIB-R9PktNtBvpEgpOai0iEsQ?e=PAxwfy" TargetMode="External"/><Relationship Id="rId17" Type="http://schemas.openxmlformats.org/officeDocument/2006/relationships/hyperlink" Target="../../../../../../../../../../../:f:/s/OficinaAsesoradePlaneacion/EmArTwkRk8BLpjeyWAZtBR8BBTyOTR_0SWb_OcD9UJjzLw?e=ZdrCji" TargetMode="External"/><Relationship Id="rId25" Type="http://schemas.openxmlformats.org/officeDocument/2006/relationships/hyperlink" Target="../../../../../../../../../../../:p:/r/sites/OficinaAsesoradePlaneacion/_layouts/15/Doc.aspx?sourcedoc=%7B35A89DB4-703F-4081-A0BE-1E9059022993%7D&amp;file=18.09.25%20Propuesta%20metolog%C3%ADa%20RdC.pptx&amp;action=edit&amp;mobileredirect=true" TargetMode="External"/><Relationship Id="rId33" Type="http://schemas.openxmlformats.org/officeDocument/2006/relationships/hyperlink" Target="../../../../../../../../../../../:f:/s/OficinaAsesoradePlaneacion/IgDVU5hRVB6pR6tYvP6EAFrJAc9OWvA5XIsUcU2Gr8h07qA?e=SIln6k" TargetMode="External"/><Relationship Id="rId2" Type="http://schemas.openxmlformats.org/officeDocument/2006/relationships/hyperlink" Target="../../../../../../../../../../../:f:/s/OficinaAsesoradePlaneacion/Elqgd_0l-2xJvwNtUs_NwnYBzopFP7XUH3s0WwoPXtQx3A?e=MU97Fh" TargetMode="External"/><Relationship Id="rId16" Type="http://schemas.openxmlformats.org/officeDocument/2006/relationships/hyperlink" Target="../../../../../../../../../../../:f:/s/OficinaAsesoradePlaneacion/EkNsSgRZBJtBiOkCNaivotEBUnG07L5gOvn1a9l0Gc4clA?e=D04b5c" TargetMode="External"/><Relationship Id="rId20" Type="http://schemas.openxmlformats.org/officeDocument/2006/relationships/hyperlink" Target="../../../../../../../../../../../:f:/s/OficinaAsesoradePlaneacion/Eu28PHUhu19Gi0lG4hULufoBt0xQgBUqHWoB32YmfYwcFg?e=HAm42T" TargetMode="External"/><Relationship Id="rId29" Type="http://schemas.openxmlformats.org/officeDocument/2006/relationships/hyperlink" Target="../../../../../../../../../../../:f:/s/OficinaAsesoradePlaneacion/IgCtuXePgf-5TK_Z0chU4OJ9ATujXJ5YO0uzcAVm_u08dgE?e=ZLuEZi" TargetMode="External"/><Relationship Id="rId1" Type="http://schemas.openxmlformats.org/officeDocument/2006/relationships/hyperlink" Target="../../../../../../../../../../../:f:/s/OficinaAsesoradePlaneacion/ErllKE7kEAxKtOlnNwxGYAcBbsYS7QGXPiqpgY9euRJ7Vg?e=pTkpCm" TargetMode="External"/><Relationship Id="rId6" Type="http://schemas.openxmlformats.org/officeDocument/2006/relationships/hyperlink" Target="../../../../../../../../../../../:f:/s/OficinaAsesoradePlaneacion/EjnqVRTEjzxKtZeDGWaYqMcBQYLTGBveZLJrFcU0DR-k4w?e=tL2tHG" TargetMode="External"/><Relationship Id="rId11" Type="http://schemas.openxmlformats.org/officeDocument/2006/relationships/hyperlink" Target="../../../../../../../../../../../:f:/s/OficinaAsesoradePlaneacion/EqmaBO_GecFNodxRVH6CmsUBBQMaH9SBdAcBXtMHjbUiUg?e=rkHn0a" TargetMode="External"/><Relationship Id="rId24" Type="http://schemas.openxmlformats.org/officeDocument/2006/relationships/hyperlink" Target="https://www.ideam.gov.co/participa/colaboracion-e-innovacion/retos-de-innovacion-ideam-summit-tourism-data-lab" TargetMode="External"/><Relationship Id="rId32" Type="http://schemas.openxmlformats.org/officeDocument/2006/relationships/hyperlink" Target="../../../../../../../../Forms/AllItems.aspx?id=%2Fsites%2FOficinaAsesoradePlaneacion%2FDocumentos%20compartidos%2F2025%2FSGI%2DMIPG%2FMODELO%20INTEGRADO%20DE%20PLANEACION%20Y%20GESTI%C3%93N%20%2D%20MIPG%2FDIMENSION%205%2E%20INFORMACI%C3%93N%20Y%20COMUNICACI%C3%93N%2FPOLITICA%2016%2E%20Transparencia%2C%20acceso%20a%20la%20informaci%C3%B3n%20p%C3%BAblica%20y%20lucha%20contra%20la%20corrupci%C3%B3n%2F2025%2FPTEP%202025%2FSeguimiento%20PTEP%2FEVIDENCIAS%2FPROGRAMATICO%2F1%2E2%2E%20Canales%20de%20denuncia&amp;viewid=554e9655%2De066%2D4eb3%2Da79b%2D220e9a0c9a03&amp;p=true&amp;ct=1765893683407&amp;or=OWA%2DNT%2DMail&amp;cid=1c9edbf5%2D90d2%2Dd298%2D94df%2Dd0e7c78f4054&amp;ga=1" TargetMode="External"/><Relationship Id="rId5" Type="http://schemas.openxmlformats.org/officeDocument/2006/relationships/hyperlink" Target="../../../../../../../../../../../:f:/s/OficinaAsesoradePlaneacion/EmArTwkRk8BLpjeyWAZtBR8BBTyOTR_0SWb_OcD9UJjzLw?e=ZdrCji" TargetMode="External"/><Relationship Id="rId15" Type="http://schemas.openxmlformats.org/officeDocument/2006/relationships/hyperlink" Target="../../../../../../../../../../../:f:/s/OficinaAsesoradePlaneacion/Ev4xQxW2zJ9BsF5631eliHQBEMAqiwmSUD8HbbevE6Yimw?e=PhQeIk" TargetMode="External"/><Relationship Id="rId23" Type="http://schemas.openxmlformats.org/officeDocument/2006/relationships/hyperlink" Target="../../../../../../../../../../../:f:/s/OficinaAsesoradePlaneacion/EvnO_ZTcNqlMutA9DiRnY_cBVwbILiRI-dp-QcwhPOQRrw?e=N28Da2" TargetMode="External"/><Relationship Id="rId28" Type="http://schemas.openxmlformats.org/officeDocument/2006/relationships/hyperlink" Target="../../../../../../../../../../../:f:/s/OficinaAsesoradePlaneacion/EsROwhZ2rZpKng4q8m4H2HsBrBmQwyS7HXKbKdD8N7JFeQ?e=WtopW7" TargetMode="External"/><Relationship Id="rId10" Type="http://schemas.openxmlformats.org/officeDocument/2006/relationships/hyperlink" Target="../../../../../../../../../../../:f:/s/OficinaAsesoradePlaneacion/Eo4YAmqyVTZFnofOdLPg9RsBYA7xZQEXrAUgRIopc4Ul9A?e=0rZU5a" TargetMode="External"/><Relationship Id="rId19" Type="http://schemas.openxmlformats.org/officeDocument/2006/relationships/hyperlink" Target="../../../../../../../../../../../:f:/s/OficinaAsesoradePlaneacion/Elqgd_0l-2xJvwNtUs_NwnYBzopFP7XUH3s0WwoPXtQx3A?e=MU97Fh" TargetMode="External"/><Relationship Id="rId31" Type="http://schemas.openxmlformats.org/officeDocument/2006/relationships/hyperlink" Target="../../../../../../../../../../../:f:/s/OficinaAsesoradePlaneacion/IgDey4gF69lrSrmwPHZCqGYXAfLbclBELNcJQ5xwHIbxMnA?e=cKPuhK" TargetMode="External"/><Relationship Id="rId4" Type="http://schemas.openxmlformats.org/officeDocument/2006/relationships/hyperlink" Target="../../../../../../../../../../../:f:/s/OficinaAsesoradePlaneacion/Elqgd_0l-2xJvwNtUs_NwnYBzopFP7XUH3s0WwoPXtQx3A?e=MU97Fh" TargetMode="External"/><Relationship Id="rId9" Type="http://schemas.openxmlformats.org/officeDocument/2006/relationships/hyperlink" Target="../../../../../../../../../../../:f:/s/OficinaAsesoradePlaneacion/EjzY12A3MPdKnOq6hkJZgbgBtY342t_U97aeOXf4dZ-ZYA?e=ojwFsb" TargetMode="External"/><Relationship Id="rId14" Type="http://schemas.openxmlformats.org/officeDocument/2006/relationships/hyperlink" Target="../../../../../../../../../../../:f:/s/OficinaAsesoradePlaneacion/Er8Wr-5XBjlImw5_N1JWwjoB1J0FsdYb7nP9D9V8I77pjQ?e=J6TO0Z" TargetMode="External"/><Relationship Id="rId22" Type="http://schemas.openxmlformats.org/officeDocument/2006/relationships/hyperlink" Target="../../../../../../../../../../../:f:/s/OficinaAsesoradePlaneacion/EjnqVRTEjzxKtZeDGWaYqMcBQYLTGBveZLJrFcU0DR-k4w?e=tL2tHG" TargetMode="External"/><Relationship Id="rId27" Type="http://schemas.openxmlformats.org/officeDocument/2006/relationships/hyperlink" Target="https://www.ideam.gov.co/participa/rendicion-de-cuentas/audiencia-de-rendicion-de-cuentas-de-la-vigencia-2025" TargetMode="External"/><Relationship Id="rId30" Type="http://schemas.openxmlformats.org/officeDocument/2006/relationships/hyperlink" Target="../../../../../../../../../../../:f:/s/OficinaAsesoradePlaneacion/IgCO7RTrDeRERpnFacp9EyF4AfsaEURxpnqR_2ufJMoF3eE?e=p86t85" TargetMode="External"/><Relationship Id="rId35" Type="http://schemas.openxmlformats.org/officeDocument/2006/relationships/drawing" Target="../drawings/drawing2.xml"/><Relationship Id="rId8" Type="http://schemas.openxmlformats.org/officeDocument/2006/relationships/hyperlink" Target="../../../../../../../../../../../:f:/s/OficinaAsesoradePlaneacion/EgMScLZfmUNHlKcfntb2sjwBBGGwMd_VaXxRTFSiO_KSvw?e=beCfKL"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f:/s/OficinaAsesoradePlaneacion/Eh73FJjU3alDtNNHhSHOD9QBg8A6T0w9ww-vnzSCX0iHZg?e=vfluyQ" TargetMode="External"/><Relationship Id="rId7" Type="http://schemas.openxmlformats.org/officeDocument/2006/relationships/printerSettings" Target="../printerSettings/printerSettings3.bin"/><Relationship Id="rId2" Type="http://schemas.openxmlformats.org/officeDocument/2006/relationships/hyperlink" Target="../../../../../../../../../../../:f:/s/OficinaAsesoradePlaneacion/EhPquk2cheBKqDM__llwfVwBoFge4NnZ_A1vKksdZCvkKw?e=jShLxY" TargetMode="External"/><Relationship Id="rId1" Type="http://schemas.openxmlformats.org/officeDocument/2006/relationships/hyperlink" Target="../../../../../../../../../../../:f:/s/OficinaAsesoradePlaneacion/EhPquk2cheBKqDM__llwfVwBoFge4NnZ_A1vKksdZCvkKw?e=jShLxY" TargetMode="External"/><Relationship Id="rId6" Type="http://schemas.openxmlformats.org/officeDocument/2006/relationships/hyperlink" Target="../../../../../../../../../../../:f:/s/OficinaAsesoradePlaneacion/EhPquk2cheBKqDM__llwfVwBoFge4NnZ_A1vKksdZCvkKw?e=jShLxY" TargetMode="External"/><Relationship Id="rId5" Type="http://schemas.openxmlformats.org/officeDocument/2006/relationships/hyperlink" Target="../../../../../../../../../../../:f:/s/OficinaAsesoradePlaneacion/EhPquk2cheBKqDM__llwfVwBoFge4NnZ_A1vKksdZCvkKw?e=jShLxY" TargetMode="External"/><Relationship Id="rId4" Type="http://schemas.openxmlformats.org/officeDocument/2006/relationships/hyperlink" Target="../../../../../../../../../../../:f:/s/OficinaAsesoradePlaneacion/EszdEteNGdBMmKNedAVPim8BQVXW8qpI39ZdjpQM28obsw?e=ygA31g"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4"/>
  <sheetViews>
    <sheetView topLeftCell="A15" zoomScale="70" zoomScaleNormal="70" workbookViewId="0">
      <selection activeCell="A15" sqref="A15:G15"/>
    </sheetView>
  </sheetViews>
  <sheetFormatPr baseColWidth="10" defaultColWidth="11" defaultRowHeight="14" x14ac:dyDescent="0.3"/>
  <cols>
    <col min="1" max="7" width="25.08203125" customWidth="1"/>
  </cols>
  <sheetData>
    <row r="1" spans="1:7" ht="15" x14ac:dyDescent="0.3">
      <c r="A1" s="95"/>
      <c r="B1" s="93" t="s">
        <v>0</v>
      </c>
      <c r="C1" s="91"/>
      <c r="D1" s="91"/>
      <c r="E1" s="91"/>
      <c r="F1" s="91"/>
      <c r="G1" s="92"/>
    </row>
    <row r="2" spans="1:7" ht="35.25" customHeight="1" x14ac:dyDescent="0.3">
      <c r="A2" s="96"/>
      <c r="B2" s="277" t="s">
        <v>1</v>
      </c>
      <c r="C2" s="278"/>
      <c r="D2" s="278"/>
      <c r="E2" s="278"/>
      <c r="F2" s="278"/>
      <c r="G2" s="279"/>
    </row>
    <row r="3" spans="1:7" x14ac:dyDescent="0.3">
      <c r="A3" s="96"/>
      <c r="B3" s="94" t="s">
        <v>2</v>
      </c>
      <c r="C3" s="91"/>
      <c r="D3" s="91"/>
      <c r="E3" s="91"/>
      <c r="F3" s="91"/>
      <c r="G3" s="92"/>
    </row>
    <row r="4" spans="1:7" x14ac:dyDescent="0.3">
      <c r="A4" s="96"/>
      <c r="B4" s="94" t="s">
        <v>3</v>
      </c>
      <c r="C4" s="91"/>
      <c r="D4" s="91"/>
      <c r="E4" s="91"/>
      <c r="F4" s="91"/>
      <c r="G4" s="92"/>
    </row>
    <row r="5" spans="1:7" x14ac:dyDescent="0.3">
      <c r="A5" s="97"/>
      <c r="B5" s="94" t="s">
        <v>4</v>
      </c>
      <c r="C5" s="91"/>
      <c r="D5" s="91"/>
      <c r="E5" s="91"/>
      <c r="F5" s="91"/>
      <c r="G5" s="92"/>
    </row>
    <row r="6" spans="1:7" ht="42" customHeight="1" x14ac:dyDescent="0.3">
      <c r="A6" s="272" t="s">
        <v>5</v>
      </c>
      <c r="B6" s="273"/>
      <c r="C6" s="273"/>
      <c r="D6" s="273"/>
      <c r="E6" s="273"/>
      <c r="F6" s="273"/>
      <c r="G6" s="273"/>
    </row>
    <row r="7" spans="1:7" ht="111.75" customHeight="1" x14ac:dyDescent="0.3">
      <c r="A7" s="280" t="s">
        <v>6</v>
      </c>
      <c r="B7" s="275"/>
      <c r="C7" s="275"/>
      <c r="D7" s="275"/>
      <c r="E7" s="275"/>
      <c r="F7" s="275"/>
      <c r="G7" s="276"/>
    </row>
    <row r="8" spans="1:7" ht="273.75" customHeight="1" x14ac:dyDescent="0.3">
      <c r="A8" s="281" t="s">
        <v>7</v>
      </c>
      <c r="B8" s="282"/>
      <c r="C8" s="282"/>
      <c r="D8" s="282"/>
      <c r="E8" s="282"/>
      <c r="F8" s="282"/>
      <c r="G8" s="283"/>
    </row>
    <row r="9" spans="1:7" ht="135.75" customHeight="1" x14ac:dyDescent="0.3">
      <c r="A9" s="284" t="s">
        <v>8</v>
      </c>
      <c r="B9" s="282"/>
      <c r="C9" s="282"/>
      <c r="D9" s="282"/>
      <c r="E9" s="282"/>
      <c r="F9" s="282"/>
      <c r="G9" s="283"/>
    </row>
    <row r="10" spans="1:7" ht="84" customHeight="1" x14ac:dyDescent="0.3">
      <c r="A10" s="281" t="s">
        <v>9</v>
      </c>
      <c r="B10" s="282"/>
      <c r="C10" s="282"/>
      <c r="D10" s="282"/>
      <c r="E10" s="282"/>
      <c r="F10" s="282"/>
      <c r="G10" s="283"/>
    </row>
    <row r="11" spans="1:7" x14ac:dyDescent="0.3">
      <c r="A11" s="285"/>
      <c r="B11" s="286"/>
      <c r="C11" s="286"/>
      <c r="D11" s="286"/>
      <c r="E11" s="286"/>
      <c r="F11" s="286"/>
      <c r="G11" s="287"/>
    </row>
    <row r="12" spans="1:7" ht="15" x14ac:dyDescent="0.3">
      <c r="A12" s="83" t="s">
        <v>10</v>
      </c>
      <c r="B12" s="84"/>
      <c r="C12" s="84"/>
      <c r="D12" s="84"/>
      <c r="E12" s="84"/>
      <c r="F12" s="85"/>
      <c r="G12" s="83"/>
    </row>
    <row r="13" spans="1:7" ht="19.5" x14ac:dyDescent="0.3">
      <c r="A13" s="86" t="s">
        <v>11</v>
      </c>
      <c r="B13" s="87"/>
      <c r="C13" s="88"/>
      <c r="D13" s="98" t="s">
        <v>12</v>
      </c>
      <c r="E13" s="99"/>
      <c r="F13" s="100"/>
      <c r="G13" s="101"/>
    </row>
    <row r="14" spans="1:7" ht="48" customHeight="1" x14ac:dyDescent="0.3">
      <c r="A14" s="288" t="s">
        <v>13</v>
      </c>
      <c r="B14" s="289"/>
      <c r="C14" s="289"/>
      <c r="D14" s="289"/>
      <c r="E14" s="289"/>
      <c r="F14" s="289"/>
      <c r="G14" s="289"/>
    </row>
    <row r="15" spans="1:7" ht="296.25" customHeight="1" x14ac:dyDescent="0.3">
      <c r="A15" s="284" t="s">
        <v>14</v>
      </c>
      <c r="B15" s="282"/>
      <c r="C15" s="282"/>
      <c r="D15" s="282"/>
      <c r="E15" s="282"/>
      <c r="F15" s="282"/>
      <c r="G15" s="283"/>
    </row>
    <row r="16" spans="1:7" ht="15.75" customHeight="1" x14ac:dyDescent="0.3">
      <c r="A16" s="267" t="s">
        <v>15</v>
      </c>
      <c r="B16" s="268"/>
      <c r="C16" s="268"/>
      <c r="D16" s="268"/>
      <c r="E16" s="268"/>
      <c r="F16" s="268"/>
      <c r="G16" s="268"/>
    </row>
    <row r="17" spans="1:7" ht="98.25" customHeight="1" x14ac:dyDescent="0.3">
      <c r="A17" s="274" t="s">
        <v>16</v>
      </c>
      <c r="B17" s="275"/>
      <c r="C17" s="275"/>
      <c r="D17" s="275"/>
      <c r="E17" s="275"/>
      <c r="F17" s="275"/>
      <c r="G17" s="276"/>
    </row>
    <row r="18" spans="1:7" ht="15.75" customHeight="1" x14ac:dyDescent="0.3">
      <c r="A18" s="267" t="s">
        <v>17</v>
      </c>
      <c r="B18" s="268"/>
      <c r="C18" s="268"/>
      <c r="D18" s="268"/>
      <c r="E18" s="268"/>
      <c r="F18" s="268"/>
      <c r="G18" s="268"/>
    </row>
    <row r="19" spans="1:7" ht="99.75" customHeight="1" x14ac:dyDescent="0.3">
      <c r="A19" s="274" t="s">
        <v>18</v>
      </c>
      <c r="B19" s="275"/>
      <c r="C19" s="275"/>
      <c r="D19" s="275"/>
      <c r="E19" s="275"/>
      <c r="F19" s="275"/>
      <c r="G19" s="276"/>
    </row>
    <row r="20" spans="1:7" ht="15.75" customHeight="1" x14ac:dyDescent="0.3">
      <c r="A20" s="267" t="s">
        <v>19</v>
      </c>
      <c r="B20" s="268"/>
      <c r="C20" s="268"/>
      <c r="D20" s="268"/>
      <c r="E20" s="268"/>
      <c r="F20" s="268"/>
      <c r="G20" s="268"/>
    </row>
    <row r="21" spans="1:7" ht="96" customHeight="1" x14ac:dyDescent="0.3">
      <c r="A21" s="274" t="s">
        <v>20</v>
      </c>
      <c r="B21" s="275"/>
      <c r="C21" s="275"/>
      <c r="D21" s="275"/>
      <c r="E21" s="275"/>
      <c r="F21" s="275"/>
      <c r="G21" s="276"/>
    </row>
    <row r="22" spans="1:7" ht="32.25" customHeight="1" x14ac:dyDescent="0.3">
      <c r="A22" s="267" t="s">
        <v>21</v>
      </c>
      <c r="B22" s="268"/>
      <c r="C22" s="268"/>
      <c r="D22" s="268"/>
      <c r="E22" s="268"/>
      <c r="F22" s="268"/>
      <c r="G22" s="268"/>
    </row>
    <row r="23" spans="1:7" ht="78.75" customHeight="1" x14ac:dyDescent="0.3">
      <c r="A23" s="269" t="s">
        <v>22</v>
      </c>
      <c r="B23" s="270"/>
      <c r="C23" s="270"/>
      <c r="D23" s="270"/>
      <c r="E23" s="270"/>
      <c r="F23" s="270"/>
      <c r="G23" s="271"/>
    </row>
    <row r="24" spans="1:7" ht="27" x14ac:dyDescent="0.3">
      <c r="A24" s="102" t="s">
        <v>23</v>
      </c>
      <c r="B24" s="52"/>
      <c r="C24" s="52"/>
      <c r="D24" s="52"/>
      <c r="E24" s="52"/>
      <c r="F24" s="53"/>
      <c r="G24" s="51"/>
    </row>
  </sheetData>
  <mergeCells count="17">
    <mergeCell ref="B2:G2"/>
    <mergeCell ref="A7:G7"/>
    <mergeCell ref="A16:G16"/>
    <mergeCell ref="A17:G17"/>
    <mergeCell ref="A18:G18"/>
    <mergeCell ref="A8:G8"/>
    <mergeCell ref="A9:G9"/>
    <mergeCell ref="A10:G10"/>
    <mergeCell ref="A11:G11"/>
    <mergeCell ref="A14:G14"/>
    <mergeCell ref="A15:G15"/>
    <mergeCell ref="A22:G22"/>
    <mergeCell ref="A23:G23"/>
    <mergeCell ref="A6:G6"/>
    <mergeCell ref="A19:G19"/>
    <mergeCell ref="A20:G20"/>
    <mergeCell ref="A21:G21"/>
  </mergeCells>
  <pageMargins left="0.7" right="0.7" top="0.75" bottom="0.75" header="0.3" footer="0.3"/>
  <pageSetup orientation="portrait" r:id="rId1"/>
  <headerFooter>
    <oddHeader>&amp;L&amp;G</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V49"/>
  <sheetViews>
    <sheetView showGridLines="0" topLeftCell="H1" zoomScale="70" zoomScaleNormal="70" zoomScaleSheetLayoutView="70" zoomScalePageLayoutView="55" workbookViewId="0">
      <selection activeCell="R6" sqref="R6:U6"/>
    </sheetView>
  </sheetViews>
  <sheetFormatPr baseColWidth="10" defaultColWidth="12.5" defaultRowHeight="14.25" customHeight="1" x14ac:dyDescent="0.25"/>
  <cols>
    <col min="1" max="1" width="31" style="74" customWidth="1"/>
    <col min="2" max="2" width="21.33203125" style="74" customWidth="1"/>
    <col min="3" max="3" width="25.33203125" style="75" customWidth="1"/>
    <col min="4" max="4" width="9" style="74" customWidth="1"/>
    <col min="5" max="5" width="50.5" style="74" customWidth="1"/>
    <col min="6" max="6" width="23.33203125" style="76" customWidth="1"/>
    <col min="7" max="7" width="56.58203125" style="74" customWidth="1"/>
    <col min="8" max="8" width="20" style="76" customWidth="1"/>
    <col min="9" max="9" width="36.83203125" style="77" customWidth="1"/>
    <col min="10" max="10" width="72.08203125" style="77" hidden="1" customWidth="1"/>
    <col min="11" max="11" width="38.08203125" style="77" hidden="1" customWidth="1"/>
    <col min="12" max="12" width="19.83203125" style="116" hidden="1" customWidth="1"/>
    <col min="13" max="13" width="12.5" style="59" hidden="1" customWidth="1"/>
    <col min="14" max="14" width="62.83203125" style="77" hidden="1" customWidth="1"/>
    <col min="15" max="15" width="38.08203125" style="77" hidden="1" customWidth="1"/>
    <col min="16" max="16" width="19.83203125" style="116" hidden="1" customWidth="1"/>
    <col min="17" max="17" width="21.83203125" style="59" hidden="1" customWidth="1"/>
    <col min="18" max="18" width="50.33203125" style="59" customWidth="1"/>
    <col min="19" max="19" width="62.33203125" style="59" customWidth="1"/>
    <col min="20" max="21" width="18.08203125" style="59" customWidth="1"/>
    <col min="22" max="16384" width="12.5" style="59"/>
  </cols>
  <sheetData>
    <row r="1" spans="1:22" ht="14.15" customHeight="1" thickBot="1" x14ac:dyDescent="0.3">
      <c r="A1" s="54"/>
      <c r="B1" s="56"/>
      <c r="C1" s="55"/>
      <c r="D1" s="56"/>
      <c r="E1" s="56"/>
      <c r="F1" s="57"/>
      <c r="G1" s="56"/>
      <c r="H1" s="57"/>
      <c r="I1" s="58"/>
      <c r="J1" s="58"/>
      <c r="K1" s="58"/>
      <c r="L1" s="111"/>
      <c r="M1" s="111"/>
      <c r="N1" s="58"/>
      <c r="O1" s="58"/>
      <c r="P1" s="111"/>
      <c r="Q1" s="111"/>
    </row>
    <row r="2" spans="1:22" ht="41.5" customHeight="1" x14ac:dyDescent="0.25">
      <c r="A2" s="307" t="s">
        <v>24</v>
      </c>
      <c r="B2" s="308"/>
      <c r="C2" s="308"/>
      <c r="D2" s="308"/>
      <c r="E2" s="308"/>
      <c r="F2" s="308"/>
      <c r="G2" s="308"/>
      <c r="H2" s="308"/>
      <c r="I2" s="309"/>
      <c r="J2" s="109"/>
      <c r="K2" s="109"/>
      <c r="L2" s="112"/>
      <c r="M2" s="112"/>
      <c r="N2" s="109"/>
      <c r="O2" s="109"/>
      <c r="P2" s="112"/>
      <c r="Q2" s="112"/>
    </row>
    <row r="3" spans="1:22" ht="14.15" customHeight="1" x14ac:dyDescent="0.25">
      <c r="A3" s="310" t="s">
        <v>0</v>
      </c>
      <c r="B3" s="311"/>
      <c r="C3" s="311"/>
      <c r="D3" s="311"/>
      <c r="E3" s="311"/>
      <c r="F3" s="311"/>
      <c r="G3" s="311"/>
      <c r="H3" s="311"/>
      <c r="I3" s="312"/>
      <c r="J3" s="110"/>
      <c r="K3" s="110"/>
      <c r="L3" s="113"/>
      <c r="M3" s="113"/>
      <c r="N3" s="110"/>
      <c r="O3" s="110"/>
      <c r="P3" s="113"/>
      <c r="Q3" s="113"/>
    </row>
    <row r="4" spans="1:22" ht="14.15" customHeight="1" x14ac:dyDescent="0.25">
      <c r="A4" s="310" t="s">
        <v>25</v>
      </c>
      <c r="B4" s="311"/>
      <c r="C4" s="311"/>
      <c r="D4" s="311"/>
      <c r="E4" s="311"/>
      <c r="F4" s="311"/>
      <c r="G4" s="311"/>
      <c r="H4" s="311"/>
      <c r="I4" s="312"/>
      <c r="J4" s="110"/>
      <c r="K4" s="110"/>
      <c r="L4" s="113"/>
      <c r="M4" s="113"/>
      <c r="N4" s="110"/>
      <c r="O4" s="110"/>
      <c r="P4" s="113"/>
      <c r="Q4" s="113"/>
    </row>
    <row r="5" spans="1:22" ht="14.15" customHeight="1" x14ac:dyDescent="0.25">
      <c r="A5" s="310" t="s">
        <v>2</v>
      </c>
      <c r="B5" s="311"/>
      <c r="C5" s="311"/>
      <c r="D5" s="311"/>
      <c r="E5" s="311"/>
      <c r="F5" s="311"/>
      <c r="G5" s="311"/>
      <c r="H5" s="311"/>
      <c r="I5" s="312"/>
      <c r="J5" s="110"/>
      <c r="K5" s="110"/>
      <c r="L5" s="113"/>
      <c r="M5" s="113"/>
      <c r="N5" s="110"/>
      <c r="O5" s="110"/>
      <c r="P5" s="113"/>
      <c r="Q5" s="113"/>
    </row>
    <row r="6" spans="1:22" ht="29.15" customHeight="1" x14ac:dyDescent="0.25">
      <c r="A6" s="310" t="s">
        <v>3</v>
      </c>
      <c r="B6" s="311"/>
      <c r="C6" s="311"/>
      <c r="D6" s="311"/>
      <c r="E6" s="311"/>
      <c r="F6" s="311"/>
      <c r="G6" s="311"/>
      <c r="H6" s="311"/>
      <c r="I6" s="311"/>
      <c r="J6" s="324" t="s">
        <v>26</v>
      </c>
      <c r="K6" s="325"/>
      <c r="L6" s="325"/>
      <c r="M6" s="326"/>
      <c r="N6" s="321" t="s">
        <v>27</v>
      </c>
      <c r="O6" s="322"/>
      <c r="P6" s="322"/>
      <c r="Q6" s="323"/>
      <c r="R6" s="335" t="s">
        <v>403</v>
      </c>
      <c r="S6" s="336"/>
      <c r="T6" s="336"/>
      <c r="U6" s="337"/>
    </row>
    <row r="7" spans="1:22" ht="43.5" customHeight="1" x14ac:dyDescent="0.25">
      <c r="A7" s="315" t="s">
        <v>28</v>
      </c>
      <c r="B7" s="317" t="s">
        <v>29</v>
      </c>
      <c r="C7" s="313" t="s">
        <v>30</v>
      </c>
      <c r="D7" s="303" t="s">
        <v>31</v>
      </c>
      <c r="E7" s="304"/>
      <c r="F7" s="103" t="s">
        <v>32</v>
      </c>
      <c r="G7" s="104"/>
      <c r="H7" s="105" t="s">
        <v>33</v>
      </c>
      <c r="I7" s="166" t="s">
        <v>34</v>
      </c>
      <c r="J7" s="290" t="s">
        <v>35</v>
      </c>
      <c r="K7" s="291" t="s">
        <v>36</v>
      </c>
      <c r="L7" s="291" t="s">
        <v>37</v>
      </c>
      <c r="M7" s="333" t="s">
        <v>38</v>
      </c>
      <c r="N7" s="327" t="s">
        <v>35</v>
      </c>
      <c r="O7" s="329" t="s">
        <v>36</v>
      </c>
      <c r="P7" s="329" t="s">
        <v>37</v>
      </c>
      <c r="Q7" s="331" t="s">
        <v>39</v>
      </c>
      <c r="R7" s="338" t="s">
        <v>35</v>
      </c>
      <c r="S7" s="340" t="s">
        <v>36</v>
      </c>
      <c r="T7" s="340" t="s">
        <v>37</v>
      </c>
      <c r="U7" s="342" t="s">
        <v>40</v>
      </c>
    </row>
    <row r="8" spans="1:22" ht="48" customHeight="1" x14ac:dyDescent="0.25">
      <c r="A8" s="316"/>
      <c r="B8" s="318"/>
      <c r="C8" s="314"/>
      <c r="D8" s="305"/>
      <c r="E8" s="306"/>
      <c r="F8" s="89" t="s">
        <v>41</v>
      </c>
      <c r="G8" s="90" t="s">
        <v>42</v>
      </c>
      <c r="H8" s="106"/>
      <c r="I8" s="190"/>
      <c r="J8" s="290"/>
      <c r="K8" s="291"/>
      <c r="L8" s="291"/>
      <c r="M8" s="333" t="s">
        <v>43</v>
      </c>
      <c r="N8" s="328"/>
      <c r="O8" s="330"/>
      <c r="P8" s="330"/>
      <c r="Q8" s="332" t="s">
        <v>43</v>
      </c>
      <c r="R8" s="339"/>
      <c r="S8" s="341"/>
      <c r="T8" s="341"/>
      <c r="U8" s="343" t="s">
        <v>43</v>
      </c>
    </row>
    <row r="9" spans="1:22" ht="167.25" customHeight="1" x14ac:dyDescent="0.25">
      <c r="A9" s="300" t="s">
        <v>44</v>
      </c>
      <c r="B9" s="302" t="s">
        <v>45</v>
      </c>
      <c r="C9" s="298" t="s">
        <v>46</v>
      </c>
      <c r="D9" s="160" t="s">
        <v>47</v>
      </c>
      <c r="E9" s="230" t="s">
        <v>48</v>
      </c>
      <c r="F9" s="161" t="s">
        <v>49</v>
      </c>
      <c r="G9" s="162" t="s">
        <v>50</v>
      </c>
      <c r="H9" s="161" t="s">
        <v>51</v>
      </c>
      <c r="I9" s="191" t="s">
        <v>52</v>
      </c>
      <c r="J9" s="167" t="s">
        <v>53</v>
      </c>
      <c r="K9" s="292" t="s">
        <v>54</v>
      </c>
      <c r="L9" s="198">
        <v>0.5</v>
      </c>
      <c r="M9" s="114">
        <v>0.5</v>
      </c>
      <c r="N9" s="196" t="s">
        <v>55</v>
      </c>
      <c r="O9" s="187" t="s">
        <v>56</v>
      </c>
      <c r="P9" s="188">
        <v>1</v>
      </c>
      <c r="Q9" s="189">
        <v>1</v>
      </c>
      <c r="R9" s="248" t="s">
        <v>57</v>
      </c>
      <c r="S9" s="249" t="s">
        <v>58</v>
      </c>
      <c r="T9" s="250">
        <v>1</v>
      </c>
      <c r="U9" s="251">
        <v>1</v>
      </c>
    </row>
    <row r="10" spans="1:22" ht="72" customHeight="1" x14ac:dyDescent="0.25">
      <c r="A10" s="296"/>
      <c r="B10" s="294"/>
      <c r="C10" s="299"/>
      <c r="D10" s="139" t="s">
        <v>59</v>
      </c>
      <c r="E10" s="201" t="s">
        <v>60</v>
      </c>
      <c r="F10" s="140" t="s">
        <v>61</v>
      </c>
      <c r="G10" s="141" t="s">
        <v>62</v>
      </c>
      <c r="H10" s="142">
        <v>45838</v>
      </c>
      <c r="I10" s="192" t="s">
        <v>63</v>
      </c>
      <c r="J10" s="184" t="s">
        <v>64</v>
      </c>
      <c r="K10" s="292"/>
      <c r="L10" s="198">
        <v>1</v>
      </c>
      <c r="M10" s="114">
        <v>1</v>
      </c>
      <c r="N10" s="197" t="s">
        <v>65</v>
      </c>
      <c r="O10" s="172" t="s">
        <v>66</v>
      </c>
      <c r="P10" s="169">
        <v>1</v>
      </c>
      <c r="Q10" s="185">
        <v>1</v>
      </c>
      <c r="R10" s="252" t="s">
        <v>57</v>
      </c>
      <c r="S10" s="237" t="s">
        <v>58</v>
      </c>
      <c r="T10" s="238">
        <v>1</v>
      </c>
      <c r="U10" s="253">
        <v>1</v>
      </c>
    </row>
    <row r="11" spans="1:22" ht="198" customHeight="1" x14ac:dyDescent="0.25">
      <c r="A11" s="296"/>
      <c r="B11" s="294"/>
      <c r="C11" s="299"/>
      <c r="D11" s="139" t="s">
        <v>67</v>
      </c>
      <c r="E11" s="201" t="s">
        <v>68</v>
      </c>
      <c r="F11" s="143" t="s">
        <v>69</v>
      </c>
      <c r="G11" s="144" t="s">
        <v>70</v>
      </c>
      <c r="H11" s="143" t="s">
        <v>71</v>
      </c>
      <c r="I11" s="193" t="s">
        <v>72</v>
      </c>
      <c r="J11" s="124" t="s">
        <v>73</v>
      </c>
      <c r="K11" s="292"/>
      <c r="L11" s="182">
        <v>0.5</v>
      </c>
      <c r="M11" s="115">
        <v>0.5</v>
      </c>
      <c r="N11" s="179" t="s">
        <v>74</v>
      </c>
      <c r="O11" s="170" t="s">
        <v>75</v>
      </c>
      <c r="P11" s="171">
        <v>0.66600000000000004</v>
      </c>
      <c r="Q11" s="185">
        <v>0.67</v>
      </c>
      <c r="R11" s="254" t="s">
        <v>76</v>
      </c>
      <c r="S11" s="240" t="s">
        <v>77</v>
      </c>
      <c r="T11" s="241">
        <v>1</v>
      </c>
      <c r="U11" s="253">
        <v>1</v>
      </c>
    </row>
    <row r="12" spans="1:22" ht="87.75" customHeight="1" x14ac:dyDescent="0.25">
      <c r="A12" s="296"/>
      <c r="B12" s="294"/>
      <c r="C12" s="299" t="s">
        <v>78</v>
      </c>
      <c r="D12" s="139" t="s">
        <v>79</v>
      </c>
      <c r="E12" s="201" t="s">
        <v>80</v>
      </c>
      <c r="F12" s="143" t="s">
        <v>81</v>
      </c>
      <c r="G12" s="145" t="s">
        <v>82</v>
      </c>
      <c r="H12" s="146">
        <v>45991</v>
      </c>
      <c r="I12" s="193" t="s">
        <v>83</v>
      </c>
      <c r="J12" s="124" t="s">
        <v>84</v>
      </c>
      <c r="K12" s="292" t="s">
        <v>85</v>
      </c>
      <c r="L12" s="182">
        <v>0</v>
      </c>
      <c r="M12" s="115">
        <v>0</v>
      </c>
      <c r="N12" s="179" t="s">
        <v>86</v>
      </c>
      <c r="O12" s="292" t="s">
        <v>85</v>
      </c>
      <c r="P12" s="173">
        <v>0</v>
      </c>
      <c r="Q12" s="178">
        <v>0.33</v>
      </c>
      <c r="R12" s="255" t="s">
        <v>87</v>
      </c>
      <c r="S12" s="239" t="s">
        <v>88</v>
      </c>
      <c r="T12" s="242">
        <v>1</v>
      </c>
      <c r="U12" s="253">
        <v>1</v>
      </c>
    </row>
    <row r="13" spans="1:22" ht="106" customHeight="1" x14ac:dyDescent="0.25">
      <c r="A13" s="296"/>
      <c r="B13" s="294"/>
      <c r="C13" s="299"/>
      <c r="D13" s="139" t="s">
        <v>89</v>
      </c>
      <c r="E13" s="202" t="s">
        <v>90</v>
      </c>
      <c r="F13" s="143" t="s">
        <v>91</v>
      </c>
      <c r="G13" s="145" t="s">
        <v>92</v>
      </c>
      <c r="H13" s="143" t="s">
        <v>93</v>
      </c>
      <c r="I13" s="193" t="s">
        <v>83</v>
      </c>
      <c r="J13" s="124" t="s">
        <v>84</v>
      </c>
      <c r="K13" s="292"/>
      <c r="L13" s="182">
        <v>0</v>
      </c>
      <c r="M13" s="115">
        <v>0</v>
      </c>
      <c r="N13" s="179" t="s">
        <v>94</v>
      </c>
      <c r="O13" s="292"/>
      <c r="P13" s="173">
        <v>0</v>
      </c>
      <c r="Q13" s="178">
        <v>0.5</v>
      </c>
      <c r="R13" s="256" t="s">
        <v>95</v>
      </c>
      <c r="S13" s="243" t="s">
        <v>96</v>
      </c>
      <c r="T13" s="242">
        <v>1</v>
      </c>
      <c r="U13" s="253">
        <v>1</v>
      </c>
    </row>
    <row r="14" spans="1:22" ht="156.75" customHeight="1" x14ac:dyDescent="0.25">
      <c r="A14" s="296"/>
      <c r="B14" s="294"/>
      <c r="C14" s="299"/>
      <c r="D14" s="139" t="s">
        <v>97</v>
      </c>
      <c r="E14" s="147" t="s">
        <v>98</v>
      </c>
      <c r="F14" s="143" t="s">
        <v>99</v>
      </c>
      <c r="G14" s="144" t="s">
        <v>100</v>
      </c>
      <c r="H14" s="143" t="s">
        <v>101</v>
      </c>
      <c r="I14" s="193" t="s">
        <v>102</v>
      </c>
      <c r="J14" s="124" t="s">
        <v>103</v>
      </c>
      <c r="K14" s="292"/>
      <c r="L14" s="182">
        <v>0</v>
      </c>
      <c r="M14" s="115">
        <v>0</v>
      </c>
      <c r="N14" s="179" t="s">
        <v>104</v>
      </c>
      <c r="O14" s="292"/>
      <c r="P14" s="171">
        <v>0.5</v>
      </c>
      <c r="Q14" s="178">
        <v>0.5</v>
      </c>
      <c r="R14" s="254" t="s">
        <v>105</v>
      </c>
      <c r="S14" s="144" t="s">
        <v>100</v>
      </c>
      <c r="T14" s="241">
        <v>1</v>
      </c>
      <c r="U14" s="253">
        <v>1</v>
      </c>
      <c r="V14" s="76"/>
    </row>
    <row r="15" spans="1:22" ht="235.5" customHeight="1" x14ac:dyDescent="0.25">
      <c r="A15" s="296"/>
      <c r="B15" s="294"/>
      <c r="C15" s="299"/>
      <c r="D15" s="148" t="s">
        <v>106</v>
      </c>
      <c r="E15" s="147" t="s">
        <v>107</v>
      </c>
      <c r="F15" s="143" t="s">
        <v>99</v>
      </c>
      <c r="G15" s="144" t="s">
        <v>108</v>
      </c>
      <c r="H15" s="143" t="s">
        <v>109</v>
      </c>
      <c r="I15" s="193" t="s">
        <v>110</v>
      </c>
      <c r="J15" s="124" t="s">
        <v>103</v>
      </c>
      <c r="K15" s="292"/>
      <c r="L15" s="182">
        <v>0</v>
      </c>
      <c r="M15" s="115">
        <v>0.5</v>
      </c>
      <c r="N15" s="179" t="s">
        <v>111</v>
      </c>
      <c r="O15" s="292"/>
      <c r="P15" s="171">
        <v>0.5</v>
      </c>
      <c r="Q15" s="178">
        <v>0.5</v>
      </c>
      <c r="R15" s="254" t="s">
        <v>112</v>
      </c>
      <c r="S15" s="243" t="s">
        <v>113</v>
      </c>
      <c r="T15" s="241">
        <v>1</v>
      </c>
      <c r="U15" s="253">
        <v>1</v>
      </c>
    </row>
    <row r="16" spans="1:22" ht="173.25" customHeight="1" x14ac:dyDescent="0.25">
      <c r="A16" s="296"/>
      <c r="B16" s="294"/>
      <c r="C16" s="299"/>
      <c r="D16" s="148" t="s">
        <v>114</v>
      </c>
      <c r="E16" s="147" t="s">
        <v>115</v>
      </c>
      <c r="F16" s="143" t="s">
        <v>116</v>
      </c>
      <c r="G16" s="144" t="s">
        <v>117</v>
      </c>
      <c r="H16" s="146">
        <v>45991</v>
      </c>
      <c r="I16" s="193" t="s">
        <v>118</v>
      </c>
      <c r="J16" s="124" t="s">
        <v>103</v>
      </c>
      <c r="K16" s="292"/>
      <c r="L16" s="182">
        <v>0</v>
      </c>
      <c r="M16" s="115">
        <v>0</v>
      </c>
      <c r="N16" s="179" t="s">
        <v>119</v>
      </c>
      <c r="O16" s="292"/>
      <c r="P16" s="173">
        <v>0</v>
      </c>
      <c r="Q16" s="178">
        <v>0</v>
      </c>
      <c r="R16" s="257" t="s">
        <v>120</v>
      </c>
      <c r="S16" s="243" t="s">
        <v>121</v>
      </c>
      <c r="T16" s="242">
        <v>1</v>
      </c>
      <c r="U16" s="253">
        <v>1</v>
      </c>
      <c r="V16" s="71"/>
    </row>
    <row r="17" spans="1:22" ht="182.25" customHeight="1" x14ac:dyDescent="0.25">
      <c r="A17" s="296"/>
      <c r="B17" s="294"/>
      <c r="C17" s="294" t="s">
        <v>122</v>
      </c>
      <c r="D17" s="148" t="s">
        <v>123</v>
      </c>
      <c r="E17" s="201" t="s">
        <v>124</v>
      </c>
      <c r="F17" s="143" t="s">
        <v>125</v>
      </c>
      <c r="G17" s="144" t="s">
        <v>126</v>
      </c>
      <c r="H17" s="146">
        <v>45901</v>
      </c>
      <c r="I17" s="193" t="s">
        <v>127</v>
      </c>
      <c r="J17" s="184" t="s">
        <v>128</v>
      </c>
      <c r="K17" s="293" t="s">
        <v>129</v>
      </c>
      <c r="L17" s="182">
        <v>0.6</v>
      </c>
      <c r="M17" s="115">
        <v>0</v>
      </c>
      <c r="N17" s="179" t="s">
        <v>130</v>
      </c>
      <c r="O17" s="293" t="s">
        <v>129</v>
      </c>
      <c r="P17" s="171">
        <v>1</v>
      </c>
      <c r="Q17" s="178">
        <v>1</v>
      </c>
      <c r="R17" s="252" t="s">
        <v>57</v>
      </c>
      <c r="S17" s="244" t="s">
        <v>131</v>
      </c>
      <c r="T17" s="238">
        <v>1</v>
      </c>
      <c r="U17" s="253">
        <v>1</v>
      </c>
    </row>
    <row r="18" spans="1:22" ht="126" customHeight="1" x14ac:dyDescent="0.25">
      <c r="A18" s="296"/>
      <c r="B18" s="294"/>
      <c r="C18" s="294"/>
      <c r="D18" s="148" t="s">
        <v>132</v>
      </c>
      <c r="E18" s="147" t="s">
        <v>133</v>
      </c>
      <c r="F18" s="143" t="s">
        <v>134</v>
      </c>
      <c r="G18" s="144" t="s">
        <v>135</v>
      </c>
      <c r="H18" s="146">
        <v>46022</v>
      </c>
      <c r="I18" s="193" t="s">
        <v>136</v>
      </c>
      <c r="J18" s="124" t="s">
        <v>137</v>
      </c>
      <c r="K18" s="293"/>
      <c r="L18" s="182">
        <v>0</v>
      </c>
      <c r="M18" s="115">
        <v>0</v>
      </c>
      <c r="N18" s="179" t="s">
        <v>138</v>
      </c>
      <c r="O18" s="293"/>
      <c r="P18" s="171">
        <v>0.5</v>
      </c>
      <c r="Q18" s="178">
        <v>0.5</v>
      </c>
      <c r="R18" s="254" t="s">
        <v>139</v>
      </c>
      <c r="S18" s="244" t="s">
        <v>58</v>
      </c>
      <c r="T18" s="241">
        <v>1</v>
      </c>
      <c r="U18" s="253">
        <v>1</v>
      </c>
    </row>
    <row r="19" spans="1:22" ht="140.25" customHeight="1" x14ac:dyDescent="0.25">
      <c r="A19" s="296"/>
      <c r="B19" s="294"/>
      <c r="C19" s="294"/>
      <c r="D19" s="148" t="s">
        <v>140</v>
      </c>
      <c r="E19" s="147" t="s">
        <v>141</v>
      </c>
      <c r="F19" s="143" t="s">
        <v>142</v>
      </c>
      <c r="G19" s="144" t="s">
        <v>143</v>
      </c>
      <c r="H19" s="146">
        <v>46022</v>
      </c>
      <c r="I19" s="193" t="s">
        <v>144</v>
      </c>
      <c r="J19" s="124" t="s">
        <v>137</v>
      </c>
      <c r="K19" s="293"/>
      <c r="L19" s="182">
        <v>0</v>
      </c>
      <c r="M19" s="115">
        <v>0</v>
      </c>
      <c r="N19" s="179" t="s">
        <v>145</v>
      </c>
      <c r="O19" s="293"/>
      <c r="P19" s="169">
        <v>1</v>
      </c>
      <c r="Q19" s="178">
        <v>1</v>
      </c>
      <c r="R19" s="252" t="s">
        <v>57</v>
      </c>
      <c r="S19" s="244" t="s">
        <v>58</v>
      </c>
      <c r="T19" s="238">
        <v>1</v>
      </c>
      <c r="U19" s="253">
        <v>1</v>
      </c>
    </row>
    <row r="20" spans="1:22" ht="131.25" customHeight="1" x14ac:dyDescent="0.25">
      <c r="A20" s="296"/>
      <c r="B20" s="294"/>
      <c r="C20" s="294"/>
      <c r="D20" s="149" t="s">
        <v>146</v>
      </c>
      <c r="E20" s="231" t="s">
        <v>147</v>
      </c>
      <c r="F20" s="143" t="s">
        <v>116</v>
      </c>
      <c r="G20" s="150" t="s">
        <v>148</v>
      </c>
      <c r="H20" s="146">
        <v>46021</v>
      </c>
      <c r="I20" s="193" t="s">
        <v>72</v>
      </c>
      <c r="J20" s="124" t="s">
        <v>137</v>
      </c>
      <c r="K20" s="293"/>
      <c r="L20" s="182">
        <v>0</v>
      </c>
      <c r="M20" s="115">
        <v>0</v>
      </c>
      <c r="N20" s="179" t="s">
        <v>149</v>
      </c>
      <c r="O20" s="293"/>
      <c r="P20" s="173">
        <v>0</v>
      </c>
      <c r="Q20" s="178">
        <v>0</v>
      </c>
      <c r="R20" s="254" t="s">
        <v>150</v>
      </c>
      <c r="S20" s="244" t="s">
        <v>58</v>
      </c>
      <c r="T20" s="242">
        <v>1</v>
      </c>
      <c r="U20" s="253">
        <v>1</v>
      </c>
    </row>
    <row r="21" spans="1:22" ht="98.25" customHeight="1" x14ac:dyDescent="0.25">
      <c r="A21" s="296"/>
      <c r="B21" s="294"/>
      <c r="C21" s="151" t="s">
        <v>151</v>
      </c>
      <c r="D21" s="148" t="s">
        <v>152</v>
      </c>
      <c r="E21" s="147" t="s">
        <v>153</v>
      </c>
      <c r="F21" s="143" t="s">
        <v>154</v>
      </c>
      <c r="G21" s="145" t="s">
        <v>155</v>
      </c>
      <c r="H21" s="146">
        <v>46021</v>
      </c>
      <c r="I21" s="193" t="s">
        <v>156</v>
      </c>
      <c r="J21" s="124" t="s">
        <v>157</v>
      </c>
      <c r="K21" s="175" t="s">
        <v>158</v>
      </c>
      <c r="L21" s="182">
        <v>0</v>
      </c>
      <c r="M21" s="115">
        <v>0</v>
      </c>
      <c r="N21" s="180" t="s">
        <v>159</v>
      </c>
      <c r="O21" s="175" t="s">
        <v>158</v>
      </c>
      <c r="P21" s="173">
        <v>0</v>
      </c>
      <c r="Q21" s="178">
        <v>0.33</v>
      </c>
      <c r="R21" s="255" t="s">
        <v>160</v>
      </c>
      <c r="S21" s="255" t="s">
        <v>160</v>
      </c>
      <c r="T21" s="242">
        <v>0</v>
      </c>
      <c r="U21" s="253">
        <v>1</v>
      </c>
      <c r="V21" s="74"/>
    </row>
    <row r="22" spans="1:22" s="107" customFormat="1" ht="227.25" customHeight="1" x14ac:dyDescent="0.25">
      <c r="A22" s="301" t="s">
        <v>161</v>
      </c>
      <c r="B22" s="294" t="s">
        <v>162</v>
      </c>
      <c r="C22" s="151" t="s">
        <v>163</v>
      </c>
      <c r="D22" s="148" t="s">
        <v>164</v>
      </c>
      <c r="E22" s="147" t="s">
        <v>165</v>
      </c>
      <c r="F22" s="152" t="s">
        <v>166</v>
      </c>
      <c r="G22" s="147" t="s">
        <v>167</v>
      </c>
      <c r="H22" s="153">
        <v>46022</v>
      </c>
      <c r="I22" s="194" t="s">
        <v>168</v>
      </c>
      <c r="J22" s="124" t="s">
        <v>157</v>
      </c>
      <c r="K22" s="175" t="s">
        <v>169</v>
      </c>
      <c r="L22" s="182">
        <v>0</v>
      </c>
      <c r="M22" s="115">
        <v>0</v>
      </c>
      <c r="N22" s="179" t="s">
        <v>170</v>
      </c>
      <c r="O22" s="175" t="s">
        <v>169</v>
      </c>
      <c r="P22" s="173">
        <v>0.66</v>
      </c>
      <c r="Q22" s="185">
        <v>0.66</v>
      </c>
      <c r="R22" s="254" t="s">
        <v>171</v>
      </c>
      <c r="S22" s="245" t="s">
        <v>172</v>
      </c>
      <c r="T22" s="242">
        <v>1</v>
      </c>
      <c r="U22" s="253">
        <v>1</v>
      </c>
      <c r="V22" s="74"/>
    </row>
    <row r="23" spans="1:22" s="108" customFormat="1" ht="252" customHeight="1" x14ac:dyDescent="0.3">
      <c r="A23" s="301"/>
      <c r="B23" s="294"/>
      <c r="C23" s="138" t="s">
        <v>173</v>
      </c>
      <c r="D23" s="154" t="s">
        <v>174</v>
      </c>
      <c r="E23" s="203" t="s">
        <v>175</v>
      </c>
      <c r="F23" s="152" t="s">
        <v>176</v>
      </c>
      <c r="G23" s="147" t="s">
        <v>177</v>
      </c>
      <c r="H23" s="153">
        <v>46022</v>
      </c>
      <c r="I23" s="194" t="s">
        <v>178</v>
      </c>
      <c r="J23" s="124" t="s">
        <v>179</v>
      </c>
      <c r="K23" s="175" t="s">
        <v>180</v>
      </c>
      <c r="L23" s="182">
        <v>0</v>
      </c>
      <c r="M23" s="115">
        <v>0</v>
      </c>
      <c r="N23" s="179" t="s">
        <v>181</v>
      </c>
      <c r="O23" s="175" t="s">
        <v>180</v>
      </c>
      <c r="P23" s="173">
        <v>0.5</v>
      </c>
      <c r="Q23" s="185">
        <v>0.5</v>
      </c>
      <c r="R23" s="254" t="s">
        <v>171</v>
      </c>
      <c r="S23" s="245" t="s">
        <v>172</v>
      </c>
      <c r="T23" s="242">
        <v>1</v>
      </c>
      <c r="U23" s="253">
        <v>1</v>
      </c>
      <c r="V23" s="74"/>
    </row>
    <row r="24" spans="1:22" s="74" customFormat="1" ht="127.5" customHeight="1" x14ac:dyDescent="0.3">
      <c r="A24" s="296" t="s">
        <v>182</v>
      </c>
      <c r="B24" s="294" t="s">
        <v>183</v>
      </c>
      <c r="C24" s="299" t="s">
        <v>184</v>
      </c>
      <c r="D24" s="155" t="s">
        <v>185</v>
      </c>
      <c r="E24" s="203" t="s">
        <v>186</v>
      </c>
      <c r="F24" s="143" t="s">
        <v>187</v>
      </c>
      <c r="G24" s="156" t="s">
        <v>188</v>
      </c>
      <c r="H24" s="146">
        <v>45991</v>
      </c>
      <c r="I24" s="193" t="s">
        <v>189</v>
      </c>
      <c r="J24" s="124" t="s">
        <v>179</v>
      </c>
      <c r="K24" s="293" t="s">
        <v>190</v>
      </c>
      <c r="L24" s="182">
        <v>0</v>
      </c>
      <c r="M24" s="115">
        <v>0</v>
      </c>
      <c r="N24" s="179" t="s">
        <v>191</v>
      </c>
      <c r="O24" s="293" t="s">
        <v>192</v>
      </c>
      <c r="P24" s="171">
        <v>0.66</v>
      </c>
      <c r="Q24" s="185">
        <v>0.66</v>
      </c>
      <c r="R24" s="254" t="s">
        <v>193</v>
      </c>
      <c r="S24" s="246" t="s">
        <v>194</v>
      </c>
      <c r="T24" s="241">
        <v>1</v>
      </c>
      <c r="U24" s="253">
        <v>1</v>
      </c>
    </row>
    <row r="25" spans="1:22" s="74" customFormat="1" ht="104.25" customHeight="1" x14ac:dyDescent="0.3">
      <c r="A25" s="296"/>
      <c r="B25" s="294"/>
      <c r="C25" s="299"/>
      <c r="D25" s="155" t="s">
        <v>195</v>
      </c>
      <c r="E25" s="203" t="s">
        <v>196</v>
      </c>
      <c r="F25" s="143" t="s">
        <v>197</v>
      </c>
      <c r="G25" s="156" t="s">
        <v>198</v>
      </c>
      <c r="H25" s="146">
        <v>46022</v>
      </c>
      <c r="I25" s="193" t="s">
        <v>63</v>
      </c>
      <c r="J25" s="124" t="s">
        <v>179</v>
      </c>
      <c r="K25" s="293"/>
      <c r="L25" s="182">
        <v>0</v>
      </c>
      <c r="M25" s="115">
        <v>0</v>
      </c>
      <c r="N25" s="179" t="s">
        <v>199</v>
      </c>
      <c r="O25" s="293"/>
      <c r="P25" s="169">
        <v>1</v>
      </c>
      <c r="Q25" s="185">
        <v>1</v>
      </c>
      <c r="R25" s="252" t="s">
        <v>57</v>
      </c>
      <c r="S25" s="237" t="s">
        <v>131</v>
      </c>
      <c r="T25" s="238">
        <v>1</v>
      </c>
      <c r="U25" s="253">
        <v>1</v>
      </c>
    </row>
    <row r="26" spans="1:22" s="74" customFormat="1" ht="117.75" customHeight="1" x14ac:dyDescent="0.3">
      <c r="A26" s="296"/>
      <c r="B26" s="294"/>
      <c r="C26" s="299"/>
      <c r="D26" s="155" t="s">
        <v>200</v>
      </c>
      <c r="E26" s="203" t="s">
        <v>201</v>
      </c>
      <c r="F26" s="143" t="s">
        <v>116</v>
      </c>
      <c r="G26" s="156" t="s">
        <v>202</v>
      </c>
      <c r="H26" s="146">
        <v>46022</v>
      </c>
      <c r="I26" s="193" t="s">
        <v>203</v>
      </c>
      <c r="J26" s="124" t="s">
        <v>179</v>
      </c>
      <c r="K26" s="293"/>
      <c r="L26" s="199">
        <v>0</v>
      </c>
      <c r="M26" s="126">
        <v>0</v>
      </c>
      <c r="N26" s="180" t="s">
        <v>204</v>
      </c>
      <c r="O26" s="293"/>
      <c r="P26" s="173">
        <v>0.5</v>
      </c>
      <c r="Q26" s="185">
        <v>0.5</v>
      </c>
      <c r="R26" s="255" t="s">
        <v>205</v>
      </c>
      <c r="S26" s="247" t="s">
        <v>206</v>
      </c>
      <c r="T26" s="242">
        <v>1</v>
      </c>
      <c r="U26" s="253">
        <v>1</v>
      </c>
    </row>
    <row r="27" spans="1:22" s="74" customFormat="1" ht="95.15" customHeight="1" x14ac:dyDescent="0.3">
      <c r="A27" s="296"/>
      <c r="B27" s="294"/>
      <c r="C27" s="299"/>
      <c r="D27" s="155" t="s">
        <v>207</v>
      </c>
      <c r="E27" s="203" t="s">
        <v>208</v>
      </c>
      <c r="F27" s="143" t="s">
        <v>209</v>
      </c>
      <c r="G27" s="156" t="s">
        <v>210</v>
      </c>
      <c r="H27" s="143" t="s">
        <v>211</v>
      </c>
      <c r="I27" s="193" t="s">
        <v>212</v>
      </c>
      <c r="J27" s="124" t="s">
        <v>213</v>
      </c>
      <c r="K27" s="293"/>
      <c r="L27" s="182">
        <v>0.33</v>
      </c>
      <c r="M27" s="115">
        <v>0.33</v>
      </c>
      <c r="N27" s="179" t="s">
        <v>214</v>
      </c>
      <c r="O27" s="293"/>
      <c r="P27" s="171">
        <v>0.66</v>
      </c>
      <c r="Q27" s="185">
        <v>0.66</v>
      </c>
      <c r="R27" s="254" t="s">
        <v>215</v>
      </c>
      <c r="S27" s="156" t="s">
        <v>210</v>
      </c>
      <c r="T27" s="241">
        <v>1</v>
      </c>
      <c r="U27" s="253">
        <v>1</v>
      </c>
    </row>
    <row r="28" spans="1:22" s="74" customFormat="1" ht="128.25" customHeight="1" x14ac:dyDescent="0.3">
      <c r="A28" s="296"/>
      <c r="B28" s="294"/>
      <c r="C28" s="299"/>
      <c r="D28" s="155" t="s">
        <v>216</v>
      </c>
      <c r="E28" s="203" t="s">
        <v>217</v>
      </c>
      <c r="F28" s="143" t="s">
        <v>218</v>
      </c>
      <c r="G28" s="156" t="s">
        <v>219</v>
      </c>
      <c r="H28" s="146">
        <v>46022</v>
      </c>
      <c r="I28" s="193" t="s">
        <v>118</v>
      </c>
      <c r="J28" s="124" t="s">
        <v>157</v>
      </c>
      <c r="K28" s="293"/>
      <c r="L28" s="182">
        <v>0</v>
      </c>
      <c r="M28" s="115">
        <v>0</v>
      </c>
      <c r="N28" s="180" t="s">
        <v>220</v>
      </c>
      <c r="O28" s="293"/>
      <c r="P28" s="169">
        <v>1</v>
      </c>
      <c r="Q28" s="185">
        <v>1</v>
      </c>
      <c r="R28" s="254" t="s">
        <v>57</v>
      </c>
      <c r="S28" s="237" t="s">
        <v>131</v>
      </c>
      <c r="T28" s="238">
        <v>1</v>
      </c>
      <c r="U28" s="253">
        <v>1</v>
      </c>
    </row>
    <row r="29" spans="1:22" s="74" customFormat="1" ht="132.75" customHeight="1" x14ac:dyDescent="0.3">
      <c r="A29" s="296"/>
      <c r="B29" s="294"/>
      <c r="C29" s="299"/>
      <c r="D29" s="155" t="s">
        <v>221</v>
      </c>
      <c r="E29" s="203" t="s">
        <v>222</v>
      </c>
      <c r="F29" s="143" t="s">
        <v>223</v>
      </c>
      <c r="G29" s="156" t="s">
        <v>224</v>
      </c>
      <c r="H29" s="146">
        <v>46022</v>
      </c>
      <c r="I29" s="193" t="s">
        <v>225</v>
      </c>
      <c r="J29" s="124" t="s">
        <v>179</v>
      </c>
      <c r="K29" s="293"/>
      <c r="L29" s="182">
        <v>0</v>
      </c>
      <c r="M29" s="115">
        <v>0</v>
      </c>
      <c r="N29" s="179" t="s">
        <v>226</v>
      </c>
      <c r="O29" s="293"/>
      <c r="P29" s="171">
        <v>0.5</v>
      </c>
      <c r="Q29" s="178">
        <v>0.5</v>
      </c>
      <c r="R29" s="254" t="s">
        <v>227</v>
      </c>
      <c r="S29" s="237" t="s">
        <v>228</v>
      </c>
      <c r="T29" s="241">
        <v>0.5</v>
      </c>
      <c r="U29" s="253">
        <v>1</v>
      </c>
    </row>
    <row r="30" spans="1:22" s="74" customFormat="1" ht="129" customHeight="1" x14ac:dyDescent="0.3">
      <c r="A30" s="296"/>
      <c r="B30" s="294" t="s">
        <v>162</v>
      </c>
      <c r="C30" s="299" t="s">
        <v>229</v>
      </c>
      <c r="D30" s="155" t="s">
        <v>230</v>
      </c>
      <c r="E30" s="204" t="s">
        <v>231</v>
      </c>
      <c r="F30" s="143" t="s">
        <v>232</v>
      </c>
      <c r="G30" s="156" t="s">
        <v>233</v>
      </c>
      <c r="H30" s="146">
        <v>45991</v>
      </c>
      <c r="I30" s="193" t="s">
        <v>234</v>
      </c>
      <c r="J30" s="124" t="s">
        <v>179</v>
      </c>
      <c r="K30" s="293" t="s">
        <v>235</v>
      </c>
      <c r="L30" s="182">
        <v>0</v>
      </c>
      <c r="M30" s="115">
        <v>0</v>
      </c>
      <c r="N30" s="180" t="s">
        <v>236</v>
      </c>
      <c r="O30" s="174" t="s">
        <v>237</v>
      </c>
      <c r="P30" s="169">
        <v>1</v>
      </c>
      <c r="Q30" s="178">
        <v>1</v>
      </c>
      <c r="R30" s="252" t="s">
        <v>57</v>
      </c>
      <c r="S30" s="237" t="s">
        <v>131</v>
      </c>
      <c r="T30" s="238">
        <v>1</v>
      </c>
      <c r="U30" s="253">
        <v>1</v>
      </c>
    </row>
    <row r="31" spans="1:22" s="74" customFormat="1" ht="174" customHeight="1" x14ac:dyDescent="0.3">
      <c r="A31" s="296"/>
      <c r="B31" s="294"/>
      <c r="C31" s="299"/>
      <c r="D31" s="155" t="s">
        <v>238</v>
      </c>
      <c r="E31" s="156" t="s">
        <v>239</v>
      </c>
      <c r="F31" s="143" t="s">
        <v>240</v>
      </c>
      <c r="G31" s="156" t="s">
        <v>241</v>
      </c>
      <c r="H31" s="146">
        <v>46022</v>
      </c>
      <c r="I31" s="193" t="s">
        <v>242</v>
      </c>
      <c r="J31" s="124" t="s">
        <v>179</v>
      </c>
      <c r="K31" s="293"/>
      <c r="L31" s="182">
        <v>0</v>
      </c>
      <c r="M31" s="115">
        <v>0</v>
      </c>
      <c r="N31" s="180" t="s">
        <v>243</v>
      </c>
      <c r="O31" s="174" t="s">
        <v>244</v>
      </c>
      <c r="P31" s="169">
        <v>1</v>
      </c>
      <c r="Q31" s="178">
        <v>1</v>
      </c>
      <c r="R31" s="252" t="s">
        <v>57</v>
      </c>
      <c r="S31" s="237" t="s">
        <v>131</v>
      </c>
      <c r="T31" s="238">
        <v>1</v>
      </c>
      <c r="U31" s="253">
        <v>1</v>
      </c>
    </row>
    <row r="32" spans="1:22" s="74" customFormat="1" ht="69.650000000000006" customHeight="1" x14ac:dyDescent="0.3">
      <c r="A32" s="296"/>
      <c r="B32" s="294"/>
      <c r="C32" s="299"/>
      <c r="D32" s="155" t="s">
        <v>245</v>
      </c>
      <c r="E32" s="203" t="s">
        <v>246</v>
      </c>
      <c r="F32" s="143" t="s">
        <v>247</v>
      </c>
      <c r="G32" s="156" t="s">
        <v>248</v>
      </c>
      <c r="H32" s="146">
        <v>45991</v>
      </c>
      <c r="I32" s="193" t="s">
        <v>242</v>
      </c>
      <c r="J32" s="124" t="s">
        <v>179</v>
      </c>
      <c r="K32" s="293"/>
      <c r="L32" s="182">
        <v>0</v>
      </c>
      <c r="M32" s="115">
        <v>0</v>
      </c>
      <c r="N32" s="180" t="s">
        <v>249</v>
      </c>
      <c r="O32" s="174" t="s">
        <v>250</v>
      </c>
      <c r="P32" s="173">
        <v>1</v>
      </c>
      <c r="Q32" s="178">
        <v>1</v>
      </c>
      <c r="R32" s="252" t="s">
        <v>57</v>
      </c>
      <c r="S32" s="237" t="s">
        <v>131</v>
      </c>
      <c r="T32" s="238">
        <v>1</v>
      </c>
      <c r="U32" s="253">
        <v>1</v>
      </c>
    </row>
    <row r="33" spans="1:21" s="74" customFormat="1" ht="119.25" customHeight="1" x14ac:dyDescent="0.3">
      <c r="A33" s="296"/>
      <c r="B33" s="157" t="s">
        <v>251</v>
      </c>
      <c r="C33" s="158" t="s">
        <v>252</v>
      </c>
      <c r="D33" s="143" t="s">
        <v>253</v>
      </c>
      <c r="E33" s="232" t="s">
        <v>254</v>
      </c>
      <c r="F33" s="159" t="s">
        <v>255</v>
      </c>
      <c r="G33" s="150" t="s">
        <v>256</v>
      </c>
      <c r="H33" s="146">
        <v>45991</v>
      </c>
      <c r="I33" s="193" t="s">
        <v>257</v>
      </c>
      <c r="J33" s="124" t="s">
        <v>258</v>
      </c>
      <c r="K33" s="175" t="s">
        <v>259</v>
      </c>
      <c r="L33" s="182">
        <v>0.5</v>
      </c>
      <c r="M33" s="115">
        <v>0</v>
      </c>
      <c r="N33" s="180" t="s">
        <v>260</v>
      </c>
      <c r="O33" s="183" t="s">
        <v>261</v>
      </c>
      <c r="P33" s="173">
        <v>1</v>
      </c>
      <c r="Q33" s="178">
        <v>1</v>
      </c>
      <c r="R33" s="252" t="s">
        <v>57</v>
      </c>
      <c r="S33" s="237" t="s">
        <v>131</v>
      </c>
      <c r="T33" s="238">
        <v>1</v>
      </c>
      <c r="U33" s="253">
        <v>1</v>
      </c>
    </row>
    <row r="34" spans="1:21" s="74" customFormat="1" ht="118.5" customHeight="1" x14ac:dyDescent="0.3">
      <c r="A34" s="296" t="s">
        <v>262</v>
      </c>
      <c r="B34" s="294" t="s">
        <v>263</v>
      </c>
      <c r="C34" s="294" t="s">
        <v>264</v>
      </c>
      <c r="D34" s="155" t="s">
        <v>265</v>
      </c>
      <c r="E34" s="202" t="s">
        <v>266</v>
      </c>
      <c r="F34" s="143" t="s">
        <v>267</v>
      </c>
      <c r="G34" s="156" t="s">
        <v>268</v>
      </c>
      <c r="H34" s="143" t="s">
        <v>71</v>
      </c>
      <c r="I34" s="193" t="s">
        <v>189</v>
      </c>
      <c r="J34" s="124" t="s">
        <v>269</v>
      </c>
      <c r="K34" s="293" t="s">
        <v>270</v>
      </c>
      <c r="L34" s="182">
        <v>0.5</v>
      </c>
      <c r="M34" s="115">
        <v>0.5</v>
      </c>
      <c r="N34" s="179" t="s">
        <v>271</v>
      </c>
      <c r="O34" s="174" t="s">
        <v>272</v>
      </c>
      <c r="P34" s="173">
        <v>1</v>
      </c>
      <c r="Q34" s="178">
        <v>1</v>
      </c>
      <c r="R34" s="252" t="s">
        <v>57</v>
      </c>
      <c r="S34" s="237" t="s">
        <v>131</v>
      </c>
      <c r="T34" s="238">
        <v>1</v>
      </c>
      <c r="U34" s="253">
        <v>1</v>
      </c>
    </row>
    <row r="35" spans="1:21" ht="121.5" customHeight="1" x14ac:dyDescent="0.25">
      <c r="A35" s="297"/>
      <c r="B35" s="295"/>
      <c r="C35" s="295"/>
      <c r="D35" s="163" t="s">
        <v>273</v>
      </c>
      <c r="E35" s="205" t="s">
        <v>274</v>
      </c>
      <c r="F35" s="164" t="s">
        <v>275</v>
      </c>
      <c r="G35" s="165" t="s">
        <v>276</v>
      </c>
      <c r="H35" s="164" t="s">
        <v>277</v>
      </c>
      <c r="I35" s="195" t="s">
        <v>278</v>
      </c>
      <c r="J35" s="125" t="s">
        <v>179</v>
      </c>
      <c r="K35" s="334"/>
      <c r="L35" s="200">
        <v>0</v>
      </c>
      <c r="M35" s="118">
        <v>0.33</v>
      </c>
      <c r="N35" s="181" t="s">
        <v>279</v>
      </c>
      <c r="O35" s="176" t="s">
        <v>280</v>
      </c>
      <c r="P35" s="177">
        <v>0.66</v>
      </c>
      <c r="Q35" s="186">
        <v>0.66</v>
      </c>
      <c r="R35" s="260" t="s">
        <v>281</v>
      </c>
      <c r="S35" s="165" t="s">
        <v>276</v>
      </c>
      <c r="T35" s="258">
        <v>1</v>
      </c>
      <c r="U35" s="259">
        <v>1</v>
      </c>
    </row>
    <row r="36" spans="1:21" ht="88.5" customHeight="1" x14ac:dyDescent="0.25">
      <c r="B36" s="75"/>
      <c r="J36" s="319" t="s">
        <v>282</v>
      </c>
      <c r="K36" s="320"/>
      <c r="L36" s="117">
        <f>AVERAGE(L9:L35)</f>
        <v>0.14555555555555555</v>
      </c>
      <c r="M36" s="117">
        <f>AVERAGE(M9:M35)</f>
        <v>0.13555555555555557</v>
      </c>
      <c r="N36" s="319" t="s">
        <v>283</v>
      </c>
      <c r="O36" s="320"/>
      <c r="P36" s="117">
        <f>AVERAGE(P9:P35)</f>
        <v>0.64096296296296296</v>
      </c>
      <c r="Q36" s="117">
        <f>AVERAGE(Q9:Q35)</f>
        <v>0.68407407407407417</v>
      </c>
      <c r="R36" s="319" t="s">
        <v>284</v>
      </c>
      <c r="S36" s="320"/>
      <c r="T36" s="117">
        <f>AVERAGE(T9:T35)</f>
        <v>0.94444444444444442</v>
      </c>
      <c r="U36" s="117">
        <f>AVERAGE(U9:U35)</f>
        <v>1</v>
      </c>
    </row>
    <row r="37" spans="1:21" ht="14.25" customHeight="1" x14ac:dyDescent="0.25">
      <c r="B37" s="75"/>
      <c r="M37" s="116"/>
      <c r="Q37" s="116"/>
    </row>
    <row r="38" spans="1:21" ht="14.25" customHeight="1" x14ac:dyDescent="0.25">
      <c r="B38" s="75"/>
      <c r="M38" s="116"/>
      <c r="Q38" s="116"/>
    </row>
    <row r="39" spans="1:21" ht="14.25" customHeight="1" x14ac:dyDescent="0.25">
      <c r="B39" s="75"/>
      <c r="M39" s="116"/>
      <c r="Q39" s="116"/>
    </row>
    <row r="40" spans="1:21" ht="14.25" customHeight="1" x14ac:dyDescent="0.25">
      <c r="B40" s="75"/>
      <c r="M40" s="116"/>
      <c r="Q40" s="116"/>
    </row>
    <row r="41" spans="1:21" ht="14.25" customHeight="1" x14ac:dyDescent="0.25">
      <c r="B41" s="75"/>
      <c r="M41" s="116"/>
      <c r="Q41" s="116"/>
    </row>
    <row r="42" spans="1:21" ht="14.25" customHeight="1" x14ac:dyDescent="0.25">
      <c r="B42" s="75"/>
      <c r="M42" s="116"/>
      <c r="Q42" s="116"/>
    </row>
    <row r="43" spans="1:21" ht="14.25" customHeight="1" x14ac:dyDescent="0.25">
      <c r="B43" s="75"/>
      <c r="M43" s="116"/>
      <c r="Q43" s="116"/>
    </row>
    <row r="44" spans="1:21" ht="14.25" customHeight="1" x14ac:dyDescent="0.25">
      <c r="B44" s="75"/>
      <c r="I44" s="76"/>
      <c r="M44" s="116"/>
      <c r="Q44" s="116"/>
    </row>
    <row r="45" spans="1:21" ht="14.25" customHeight="1" x14ac:dyDescent="0.25">
      <c r="B45" s="75"/>
      <c r="M45" s="116"/>
      <c r="Q45" s="116"/>
    </row>
    <row r="46" spans="1:21" ht="14.25" customHeight="1" x14ac:dyDescent="0.25">
      <c r="B46" s="75"/>
      <c r="M46" s="116"/>
      <c r="Q46" s="116"/>
    </row>
    <row r="47" spans="1:21" ht="14.25" customHeight="1" x14ac:dyDescent="0.25">
      <c r="B47" s="75"/>
      <c r="M47" s="116"/>
      <c r="Q47" s="116"/>
    </row>
    <row r="48" spans="1:21" ht="14.25" customHeight="1" x14ac:dyDescent="0.25">
      <c r="B48" s="75"/>
      <c r="M48" s="116"/>
      <c r="Q48" s="116"/>
    </row>
    <row r="49" spans="2:2" ht="14.25" customHeight="1" x14ac:dyDescent="0.25">
      <c r="B49" s="75"/>
    </row>
  </sheetData>
  <autoFilter ref="A8:I36" xr:uid="{00000000-0009-0000-0000-000001000000}">
    <filterColumn colId="3" showButton="0"/>
  </autoFilter>
  <mergeCells count="51">
    <mergeCell ref="R36:S36"/>
    <mergeCell ref="R6:U6"/>
    <mergeCell ref="R7:R8"/>
    <mergeCell ref="S7:S8"/>
    <mergeCell ref="T7:T8"/>
    <mergeCell ref="U7:U8"/>
    <mergeCell ref="N36:O36"/>
    <mergeCell ref="N6:Q6"/>
    <mergeCell ref="J6:M6"/>
    <mergeCell ref="O12:O16"/>
    <mergeCell ref="O17:O20"/>
    <mergeCell ref="O24:O29"/>
    <mergeCell ref="N7:N8"/>
    <mergeCell ref="O7:O8"/>
    <mergeCell ref="P7:P8"/>
    <mergeCell ref="Q7:Q8"/>
    <mergeCell ref="M7:M8"/>
    <mergeCell ref="K30:K32"/>
    <mergeCell ref="K34:K35"/>
    <mergeCell ref="L7:L8"/>
    <mergeCell ref="J36:K36"/>
    <mergeCell ref="K24:K29"/>
    <mergeCell ref="D7:E8"/>
    <mergeCell ref="A2:I2"/>
    <mergeCell ref="A3:I3"/>
    <mergeCell ref="A4:I4"/>
    <mergeCell ref="A5:I5"/>
    <mergeCell ref="A6:I6"/>
    <mergeCell ref="C7:C8"/>
    <mergeCell ref="A7:A8"/>
    <mergeCell ref="B7:B8"/>
    <mergeCell ref="C9:C11"/>
    <mergeCell ref="C12:C16"/>
    <mergeCell ref="C24:C29"/>
    <mergeCell ref="C30:C32"/>
    <mergeCell ref="A9:A21"/>
    <mergeCell ref="A22:A23"/>
    <mergeCell ref="B9:B21"/>
    <mergeCell ref="B24:B29"/>
    <mergeCell ref="B30:B32"/>
    <mergeCell ref="B34:B35"/>
    <mergeCell ref="B22:B23"/>
    <mergeCell ref="C17:C20"/>
    <mergeCell ref="A34:A35"/>
    <mergeCell ref="C34:C35"/>
    <mergeCell ref="A24:A33"/>
    <mergeCell ref="J7:J8"/>
    <mergeCell ref="K7:K8"/>
    <mergeCell ref="K12:K16"/>
    <mergeCell ref="K9:K11"/>
    <mergeCell ref="K17:K20"/>
  </mergeCells>
  <conditionalFormatting sqref="P1:P1048576 Q36">
    <cfRule type="cellIs" dxfId="11" priority="4" operator="between">
      <formula>0.81</formula>
      <formula>1</formula>
    </cfRule>
    <cfRule type="cellIs" dxfId="10" priority="5" operator="between">
      <formula>0.5</formula>
      <formula>0.8</formula>
    </cfRule>
    <cfRule type="cellIs" dxfId="9" priority="6" operator="between">
      <formula>0</formula>
      <formula>0.49</formula>
    </cfRule>
  </conditionalFormatting>
  <conditionalFormatting sqref="T6:T36 U36">
    <cfRule type="cellIs" dxfId="8" priority="1" operator="between">
      <formula>0.81</formula>
      <formula>1</formula>
    </cfRule>
    <cfRule type="cellIs" dxfId="7" priority="2" operator="between">
      <formula>0.5</formula>
      <formula>0.8</formula>
    </cfRule>
    <cfRule type="cellIs" dxfId="6" priority="3" operator="between">
      <formula>0</formula>
      <formula>0.49</formula>
    </cfRule>
  </conditionalFormatting>
  <hyperlinks>
    <hyperlink ref="K9" r:id="rId1" xr:uid="{D849F42D-9A5E-46EF-85B6-A304566DAF3D}"/>
    <hyperlink ref="K17" r:id="rId2" xr:uid="{D020CADC-7E2E-47D4-9B37-228D4AD4DB5B}"/>
    <hyperlink ref="K9:K11" r:id="rId3" display="https://ideamcol.sharepoint.com/:f:/s/OficinaAsesoradePlaneacion/ErllKE7kEAxKtOlnNwxGYAcBbsYS7QGXPiqpgY9euRJ7Vg?e=pTkpCm" xr:uid="{D3D7FA54-718C-45A4-A3C6-7549820BB461}"/>
    <hyperlink ref="K17:K20" r:id="rId4" display="https://ideamcol.sharepoint.com/:f:/s/OficinaAsesoradePlaneacion/Elqgd_0l-2xJvwNtUs_NwnYBzopFP7XUH3s0WwoPXtQx3A?e=MU97Fh" xr:uid="{AD21681F-540B-4D05-B089-4307B0484984}"/>
    <hyperlink ref="K12:K16" r:id="rId5" display="https://ideamcol.sharepoint.com/:f:/s/OficinaAsesoradePlaneacion/EmArTwkRk8BLpjeyWAZtBR8BBTyOTR_0SWb_OcD9UJjzLw?e=ZdrCji" xr:uid="{94DE2023-7855-49E6-9670-C2F8ABA62AA3}"/>
    <hyperlink ref="K21" r:id="rId6" xr:uid="{B5A988E2-D7A9-4E50-BD37-1A0C51D059DB}"/>
    <hyperlink ref="K22" r:id="rId7" xr:uid="{D45C64EE-68FD-425B-BFE9-444E87C98B58}"/>
    <hyperlink ref="K23" r:id="rId8" xr:uid="{E9127561-51AB-4383-98E1-60827A2BB5FD}"/>
    <hyperlink ref="K24:K29" r:id="rId9" display="https://ideamcol.sharepoint.com/:f:/s/OficinaAsesoradePlaneacion/EjzY12A3MPdKnOq6hkJZgbgBtY342t_U97aeOXf4dZ-ZYA?e=ojwFsb" xr:uid="{58838641-AA3A-4393-B62D-D1FDACDE0B93}"/>
    <hyperlink ref="K30:K32" r:id="rId10" display="https://ideamcol.sharepoint.com/:f:/s/OficinaAsesoradePlaneacion/Eo4YAmqyVTZFnofOdLPg9RsBYA7xZQEXrAUgRIopc4Ul9A?e=0rZU5a" xr:uid="{B969B16A-C260-4081-B279-2F8677920F81}"/>
    <hyperlink ref="K33" r:id="rId11" xr:uid="{234926C6-A2DE-4965-B03B-026EA4C42FA3}"/>
    <hyperlink ref="K34:K35" r:id="rId12" display="https://ideamcol.sharepoint.com/:f:/s/OficinaAsesoradePlaneacion/EttJT4nEbl9FhhgP6fRM9vIB-R9PktNtBvpEgpOai0iEsQ?e=PAxwfy" xr:uid="{737A9A24-AA5F-4376-94AE-4834374655E9}"/>
    <hyperlink ref="O24:O29" r:id="rId13" display="https://ideamcol.sharepoint.com/sites/OficinaAsesoradePlaneacion/Documentos%20compartidos/Forms/AllItems.aspx?id=%2Fsites%2FOficinaAsesoradePlaneacion%2FDocumentos%20compartidos%2F2025%2FSGI%2DMIPG%2FMODELO%20INTEGRADO%20DE%20PLANEACION%20Y%20GESTI%C3%93N%20%2D%20MIPG%2FDIMENSION%205%2E%20INFORMACI%C3%93N%20Y%20COMUNICACI%C3%93N%2FPOLITICA%2016%2E%20Transparencia%2C%20acceso%20a%20la%20informaci%C3%B3n%20p%C3%BAblica%20y%20lucha%20contra%20la%20corrupci%C3%B3n%2F2025%2FPTEP%202025%2FSeguimiento%20PTEP%2FEVIDENCIAS%2FPROGRAMATICO%2F3%2E1%20Acceso%20a%20la%20informaci%C3%B3n%20p%C3%BAblica%20y%20transparencia%2F3%2E1%2E1&amp;viewid=554e9655%2De066%2D4eb3%2Da79b%2D220e9a0c9a03&amp;CT=1758708771005&amp;OR=OWA%2DNT%2DMail&amp;CID=1cbd9289%2Dc1c6%2Dddd8%2D6c97%2D58e12f163271" xr:uid="{5366EC22-CC6D-4395-9654-E48912ADEEBE}"/>
    <hyperlink ref="O9" r:id="rId14" xr:uid="{9B0A074B-E96C-4A6E-BCAF-A4F40DB8B79E}"/>
    <hyperlink ref="O10" r:id="rId15" xr:uid="{88C79E84-DB7D-4805-B72B-D574C81E0942}"/>
    <hyperlink ref="O11" r:id="rId16" xr:uid="{10BCC43B-08CD-4B07-9002-FD90D698E19B}"/>
    <hyperlink ref="O12:O16" r:id="rId17" display="https://ideamcol.sharepoint.com/:f:/s/OficinaAsesoradePlaneacion/EmArTwkRk8BLpjeyWAZtBR8BBTyOTR_0SWb_OcD9UJjzLw?e=ZdrCji" xr:uid="{FE7A89C2-3FC8-44DC-A18A-BA8D64677B78}"/>
    <hyperlink ref="O17" r:id="rId18" xr:uid="{2FC7099A-B4EE-4E7B-A072-27180A69A50A}"/>
    <hyperlink ref="O17:O20" r:id="rId19" display="https://ideamcol.sharepoint.com/:f:/s/OficinaAsesoradePlaneacion/Elqgd_0l-2xJvwNtUs_NwnYBzopFP7XUH3s0WwoPXtQx3A?e=MU97Fh" xr:uid="{3481CBC9-C87E-4D7B-BD10-0725C931847A}"/>
    <hyperlink ref="O22" r:id="rId20" xr:uid="{AAA0C8FA-3D92-4287-822C-A94070BF317C}"/>
    <hyperlink ref="O23" r:id="rId21" xr:uid="{DA2E2E16-6FA1-4D74-B68E-34AF5D978B9C}"/>
    <hyperlink ref="O21" r:id="rId22" xr:uid="{D0C56B55-E9AC-491F-AC01-BF0FCC9033A0}"/>
    <hyperlink ref="O35" r:id="rId23" xr:uid="{C261F420-1151-4BA0-81A2-7E6E174959CC}"/>
    <hyperlink ref="O30" r:id="rId24" xr:uid="{22846600-8717-429C-BCC3-E6EF3E062993}"/>
    <hyperlink ref="O31" r:id="rId25" xr:uid="{61304074-2A66-498C-9D82-BD8E25CCE4AF}"/>
    <hyperlink ref="O34" r:id="rId26" display="https://ideamcol.sharepoint.com/sites/OficinaAsesoradePlaneacion/Documentos%20compartidos/Forms/AllItems.aspx?id=%2Fsites%2FOficinaAsesoradePlaneacion%2FDocumentos%20compartidos%2F2025%2FSGI%2DMIPG%2FMODELO%20INTEGRADO%20DE%20PLANEACION%20Y%20GESTI%C3%93N%20%2D%20MIPG%2FDIMENSION%205%2E%20INFORMACI%C3%93N%20Y%20COMUNICACI%C3%93N%2FPOLITICA%2016%2E%20Transparencia%2C%20acceso%20a%20la%20informaci%C3%B3n%20p%C3%BAblica%20y%20lucha%20contra%20la%20corrupci%C3%B3n%2F2025%2FPTEP%202025%2FSeguimiento%20PTEP%2FEVIDENCIAS%2FPROGRAMATICO%2F4%2E1%20Iniciativas%2FCapacitaciones&amp;viewid=554e9655%2De066%2D4eb3%2Da79b%2D220e9a0c9a03&amp;CT=1758708771005&amp;OR=OWA%2DNT%2DMail&amp;CID=1cbd9289%2Dc1c6%2Dddd8%2D6c97%2D58e12f163271" xr:uid="{216A28EE-7D78-4A6B-93D4-C22B952472F8}"/>
    <hyperlink ref="O32" r:id="rId27" xr:uid="{EF4D675C-8997-402A-8C22-8FB8355964CD}"/>
    <hyperlink ref="O33" r:id="rId28" xr:uid="{529DE060-C243-4735-8AC8-903893F81DF6}"/>
    <hyperlink ref="S15" r:id="rId29" xr:uid="{66CE5939-DFB7-44F0-A256-5BC35FB6F53A}"/>
    <hyperlink ref="S13" r:id="rId30" xr:uid="{D0C0A22F-38DC-48E4-A4DF-203BD81F8052}"/>
    <hyperlink ref="S26" r:id="rId31" xr:uid="{5FCAB544-B802-4131-A292-003F0B9B0353}"/>
    <hyperlink ref="S16" r:id="rId32" display="https://ideamcol.sharepoint.com/sites/OficinaAsesoradePlaneacion/Documentos%20compartidos/Forms/AllItems.aspx?id=%2Fsites%2FOficinaAsesoradePlaneacion%2FDocumentos%20compartidos%2F2025%2FSGI%2DMIPG%2FMODELO%20INTEGRADO%20DE%20PLANEACION%20Y%20GESTI%C3%93N%20%2D%20MIPG%2FDIMENSION%205%2E%20INFORMACI%C3%93N%20Y%20COMUNICACI%C3%93N%2FPOLITICA%2016%2E%20Transparencia%2C%20acceso%20a%20la%20informaci%C3%B3n%20p%C3%BAblica%20y%20lucha%20contra%20la%20corrupci%C3%B3n%2F2025%2FPTEP%202025%2FSeguimiento%20PTEP%2FEVIDENCIAS%2FPROGRAMATICO%2F1%2E2%2E%20Canales%20de%20denuncia&amp;viewid=554e9655%2De066%2D4eb3%2Da79b%2D220e9a0c9a03&amp;p=true&amp;ct=1765893683407&amp;or=OWA%2DNT%2DMail&amp;cid=1c9edbf5%2D90d2%2Dd298%2D94df%2Dd0e7c78f4054&amp;ga=1" xr:uid="{94A9CDDF-09EE-46B2-9A81-A957333B61F7}"/>
    <hyperlink ref="S24" r:id="rId33" xr:uid="{9C92E8A6-B584-4E2A-B4C3-0A531EB07A40}"/>
  </hyperlinks>
  <pageMargins left="0" right="0" top="0" bottom="0" header="0" footer="0"/>
  <pageSetup scale="47" fitToHeight="0" orientation="landscape" r:id="rId34"/>
  <rowBreaks count="2" manualBreakCount="2">
    <brk id="19" max="7" man="1"/>
    <brk id="29" max="7" man="1"/>
  </rowBreaks>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6BA42C"/>
  </sheetPr>
  <dimension ref="A1"/>
  <sheetViews>
    <sheetView workbookViewId="0"/>
  </sheetViews>
  <sheetFormatPr baseColWidth="10" defaultColWidth="11" defaultRowHeight="1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000"/>
  <sheetViews>
    <sheetView workbookViewId="0"/>
  </sheetViews>
  <sheetFormatPr baseColWidth="10" defaultColWidth="12.5" defaultRowHeight="15" customHeight="1" x14ac:dyDescent="0.3"/>
  <cols>
    <col min="1" max="1" width="3" customWidth="1"/>
    <col min="2" max="2" width="9.5" customWidth="1"/>
    <col min="3" max="7" width="13" customWidth="1"/>
    <col min="8" max="9" width="9" customWidth="1"/>
    <col min="10" max="10" width="17.5" customWidth="1"/>
    <col min="11" max="11" width="33" customWidth="1"/>
    <col min="12" max="15" width="4" customWidth="1"/>
    <col min="16" max="16" width="47.5" customWidth="1"/>
    <col min="17" max="26" width="9" customWidth="1"/>
  </cols>
  <sheetData>
    <row r="1" spans="1:17" ht="15.5" x14ac:dyDescent="0.3">
      <c r="A1" s="344" t="s">
        <v>285</v>
      </c>
      <c r="B1" s="345"/>
      <c r="C1" s="346" t="s">
        <v>286</v>
      </c>
      <c r="D1" s="347"/>
      <c r="E1" s="347"/>
      <c r="F1" s="347"/>
      <c r="G1" s="347"/>
      <c r="H1" s="2"/>
      <c r="I1" s="348" t="s">
        <v>287</v>
      </c>
      <c r="J1" s="349"/>
      <c r="K1" s="349"/>
      <c r="L1" s="349"/>
      <c r="M1" s="349"/>
      <c r="N1" s="349"/>
      <c r="O1" s="349"/>
      <c r="P1" s="350"/>
      <c r="Q1" s="351"/>
    </row>
    <row r="2" spans="1:17" ht="72" customHeight="1" x14ac:dyDescent="0.3">
      <c r="A2" s="3" t="s">
        <v>288</v>
      </c>
      <c r="B2" s="4">
        <v>5</v>
      </c>
      <c r="C2" s="5" t="s">
        <v>289</v>
      </c>
      <c r="D2" s="5" t="s">
        <v>289</v>
      </c>
      <c r="E2" s="6" t="s">
        <v>290</v>
      </c>
      <c r="F2" s="6" t="s">
        <v>290</v>
      </c>
      <c r="G2" s="6" t="s">
        <v>290</v>
      </c>
      <c r="I2" s="7" t="s">
        <v>291</v>
      </c>
      <c r="J2" s="8" t="s">
        <v>292</v>
      </c>
      <c r="K2" s="9" t="s">
        <v>293</v>
      </c>
      <c r="L2" s="10" t="s">
        <v>294</v>
      </c>
      <c r="M2" s="10" t="s">
        <v>295</v>
      </c>
      <c r="N2" s="10" t="s">
        <v>296</v>
      </c>
      <c r="O2" s="10" t="s">
        <v>297</v>
      </c>
      <c r="P2" s="11" t="s">
        <v>298</v>
      </c>
      <c r="Q2" s="352"/>
    </row>
    <row r="3" spans="1:17" ht="72" customHeight="1" x14ac:dyDescent="0.3">
      <c r="A3" s="3" t="s">
        <v>299</v>
      </c>
      <c r="B3" s="4">
        <v>4</v>
      </c>
      <c r="C3" s="12" t="s">
        <v>300</v>
      </c>
      <c r="D3" s="5" t="s">
        <v>289</v>
      </c>
      <c r="E3" s="5" t="s">
        <v>289</v>
      </c>
      <c r="F3" s="6" t="s">
        <v>290</v>
      </c>
      <c r="G3" s="6" t="s">
        <v>290</v>
      </c>
      <c r="I3" s="37" t="s">
        <v>301</v>
      </c>
      <c r="J3" s="13" t="s">
        <v>302</v>
      </c>
      <c r="K3" s="13" t="s">
        <v>303</v>
      </c>
      <c r="L3" s="14" t="s">
        <v>304</v>
      </c>
      <c r="M3" s="14"/>
      <c r="N3" s="14" t="s">
        <v>304</v>
      </c>
      <c r="O3" s="14"/>
      <c r="P3" s="15" t="s">
        <v>305</v>
      </c>
      <c r="Q3" s="352"/>
    </row>
    <row r="4" spans="1:17" ht="72" customHeight="1" x14ac:dyDescent="0.3">
      <c r="A4" s="3" t="s">
        <v>306</v>
      </c>
      <c r="B4" s="4">
        <v>3</v>
      </c>
      <c r="C4" s="16" t="s">
        <v>307</v>
      </c>
      <c r="D4" s="12" t="s">
        <v>300</v>
      </c>
      <c r="E4" s="5" t="s">
        <v>289</v>
      </c>
      <c r="F4" s="6" t="s">
        <v>290</v>
      </c>
      <c r="G4" s="6" t="s">
        <v>290</v>
      </c>
      <c r="I4" s="17" t="s">
        <v>308</v>
      </c>
      <c r="J4" s="13" t="s">
        <v>309</v>
      </c>
      <c r="K4" s="13" t="s">
        <v>310</v>
      </c>
      <c r="L4" s="18" t="s">
        <v>304</v>
      </c>
      <c r="M4" s="18" t="s">
        <v>304</v>
      </c>
      <c r="N4" s="18" t="s">
        <v>304</v>
      </c>
      <c r="O4" s="18"/>
      <c r="P4" s="15" t="s">
        <v>311</v>
      </c>
      <c r="Q4" s="352"/>
    </row>
    <row r="5" spans="1:17" ht="72" customHeight="1" x14ac:dyDescent="0.3">
      <c r="A5" s="3" t="s">
        <v>312</v>
      </c>
      <c r="B5" s="4">
        <v>2</v>
      </c>
      <c r="C5" s="16" t="s">
        <v>307</v>
      </c>
      <c r="D5" s="16" t="s">
        <v>307</v>
      </c>
      <c r="E5" s="12" t="s">
        <v>300</v>
      </c>
      <c r="F5" s="5" t="s">
        <v>289</v>
      </c>
      <c r="G5" s="5" t="s">
        <v>289</v>
      </c>
      <c r="I5" s="19" t="s">
        <v>313</v>
      </c>
      <c r="J5" s="13" t="s">
        <v>314</v>
      </c>
      <c r="K5" s="13" t="s">
        <v>315</v>
      </c>
      <c r="L5" s="20"/>
      <c r="M5" s="20" t="s">
        <v>304</v>
      </c>
      <c r="N5" s="20"/>
      <c r="O5" s="20"/>
      <c r="P5" s="15" t="s">
        <v>316</v>
      </c>
      <c r="Q5" s="352"/>
    </row>
    <row r="6" spans="1:17" ht="72" customHeight="1" x14ac:dyDescent="0.3">
      <c r="A6" s="3" t="s">
        <v>317</v>
      </c>
      <c r="B6" s="4">
        <v>1</v>
      </c>
      <c r="C6" s="16" t="s">
        <v>307</v>
      </c>
      <c r="D6" s="16" t="s">
        <v>307</v>
      </c>
      <c r="E6" s="16" t="s">
        <v>307</v>
      </c>
      <c r="F6" s="12" t="s">
        <v>300</v>
      </c>
      <c r="G6" s="5" t="s">
        <v>289</v>
      </c>
      <c r="I6" s="21" t="s">
        <v>318</v>
      </c>
      <c r="J6" s="22" t="s">
        <v>319</v>
      </c>
      <c r="K6" s="22" t="s">
        <v>320</v>
      </c>
      <c r="L6" s="23"/>
      <c r="M6" s="23"/>
      <c r="N6" s="23"/>
      <c r="O6" s="23" t="s">
        <v>304</v>
      </c>
      <c r="P6" s="24" t="s">
        <v>321</v>
      </c>
      <c r="Q6" s="352"/>
    </row>
    <row r="7" spans="1:17" ht="14.5" x14ac:dyDescent="0.3">
      <c r="A7" s="353"/>
      <c r="B7" s="345"/>
      <c r="C7" s="4">
        <v>1</v>
      </c>
      <c r="D7" s="4">
        <v>2</v>
      </c>
      <c r="E7" s="4">
        <v>3</v>
      </c>
      <c r="F7" s="4">
        <v>4</v>
      </c>
      <c r="G7" s="4">
        <v>5</v>
      </c>
      <c r="H7" s="354" t="s">
        <v>322</v>
      </c>
      <c r="I7" s="345"/>
      <c r="J7" s="345"/>
      <c r="K7" s="345"/>
      <c r="L7" s="345"/>
      <c r="M7" s="345"/>
      <c r="N7" s="345"/>
      <c r="O7" s="345"/>
      <c r="P7" s="345"/>
      <c r="Q7" s="345"/>
    </row>
    <row r="8" spans="1:17" ht="14.5" x14ac:dyDescent="0.3">
      <c r="A8" s="345"/>
      <c r="B8" s="345"/>
      <c r="C8" s="1" t="s">
        <v>323</v>
      </c>
      <c r="D8" s="1" t="s">
        <v>324</v>
      </c>
      <c r="E8" s="1" t="s">
        <v>325</v>
      </c>
      <c r="F8" s="1" t="s">
        <v>326</v>
      </c>
      <c r="G8" s="1" t="s">
        <v>327</v>
      </c>
      <c r="H8" s="345"/>
      <c r="I8" s="345"/>
      <c r="J8" s="345"/>
      <c r="K8" s="345"/>
      <c r="L8" s="345"/>
      <c r="M8" s="345"/>
      <c r="N8" s="345"/>
      <c r="O8" s="345"/>
      <c r="P8" s="345"/>
      <c r="Q8" s="345"/>
    </row>
    <row r="9" spans="1:17" ht="14" x14ac:dyDescent="0.3">
      <c r="A9" s="345"/>
      <c r="B9" s="345"/>
      <c r="C9" s="355" t="s">
        <v>328</v>
      </c>
      <c r="D9" s="345"/>
      <c r="E9" s="345"/>
      <c r="F9" s="345"/>
      <c r="G9" s="345"/>
      <c r="H9" s="345"/>
      <c r="I9" s="345"/>
      <c r="J9" s="345"/>
      <c r="K9" s="345"/>
      <c r="L9" s="345"/>
      <c r="M9" s="345"/>
      <c r="N9" s="345"/>
      <c r="O9" s="345"/>
      <c r="P9" s="345"/>
      <c r="Q9" s="345"/>
    </row>
    <row r="10" spans="1:17" ht="15" customHeight="1" x14ac:dyDescent="0.3">
      <c r="A10" s="345"/>
      <c r="B10" s="345"/>
      <c r="C10" s="345"/>
      <c r="D10" s="345"/>
      <c r="E10" s="345"/>
      <c r="F10" s="345"/>
      <c r="G10" s="345"/>
      <c r="H10" s="345"/>
      <c r="I10" s="345"/>
      <c r="J10" s="345"/>
      <c r="K10" s="345"/>
      <c r="L10" s="345"/>
      <c r="M10" s="345"/>
      <c r="N10" s="345"/>
      <c r="O10" s="345"/>
      <c r="P10" s="345"/>
      <c r="Q10" s="345"/>
    </row>
    <row r="11" spans="1:17" ht="15" customHeight="1" x14ac:dyDescent="0.3">
      <c r="A11" s="345"/>
      <c r="B11" s="345"/>
      <c r="C11" s="345"/>
      <c r="D11" s="345"/>
      <c r="E11" s="345"/>
      <c r="F11" s="345"/>
      <c r="G11" s="345"/>
      <c r="H11" s="345"/>
      <c r="I11" s="345"/>
      <c r="J11" s="345"/>
      <c r="K11" s="345"/>
      <c r="L11" s="345"/>
      <c r="M11" s="345"/>
      <c r="N11" s="345"/>
      <c r="O11" s="345"/>
      <c r="P11" s="345"/>
      <c r="Q11" s="345"/>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7">
    <mergeCell ref="A1:B1"/>
    <mergeCell ref="C1:G1"/>
    <mergeCell ref="I1:P1"/>
    <mergeCell ref="Q1:Q6"/>
    <mergeCell ref="A7:B11"/>
    <mergeCell ref="H7:Q11"/>
    <mergeCell ref="C9:G11"/>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S14"/>
  <sheetViews>
    <sheetView showGridLines="0" tabSelected="1" view="pageBreakPreview" topLeftCell="I10" zoomScale="55" zoomScaleNormal="70" zoomScaleSheetLayoutView="55" workbookViewId="0">
      <selection activeCell="Q9" sqref="Q9"/>
    </sheetView>
  </sheetViews>
  <sheetFormatPr baseColWidth="10" defaultColWidth="12.5" defaultRowHeight="14.25" customHeight="1" x14ac:dyDescent="0.25"/>
  <cols>
    <col min="1" max="1" width="31" style="74" customWidth="1"/>
    <col min="2" max="2" width="25.33203125" style="74" customWidth="1"/>
    <col min="3" max="3" width="9" style="74" customWidth="1"/>
    <col min="4" max="4" width="41" style="74" customWidth="1"/>
    <col min="5" max="5" width="23.33203125" style="74" customWidth="1"/>
    <col min="6" max="6" width="19.5" style="76" customWidth="1"/>
    <col min="7" max="7" width="24.5" style="77" customWidth="1"/>
    <col min="8" max="8" width="50.58203125" style="76" customWidth="1"/>
    <col min="9" max="9" width="22.08203125" style="76" customWidth="1"/>
    <col min="10" max="10" width="15.08203125" style="76" customWidth="1"/>
    <col min="11" max="11" width="12.5" style="59" customWidth="1"/>
    <col min="12" max="12" width="43.83203125" style="59" customWidth="1"/>
    <col min="13" max="13" width="57.08203125" style="59" customWidth="1"/>
    <col min="14" max="15" width="12.5" style="59" customWidth="1"/>
    <col min="16" max="17" width="35.5" style="59" customWidth="1"/>
    <col min="18" max="16384" width="12.5" style="59"/>
  </cols>
  <sheetData>
    <row r="1" spans="1:19" ht="14.15" customHeight="1" x14ac:dyDescent="0.25">
      <c r="A1" s="54"/>
      <c r="B1" s="56"/>
      <c r="C1" s="56"/>
      <c r="D1" s="56"/>
      <c r="E1" s="56"/>
      <c r="F1" s="57"/>
      <c r="G1" s="58"/>
      <c r="K1" s="76"/>
    </row>
    <row r="2" spans="1:19" ht="31.5" customHeight="1" x14ac:dyDescent="0.25">
      <c r="A2" s="360" t="s">
        <v>329</v>
      </c>
      <c r="B2" s="361"/>
      <c r="C2" s="361"/>
      <c r="D2" s="361"/>
      <c r="E2" s="361"/>
      <c r="F2" s="361"/>
      <c r="G2" s="361"/>
      <c r="K2" s="76"/>
    </row>
    <row r="3" spans="1:19" ht="14.15" customHeight="1" x14ac:dyDescent="0.25">
      <c r="A3" s="310" t="s">
        <v>0</v>
      </c>
      <c r="B3" s="311"/>
      <c r="C3" s="311"/>
      <c r="D3" s="311"/>
      <c r="E3" s="311"/>
      <c r="F3" s="311"/>
      <c r="G3" s="311"/>
      <c r="K3" s="76"/>
    </row>
    <row r="4" spans="1:19" ht="14.15" customHeight="1" x14ac:dyDescent="0.25">
      <c r="A4" s="310" t="s">
        <v>25</v>
      </c>
      <c r="B4" s="311"/>
      <c r="C4" s="311"/>
      <c r="D4" s="311"/>
      <c r="E4" s="311"/>
      <c r="F4" s="311"/>
      <c r="G4" s="311"/>
      <c r="K4" s="76"/>
    </row>
    <row r="5" spans="1:19" ht="14.15" customHeight="1" thickBot="1" x14ac:dyDescent="0.3">
      <c r="A5" s="310" t="s">
        <v>2</v>
      </c>
      <c r="B5" s="311"/>
      <c r="C5" s="311"/>
      <c r="D5" s="311"/>
      <c r="E5" s="311"/>
      <c r="F5" s="311"/>
      <c r="G5" s="311"/>
      <c r="K5" s="76"/>
    </row>
    <row r="6" spans="1:19" ht="29.15" customHeight="1" thickBot="1" x14ac:dyDescent="0.3">
      <c r="A6" s="310" t="s">
        <v>3</v>
      </c>
      <c r="B6" s="311"/>
      <c r="C6" s="311"/>
      <c r="D6" s="311"/>
      <c r="E6" s="311"/>
      <c r="F6" s="311"/>
      <c r="G6" s="311"/>
      <c r="H6" s="368" t="s">
        <v>26</v>
      </c>
      <c r="I6" s="322"/>
      <c r="J6" s="322"/>
      <c r="K6" s="369"/>
      <c r="L6" s="321" t="s">
        <v>27</v>
      </c>
      <c r="M6" s="322"/>
      <c r="N6" s="322"/>
      <c r="O6" s="369"/>
      <c r="P6" s="365" t="s">
        <v>403</v>
      </c>
      <c r="Q6" s="366"/>
      <c r="R6" s="366"/>
      <c r="S6" s="367"/>
    </row>
    <row r="7" spans="1:19" ht="45.65" customHeight="1" x14ac:dyDescent="0.25">
      <c r="A7" s="60" t="s">
        <v>28</v>
      </c>
      <c r="B7" s="61" t="s">
        <v>30</v>
      </c>
      <c r="C7" s="317" t="s">
        <v>31</v>
      </c>
      <c r="D7" s="317"/>
      <c r="E7" s="79" t="s">
        <v>41</v>
      </c>
      <c r="F7" s="78" t="s">
        <v>330</v>
      </c>
      <c r="G7" s="207" t="s">
        <v>34</v>
      </c>
      <c r="H7" s="218" t="s">
        <v>35</v>
      </c>
      <c r="I7" s="219" t="s">
        <v>36</v>
      </c>
      <c r="J7" s="219" t="s">
        <v>37</v>
      </c>
      <c r="K7" s="219" t="s">
        <v>331</v>
      </c>
      <c r="L7" s="219" t="s">
        <v>35</v>
      </c>
      <c r="M7" s="219" t="s">
        <v>36</v>
      </c>
      <c r="N7" s="219" t="s">
        <v>37</v>
      </c>
      <c r="O7" s="221" t="s">
        <v>332</v>
      </c>
      <c r="P7" s="218" t="s">
        <v>35</v>
      </c>
      <c r="Q7" s="219" t="s">
        <v>36</v>
      </c>
      <c r="R7" s="219" t="s">
        <v>37</v>
      </c>
      <c r="S7" s="220" t="s">
        <v>332</v>
      </c>
    </row>
    <row r="8" spans="1:19" ht="109.5" customHeight="1" x14ac:dyDescent="0.25">
      <c r="A8" s="362" t="s">
        <v>333</v>
      </c>
      <c r="B8" s="356" t="s">
        <v>334</v>
      </c>
      <c r="C8" s="62" t="s">
        <v>335</v>
      </c>
      <c r="D8" s="63" t="s">
        <v>336</v>
      </c>
      <c r="E8" s="63" t="s">
        <v>337</v>
      </c>
      <c r="F8" s="80">
        <v>46022</v>
      </c>
      <c r="G8" s="119" t="s">
        <v>338</v>
      </c>
      <c r="H8" s="213" t="s">
        <v>179</v>
      </c>
      <c r="I8" s="370" t="s">
        <v>339</v>
      </c>
      <c r="J8" s="214">
        <v>0</v>
      </c>
      <c r="K8" s="215">
        <v>0</v>
      </c>
      <c r="L8" s="216" t="s">
        <v>340</v>
      </c>
      <c r="M8" s="370" t="s">
        <v>339</v>
      </c>
      <c r="N8" s="217">
        <v>1</v>
      </c>
      <c r="O8" s="222">
        <v>0.7</v>
      </c>
      <c r="P8" s="167" t="s">
        <v>57</v>
      </c>
      <c r="Q8" s="168" t="s">
        <v>131</v>
      </c>
      <c r="R8" s="169">
        <v>1</v>
      </c>
      <c r="S8" s="223">
        <v>1</v>
      </c>
    </row>
    <row r="9" spans="1:19" ht="126" customHeight="1" x14ac:dyDescent="0.25">
      <c r="A9" s="363"/>
      <c r="B9" s="357"/>
      <c r="C9" s="67" t="s">
        <v>341</v>
      </c>
      <c r="D9" s="68" t="s">
        <v>342</v>
      </c>
      <c r="E9" s="65" t="s">
        <v>343</v>
      </c>
      <c r="F9" s="66">
        <v>46022</v>
      </c>
      <c r="G9" s="120" t="s">
        <v>338</v>
      </c>
      <c r="H9" s="123" t="s">
        <v>344</v>
      </c>
      <c r="I9" s="293"/>
      <c r="J9" s="209">
        <v>1</v>
      </c>
      <c r="K9" s="122">
        <v>1</v>
      </c>
      <c r="L9" s="211" t="s">
        <v>344</v>
      </c>
      <c r="M9" s="293"/>
      <c r="N9" s="173">
        <v>1</v>
      </c>
      <c r="O9" s="208">
        <v>1</v>
      </c>
      <c r="P9" s="167" t="s">
        <v>57</v>
      </c>
      <c r="Q9" s="168" t="s">
        <v>131</v>
      </c>
      <c r="R9" s="169">
        <v>1</v>
      </c>
      <c r="S9" s="223">
        <v>1</v>
      </c>
    </row>
    <row r="10" spans="1:19" ht="72.75" customHeight="1" x14ac:dyDescent="0.25">
      <c r="A10" s="363"/>
      <c r="B10" s="358"/>
      <c r="C10" s="64" t="s">
        <v>345</v>
      </c>
      <c r="D10" s="68" t="s">
        <v>346</v>
      </c>
      <c r="E10" s="65" t="s">
        <v>347</v>
      </c>
      <c r="F10" s="66">
        <v>46022</v>
      </c>
      <c r="G10" s="120" t="s">
        <v>63</v>
      </c>
      <c r="H10" s="123" t="s">
        <v>348</v>
      </c>
      <c r="I10" s="293"/>
      <c r="J10" s="209">
        <v>1</v>
      </c>
      <c r="K10" s="122">
        <v>1</v>
      </c>
      <c r="L10" s="211" t="s">
        <v>349</v>
      </c>
      <c r="M10" s="293"/>
      <c r="N10" s="173">
        <v>1</v>
      </c>
      <c r="O10" s="208">
        <v>1</v>
      </c>
      <c r="P10" s="167" t="s">
        <v>57</v>
      </c>
      <c r="Q10" s="168" t="s">
        <v>131</v>
      </c>
      <c r="R10" s="169">
        <v>1</v>
      </c>
      <c r="S10" s="223">
        <v>1</v>
      </c>
    </row>
    <row r="11" spans="1:19" s="71" customFormat="1" ht="112.5" customHeight="1" x14ac:dyDescent="0.25">
      <c r="A11" s="363" t="s">
        <v>350</v>
      </c>
      <c r="B11" s="359" t="s">
        <v>351</v>
      </c>
      <c r="C11" s="69" t="s">
        <v>352</v>
      </c>
      <c r="D11" s="70" t="s">
        <v>353</v>
      </c>
      <c r="E11" s="70" t="s">
        <v>354</v>
      </c>
      <c r="F11" s="66">
        <v>46022</v>
      </c>
      <c r="G11" s="120" t="s">
        <v>338</v>
      </c>
      <c r="H11" s="124" t="s">
        <v>179</v>
      </c>
      <c r="I11" s="293" t="s">
        <v>339</v>
      </c>
      <c r="J11" s="182">
        <v>0</v>
      </c>
      <c r="K11" s="115">
        <v>0</v>
      </c>
      <c r="L11" s="179" t="s">
        <v>355</v>
      </c>
      <c r="M11" s="371" t="s">
        <v>356</v>
      </c>
      <c r="N11" s="173">
        <v>0.5</v>
      </c>
      <c r="O11" s="178">
        <v>0.5</v>
      </c>
      <c r="P11" s="224" t="s">
        <v>357</v>
      </c>
      <c r="Q11" s="170" t="s">
        <v>339</v>
      </c>
      <c r="R11" s="169">
        <v>1</v>
      </c>
      <c r="S11" s="223">
        <v>1</v>
      </c>
    </row>
    <row r="12" spans="1:19" s="74" customFormat="1" ht="54" customHeight="1" x14ac:dyDescent="0.3">
      <c r="A12" s="364"/>
      <c r="B12" s="358"/>
      <c r="C12" s="72" t="s">
        <v>358</v>
      </c>
      <c r="D12" s="73" t="s">
        <v>359</v>
      </c>
      <c r="E12" s="73" t="s">
        <v>360</v>
      </c>
      <c r="F12" s="66">
        <v>46022</v>
      </c>
      <c r="G12" s="120" t="s">
        <v>338</v>
      </c>
      <c r="H12" s="124" t="s">
        <v>179</v>
      </c>
      <c r="I12" s="293"/>
      <c r="J12" s="182">
        <v>0</v>
      </c>
      <c r="K12" s="115">
        <v>0</v>
      </c>
      <c r="L12" s="179" t="s">
        <v>361</v>
      </c>
      <c r="M12" s="371"/>
      <c r="N12" s="173">
        <v>1</v>
      </c>
      <c r="O12" s="178">
        <v>1</v>
      </c>
      <c r="P12" s="167" t="s">
        <v>57</v>
      </c>
      <c r="Q12" s="168" t="s">
        <v>131</v>
      </c>
      <c r="R12" s="169">
        <v>1</v>
      </c>
      <c r="S12" s="223">
        <v>1</v>
      </c>
    </row>
    <row r="13" spans="1:19" s="74" customFormat="1" ht="128.25" customHeight="1" x14ac:dyDescent="0.3">
      <c r="A13" s="82" t="s">
        <v>362</v>
      </c>
      <c r="B13" s="81" t="s">
        <v>363</v>
      </c>
      <c r="C13" s="72" t="s">
        <v>364</v>
      </c>
      <c r="D13" s="73" t="s">
        <v>365</v>
      </c>
      <c r="E13" s="73" t="s">
        <v>366</v>
      </c>
      <c r="F13" s="66">
        <v>45991</v>
      </c>
      <c r="G13" s="121" t="s">
        <v>367</v>
      </c>
      <c r="H13" s="125" t="s">
        <v>179</v>
      </c>
      <c r="I13" s="206" t="s">
        <v>368</v>
      </c>
      <c r="J13" s="200">
        <v>0</v>
      </c>
      <c r="K13" s="118">
        <v>0</v>
      </c>
      <c r="L13" s="212" t="s">
        <v>369</v>
      </c>
      <c r="M13" s="372"/>
      <c r="N13" s="210">
        <v>0.5</v>
      </c>
      <c r="O13" s="186">
        <v>0.5</v>
      </c>
      <c r="P13" s="225" t="s">
        <v>370</v>
      </c>
      <c r="Q13" s="226" t="s">
        <v>371</v>
      </c>
      <c r="R13" s="169">
        <v>1</v>
      </c>
      <c r="S13" s="227">
        <v>1</v>
      </c>
    </row>
    <row r="14" spans="1:19" ht="101.5" customHeight="1" x14ac:dyDescent="0.25">
      <c r="H14" s="319" t="s">
        <v>372</v>
      </c>
      <c r="I14" s="320"/>
      <c r="J14" s="117">
        <f>AVERAGE(J8:J13)</f>
        <v>0.33333333333333331</v>
      </c>
      <c r="K14" s="117">
        <f>AVERAGE(K8:K13)</f>
        <v>0.33333333333333331</v>
      </c>
      <c r="L14" s="319" t="s">
        <v>373</v>
      </c>
      <c r="M14" s="320"/>
      <c r="N14" s="117">
        <f>AVERAGE(N8:N13)</f>
        <v>0.83333333333333337</v>
      </c>
      <c r="O14" s="117">
        <f>AVERAGE(O8:O13)</f>
        <v>0.78333333333333333</v>
      </c>
      <c r="P14" s="319" t="s">
        <v>374</v>
      </c>
      <c r="Q14" s="320"/>
      <c r="R14" s="117">
        <f>AVERAGE(R8:R13)</f>
        <v>1</v>
      </c>
      <c r="S14" s="117">
        <f>AVERAGE(S8:S13)</f>
        <v>1</v>
      </c>
    </row>
  </sheetData>
  <autoFilter ref="A7:F7" xr:uid="{00000000-0009-0000-0000-000004000000}">
    <filterColumn colId="2" showButton="0"/>
  </autoFilter>
  <mergeCells count="20">
    <mergeCell ref="P6:S6"/>
    <mergeCell ref="P14:Q14"/>
    <mergeCell ref="L14:M14"/>
    <mergeCell ref="H6:K6"/>
    <mergeCell ref="L6:O6"/>
    <mergeCell ref="M8:M10"/>
    <mergeCell ref="H14:I14"/>
    <mergeCell ref="I8:I10"/>
    <mergeCell ref="I11:I12"/>
    <mergeCell ref="M11:M13"/>
    <mergeCell ref="C7:D7"/>
    <mergeCell ref="B8:B10"/>
    <mergeCell ref="B11:B12"/>
    <mergeCell ref="A2:G2"/>
    <mergeCell ref="A3:G3"/>
    <mergeCell ref="A4:G4"/>
    <mergeCell ref="A5:G5"/>
    <mergeCell ref="A6:G6"/>
    <mergeCell ref="A8:A10"/>
    <mergeCell ref="A11:A12"/>
  </mergeCells>
  <conditionalFormatting sqref="N8:N13">
    <cfRule type="cellIs" dxfId="5" priority="13" operator="between">
      <formula>0.81</formula>
      <formula>1</formula>
    </cfRule>
    <cfRule type="cellIs" dxfId="4" priority="14" operator="between">
      <formula>0.5</formula>
      <formula>0.8</formula>
    </cfRule>
    <cfRule type="cellIs" dxfId="3" priority="15" operator="between">
      <formula>0</formula>
      <formula>0.49</formula>
    </cfRule>
  </conditionalFormatting>
  <conditionalFormatting sqref="R8:R13">
    <cfRule type="cellIs" dxfId="2" priority="1" operator="between">
      <formula>0.81</formula>
      <formula>1</formula>
    </cfRule>
    <cfRule type="cellIs" dxfId="1" priority="2" operator="between">
      <formula>0.5</formula>
      <formula>0.8</formula>
    </cfRule>
    <cfRule type="cellIs" dxfId="0" priority="3" operator="between">
      <formula>0</formula>
      <formula>0.49</formula>
    </cfRule>
  </conditionalFormatting>
  <hyperlinks>
    <hyperlink ref="I8:I10" r:id="rId1" display="https://ideamcol.sharepoint.com/:f:/s/OficinaAsesoradePlaneacion/EhPquk2cheBKqDM__llwfVwBoFge4NnZ_A1vKksdZCvkKw?e=jShLxY" xr:uid="{5AD644CD-3D1B-4ECF-862A-65CBAE9FB875}"/>
    <hyperlink ref="I11:I12" r:id="rId2" display="https://ideamcol.sharepoint.com/:f:/s/OficinaAsesoradePlaneacion/EhPquk2cheBKqDM__llwfVwBoFge4NnZ_A1vKksdZCvkKw?e=jShLxY" xr:uid="{A0B17AD8-7B6A-4FB7-9B8C-B43201DDF1D2}"/>
    <hyperlink ref="I13" r:id="rId3" xr:uid="{2344947B-43F8-4132-BDD0-A13DADB7DDF0}"/>
    <hyperlink ref="M11" r:id="rId4" xr:uid="{3B2B6DD6-4DE9-4FCE-952B-153D3F89FF9C}"/>
    <hyperlink ref="M8:M10" r:id="rId5" display="https://ideamcol.sharepoint.com/:f:/s/OficinaAsesoradePlaneacion/EhPquk2cheBKqDM__llwfVwBoFge4NnZ_A1vKksdZCvkKw?e=jShLxY" xr:uid="{99F65A0F-DD16-4D71-8AF4-7C68379B7DCC}"/>
    <hyperlink ref="Q11" r:id="rId6" xr:uid="{721B7365-EFC0-4E4E-A6B9-7501BFBF6D95}"/>
  </hyperlinks>
  <pageMargins left="0" right="0" top="0" bottom="0" header="0" footer="0"/>
  <pageSetup scale="26" fitToHeight="0" orientation="landscape"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7A9A5"/>
  </sheetPr>
  <dimension ref="A1:Z994"/>
  <sheetViews>
    <sheetView zoomScale="70" zoomScaleNormal="70" workbookViewId="0">
      <selection activeCell="C18" sqref="C18"/>
    </sheetView>
  </sheetViews>
  <sheetFormatPr baseColWidth="10" defaultColWidth="12.5" defaultRowHeight="15" customHeight="1" x14ac:dyDescent="0.25"/>
  <cols>
    <col min="1" max="1" width="5" style="25" customWidth="1"/>
    <col min="2" max="2" width="14.5" style="25" customWidth="1"/>
    <col min="3" max="3" width="100.5" style="25" customWidth="1"/>
    <col min="4" max="4" width="36.5" style="25" customWidth="1"/>
    <col min="5" max="5" width="18.5" style="25" customWidth="1"/>
    <col min="6" max="26" width="9" style="25" customWidth="1"/>
    <col min="27" max="16384" width="12.5" style="25"/>
  </cols>
  <sheetData>
    <row r="1" spans="1:26" ht="15" customHeight="1" x14ac:dyDescent="0.25">
      <c r="A1" s="31"/>
      <c r="B1" s="31"/>
      <c r="C1" s="31"/>
      <c r="D1" s="31"/>
      <c r="E1" s="31"/>
      <c r="F1" s="31"/>
      <c r="G1" s="31"/>
      <c r="H1" s="31"/>
      <c r="I1" s="31"/>
      <c r="J1" s="31"/>
      <c r="K1" s="31"/>
      <c r="L1" s="31"/>
      <c r="M1" s="31"/>
      <c r="N1" s="31"/>
      <c r="O1" s="31"/>
      <c r="P1" s="31"/>
      <c r="Q1" s="31"/>
      <c r="R1" s="31"/>
      <c r="S1" s="31"/>
      <c r="T1" s="31"/>
      <c r="U1" s="31"/>
      <c r="V1" s="31"/>
      <c r="W1" s="31"/>
      <c r="X1" s="31"/>
      <c r="Y1" s="31"/>
      <c r="Z1" s="31"/>
    </row>
    <row r="2" spans="1:26" ht="15" customHeight="1" x14ac:dyDescent="0.25">
      <c r="A2" s="31"/>
      <c r="B2" s="32"/>
      <c r="C2" s="33"/>
      <c r="D2" s="33"/>
      <c r="E2" s="34"/>
      <c r="F2" s="31"/>
      <c r="G2" s="31"/>
      <c r="H2" s="31"/>
      <c r="I2" s="31"/>
      <c r="J2" s="31"/>
      <c r="K2" s="31"/>
      <c r="L2" s="31"/>
      <c r="M2" s="31"/>
      <c r="N2" s="31"/>
      <c r="O2" s="31"/>
      <c r="P2" s="31"/>
      <c r="Q2" s="31"/>
      <c r="R2" s="31"/>
      <c r="S2" s="31"/>
      <c r="T2" s="31"/>
      <c r="U2" s="31"/>
      <c r="V2" s="31"/>
      <c r="W2" s="31"/>
      <c r="X2" s="31"/>
      <c r="Y2" s="31"/>
      <c r="Z2" s="31"/>
    </row>
    <row r="3" spans="1:26" ht="60.75" customHeight="1" thickBot="1" x14ac:dyDescent="0.3">
      <c r="A3" s="31"/>
      <c r="B3" s="373" t="s">
        <v>375</v>
      </c>
      <c r="C3" s="374"/>
      <c r="D3" s="374"/>
      <c r="E3" s="375"/>
      <c r="F3" s="31"/>
      <c r="G3" s="31"/>
      <c r="H3" s="31"/>
      <c r="I3" s="31"/>
      <c r="J3" s="31"/>
      <c r="K3" s="31"/>
      <c r="L3" s="31"/>
      <c r="M3" s="31"/>
      <c r="N3" s="31"/>
      <c r="O3" s="31"/>
      <c r="P3" s="31"/>
      <c r="Q3" s="31"/>
      <c r="R3" s="31"/>
      <c r="S3" s="31"/>
      <c r="T3" s="31"/>
      <c r="U3" s="31"/>
      <c r="V3" s="31"/>
      <c r="W3" s="31"/>
      <c r="X3" s="31"/>
      <c r="Y3" s="31"/>
      <c r="Z3" s="31"/>
    </row>
    <row r="4" spans="1:26" ht="16.5" customHeight="1" thickBot="1" x14ac:dyDescent="0.3">
      <c r="A4" s="31"/>
      <c r="B4" s="38" t="s">
        <v>376</v>
      </c>
      <c r="C4" s="39" t="s">
        <v>377</v>
      </c>
      <c r="D4" s="39" t="s">
        <v>378</v>
      </c>
      <c r="E4" s="39" t="s">
        <v>379</v>
      </c>
      <c r="F4" s="31"/>
      <c r="G4" s="31"/>
      <c r="H4" s="31"/>
      <c r="I4" s="31"/>
      <c r="J4" s="31"/>
      <c r="K4" s="31"/>
      <c r="L4" s="31"/>
      <c r="M4" s="31"/>
      <c r="N4" s="31"/>
      <c r="O4" s="31"/>
      <c r="P4" s="31"/>
      <c r="Q4" s="31"/>
      <c r="R4" s="31"/>
      <c r="S4" s="31"/>
      <c r="T4" s="31"/>
      <c r="U4" s="31"/>
      <c r="V4" s="31"/>
      <c r="W4" s="31"/>
      <c r="X4" s="31"/>
      <c r="Y4" s="31"/>
      <c r="Z4" s="31"/>
    </row>
    <row r="5" spans="1:26" ht="21" customHeight="1" x14ac:dyDescent="0.25">
      <c r="A5" s="31"/>
      <c r="B5" s="46">
        <v>45748</v>
      </c>
      <c r="C5" s="47" t="s">
        <v>380</v>
      </c>
      <c r="D5" s="128" t="s">
        <v>63</v>
      </c>
      <c r="E5" s="48" t="s">
        <v>381</v>
      </c>
      <c r="F5" s="35"/>
      <c r="G5" s="35"/>
      <c r="H5" s="35"/>
      <c r="I5" s="35"/>
      <c r="J5" s="35"/>
      <c r="K5" s="35"/>
      <c r="L5" s="35"/>
      <c r="M5" s="35"/>
      <c r="N5" s="35"/>
      <c r="O5" s="35"/>
      <c r="P5" s="35"/>
      <c r="Q5" s="35"/>
      <c r="R5" s="35"/>
      <c r="S5" s="35"/>
      <c r="T5" s="35"/>
      <c r="U5" s="35"/>
      <c r="V5" s="26"/>
      <c r="W5" s="26"/>
      <c r="X5" s="26"/>
      <c r="Y5" s="26"/>
      <c r="Z5" s="26"/>
    </row>
    <row r="6" spans="1:26" ht="21" customHeight="1" x14ac:dyDescent="0.25">
      <c r="A6" s="31"/>
      <c r="B6" s="136">
        <v>45778</v>
      </c>
      <c r="C6" s="137" t="s">
        <v>382</v>
      </c>
      <c r="D6" s="128" t="s">
        <v>63</v>
      </c>
      <c r="E6" s="48" t="s">
        <v>383</v>
      </c>
      <c r="F6" s="35"/>
      <c r="G6" s="35"/>
      <c r="H6" s="35"/>
      <c r="I6" s="35"/>
      <c r="J6" s="35"/>
      <c r="K6" s="35"/>
      <c r="L6" s="35"/>
      <c r="M6" s="35"/>
      <c r="N6" s="35"/>
      <c r="O6" s="35"/>
      <c r="P6" s="35"/>
      <c r="Q6" s="35"/>
      <c r="R6" s="35"/>
      <c r="S6" s="35"/>
      <c r="T6" s="35"/>
      <c r="U6" s="35"/>
      <c r="V6" s="26"/>
      <c r="W6" s="26"/>
      <c r="X6" s="26"/>
      <c r="Y6" s="26"/>
      <c r="Z6" s="26"/>
    </row>
    <row r="7" spans="1:26" ht="180" customHeight="1" x14ac:dyDescent="0.25">
      <c r="A7" s="31"/>
      <c r="B7" s="49">
        <v>45946</v>
      </c>
      <c r="C7" s="41" t="s">
        <v>384</v>
      </c>
      <c r="D7" s="127" t="s">
        <v>385</v>
      </c>
      <c r="E7" s="48" t="s">
        <v>386</v>
      </c>
      <c r="F7" s="31"/>
      <c r="G7" s="31"/>
      <c r="H7" s="31"/>
      <c r="I7" s="31"/>
      <c r="J7" s="31"/>
      <c r="K7" s="31"/>
      <c r="L7" s="31"/>
      <c r="M7" s="31"/>
      <c r="N7" s="31"/>
      <c r="O7" s="31"/>
      <c r="P7" s="31"/>
      <c r="Q7" s="31"/>
      <c r="R7" s="31"/>
      <c r="S7" s="31"/>
      <c r="T7" s="31"/>
      <c r="U7" s="31"/>
      <c r="V7" s="31"/>
      <c r="W7" s="31"/>
      <c r="X7" s="31"/>
      <c r="Y7" s="31"/>
      <c r="Z7" s="31"/>
    </row>
    <row r="8" spans="1:26" ht="21" customHeight="1" x14ac:dyDescent="0.25">
      <c r="A8" s="31"/>
      <c r="B8" s="49"/>
      <c r="C8" s="41"/>
      <c r="D8" s="40"/>
      <c r="E8" s="50"/>
      <c r="F8" s="31"/>
      <c r="G8" s="31"/>
      <c r="H8" s="31"/>
      <c r="I8" s="31"/>
      <c r="J8" s="31"/>
      <c r="K8" s="31"/>
      <c r="L8" s="31"/>
      <c r="M8" s="31"/>
      <c r="N8" s="31"/>
      <c r="O8" s="31"/>
      <c r="P8" s="31"/>
      <c r="Q8" s="31"/>
      <c r="R8" s="31"/>
      <c r="S8" s="31"/>
      <c r="T8" s="31"/>
      <c r="U8" s="31"/>
      <c r="V8" s="31"/>
      <c r="W8" s="31"/>
      <c r="X8" s="31"/>
      <c r="Y8" s="31"/>
      <c r="Z8" s="31"/>
    </row>
    <row r="9" spans="1:26" ht="21" customHeight="1" x14ac:dyDescent="0.25">
      <c r="A9" s="31"/>
      <c r="B9" s="42"/>
      <c r="C9" s="43"/>
      <c r="D9" s="27"/>
      <c r="E9" s="28"/>
      <c r="F9" s="31"/>
      <c r="G9" s="31"/>
      <c r="H9" s="31"/>
      <c r="I9" s="31"/>
      <c r="J9" s="31"/>
      <c r="K9" s="31"/>
      <c r="L9" s="31"/>
      <c r="M9" s="31"/>
      <c r="N9" s="31"/>
      <c r="O9" s="31"/>
      <c r="P9" s="31"/>
      <c r="Q9" s="31"/>
      <c r="R9" s="31"/>
      <c r="S9" s="31"/>
      <c r="T9" s="31"/>
      <c r="U9" s="31"/>
      <c r="V9" s="31"/>
      <c r="W9" s="31"/>
      <c r="X9" s="31"/>
      <c r="Y9" s="31"/>
      <c r="Z9" s="31"/>
    </row>
    <row r="10" spans="1:26" ht="21" customHeight="1" thickBot="1" x14ac:dyDescent="0.3">
      <c r="A10" s="31"/>
      <c r="B10" s="44"/>
      <c r="C10" s="45"/>
      <c r="D10" s="29"/>
      <c r="E10" s="30"/>
      <c r="F10" s="31"/>
      <c r="G10" s="31"/>
      <c r="H10" s="31"/>
      <c r="I10" s="31"/>
      <c r="J10" s="31"/>
      <c r="K10" s="31"/>
      <c r="L10" s="31"/>
      <c r="M10" s="31"/>
      <c r="N10" s="31"/>
      <c r="O10" s="31"/>
      <c r="P10" s="31"/>
      <c r="Q10" s="31"/>
      <c r="R10" s="31"/>
      <c r="S10" s="31"/>
      <c r="T10" s="31"/>
      <c r="U10" s="31"/>
      <c r="V10" s="31"/>
      <c r="W10" s="31"/>
      <c r="X10" s="31"/>
      <c r="Y10" s="31"/>
      <c r="Z10" s="31"/>
    </row>
    <row r="11" spans="1:26" ht="21" customHeight="1" x14ac:dyDescent="0.25">
      <c r="A11" s="31"/>
      <c r="B11" s="36"/>
      <c r="C11" s="31"/>
      <c r="D11" s="31"/>
      <c r="E11" s="31"/>
      <c r="F11" s="31"/>
      <c r="G11" s="31"/>
      <c r="H11" s="31"/>
      <c r="I11" s="31"/>
      <c r="J11" s="31"/>
      <c r="K11" s="31"/>
      <c r="L11" s="31"/>
      <c r="M11" s="31"/>
      <c r="N11" s="31"/>
      <c r="O11" s="31"/>
      <c r="P11" s="31"/>
      <c r="Q11" s="31"/>
      <c r="R11" s="31"/>
      <c r="S11" s="31"/>
      <c r="T11" s="31"/>
      <c r="U11" s="31"/>
      <c r="V11" s="31"/>
      <c r="W11" s="31"/>
      <c r="X11" s="31"/>
      <c r="Y11" s="31"/>
      <c r="Z11" s="31"/>
    </row>
    <row r="12" spans="1:26" ht="21" customHeight="1" x14ac:dyDescent="0.25">
      <c r="A12" s="31"/>
      <c r="B12" s="36"/>
      <c r="C12" s="31"/>
      <c r="D12" s="31"/>
      <c r="E12" s="31"/>
      <c r="F12" s="31"/>
      <c r="G12" s="31"/>
      <c r="H12" s="31"/>
      <c r="I12" s="31"/>
      <c r="J12" s="31"/>
      <c r="K12" s="31"/>
      <c r="L12" s="31"/>
      <c r="M12" s="31"/>
      <c r="N12" s="31"/>
      <c r="O12" s="31"/>
      <c r="P12" s="31"/>
      <c r="Q12" s="31"/>
      <c r="R12" s="31"/>
      <c r="S12" s="31"/>
      <c r="T12" s="31"/>
      <c r="U12" s="31"/>
      <c r="V12" s="31"/>
      <c r="W12" s="31"/>
      <c r="X12" s="31"/>
      <c r="Y12" s="31"/>
      <c r="Z12" s="31"/>
    </row>
    <row r="13" spans="1:26" ht="21" customHeight="1" x14ac:dyDescent="0.25">
      <c r="A13" s="31"/>
      <c r="B13" s="36"/>
      <c r="C13" s="31"/>
      <c r="D13" s="31"/>
      <c r="E13" s="31"/>
      <c r="F13" s="31"/>
      <c r="G13" s="31"/>
      <c r="H13" s="31"/>
      <c r="I13" s="31"/>
      <c r="J13" s="31"/>
      <c r="K13" s="31"/>
      <c r="L13" s="31"/>
      <c r="M13" s="31"/>
      <c r="N13" s="31"/>
      <c r="O13" s="31"/>
      <c r="P13" s="31"/>
      <c r="Q13" s="31"/>
      <c r="R13" s="31"/>
      <c r="S13" s="31"/>
      <c r="T13" s="31"/>
      <c r="U13" s="31"/>
      <c r="V13" s="31"/>
      <c r="W13" s="31"/>
      <c r="X13" s="31"/>
      <c r="Y13" s="31"/>
      <c r="Z13" s="31"/>
    </row>
    <row r="14" spans="1:26" ht="21" customHeight="1" x14ac:dyDescent="0.25">
      <c r="A14" s="31"/>
      <c r="B14" s="36"/>
      <c r="C14" s="31"/>
      <c r="D14" s="31"/>
      <c r="E14" s="31"/>
      <c r="F14" s="31"/>
      <c r="G14" s="31"/>
      <c r="H14" s="31"/>
      <c r="I14" s="31"/>
      <c r="J14" s="31"/>
      <c r="K14" s="31"/>
      <c r="L14" s="31"/>
      <c r="M14" s="31"/>
      <c r="N14" s="31"/>
      <c r="O14" s="31"/>
      <c r="P14" s="31"/>
      <c r="Q14" s="31"/>
      <c r="R14" s="31"/>
      <c r="S14" s="31"/>
      <c r="T14" s="31"/>
      <c r="U14" s="31"/>
      <c r="V14" s="31"/>
      <c r="W14" s="31"/>
      <c r="X14" s="31"/>
      <c r="Y14" s="31"/>
      <c r="Z14" s="31"/>
    </row>
    <row r="15" spans="1:26" ht="21" customHeight="1" x14ac:dyDescent="0.25">
      <c r="A15" s="31"/>
      <c r="B15" s="36"/>
      <c r="C15" s="31"/>
      <c r="D15" s="31"/>
      <c r="E15" s="31"/>
      <c r="F15" s="31"/>
      <c r="G15" s="31"/>
      <c r="H15" s="31"/>
      <c r="I15" s="31"/>
      <c r="J15" s="31"/>
      <c r="K15" s="31"/>
      <c r="L15" s="31"/>
      <c r="M15" s="31"/>
      <c r="N15" s="31"/>
      <c r="O15" s="31"/>
      <c r="P15" s="31"/>
      <c r="Q15" s="31"/>
      <c r="R15" s="31"/>
      <c r="S15" s="31"/>
      <c r="T15" s="31"/>
      <c r="U15" s="31"/>
      <c r="V15" s="31"/>
      <c r="W15" s="31"/>
      <c r="X15" s="31"/>
      <c r="Y15" s="31"/>
      <c r="Z15" s="31"/>
    </row>
    <row r="16" spans="1:26" ht="21" customHeight="1" x14ac:dyDescent="0.25">
      <c r="A16" s="31"/>
      <c r="B16" s="36"/>
      <c r="C16" s="31"/>
      <c r="D16" s="31"/>
      <c r="E16" s="31"/>
      <c r="F16" s="31"/>
      <c r="G16" s="31"/>
      <c r="H16" s="31"/>
      <c r="I16" s="31"/>
      <c r="J16" s="31"/>
      <c r="K16" s="31"/>
      <c r="L16" s="31"/>
      <c r="M16" s="31"/>
      <c r="N16" s="31"/>
      <c r="O16" s="31"/>
      <c r="P16" s="31"/>
      <c r="Q16" s="31"/>
      <c r="R16" s="31"/>
      <c r="S16" s="31"/>
      <c r="T16" s="31"/>
      <c r="U16" s="31"/>
      <c r="V16" s="31"/>
      <c r="W16" s="31"/>
      <c r="X16" s="31"/>
      <c r="Y16" s="31"/>
      <c r="Z16" s="31"/>
    </row>
    <row r="17" spans="1:26" ht="21" customHeight="1" x14ac:dyDescent="0.25">
      <c r="A17" s="31"/>
      <c r="B17" s="36"/>
      <c r="C17" s="31"/>
      <c r="D17" s="31"/>
      <c r="E17" s="31"/>
      <c r="F17" s="31"/>
      <c r="G17" s="31"/>
      <c r="H17" s="31"/>
      <c r="I17" s="31"/>
      <c r="J17" s="31"/>
      <c r="K17" s="31"/>
      <c r="L17" s="31"/>
      <c r="M17" s="31"/>
      <c r="N17" s="31"/>
      <c r="O17" s="31"/>
      <c r="P17" s="31"/>
      <c r="Q17" s="31"/>
      <c r="R17" s="31"/>
      <c r="S17" s="31"/>
      <c r="T17" s="31"/>
      <c r="U17" s="31"/>
      <c r="V17" s="31"/>
      <c r="W17" s="31"/>
      <c r="X17" s="31"/>
      <c r="Y17" s="31"/>
      <c r="Z17" s="31"/>
    </row>
    <row r="18" spans="1:26" ht="21" customHeight="1" x14ac:dyDescent="0.25">
      <c r="A18" s="31"/>
      <c r="B18" s="36"/>
      <c r="C18" s="31"/>
      <c r="D18" s="31"/>
      <c r="E18" s="31"/>
      <c r="F18" s="31"/>
      <c r="G18" s="31"/>
      <c r="H18" s="31"/>
      <c r="I18" s="31"/>
      <c r="J18" s="31"/>
      <c r="K18" s="31"/>
      <c r="L18" s="31"/>
      <c r="M18" s="31"/>
      <c r="N18" s="31"/>
      <c r="O18" s="31"/>
      <c r="P18" s="31"/>
      <c r="Q18" s="31"/>
      <c r="R18" s="31"/>
      <c r="S18" s="31"/>
      <c r="T18" s="31"/>
      <c r="U18" s="31"/>
      <c r="V18" s="31"/>
      <c r="W18" s="31"/>
      <c r="X18" s="31"/>
      <c r="Y18" s="31"/>
      <c r="Z18" s="31"/>
    </row>
    <row r="19" spans="1:26" ht="21" customHeight="1" x14ac:dyDescent="0.25">
      <c r="A19" s="31"/>
      <c r="B19" s="36"/>
      <c r="C19" s="31"/>
      <c r="D19" s="31"/>
      <c r="E19" s="31"/>
      <c r="F19" s="31"/>
      <c r="G19" s="31"/>
      <c r="H19" s="31"/>
      <c r="I19" s="31"/>
      <c r="J19" s="31"/>
      <c r="K19" s="31"/>
      <c r="L19" s="31"/>
      <c r="M19" s="31"/>
      <c r="N19" s="31"/>
      <c r="O19" s="31"/>
      <c r="P19" s="31"/>
      <c r="Q19" s="31"/>
      <c r="R19" s="31"/>
      <c r="S19" s="31"/>
      <c r="T19" s="31"/>
      <c r="U19" s="31"/>
      <c r="V19" s="31"/>
      <c r="W19" s="31"/>
      <c r="X19" s="31"/>
      <c r="Y19" s="31"/>
      <c r="Z19" s="31"/>
    </row>
    <row r="20" spans="1:26" ht="21" customHeight="1" x14ac:dyDescent="0.25">
      <c r="A20" s="31"/>
      <c r="B20" s="36"/>
      <c r="C20" s="31"/>
      <c r="D20" s="31"/>
      <c r="E20" s="31"/>
      <c r="F20" s="31"/>
      <c r="G20" s="31"/>
      <c r="H20" s="31"/>
      <c r="I20" s="31"/>
      <c r="J20" s="31"/>
      <c r="K20" s="31"/>
      <c r="L20" s="31"/>
      <c r="M20" s="31"/>
      <c r="N20" s="31"/>
      <c r="O20" s="31"/>
      <c r="P20" s="31"/>
      <c r="Q20" s="31"/>
      <c r="R20" s="31"/>
      <c r="S20" s="31"/>
      <c r="T20" s="31"/>
      <c r="U20" s="31"/>
      <c r="V20" s="31"/>
      <c r="W20" s="31"/>
      <c r="X20" s="31"/>
      <c r="Y20" s="31"/>
      <c r="Z20" s="31"/>
    </row>
    <row r="21" spans="1:26" ht="21" customHeight="1" x14ac:dyDescent="0.25">
      <c r="A21" s="31"/>
      <c r="B21" s="36"/>
      <c r="C21" s="31"/>
      <c r="D21" s="31"/>
      <c r="E21" s="31"/>
      <c r="F21" s="31"/>
      <c r="G21" s="31"/>
      <c r="H21" s="31"/>
      <c r="I21" s="31"/>
      <c r="J21" s="31"/>
      <c r="K21" s="31"/>
      <c r="L21" s="31"/>
      <c r="M21" s="31"/>
      <c r="N21" s="31"/>
      <c r="O21" s="31"/>
      <c r="P21" s="31"/>
      <c r="Q21" s="31"/>
      <c r="R21" s="31"/>
      <c r="S21" s="31"/>
      <c r="T21" s="31"/>
      <c r="U21" s="31"/>
      <c r="V21" s="31"/>
      <c r="W21" s="31"/>
      <c r="X21" s="31"/>
      <c r="Y21" s="31"/>
      <c r="Z21" s="31"/>
    </row>
    <row r="22" spans="1:26" ht="21" customHeight="1" x14ac:dyDescent="0.25">
      <c r="A22" s="31"/>
      <c r="B22" s="36"/>
      <c r="C22" s="31"/>
      <c r="D22" s="31"/>
      <c r="E22" s="31"/>
      <c r="F22" s="31"/>
      <c r="G22" s="31"/>
      <c r="H22" s="31"/>
      <c r="I22" s="31"/>
      <c r="J22" s="31"/>
      <c r="K22" s="31"/>
      <c r="L22" s="31"/>
      <c r="M22" s="31"/>
      <c r="N22" s="31"/>
      <c r="O22" s="31"/>
      <c r="P22" s="31"/>
      <c r="Q22" s="31"/>
      <c r="R22" s="31"/>
      <c r="S22" s="31"/>
      <c r="T22" s="31"/>
      <c r="U22" s="31"/>
      <c r="V22" s="31"/>
      <c r="W22" s="31"/>
      <c r="X22" s="31"/>
      <c r="Y22" s="31"/>
      <c r="Z22" s="31"/>
    </row>
    <row r="23" spans="1:26" ht="16.5" customHeight="1" x14ac:dyDescent="0.25">
      <c r="A23" s="31"/>
      <c r="B23" s="36"/>
      <c r="C23" s="31"/>
      <c r="D23" s="31"/>
      <c r="E23" s="31"/>
      <c r="F23" s="31"/>
      <c r="G23" s="31"/>
      <c r="H23" s="31"/>
      <c r="I23" s="31"/>
      <c r="J23" s="31"/>
      <c r="K23" s="31"/>
      <c r="L23" s="31"/>
      <c r="M23" s="31"/>
      <c r="N23" s="31"/>
      <c r="O23" s="31"/>
      <c r="P23" s="31"/>
      <c r="Q23" s="31"/>
      <c r="R23" s="31"/>
      <c r="S23" s="31"/>
      <c r="T23" s="31"/>
      <c r="U23" s="31"/>
      <c r="V23" s="31"/>
      <c r="W23" s="31"/>
      <c r="X23" s="31"/>
      <c r="Y23" s="31"/>
      <c r="Z23" s="31"/>
    </row>
    <row r="24" spans="1:26" ht="16.5" customHeight="1" x14ac:dyDescent="0.25">
      <c r="A24" s="31"/>
      <c r="B24" s="36"/>
      <c r="C24" s="31"/>
      <c r="D24" s="31"/>
      <c r="E24" s="31"/>
      <c r="F24" s="31"/>
      <c r="G24" s="31"/>
      <c r="H24" s="31"/>
      <c r="I24" s="31"/>
      <c r="J24" s="31"/>
      <c r="K24" s="31"/>
      <c r="L24" s="31"/>
      <c r="M24" s="31"/>
      <c r="N24" s="31"/>
      <c r="O24" s="31"/>
      <c r="P24" s="31"/>
      <c r="Q24" s="31"/>
      <c r="R24" s="31"/>
      <c r="S24" s="31"/>
      <c r="T24" s="31"/>
      <c r="U24" s="31"/>
      <c r="V24" s="31"/>
      <c r="W24" s="31"/>
      <c r="X24" s="31"/>
      <c r="Y24" s="31"/>
      <c r="Z24" s="31"/>
    </row>
    <row r="25" spans="1:26" ht="16.5" customHeight="1" x14ac:dyDescent="0.25">
      <c r="A25" s="31"/>
      <c r="B25" s="36"/>
      <c r="C25" s="31"/>
      <c r="D25" s="31"/>
      <c r="E25" s="31"/>
      <c r="F25" s="31"/>
      <c r="G25" s="31"/>
      <c r="H25" s="31"/>
      <c r="I25" s="31"/>
      <c r="J25" s="31"/>
      <c r="K25" s="31"/>
      <c r="L25" s="31"/>
      <c r="M25" s="31"/>
      <c r="N25" s="31"/>
      <c r="O25" s="31"/>
      <c r="P25" s="31"/>
      <c r="Q25" s="31"/>
      <c r="R25" s="31"/>
      <c r="S25" s="31"/>
      <c r="T25" s="31"/>
      <c r="U25" s="31"/>
      <c r="V25" s="31"/>
      <c r="W25" s="31"/>
      <c r="X25" s="31"/>
      <c r="Y25" s="31"/>
      <c r="Z25" s="31"/>
    </row>
    <row r="26" spans="1:26" ht="16.5" customHeight="1" x14ac:dyDescent="0.25">
      <c r="A26" s="31"/>
      <c r="B26" s="36"/>
      <c r="C26" s="31"/>
      <c r="D26" s="31"/>
      <c r="E26" s="31"/>
      <c r="F26" s="31"/>
      <c r="G26" s="31"/>
      <c r="H26" s="31"/>
      <c r="I26" s="31"/>
      <c r="J26" s="31"/>
      <c r="K26" s="31"/>
      <c r="L26" s="31"/>
      <c r="M26" s="31"/>
      <c r="N26" s="31"/>
      <c r="O26" s="31"/>
      <c r="P26" s="31"/>
      <c r="Q26" s="31"/>
      <c r="R26" s="31"/>
      <c r="S26" s="31"/>
      <c r="T26" s="31"/>
      <c r="U26" s="31"/>
      <c r="V26" s="31"/>
      <c r="W26" s="31"/>
      <c r="X26" s="31"/>
      <c r="Y26" s="31"/>
      <c r="Z26" s="31"/>
    </row>
    <row r="27" spans="1:26" ht="16.5" customHeight="1" x14ac:dyDescent="0.25">
      <c r="A27" s="31"/>
      <c r="B27" s="36"/>
      <c r="C27" s="31"/>
      <c r="D27" s="31"/>
      <c r="E27" s="31"/>
      <c r="F27" s="31"/>
      <c r="G27" s="31"/>
      <c r="H27" s="31"/>
      <c r="I27" s="31"/>
      <c r="J27" s="31"/>
      <c r="K27" s="31"/>
      <c r="L27" s="31"/>
      <c r="M27" s="31"/>
      <c r="N27" s="31"/>
      <c r="O27" s="31"/>
      <c r="P27" s="31"/>
      <c r="Q27" s="31"/>
      <c r="R27" s="31"/>
      <c r="S27" s="31"/>
      <c r="T27" s="31"/>
      <c r="U27" s="31"/>
      <c r="V27" s="31"/>
      <c r="W27" s="31"/>
      <c r="X27" s="31"/>
      <c r="Y27" s="31"/>
      <c r="Z27" s="31"/>
    </row>
    <row r="28" spans="1:26" ht="16.5" customHeight="1" x14ac:dyDescent="0.25">
      <c r="A28" s="31"/>
      <c r="B28" s="36"/>
      <c r="C28" s="31"/>
      <c r="D28" s="31"/>
      <c r="E28" s="31"/>
      <c r="F28" s="31"/>
      <c r="G28" s="31"/>
      <c r="H28" s="31"/>
      <c r="I28" s="31"/>
      <c r="J28" s="31"/>
      <c r="K28" s="31"/>
      <c r="L28" s="31"/>
      <c r="M28" s="31"/>
      <c r="N28" s="31"/>
      <c r="O28" s="31"/>
      <c r="P28" s="31"/>
      <c r="Q28" s="31"/>
      <c r="R28" s="31"/>
      <c r="S28" s="31"/>
      <c r="T28" s="31"/>
      <c r="U28" s="31"/>
      <c r="V28" s="31"/>
      <c r="W28" s="31"/>
      <c r="X28" s="31"/>
      <c r="Y28" s="31"/>
      <c r="Z28" s="31"/>
    </row>
    <row r="29" spans="1:26" ht="16.5" customHeight="1" x14ac:dyDescent="0.25">
      <c r="A29" s="31"/>
      <c r="B29" s="36"/>
      <c r="C29" s="31"/>
      <c r="D29" s="31"/>
      <c r="E29" s="31"/>
      <c r="F29" s="31"/>
      <c r="G29" s="31"/>
      <c r="H29" s="31"/>
      <c r="I29" s="31"/>
      <c r="J29" s="31"/>
      <c r="K29" s="31"/>
      <c r="L29" s="31"/>
      <c r="M29" s="31"/>
      <c r="N29" s="31"/>
      <c r="O29" s="31"/>
      <c r="P29" s="31"/>
      <c r="Q29" s="31"/>
      <c r="R29" s="31"/>
      <c r="S29" s="31"/>
      <c r="T29" s="31"/>
      <c r="U29" s="31"/>
      <c r="V29" s="31"/>
      <c r="W29" s="31"/>
      <c r="X29" s="31"/>
      <c r="Y29" s="31"/>
      <c r="Z29" s="31"/>
    </row>
    <row r="30" spans="1:26" ht="16.5" customHeight="1" x14ac:dyDescent="0.25">
      <c r="A30" s="31"/>
      <c r="B30" s="36"/>
      <c r="C30" s="31"/>
      <c r="D30" s="31"/>
      <c r="E30" s="31"/>
      <c r="F30" s="31"/>
      <c r="G30" s="31"/>
      <c r="H30" s="31"/>
      <c r="I30" s="31"/>
      <c r="J30" s="31"/>
      <c r="K30" s="31"/>
      <c r="L30" s="31"/>
      <c r="M30" s="31"/>
      <c r="N30" s="31"/>
      <c r="O30" s="31"/>
      <c r="P30" s="31"/>
      <c r="Q30" s="31"/>
      <c r="R30" s="31"/>
      <c r="S30" s="31"/>
      <c r="T30" s="31"/>
      <c r="U30" s="31"/>
      <c r="V30" s="31"/>
      <c r="W30" s="31"/>
      <c r="X30" s="31"/>
      <c r="Y30" s="31"/>
      <c r="Z30" s="31"/>
    </row>
    <row r="31" spans="1:26" ht="16.5" customHeight="1" x14ac:dyDescent="0.25">
      <c r="A31" s="31"/>
      <c r="B31" s="36"/>
      <c r="C31" s="31"/>
      <c r="D31" s="31"/>
      <c r="E31" s="31"/>
      <c r="F31" s="31"/>
      <c r="G31" s="31"/>
      <c r="H31" s="31"/>
      <c r="I31" s="31"/>
      <c r="J31" s="31"/>
      <c r="K31" s="31"/>
      <c r="L31" s="31"/>
      <c r="M31" s="31"/>
      <c r="N31" s="31"/>
      <c r="O31" s="31"/>
      <c r="P31" s="31"/>
      <c r="Q31" s="31"/>
      <c r="R31" s="31"/>
      <c r="S31" s="31"/>
      <c r="T31" s="31"/>
      <c r="U31" s="31"/>
      <c r="V31" s="31"/>
      <c r="W31" s="31"/>
      <c r="X31" s="31"/>
      <c r="Y31" s="31"/>
      <c r="Z31" s="31"/>
    </row>
    <row r="32" spans="1:26" ht="16.5" customHeight="1" x14ac:dyDescent="0.25">
      <c r="A32" s="31"/>
      <c r="B32" s="36"/>
      <c r="C32" s="31"/>
      <c r="D32" s="31"/>
      <c r="E32" s="31"/>
      <c r="F32" s="31"/>
      <c r="G32" s="31"/>
      <c r="H32" s="31"/>
      <c r="I32" s="31"/>
      <c r="J32" s="31"/>
      <c r="K32" s="31"/>
      <c r="L32" s="31"/>
      <c r="M32" s="31"/>
      <c r="N32" s="31"/>
      <c r="O32" s="31"/>
      <c r="P32" s="31"/>
      <c r="Q32" s="31"/>
      <c r="R32" s="31"/>
      <c r="S32" s="31"/>
      <c r="T32" s="31"/>
      <c r="U32" s="31"/>
      <c r="V32" s="31"/>
      <c r="W32" s="31"/>
      <c r="X32" s="31"/>
      <c r="Y32" s="31"/>
      <c r="Z32" s="31"/>
    </row>
    <row r="33" spans="1:26" ht="16.5" customHeight="1" x14ac:dyDescent="0.25">
      <c r="A33" s="31"/>
      <c r="B33" s="36"/>
      <c r="C33" s="31"/>
      <c r="D33" s="31"/>
      <c r="E33" s="31"/>
      <c r="F33" s="31"/>
      <c r="G33" s="31"/>
      <c r="H33" s="31"/>
      <c r="I33" s="31"/>
      <c r="J33" s="31"/>
      <c r="K33" s="31"/>
      <c r="L33" s="31"/>
      <c r="M33" s="31"/>
      <c r="N33" s="31"/>
      <c r="O33" s="31"/>
      <c r="P33" s="31"/>
      <c r="Q33" s="31"/>
      <c r="R33" s="31"/>
      <c r="S33" s="31"/>
      <c r="T33" s="31"/>
      <c r="U33" s="31"/>
      <c r="V33" s="31"/>
      <c r="W33" s="31"/>
      <c r="X33" s="31"/>
      <c r="Y33" s="31"/>
      <c r="Z33" s="31"/>
    </row>
    <row r="34" spans="1:26" ht="16.5" customHeight="1" x14ac:dyDescent="0.25">
      <c r="A34" s="31"/>
      <c r="B34" s="36"/>
      <c r="C34" s="31"/>
      <c r="D34" s="31"/>
      <c r="E34" s="31"/>
      <c r="F34" s="31"/>
      <c r="G34" s="31"/>
      <c r="H34" s="31"/>
      <c r="I34" s="31"/>
      <c r="J34" s="31"/>
      <c r="K34" s="31"/>
      <c r="L34" s="31"/>
      <c r="M34" s="31"/>
      <c r="N34" s="31"/>
      <c r="O34" s="31"/>
      <c r="P34" s="31"/>
      <c r="Q34" s="31"/>
      <c r="R34" s="31"/>
      <c r="S34" s="31"/>
      <c r="T34" s="31"/>
      <c r="U34" s="31"/>
      <c r="V34" s="31"/>
      <c r="W34" s="31"/>
      <c r="X34" s="31"/>
      <c r="Y34" s="31"/>
      <c r="Z34" s="31"/>
    </row>
    <row r="35" spans="1:26" ht="16.5" customHeight="1" x14ac:dyDescent="0.25">
      <c r="A35" s="31"/>
      <c r="B35" s="36"/>
      <c r="C35" s="31"/>
      <c r="D35" s="31"/>
      <c r="E35" s="31"/>
      <c r="F35" s="31"/>
      <c r="G35" s="31"/>
      <c r="H35" s="31"/>
      <c r="I35" s="31"/>
      <c r="J35" s="31"/>
      <c r="K35" s="31"/>
      <c r="L35" s="31"/>
      <c r="M35" s="31"/>
      <c r="N35" s="31"/>
      <c r="O35" s="31"/>
      <c r="P35" s="31"/>
      <c r="Q35" s="31"/>
      <c r="R35" s="31"/>
      <c r="S35" s="31"/>
      <c r="T35" s="31"/>
      <c r="U35" s="31"/>
      <c r="V35" s="31"/>
      <c r="W35" s="31"/>
      <c r="X35" s="31"/>
      <c r="Y35" s="31"/>
      <c r="Z35" s="31"/>
    </row>
    <row r="36" spans="1:26" ht="16.5" customHeight="1" x14ac:dyDescent="0.25">
      <c r="A36" s="31"/>
      <c r="B36" s="36"/>
      <c r="C36" s="31"/>
      <c r="D36" s="31"/>
      <c r="E36" s="31"/>
      <c r="F36" s="31"/>
      <c r="G36" s="31"/>
      <c r="H36" s="31"/>
      <c r="I36" s="31"/>
      <c r="J36" s="31"/>
      <c r="K36" s="31"/>
      <c r="L36" s="31"/>
      <c r="M36" s="31"/>
      <c r="N36" s="31"/>
      <c r="O36" s="31"/>
      <c r="P36" s="31"/>
      <c r="Q36" s="31"/>
      <c r="R36" s="31"/>
      <c r="S36" s="31"/>
      <c r="T36" s="31"/>
      <c r="U36" s="31"/>
      <c r="V36" s="31"/>
      <c r="W36" s="31"/>
      <c r="X36" s="31"/>
      <c r="Y36" s="31"/>
      <c r="Z36" s="31"/>
    </row>
    <row r="37" spans="1:26" ht="16.5" customHeight="1" x14ac:dyDescent="0.25">
      <c r="A37" s="31"/>
      <c r="B37" s="36"/>
      <c r="C37" s="31"/>
      <c r="D37" s="31"/>
      <c r="E37" s="31"/>
      <c r="F37" s="31"/>
      <c r="G37" s="31"/>
      <c r="H37" s="31"/>
      <c r="I37" s="31"/>
      <c r="J37" s="31"/>
      <c r="K37" s="31"/>
      <c r="L37" s="31"/>
      <c r="M37" s="31"/>
      <c r="N37" s="31"/>
      <c r="O37" s="31"/>
      <c r="P37" s="31"/>
      <c r="Q37" s="31"/>
      <c r="R37" s="31"/>
      <c r="S37" s="31"/>
      <c r="T37" s="31"/>
      <c r="U37" s="31"/>
      <c r="V37" s="31"/>
      <c r="W37" s="31"/>
      <c r="X37" s="31"/>
      <c r="Y37" s="31"/>
      <c r="Z37" s="31"/>
    </row>
    <row r="38" spans="1:26" ht="16.5" customHeight="1" x14ac:dyDescent="0.25">
      <c r="A38" s="31"/>
      <c r="B38" s="36"/>
      <c r="C38" s="31"/>
      <c r="D38" s="31"/>
      <c r="E38" s="31"/>
      <c r="F38" s="31"/>
      <c r="G38" s="31"/>
      <c r="H38" s="31"/>
      <c r="I38" s="31"/>
      <c r="J38" s="31"/>
      <c r="K38" s="31"/>
      <c r="L38" s="31"/>
      <c r="M38" s="31"/>
      <c r="N38" s="31"/>
      <c r="O38" s="31"/>
      <c r="P38" s="31"/>
      <c r="Q38" s="31"/>
      <c r="R38" s="31"/>
      <c r="S38" s="31"/>
      <c r="T38" s="31"/>
      <c r="U38" s="31"/>
      <c r="V38" s="31"/>
      <c r="W38" s="31"/>
      <c r="X38" s="31"/>
      <c r="Y38" s="31"/>
      <c r="Z38" s="31"/>
    </row>
    <row r="39" spans="1:26" ht="16.5" customHeight="1" x14ac:dyDescent="0.25">
      <c r="A39" s="31"/>
      <c r="B39" s="36"/>
      <c r="C39" s="31"/>
      <c r="D39" s="31"/>
      <c r="E39" s="31"/>
      <c r="F39" s="31"/>
      <c r="G39" s="31"/>
      <c r="H39" s="31"/>
      <c r="I39" s="31"/>
      <c r="J39" s="31"/>
      <c r="K39" s="31"/>
      <c r="L39" s="31"/>
      <c r="M39" s="31"/>
      <c r="N39" s="31"/>
      <c r="O39" s="31"/>
      <c r="P39" s="31"/>
      <c r="Q39" s="31"/>
      <c r="R39" s="31"/>
      <c r="S39" s="31"/>
      <c r="T39" s="31"/>
      <c r="U39" s="31"/>
      <c r="V39" s="31"/>
      <c r="W39" s="31"/>
      <c r="X39" s="31"/>
      <c r="Y39" s="31"/>
      <c r="Z39" s="31"/>
    </row>
    <row r="40" spans="1:26" ht="16.5" customHeight="1" x14ac:dyDescent="0.25">
      <c r="A40" s="31"/>
      <c r="B40" s="36"/>
      <c r="C40" s="31"/>
      <c r="D40" s="31"/>
      <c r="E40" s="31"/>
      <c r="F40" s="31"/>
      <c r="G40" s="31"/>
      <c r="H40" s="31"/>
      <c r="I40" s="31"/>
      <c r="J40" s="31"/>
      <c r="K40" s="31"/>
      <c r="L40" s="31"/>
      <c r="M40" s="31"/>
      <c r="N40" s="31"/>
      <c r="O40" s="31"/>
      <c r="P40" s="31"/>
      <c r="Q40" s="31"/>
      <c r="R40" s="31"/>
      <c r="S40" s="31"/>
      <c r="T40" s="31"/>
      <c r="U40" s="31"/>
      <c r="V40" s="31"/>
      <c r="W40" s="31"/>
      <c r="X40" s="31"/>
      <c r="Y40" s="31"/>
      <c r="Z40" s="31"/>
    </row>
    <row r="41" spans="1:26" ht="16.5" customHeight="1" x14ac:dyDescent="0.25">
      <c r="A41" s="31"/>
      <c r="B41" s="36"/>
      <c r="C41" s="31"/>
      <c r="D41" s="31"/>
      <c r="E41" s="31"/>
      <c r="F41" s="31"/>
      <c r="G41" s="31"/>
      <c r="H41" s="31"/>
      <c r="I41" s="31"/>
      <c r="J41" s="31"/>
      <c r="K41" s="31"/>
      <c r="L41" s="31"/>
      <c r="M41" s="31"/>
      <c r="N41" s="31"/>
      <c r="O41" s="31"/>
      <c r="P41" s="31"/>
      <c r="Q41" s="31"/>
      <c r="R41" s="31"/>
      <c r="S41" s="31"/>
      <c r="T41" s="31"/>
      <c r="U41" s="31"/>
      <c r="V41" s="31"/>
      <c r="W41" s="31"/>
      <c r="X41" s="31"/>
      <c r="Y41" s="31"/>
      <c r="Z41" s="31"/>
    </row>
    <row r="42" spans="1:26" ht="16.5" customHeight="1" x14ac:dyDescent="0.25">
      <c r="A42" s="31"/>
      <c r="B42" s="36"/>
      <c r="C42" s="31"/>
      <c r="D42" s="31"/>
      <c r="E42" s="31"/>
      <c r="F42" s="31"/>
      <c r="G42" s="31"/>
      <c r="H42" s="31"/>
      <c r="I42" s="31"/>
      <c r="J42" s="31"/>
      <c r="K42" s="31"/>
      <c r="L42" s="31"/>
      <c r="M42" s="31"/>
      <c r="N42" s="31"/>
      <c r="O42" s="31"/>
      <c r="P42" s="31"/>
      <c r="Q42" s="31"/>
      <c r="R42" s="31"/>
      <c r="S42" s="31"/>
      <c r="T42" s="31"/>
      <c r="U42" s="31"/>
      <c r="V42" s="31"/>
      <c r="W42" s="31"/>
      <c r="X42" s="31"/>
      <c r="Y42" s="31"/>
      <c r="Z42" s="31"/>
    </row>
    <row r="43" spans="1:26" ht="16.5" customHeight="1" x14ac:dyDescent="0.25">
      <c r="A43" s="31"/>
      <c r="B43" s="36"/>
      <c r="C43" s="31"/>
      <c r="D43" s="31"/>
      <c r="E43" s="31"/>
      <c r="F43" s="31"/>
      <c r="G43" s="31"/>
      <c r="H43" s="31"/>
      <c r="I43" s="31"/>
      <c r="J43" s="31"/>
      <c r="K43" s="31"/>
      <c r="L43" s="31"/>
      <c r="M43" s="31"/>
      <c r="N43" s="31"/>
      <c r="O43" s="31"/>
      <c r="P43" s="31"/>
      <c r="Q43" s="31"/>
      <c r="R43" s="31"/>
      <c r="S43" s="31"/>
      <c r="T43" s="31"/>
      <c r="U43" s="31"/>
      <c r="V43" s="31"/>
      <c r="W43" s="31"/>
      <c r="X43" s="31"/>
      <c r="Y43" s="31"/>
      <c r="Z43" s="31"/>
    </row>
    <row r="44" spans="1:26" ht="16.5" customHeight="1" x14ac:dyDescent="0.25">
      <c r="A44" s="31"/>
      <c r="B44" s="36"/>
      <c r="C44" s="31"/>
      <c r="D44" s="31"/>
      <c r="E44" s="31"/>
      <c r="F44" s="31"/>
      <c r="G44" s="31"/>
      <c r="H44" s="31"/>
      <c r="I44" s="31"/>
      <c r="J44" s="31"/>
      <c r="K44" s="31"/>
      <c r="L44" s="31"/>
      <c r="M44" s="31"/>
      <c r="N44" s="31"/>
      <c r="O44" s="31"/>
      <c r="P44" s="31"/>
      <c r="Q44" s="31"/>
      <c r="R44" s="31"/>
      <c r="S44" s="31"/>
      <c r="T44" s="31"/>
      <c r="U44" s="31"/>
      <c r="V44" s="31"/>
      <c r="W44" s="31"/>
      <c r="X44" s="31"/>
      <c r="Y44" s="31"/>
      <c r="Z44" s="31"/>
    </row>
    <row r="45" spans="1:26" ht="16.5" customHeight="1" x14ac:dyDescent="0.25">
      <c r="A45" s="31"/>
      <c r="B45" s="36"/>
      <c r="C45" s="31"/>
      <c r="D45" s="31"/>
      <c r="E45" s="31"/>
      <c r="F45" s="31"/>
      <c r="G45" s="31"/>
      <c r="H45" s="31"/>
      <c r="I45" s="31"/>
      <c r="J45" s="31"/>
      <c r="K45" s="31"/>
      <c r="L45" s="31"/>
      <c r="M45" s="31"/>
      <c r="N45" s="31"/>
      <c r="O45" s="31"/>
      <c r="P45" s="31"/>
      <c r="Q45" s="31"/>
      <c r="R45" s="31"/>
      <c r="S45" s="31"/>
      <c r="T45" s="31"/>
      <c r="U45" s="31"/>
      <c r="V45" s="31"/>
      <c r="W45" s="31"/>
      <c r="X45" s="31"/>
      <c r="Y45" s="31"/>
      <c r="Z45" s="31"/>
    </row>
    <row r="46" spans="1:26" ht="16.5" customHeight="1" x14ac:dyDescent="0.25">
      <c r="A46" s="31"/>
      <c r="B46" s="36"/>
      <c r="C46" s="31"/>
      <c r="D46" s="31"/>
      <c r="E46" s="31"/>
      <c r="F46" s="31"/>
      <c r="G46" s="31"/>
      <c r="H46" s="31"/>
      <c r="I46" s="31"/>
      <c r="J46" s="31"/>
      <c r="K46" s="31"/>
      <c r="L46" s="31"/>
      <c r="M46" s="31"/>
      <c r="N46" s="31"/>
      <c r="O46" s="31"/>
      <c r="P46" s="31"/>
      <c r="Q46" s="31"/>
      <c r="R46" s="31"/>
      <c r="S46" s="31"/>
      <c r="T46" s="31"/>
      <c r="U46" s="31"/>
      <c r="V46" s="31"/>
      <c r="W46" s="31"/>
      <c r="X46" s="31"/>
      <c r="Y46" s="31"/>
      <c r="Z46" s="31"/>
    </row>
    <row r="47" spans="1:26" ht="16.5" customHeight="1" x14ac:dyDescent="0.25">
      <c r="A47" s="31"/>
      <c r="B47" s="36"/>
      <c r="C47" s="31"/>
      <c r="D47" s="31"/>
      <c r="E47" s="31"/>
      <c r="F47" s="31"/>
      <c r="G47" s="31"/>
      <c r="H47" s="31"/>
      <c r="I47" s="31"/>
      <c r="J47" s="31"/>
      <c r="K47" s="31"/>
      <c r="L47" s="31"/>
      <c r="M47" s="31"/>
      <c r="N47" s="31"/>
      <c r="O47" s="31"/>
      <c r="P47" s="31"/>
      <c r="Q47" s="31"/>
      <c r="R47" s="31"/>
      <c r="S47" s="31"/>
      <c r="T47" s="31"/>
      <c r="U47" s="31"/>
      <c r="V47" s="31"/>
      <c r="W47" s="31"/>
      <c r="X47" s="31"/>
      <c r="Y47" s="31"/>
      <c r="Z47" s="31"/>
    </row>
    <row r="48" spans="1:26" ht="16.5" customHeight="1" x14ac:dyDescent="0.25">
      <c r="A48" s="31"/>
      <c r="B48" s="36"/>
      <c r="C48" s="31"/>
      <c r="D48" s="31"/>
      <c r="E48" s="31"/>
      <c r="F48" s="31"/>
      <c r="G48" s="31"/>
      <c r="H48" s="31"/>
      <c r="I48" s="31"/>
      <c r="J48" s="31"/>
      <c r="K48" s="31"/>
      <c r="L48" s="31"/>
      <c r="M48" s="31"/>
      <c r="N48" s="31"/>
      <c r="O48" s="31"/>
      <c r="P48" s="31"/>
      <c r="Q48" s="31"/>
      <c r="R48" s="31"/>
      <c r="S48" s="31"/>
      <c r="T48" s="31"/>
      <c r="U48" s="31"/>
      <c r="V48" s="31"/>
      <c r="W48" s="31"/>
      <c r="X48" s="31"/>
      <c r="Y48" s="31"/>
      <c r="Z48" s="31"/>
    </row>
    <row r="49" spans="1:26" ht="16.5" customHeight="1" x14ac:dyDescent="0.25">
      <c r="A49" s="31"/>
      <c r="B49" s="36"/>
      <c r="C49" s="31"/>
      <c r="D49" s="31"/>
      <c r="E49" s="31"/>
      <c r="F49" s="31"/>
      <c r="G49" s="31"/>
      <c r="H49" s="31"/>
      <c r="I49" s="31"/>
      <c r="J49" s="31"/>
      <c r="K49" s="31"/>
      <c r="L49" s="31"/>
      <c r="M49" s="31"/>
      <c r="N49" s="31"/>
      <c r="O49" s="31"/>
      <c r="P49" s="31"/>
      <c r="Q49" s="31"/>
      <c r="R49" s="31"/>
      <c r="S49" s="31"/>
      <c r="T49" s="31"/>
      <c r="U49" s="31"/>
      <c r="V49" s="31"/>
      <c r="W49" s="31"/>
      <c r="X49" s="31"/>
      <c r="Y49" s="31"/>
      <c r="Z49" s="31"/>
    </row>
    <row r="50" spans="1:26" ht="16.5" customHeight="1" x14ac:dyDescent="0.25">
      <c r="A50" s="31"/>
      <c r="B50" s="36"/>
      <c r="C50" s="31"/>
      <c r="D50" s="31"/>
      <c r="E50" s="31"/>
      <c r="F50" s="31"/>
      <c r="G50" s="31"/>
      <c r="H50" s="31"/>
      <c r="I50" s="31"/>
      <c r="J50" s="31"/>
      <c r="K50" s="31"/>
      <c r="L50" s="31"/>
      <c r="M50" s="31"/>
      <c r="N50" s="31"/>
      <c r="O50" s="31"/>
      <c r="P50" s="31"/>
      <c r="Q50" s="31"/>
      <c r="R50" s="31"/>
      <c r="S50" s="31"/>
      <c r="T50" s="31"/>
      <c r="U50" s="31"/>
      <c r="V50" s="31"/>
      <c r="W50" s="31"/>
      <c r="X50" s="31"/>
      <c r="Y50" s="31"/>
      <c r="Z50" s="31"/>
    </row>
    <row r="51" spans="1:26" ht="16.5" customHeight="1" x14ac:dyDescent="0.25">
      <c r="A51" s="31"/>
      <c r="B51" s="36"/>
      <c r="C51" s="31"/>
      <c r="D51" s="31"/>
      <c r="E51" s="31"/>
      <c r="F51" s="31"/>
      <c r="G51" s="31"/>
      <c r="H51" s="31"/>
      <c r="I51" s="31"/>
      <c r="J51" s="31"/>
      <c r="K51" s="31"/>
      <c r="L51" s="31"/>
      <c r="M51" s="31"/>
      <c r="N51" s="31"/>
      <c r="O51" s="31"/>
      <c r="P51" s="31"/>
      <c r="Q51" s="31"/>
      <c r="R51" s="31"/>
      <c r="S51" s="31"/>
      <c r="T51" s="31"/>
      <c r="U51" s="31"/>
      <c r="V51" s="31"/>
      <c r="W51" s="31"/>
      <c r="X51" s="31"/>
      <c r="Y51" s="31"/>
      <c r="Z51" s="31"/>
    </row>
    <row r="52" spans="1:26" ht="16.5" customHeight="1" x14ac:dyDescent="0.25">
      <c r="A52" s="31"/>
      <c r="B52" s="36"/>
      <c r="C52" s="31"/>
      <c r="D52" s="31"/>
      <c r="E52" s="31"/>
      <c r="F52" s="31"/>
      <c r="G52" s="31"/>
      <c r="H52" s="31"/>
      <c r="I52" s="31"/>
      <c r="J52" s="31"/>
      <c r="K52" s="31"/>
      <c r="L52" s="31"/>
      <c r="M52" s="31"/>
      <c r="N52" s="31"/>
      <c r="O52" s="31"/>
      <c r="P52" s="31"/>
      <c r="Q52" s="31"/>
      <c r="R52" s="31"/>
      <c r="S52" s="31"/>
      <c r="T52" s="31"/>
      <c r="U52" s="31"/>
      <c r="V52" s="31"/>
      <c r="W52" s="31"/>
      <c r="X52" s="31"/>
      <c r="Y52" s="31"/>
      <c r="Z52" s="31"/>
    </row>
    <row r="53" spans="1:26" ht="16.5" customHeight="1" x14ac:dyDescent="0.25">
      <c r="A53" s="31"/>
      <c r="B53" s="36"/>
      <c r="C53" s="31"/>
      <c r="D53" s="31"/>
      <c r="E53" s="31"/>
      <c r="F53" s="31"/>
      <c r="G53" s="31"/>
      <c r="H53" s="31"/>
      <c r="I53" s="31"/>
      <c r="J53" s="31"/>
      <c r="K53" s="31"/>
      <c r="L53" s="31"/>
      <c r="M53" s="31"/>
      <c r="N53" s="31"/>
      <c r="O53" s="31"/>
      <c r="P53" s="31"/>
      <c r="Q53" s="31"/>
      <c r="R53" s="31"/>
      <c r="S53" s="31"/>
      <c r="T53" s="31"/>
      <c r="U53" s="31"/>
      <c r="V53" s="31"/>
      <c r="W53" s="31"/>
      <c r="X53" s="31"/>
      <c r="Y53" s="31"/>
      <c r="Z53" s="31"/>
    </row>
    <row r="54" spans="1:26" ht="16.5" customHeight="1" x14ac:dyDescent="0.25">
      <c r="A54" s="31"/>
      <c r="B54" s="36"/>
      <c r="C54" s="31"/>
      <c r="D54" s="31"/>
      <c r="E54" s="31"/>
      <c r="F54" s="31"/>
      <c r="G54" s="31"/>
      <c r="H54" s="31"/>
      <c r="I54" s="31"/>
      <c r="J54" s="31"/>
      <c r="K54" s="31"/>
      <c r="L54" s="31"/>
      <c r="M54" s="31"/>
      <c r="N54" s="31"/>
      <c r="O54" s="31"/>
      <c r="P54" s="31"/>
      <c r="Q54" s="31"/>
      <c r="R54" s="31"/>
      <c r="S54" s="31"/>
      <c r="T54" s="31"/>
      <c r="U54" s="31"/>
      <c r="V54" s="31"/>
      <c r="W54" s="31"/>
      <c r="X54" s="31"/>
      <c r="Y54" s="31"/>
      <c r="Z54" s="31"/>
    </row>
    <row r="55" spans="1:26" ht="16.5" customHeight="1" x14ac:dyDescent="0.25">
      <c r="A55" s="31"/>
      <c r="B55" s="36"/>
      <c r="C55" s="31"/>
      <c r="D55" s="31"/>
      <c r="E55" s="31"/>
      <c r="F55" s="31"/>
      <c r="G55" s="31"/>
      <c r="H55" s="31"/>
      <c r="I55" s="31"/>
      <c r="J55" s="31"/>
      <c r="K55" s="31"/>
      <c r="L55" s="31"/>
      <c r="M55" s="31"/>
      <c r="N55" s="31"/>
      <c r="O55" s="31"/>
      <c r="P55" s="31"/>
      <c r="Q55" s="31"/>
      <c r="R55" s="31"/>
      <c r="S55" s="31"/>
      <c r="T55" s="31"/>
      <c r="U55" s="31"/>
      <c r="V55" s="31"/>
      <c r="W55" s="31"/>
      <c r="X55" s="31"/>
      <c r="Y55" s="31"/>
      <c r="Z55" s="31"/>
    </row>
    <row r="56" spans="1:26" ht="16.5" customHeight="1" x14ac:dyDescent="0.25">
      <c r="A56" s="31"/>
      <c r="B56" s="36"/>
      <c r="C56" s="31"/>
      <c r="D56" s="31"/>
      <c r="E56" s="31"/>
      <c r="F56" s="31"/>
      <c r="G56" s="31"/>
      <c r="H56" s="31"/>
      <c r="I56" s="31"/>
      <c r="J56" s="31"/>
      <c r="K56" s="31"/>
      <c r="L56" s="31"/>
      <c r="M56" s="31"/>
      <c r="N56" s="31"/>
      <c r="O56" s="31"/>
      <c r="P56" s="31"/>
      <c r="Q56" s="31"/>
      <c r="R56" s="31"/>
      <c r="S56" s="31"/>
      <c r="T56" s="31"/>
      <c r="U56" s="31"/>
      <c r="V56" s="31"/>
      <c r="W56" s="31"/>
      <c r="X56" s="31"/>
      <c r="Y56" s="31"/>
      <c r="Z56" s="31"/>
    </row>
    <row r="57" spans="1:26" ht="16.5" customHeight="1" x14ac:dyDescent="0.25">
      <c r="A57" s="31"/>
      <c r="B57" s="36"/>
      <c r="C57" s="31"/>
      <c r="D57" s="31"/>
      <c r="E57" s="31"/>
      <c r="F57" s="31"/>
      <c r="G57" s="31"/>
      <c r="H57" s="31"/>
      <c r="I57" s="31"/>
      <c r="J57" s="31"/>
      <c r="K57" s="31"/>
      <c r="L57" s="31"/>
      <c r="M57" s="31"/>
      <c r="N57" s="31"/>
      <c r="O57" s="31"/>
      <c r="P57" s="31"/>
      <c r="Q57" s="31"/>
      <c r="R57" s="31"/>
      <c r="S57" s="31"/>
      <c r="T57" s="31"/>
      <c r="U57" s="31"/>
      <c r="V57" s="31"/>
      <c r="W57" s="31"/>
      <c r="X57" s="31"/>
      <c r="Y57" s="31"/>
      <c r="Z57" s="31"/>
    </row>
    <row r="58" spans="1:26" ht="16.5" customHeight="1" x14ac:dyDescent="0.25">
      <c r="A58" s="31"/>
      <c r="B58" s="36"/>
      <c r="C58" s="31"/>
      <c r="D58" s="31"/>
      <c r="E58" s="31"/>
      <c r="F58" s="31"/>
      <c r="G58" s="31"/>
      <c r="H58" s="31"/>
      <c r="I58" s="31"/>
      <c r="J58" s="31"/>
      <c r="K58" s="31"/>
      <c r="L58" s="31"/>
      <c r="M58" s="31"/>
      <c r="N58" s="31"/>
      <c r="O58" s="31"/>
      <c r="P58" s="31"/>
      <c r="Q58" s="31"/>
      <c r="R58" s="31"/>
      <c r="S58" s="31"/>
      <c r="T58" s="31"/>
      <c r="U58" s="31"/>
      <c r="V58" s="31"/>
      <c r="W58" s="31"/>
      <c r="X58" s="31"/>
      <c r="Y58" s="31"/>
      <c r="Z58" s="31"/>
    </row>
    <row r="59" spans="1:26" ht="16.5" customHeight="1" x14ac:dyDescent="0.25">
      <c r="A59" s="31"/>
      <c r="B59" s="36"/>
      <c r="C59" s="31"/>
      <c r="D59" s="31"/>
      <c r="E59" s="31"/>
      <c r="F59" s="31"/>
      <c r="G59" s="31"/>
      <c r="H59" s="31"/>
      <c r="I59" s="31"/>
      <c r="J59" s="31"/>
      <c r="K59" s="31"/>
      <c r="L59" s="31"/>
      <c r="M59" s="31"/>
      <c r="N59" s="31"/>
      <c r="O59" s="31"/>
      <c r="P59" s="31"/>
      <c r="Q59" s="31"/>
      <c r="R59" s="31"/>
      <c r="S59" s="31"/>
      <c r="T59" s="31"/>
      <c r="U59" s="31"/>
      <c r="V59" s="31"/>
      <c r="W59" s="31"/>
      <c r="X59" s="31"/>
      <c r="Y59" s="31"/>
      <c r="Z59" s="31"/>
    </row>
    <row r="60" spans="1:26" ht="16.5" customHeight="1" x14ac:dyDescent="0.25">
      <c r="A60" s="31"/>
      <c r="B60" s="36"/>
      <c r="C60" s="31"/>
      <c r="D60" s="31"/>
      <c r="E60" s="31"/>
      <c r="F60" s="31"/>
      <c r="G60" s="31"/>
      <c r="H60" s="31"/>
      <c r="I60" s="31"/>
      <c r="J60" s="31"/>
      <c r="K60" s="31"/>
      <c r="L60" s="31"/>
      <c r="M60" s="31"/>
      <c r="N60" s="31"/>
      <c r="O60" s="31"/>
      <c r="P60" s="31"/>
      <c r="Q60" s="31"/>
      <c r="R60" s="31"/>
      <c r="S60" s="31"/>
      <c r="T60" s="31"/>
      <c r="U60" s="31"/>
      <c r="V60" s="31"/>
      <c r="W60" s="31"/>
      <c r="X60" s="31"/>
      <c r="Y60" s="31"/>
      <c r="Z60" s="31"/>
    </row>
    <row r="61" spans="1:26" ht="16.5" customHeight="1" x14ac:dyDescent="0.25">
      <c r="A61" s="31"/>
      <c r="B61" s="36"/>
      <c r="C61" s="31"/>
      <c r="D61" s="31"/>
      <c r="E61" s="31"/>
      <c r="F61" s="31"/>
      <c r="G61" s="31"/>
      <c r="H61" s="31"/>
      <c r="I61" s="31"/>
      <c r="J61" s="31"/>
      <c r="K61" s="31"/>
      <c r="L61" s="31"/>
      <c r="M61" s="31"/>
      <c r="N61" s="31"/>
      <c r="O61" s="31"/>
      <c r="P61" s="31"/>
      <c r="Q61" s="31"/>
      <c r="R61" s="31"/>
      <c r="S61" s="31"/>
      <c r="T61" s="31"/>
      <c r="U61" s="31"/>
      <c r="V61" s="31"/>
      <c r="W61" s="31"/>
      <c r="X61" s="31"/>
      <c r="Y61" s="31"/>
      <c r="Z61" s="31"/>
    </row>
    <row r="62" spans="1:26" ht="16.5" customHeight="1" x14ac:dyDescent="0.25">
      <c r="A62" s="31"/>
      <c r="B62" s="36"/>
      <c r="C62" s="31"/>
      <c r="D62" s="31"/>
      <c r="E62" s="31"/>
      <c r="F62" s="31"/>
      <c r="G62" s="31"/>
      <c r="H62" s="31"/>
      <c r="I62" s="31"/>
      <c r="J62" s="31"/>
      <c r="K62" s="31"/>
      <c r="L62" s="31"/>
      <c r="M62" s="31"/>
      <c r="N62" s="31"/>
      <c r="O62" s="31"/>
      <c r="P62" s="31"/>
      <c r="Q62" s="31"/>
      <c r="R62" s="31"/>
      <c r="S62" s="31"/>
      <c r="T62" s="31"/>
      <c r="U62" s="31"/>
      <c r="V62" s="31"/>
      <c r="W62" s="31"/>
      <c r="X62" s="31"/>
      <c r="Y62" s="31"/>
      <c r="Z62" s="31"/>
    </row>
    <row r="63" spans="1:26" ht="16.5" customHeight="1" x14ac:dyDescent="0.25">
      <c r="A63" s="31"/>
      <c r="B63" s="36"/>
      <c r="C63" s="31"/>
      <c r="D63" s="31"/>
      <c r="E63" s="31"/>
      <c r="F63" s="31"/>
      <c r="G63" s="31"/>
      <c r="H63" s="31"/>
      <c r="I63" s="31"/>
      <c r="J63" s="31"/>
      <c r="K63" s="31"/>
      <c r="L63" s="31"/>
      <c r="M63" s="31"/>
      <c r="N63" s="31"/>
      <c r="O63" s="31"/>
      <c r="P63" s="31"/>
      <c r="Q63" s="31"/>
      <c r="R63" s="31"/>
      <c r="S63" s="31"/>
      <c r="T63" s="31"/>
      <c r="U63" s="31"/>
      <c r="V63" s="31"/>
      <c r="W63" s="31"/>
      <c r="X63" s="31"/>
      <c r="Y63" s="31"/>
      <c r="Z63" s="31"/>
    </row>
    <row r="64" spans="1:26" ht="16.5" customHeight="1" x14ac:dyDescent="0.25">
      <c r="A64" s="31"/>
      <c r="B64" s="36"/>
      <c r="C64" s="31"/>
      <c r="D64" s="31"/>
      <c r="E64" s="31"/>
      <c r="F64" s="31"/>
      <c r="G64" s="31"/>
      <c r="H64" s="31"/>
      <c r="I64" s="31"/>
      <c r="J64" s="31"/>
      <c r="K64" s="31"/>
      <c r="L64" s="31"/>
      <c r="M64" s="31"/>
      <c r="N64" s="31"/>
      <c r="O64" s="31"/>
      <c r="P64" s="31"/>
      <c r="Q64" s="31"/>
      <c r="R64" s="31"/>
      <c r="S64" s="31"/>
      <c r="T64" s="31"/>
      <c r="U64" s="31"/>
      <c r="V64" s="31"/>
      <c r="W64" s="31"/>
      <c r="X64" s="31"/>
      <c r="Y64" s="31"/>
      <c r="Z64" s="31"/>
    </row>
    <row r="65" spans="1:26" ht="16.5" customHeight="1" x14ac:dyDescent="0.25">
      <c r="A65" s="31"/>
      <c r="B65" s="36"/>
      <c r="C65" s="31"/>
      <c r="D65" s="31"/>
      <c r="E65" s="31"/>
      <c r="F65" s="31"/>
      <c r="G65" s="31"/>
      <c r="H65" s="31"/>
      <c r="I65" s="31"/>
      <c r="J65" s="31"/>
      <c r="K65" s="31"/>
      <c r="L65" s="31"/>
      <c r="M65" s="31"/>
      <c r="N65" s="31"/>
      <c r="O65" s="31"/>
      <c r="P65" s="31"/>
      <c r="Q65" s="31"/>
      <c r="R65" s="31"/>
      <c r="S65" s="31"/>
      <c r="T65" s="31"/>
      <c r="U65" s="31"/>
      <c r="V65" s="31"/>
      <c r="W65" s="31"/>
      <c r="X65" s="31"/>
      <c r="Y65" s="31"/>
      <c r="Z65" s="31"/>
    </row>
    <row r="66" spans="1:26" ht="16.5" customHeight="1" x14ac:dyDescent="0.25">
      <c r="A66" s="31"/>
      <c r="B66" s="36"/>
      <c r="C66" s="31"/>
      <c r="D66" s="31"/>
      <c r="E66" s="31"/>
      <c r="F66" s="31"/>
      <c r="G66" s="31"/>
      <c r="H66" s="31"/>
      <c r="I66" s="31"/>
      <c r="J66" s="31"/>
      <c r="K66" s="31"/>
      <c r="L66" s="31"/>
      <c r="M66" s="31"/>
      <c r="N66" s="31"/>
      <c r="O66" s="31"/>
      <c r="P66" s="31"/>
      <c r="Q66" s="31"/>
      <c r="R66" s="31"/>
      <c r="S66" s="31"/>
      <c r="T66" s="31"/>
      <c r="U66" s="31"/>
      <c r="V66" s="31"/>
      <c r="W66" s="31"/>
      <c r="X66" s="31"/>
      <c r="Y66" s="31"/>
      <c r="Z66" s="31"/>
    </row>
    <row r="67" spans="1:26" ht="16.5" customHeight="1" x14ac:dyDescent="0.25">
      <c r="A67" s="31"/>
      <c r="B67" s="36"/>
      <c r="C67" s="31"/>
      <c r="D67" s="31"/>
      <c r="E67" s="31"/>
      <c r="F67" s="31"/>
      <c r="G67" s="31"/>
      <c r="H67" s="31"/>
      <c r="I67" s="31"/>
      <c r="J67" s="31"/>
      <c r="K67" s="31"/>
      <c r="L67" s="31"/>
      <c r="M67" s="31"/>
      <c r="N67" s="31"/>
      <c r="O67" s="31"/>
      <c r="P67" s="31"/>
      <c r="Q67" s="31"/>
      <c r="R67" s="31"/>
      <c r="S67" s="31"/>
      <c r="T67" s="31"/>
      <c r="U67" s="31"/>
      <c r="V67" s="31"/>
      <c r="W67" s="31"/>
      <c r="X67" s="31"/>
      <c r="Y67" s="31"/>
      <c r="Z67" s="31"/>
    </row>
    <row r="68" spans="1:26" ht="16.5" customHeight="1" x14ac:dyDescent="0.25">
      <c r="A68" s="31"/>
      <c r="B68" s="36"/>
      <c r="C68" s="31"/>
      <c r="D68" s="31"/>
      <c r="E68" s="31"/>
      <c r="F68" s="31"/>
      <c r="G68" s="31"/>
      <c r="H68" s="31"/>
      <c r="I68" s="31"/>
      <c r="J68" s="31"/>
      <c r="K68" s="31"/>
      <c r="L68" s="31"/>
      <c r="M68" s="31"/>
      <c r="N68" s="31"/>
      <c r="O68" s="31"/>
      <c r="P68" s="31"/>
      <c r="Q68" s="31"/>
      <c r="R68" s="31"/>
      <c r="S68" s="31"/>
      <c r="T68" s="31"/>
      <c r="U68" s="31"/>
      <c r="V68" s="31"/>
      <c r="W68" s="31"/>
      <c r="X68" s="31"/>
      <c r="Y68" s="31"/>
      <c r="Z68" s="31"/>
    </row>
    <row r="69" spans="1:26" ht="16.5" customHeight="1" x14ac:dyDescent="0.25">
      <c r="A69" s="31"/>
      <c r="B69" s="36"/>
      <c r="C69" s="31"/>
      <c r="D69" s="31"/>
      <c r="E69" s="31"/>
      <c r="F69" s="31"/>
      <c r="G69" s="31"/>
      <c r="H69" s="31"/>
      <c r="I69" s="31"/>
      <c r="J69" s="31"/>
      <c r="K69" s="31"/>
      <c r="L69" s="31"/>
      <c r="M69" s="31"/>
      <c r="N69" s="31"/>
      <c r="O69" s="31"/>
      <c r="P69" s="31"/>
      <c r="Q69" s="31"/>
      <c r="R69" s="31"/>
      <c r="S69" s="31"/>
      <c r="T69" s="31"/>
      <c r="U69" s="31"/>
      <c r="V69" s="31"/>
      <c r="W69" s="31"/>
      <c r="X69" s="31"/>
      <c r="Y69" s="31"/>
      <c r="Z69" s="31"/>
    </row>
    <row r="70" spans="1:26" ht="16.5" customHeight="1" x14ac:dyDescent="0.25">
      <c r="A70" s="31"/>
      <c r="B70" s="36"/>
      <c r="C70" s="31"/>
      <c r="D70" s="31"/>
      <c r="E70" s="31"/>
      <c r="F70" s="31"/>
      <c r="G70" s="31"/>
      <c r="H70" s="31"/>
      <c r="I70" s="31"/>
      <c r="J70" s="31"/>
      <c r="K70" s="31"/>
      <c r="L70" s="31"/>
      <c r="M70" s="31"/>
      <c r="N70" s="31"/>
      <c r="O70" s="31"/>
      <c r="P70" s="31"/>
      <c r="Q70" s="31"/>
      <c r="R70" s="31"/>
      <c r="S70" s="31"/>
      <c r="T70" s="31"/>
      <c r="U70" s="31"/>
      <c r="V70" s="31"/>
      <c r="W70" s="31"/>
      <c r="X70" s="31"/>
      <c r="Y70" s="31"/>
      <c r="Z70" s="31"/>
    </row>
    <row r="71" spans="1:26" ht="16.5" customHeight="1" x14ac:dyDescent="0.25">
      <c r="A71" s="31"/>
      <c r="B71" s="36"/>
      <c r="C71" s="31"/>
      <c r="D71" s="31"/>
      <c r="E71" s="31"/>
      <c r="F71" s="31"/>
      <c r="G71" s="31"/>
      <c r="H71" s="31"/>
      <c r="I71" s="31"/>
      <c r="J71" s="31"/>
      <c r="K71" s="31"/>
      <c r="L71" s="31"/>
      <c r="M71" s="31"/>
      <c r="N71" s="31"/>
      <c r="O71" s="31"/>
      <c r="P71" s="31"/>
      <c r="Q71" s="31"/>
      <c r="R71" s="31"/>
      <c r="S71" s="31"/>
      <c r="T71" s="31"/>
      <c r="U71" s="31"/>
      <c r="V71" s="31"/>
      <c r="W71" s="31"/>
      <c r="X71" s="31"/>
      <c r="Y71" s="31"/>
      <c r="Z71" s="31"/>
    </row>
    <row r="72" spans="1:26" ht="16.5" customHeight="1" x14ac:dyDescent="0.25">
      <c r="A72" s="31"/>
      <c r="B72" s="36"/>
      <c r="C72" s="31"/>
      <c r="D72" s="31"/>
      <c r="E72" s="31"/>
      <c r="F72" s="31"/>
      <c r="G72" s="31"/>
      <c r="H72" s="31"/>
      <c r="I72" s="31"/>
      <c r="J72" s="31"/>
      <c r="K72" s="31"/>
      <c r="L72" s="31"/>
      <c r="M72" s="31"/>
      <c r="N72" s="31"/>
      <c r="O72" s="31"/>
      <c r="P72" s="31"/>
      <c r="Q72" s="31"/>
      <c r="R72" s="31"/>
      <c r="S72" s="31"/>
      <c r="T72" s="31"/>
      <c r="U72" s="31"/>
      <c r="V72" s="31"/>
      <c r="W72" s="31"/>
      <c r="X72" s="31"/>
      <c r="Y72" s="31"/>
      <c r="Z72" s="31"/>
    </row>
    <row r="73" spans="1:26" ht="16.5" customHeight="1" x14ac:dyDescent="0.25">
      <c r="A73" s="31"/>
      <c r="B73" s="36"/>
      <c r="C73" s="31"/>
      <c r="D73" s="31"/>
      <c r="E73" s="31"/>
      <c r="F73" s="31"/>
      <c r="G73" s="31"/>
      <c r="H73" s="31"/>
      <c r="I73" s="31"/>
      <c r="J73" s="31"/>
      <c r="K73" s="31"/>
      <c r="L73" s="31"/>
      <c r="M73" s="31"/>
      <c r="N73" s="31"/>
      <c r="O73" s="31"/>
      <c r="P73" s="31"/>
      <c r="Q73" s="31"/>
      <c r="R73" s="31"/>
      <c r="S73" s="31"/>
      <c r="T73" s="31"/>
      <c r="U73" s="31"/>
      <c r="V73" s="31"/>
      <c r="W73" s="31"/>
      <c r="X73" s="31"/>
      <c r="Y73" s="31"/>
      <c r="Z73" s="31"/>
    </row>
    <row r="74" spans="1:26" ht="16.5" customHeight="1" x14ac:dyDescent="0.25">
      <c r="A74" s="31"/>
      <c r="B74" s="36"/>
      <c r="C74" s="31"/>
      <c r="D74" s="31"/>
      <c r="E74" s="31"/>
      <c r="F74" s="31"/>
      <c r="G74" s="31"/>
      <c r="H74" s="31"/>
      <c r="I74" s="31"/>
      <c r="J74" s="31"/>
      <c r="K74" s="31"/>
      <c r="L74" s="31"/>
      <c r="M74" s="31"/>
      <c r="N74" s="31"/>
      <c r="O74" s="31"/>
      <c r="P74" s="31"/>
      <c r="Q74" s="31"/>
      <c r="R74" s="31"/>
      <c r="S74" s="31"/>
      <c r="T74" s="31"/>
      <c r="U74" s="31"/>
      <c r="V74" s="31"/>
      <c r="W74" s="31"/>
      <c r="X74" s="31"/>
      <c r="Y74" s="31"/>
      <c r="Z74" s="31"/>
    </row>
    <row r="75" spans="1:26" ht="16.5" customHeight="1" x14ac:dyDescent="0.25">
      <c r="A75" s="31"/>
      <c r="B75" s="36"/>
      <c r="C75" s="31"/>
      <c r="D75" s="31"/>
      <c r="E75" s="31"/>
      <c r="F75" s="31"/>
      <c r="G75" s="31"/>
      <c r="H75" s="31"/>
      <c r="I75" s="31"/>
      <c r="J75" s="31"/>
      <c r="K75" s="31"/>
      <c r="L75" s="31"/>
      <c r="M75" s="31"/>
      <c r="N75" s="31"/>
      <c r="O75" s="31"/>
      <c r="P75" s="31"/>
      <c r="Q75" s="31"/>
      <c r="R75" s="31"/>
      <c r="S75" s="31"/>
      <c r="T75" s="31"/>
      <c r="U75" s="31"/>
      <c r="V75" s="31"/>
      <c r="W75" s="31"/>
      <c r="X75" s="31"/>
      <c r="Y75" s="31"/>
      <c r="Z75" s="31"/>
    </row>
    <row r="76" spans="1:26" ht="16.5" customHeight="1" x14ac:dyDescent="0.25">
      <c r="A76" s="31"/>
      <c r="B76" s="36"/>
      <c r="C76" s="31"/>
      <c r="D76" s="31"/>
      <c r="E76" s="31"/>
      <c r="F76" s="31"/>
      <c r="G76" s="31"/>
      <c r="H76" s="31"/>
      <c r="I76" s="31"/>
      <c r="J76" s="31"/>
      <c r="K76" s="31"/>
      <c r="L76" s="31"/>
      <c r="M76" s="31"/>
      <c r="N76" s="31"/>
      <c r="O76" s="31"/>
      <c r="P76" s="31"/>
      <c r="Q76" s="31"/>
      <c r="R76" s="31"/>
      <c r="S76" s="31"/>
      <c r="T76" s="31"/>
      <c r="U76" s="31"/>
      <c r="V76" s="31"/>
      <c r="W76" s="31"/>
      <c r="X76" s="31"/>
      <c r="Y76" s="31"/>
      <c r="Z76" s="31"/>
    </row>
    <row r="77" spans="1:26" ht="16.5" customHeight="1" x14ac:dyDescent="0.25">
      <c r="A77" s="31"/>
      <c r="B77" s="36"/>
      <c r="C77" s="31"/>
      <c r="D77" s="31"/>
      <c r="E77" s="31"/>
      <c r="F77" s="31"/>
      <c r="G77" s="31"/>
      <c r="H77" s="31"/>
      <c r="I77" s="31"/>
      <c r="J77" s="31"/>
      <c r="K77" s="31"/>
      <c r="L77" s="31"/>
      <c r="M77" s="31"/>
      <c r="N77" s="31"/>
      <c r="O77" s="31"/>
      <c r="P77" s="31"/>
      <c r="Q77" s="31"/>
      <c r="R77" s="31"/>
      <c r="S77" s="31"/>
      <c r="T77" s="31"/>
      <c r="U77" s="31"/>
      <c r="V77" s="31"/>
      <c r="W77" s="31"/>
      <c r="X77" s="31"/>
      <c r="Y77" s="31"/>
      <c r="Z77" s="31"/>
    </row>
    <row r="78" spans="1:26" ht="16.5" customHeight="1" x14ac:dyDescent="0.25">
      <c r="A78" s="31"/>
      <c r="B78" s="36"/>
      <c r="C78" s="31"/>
      <c r="D78" s="31"/>
      <c r="E78" s="31"/>
      <c r="F78" s="31"/>
      <c r="G78" s="31"/>
      <c r="H78" s="31"/>
      <c r="I78" s="31"/>
      <c r="J78" s="31"/>
      <c r="K78" s="31"/>
      <c r="L78" s="31"/>
      <c r="M78" s="31"/>
      <c r="N78" s="31"/>
      <c r="O78" s="31"/>
      <c r="P78" s="31"/>
      <c r="Q78" s="31"/>
      <c r="R78" s="31"/>
      <c r="S78" s="31"/>
      <c r="T78" s="31"/>
      <c r="U78" s="31"/>
      <c r="V78" s="31"/>
      <c r="W78" s="31"/>
      <c r="X78" s="31"/>
      <c r="Y78" s="31"/>
      <c r="Z78" s="31"/>
    </row>
    <row r="79" spans="1:26" ht="16.5" customHeight="1" x14ac:dyDescent="0.25">
      <c r="A79" s="31"/>
      <c r="B79" s="36"/>
      <c r="C79" s="31"/>
      <c r="D79" s="31"/>
      <c r="E79" s="31"/>
      <c r="F79" s="31"/>
      <c r="G79" s="31"/>
      <c r="H79" s="31"/>
      <c r="I79" s="31"/>
      <c r="J79" s="31"/>
      <c r="K79" s="31"/>
      <c r="L79" s="31"/>
      <c r="M79" s="31"/>
      <c r="N79" s="31"/>
      <c r="O79" s="31"/>
      <c r="P79" s="31"/>
      <c r="Q79" s="31"/>
      <c r="R79" s="31"/>
      <c r="S79" s="31"/>
      <c r="T79" s="31"/>
      <c r="U79" s="31"/>
      <c r="V79" s="31"/>
      <c r="W79" s="31"/>
      <c r="X79" s="31"/>
      <c r="Y79" s="31"/>
      <c r="Z79" s="31"/>
    </row>
    <row r="80" spans="1:26" ht="16.5" customHeight="1" x14ac:dyDescent="0.25">
      <c r="A80" s="31"/>
      <c r="B80" s="36"/>
      <c r="C80" s="31"/>
      <c r="D80" s="31"/>
      <c r="E80" s="31"/>
      <c r="F80" s="31"/>
      <c r="G80" s="31"/>
      <c r="H80" s="31"/>
      <c r="I80" s="31"/>
      <c r="J80" s="31"/>
      <c r="K80" s="31"/>
      <c r="L80" s="31"/>
      <c r="M80" s="31"/>
      <c r="N80" s="31"/>
      <c r="O80" s="31"/>
      <c r="P80" s="31"/>
      <c r="Q80" s="31"/>
      <c r="R80" s="31"/>
      <c r="S80" s="31"/>
      <c r="T80" s="31"/>
      <c r="U80" s="31"/>
      <c r="V80" s="31"/>
      <c r="W80" s="31"/>
      <c r="X80" s="31"/>
      <c r="Y80" s="31"/>
      <c r="Z80" s="31"/>
    </row>
    <row r="81" spans="1:26" ht="16.5" customHeight="1" x14ac:dyDescent="0.25">
      <c r="A81" s="31"/>
      <c r="B81" s="36"/>
      <c r="C81" s="31"/>
      <c r="D81" s="31"/>
      <c r="E81" s="31"/>
      <c r="F81" s="31"/>
      <c r="G81" s="31"/>
      <c r="H81" s="31"/>
      <c r="I81" s="31"/>
      <c r="J81" s="31"/>
      <c r="K81" s="31"/>
      <c r="L81" s="31"/>
      <c r="M81" s="31"/>
      <c r="N81" s="31"/>
      <c r="O81" s="31"/>
      <c r="P81" s="31"/>
      <c r="Q81" s="31"/>
      <c r="R81" s="31"/>
      <c r="S81" s="31"/>
      <c r="T81" s="31"/>
      <c r="U81" s="31"/>
      <c r="V81" s="31"/>
      <c r="W81" s="31"/>
      <c r="X81" s="31"/>
      <c r="Y81" s="31"/>
      <c r="Z81" s="31"/>
    </row>
    <row r="82" spans="1:26" ht="16.5" customHeight="1" x14ac:dyDescent="0.25">
      <c r="A82" s="31"/>
      <c r="B82" s="36"/>
      <c r="C82" s="31"/>
      <c r="D82" s="31"/>
      <c r="E82" s="31"/>
      <c r="F82" s="31"/>
      <c r="G82" s="31"/>
      <c r="H82" s="31"/>
      <c r="I82" s="31"/>
      <c r="J82" s="31"/>
      <c r="K82" s="31"/>
      <c r="L82" s="31"/>
      <c r="M82" s="31"/>
      <c r="N82" s="31"/>
      <c r="O82" s="31"/>
      <c r="P82" s="31"/>
      <c r="Q82" s="31"/>
      <c r="R82" s="31"/>
      <c r="S82" s="31"/>
      <c r="T82" s="31"/>
      <c r="U82" s="31"/>
      <c r="V82" s="31"/>
      <c r="W82" s="31"/>
      <c r="X82" s="31"/>
      <c r="Y82" s="31"/>
      <c r="Z82" s="31"/>
    </row>
    <row r="83" spans="1:26" ht="16.5" customHeight="1" x14ac:dyDescent="0.25">
      <c r="A83" s="31"/>
      <c r="B83" s="36"/>
      <c r="C83" s="31"/>
      <c r="D83" s="31"/>
      <c r="E83" s="31"/>
      <c r="F83" s="31"/>
      <c r="G83" s="31"/>
      <c r="H83" s="31"/>
      <c r="I83" s="31"/>
      <c r="J83" s="31"/>
      <c r="K83" s="31"/>
      <c r="L83" s="31"/>
      <c r="M83" s="31"/>
      <c r="N83" s="31"/>
      <c r="O83" s="31"/>
      <c r="P83" s="31"/>
      <c r="Q83" s="31"/>
      <c r="R83" s="31"/>
      <c r="S83" s="31"/>
      <c r="T83" s="31"/>
      <c r="U83" s="31"/>
      <c r="V83" s="31"/>
      <c r="W83" s="31"/>
      <c r="X83" s="31"/>
      <c r="Y83" s="31"/>
      <c r="Z83" s="31"/>
    </row>
    <row r="84" spans="1:26" ht="16.5" customHeight="1" x14ac:dyDescent="0.25">
      <c r="A84" s="31"/>
      <c r="B84" s="36"/>
      <c r="C84" s="31"/>
      <c r="D84" s="31"/>
      <c r="E84" s="31"/>
      <c r="F84" s="31"/>
      <c r="G84" s="31"/>
      <c r="H84" s="31"/>
      <c r="I84" s="31"/>
      <c r="J84" s="31"/>
      <c r="K84" s="31"/>
      <c r="L84" s="31"/>
      <c r="M84" s="31"/>
      <c r="N84" s="31"/>
      <c r="O84" s="31"/>
      <c r="P84" s="31"/>
      <c r="Q84" s="31"/>
      <c r="R84" s="31"/>
      <c r="S84" s="31"/>
      <c r="T84" s="31"/>
      <c r="U84" s="31"/>
      <c r="V84" s="31"/>
      <c r="W84" s="31"/>
      <c r="X84" s="31"/>
      <c r="Y84" s="31"/>
      <c r="Z84" s="31"/>
    </row>
    <row r="85" spans="1:26" ht="16.5" customHeight="1" x14ac:dyDescent="0.25">
      <c r="A85" s="31"/>
      <c r="B85" s="36"/>
      <c r="C85" s="31"/>
      <c r="D85" s="31"/>
      <c r="E85" s="31"/>
      <c r="F85" s="31"/>
      <c r="G85" s="31"/>
      <c r="H85" s="31"/>
      <c r="I85" s="31"/>
      <c r="J85" s="31"/>
      <c r="K85" s="31"/>
      <c r="L85" s="31"/>
      <c r="M85" s="31"/>
      <c r="N85" s="31"/>
      <c r="O85" s="31"/>
      <c r="P85" s="31"/>
      <c r="Q85" s="31"/>
      <c r="R85" s="31"/>
      <c r="S85" s="31"/>
      <c r="T85" s="31"/>
      <c r="U85" s="31"/>
      <c r="V85" s="31"/>
      <c r="W85" s="31"/>
      <c r="X85" s="31"/>
      <c r="Y85" s="31"/>
      <c r="Z85" s="31"/>
    </row>
    <row r="86" spans="1:26" ht="16.5" customHeight="1" x14ac:dyDescent="0.25">
      <c r="A86" s="31"/>
      <c r="B86" s="36"/>
      <c r="C86" s="31"/>
      <c r="D86" s="31"/>
      <c r="E86" s="31"/>
      <c r="F86" s="31"/>
      <c r="G86" s="31"/>
      <c r="H86" s="31"/>
      <c r="I86" s="31"/>
      <c r="J86" s="31"/>
      <c r="K86" s="31"/>
      <c r="L86" s="31"/>
      <c r="M86" s="31"/>
      <c r="N86" s="31"/>
      <c r="O86" s="31"/>
      <c r="P86" s="31"/>
      <c r="Q86" s="31"/>
      <c r="R86" s="31"/>
      <c r="S86" s="31"/>
      <c r="T86" s="31"/>
      <c r="U86" s="31"/>
      <c r="V86" s="31"/>
      <c r="W86" s="31"/>
      <c r="X86" s="31"/>
      <c r="Y86" s="31"/>
      <c r="Z86" s="31"/>
    </row>
    <row r="87" spans="1:26" ht="16.5" customHeight="1" x14ac:dyDescent="0.25">
      <c r="A87" s="31"/>
      <c r="B87" s="36"/>
      <c r="C87" s="31"/>
      <c r="D87" s="31"/>
      <c r="E87" s="31"/>
      <c r="F87" s="31"/>
      <c r="G87" s="31"/>
      <c r="H87" s="31"/>
      <c r="I87" s="31"/>
      <c r="J87" s="31"/>
      <c r="K87" s="31"/>
      <c r="L87" s="31"/>
      <c r="M87" s="31"/>
      <c r="N87" s="31"/>
      <c r="O87" s="31"/>
      <c r="P87" s="31"/>
      <c r="Q87" s="31"/>
      <c r="R87" s="31"/>
      <c r="S87" s="31"/>
      <c r="T87" s="31"/>
      <c r="U87" s="31"/>
      <c r="V87" s="31"/>
      <c r="W87" s="31"/>
      <c r="X87" s="31"/>
      <c r="Y87" s="31"/>
      <c r="Z87" s="31"/>
    </row>
    <row r="88" spans="1:26" ht="16.5" customHeight="1" x14ac:dyDescent="0.25">
      <c r="A88" s="31"/>
      <c r="B88" s="36"/>
      <c r="C88" s="31"/>
      <c r="D88" s="31"/>
      <c r="E88" s="31"/>
      <c r="F88" s="31"/>
      <c r="G88" s="31"/>
      <c r="H88" s="31"/>
      <c r="I88" s="31"/>
      <c r="J88" s="31"/>
      <c r="K88" s="31"/>
      <c r="L88" s="31"/>
      <c r="M88" s="31"/>
      <c r="N88" s="31"/>
      <c r="O88" s="31"/>
      <c r="P88" s="31"/>
      <c r="Q88" s="31"/>
      <c r="R88" s="31"/>
      <c r="S88" s="31"/>
      <c r="T88" s="31"/>
      <c r="U88" s="31"/>
      <c r="V88" s="31"/>
      <c r="W88" s="31"/>
      <c r="X88" s="31"/>
      <c r="Y88" s="31"/>
      <c r="Z88" s="31"/>
    </row>
    <row r="89" spans="1:26" ht="16.5" customHeight="1" x14ac:dyDescent="0.25">
      <c r="A89" s="31"/>
      <c r="B89" s="36"/>
      <c r="C89" s="31"/>
      <c r="D89" s="31"/>
      <c r="E89" s="31"/>
      <c r="F89" s="31"/>
      <c r="G89" s="31"/>
      <c r="H89" s="31"/>
      <c r="I89" s="31"/>
      <c r="J89" s="31"/>
      <c r="K89" s="31"/>
      <c r="L89" s="31"/>
      <c r="M89" s="31"/>
      <c r="N89" s="31"/>
      <c r="O89" s="31"/>
      <c r="P89" s="31"/>
      <c r="Q89" s="31"/>
      <c r="R89" s="31"/>
      <c r="S89" s="31"/>
      <c r="T89" s="31"/>
      <c r="U89" s="31"/>
      <c r="V89" s="31"/>
      <c r="W89" s="31"/>
      <c r="X89" s="31"/>
      <c r="Y89" s="31"/>
      <c r="Z89" s="31"/>
    </row>
    <row r="90" spans="1:26" ht="16.5" customHeight="1" x14ac:dyDescent="0.25">
      <c r="A90" s="31"/>
      <c r="B90" s="36"/>
      <c r="C90" s="31"/>
      <c r="D90" s="31"/>
      <c r="E90" s="31"/>
      <c r="F90" s="31"/>
      <c r="G90" s="31"/>
      <c r="H90" s="31"/>
      <c r="I90" s="31"/>
      <c r="J90" s="31"/>
      <c r="K90" s="31"/>
      <c r="L90" s="31"/>
      <c r="M90" s="31"/>
      <c r="N90" s="31"/>
      <c r="O90" s="31"/>
      <c r="P90" s="31"/>
      <c r="Q90" s="31"/>
      <c r="R90" s="31"/>
      <c r="S90" s="31"/>
      <c r="T90" s="31"/>
      <c r="U90" s="31"/>
      <c r="V90" s="31"/>
      <c r="W90" s="31"/>
      <c r="X90" s="31"/>
      <c r="Y90" s="31"/>
      <c r="Z90" s="31"/>
    </row>
    <row r="91" spans="1:26" ht="16.5" customHeight="1" x14ac:dyDescent="0.25">
      <c r="A91" s="31"/>
      <c r="B91" s="36"/>
      <c r="C91" s="31"/>
      <c r="D91" s="31"/>
      <c r="E91" s="31"/>
      <c r="F91" s="31"/>
      <c r="G91" s="31"/>
      <c r="H91" s="31"/>
      <c r="I91" s="31"/>
      <c r="J91" s="31"/>
      <c r="K91" s="31"/>
      <c r="L91" s="31"/>
      <c r="M91" s="31"/>
      <c r="N91" s="31"/>
      <c r="O91" s="31"/>
      <c r="P91" s="31"/>
      <c r="Q91" s="31"/>
      <c r="R91" s="31"/>
      <c r="S91" s="31"/>
      <c r="T91" s="31"/>
      <c r="U91" s="31"/>
      <c r="V91" s="31"/>
      <c r="W91" s="31"/>
      <c r="X91" s="31"/>
      <c r="Y91" s="31"/>
      <c r="Z91" s="31"/>
    </row>
    <row r="92" spans="1:26" ht="16.5" customHeight="1" x14ac:dyDescent="0.25">
      <c r="A92" s="31"/>
      <c r="B92" s="36"/>
      <c r="C92" s="31"/>
      <c r="D92" s="31"/>
      <c r="E92" s="31"/>
      <c r="F92" s="31"/>
      <c r="G92" s="31"/>
      <c r="H92" s="31"/>
      <c r="I92" s="31"/>
      <c r="J92" s="31"/>
      <c r="K92" s="31"/>
      <c r="L92" s="31"/>
      <c r="M92" s="31"/>
      <c r="N92" s="31"/>
      <c r="O92" s="31"/>
      <c r="P92" s="31"/>
      <c r="Q92" s="31"/>
      <c r="R92" s="31"/>
      <c r="S92" s="31"/>
      <c r="T92" s="31"/>
      <c r="U92" s="31"/>
      <c r="V92" s="31"/>
      <c r="W92" s="31"/>
      <c r="X92" s="31"/>
      <c r="Y92" s="31"/>
      <c r="Z92" s="31"/>
    </row>
    <row r="93" spans="1:26" ht="16.5" customHeight="1" x14ac:dyDescent="0.25">
      <c r="A93" s="31"/>
      <c r="B93" s="36"/>
      <c r="C93" s="31"/>
      <c r="D93" s="31"/>
      <c r="E93" s="31"/>
      <c r="F93" s="31"/>
      <c r="G93" s="31"/>
      <c r="H93" s="31"/>
      <c r="I93" s="31"/>
      <c r="J93" s="31"/>
      <c r="K93" s="31"/>
      <c r="L93" s="31"/>
      <c r="M93" s="31"/>
      <c r="N93" s="31"/>
      <c r="O93" s="31"/>
      <c r="P93" s="31"/>
      <c r="Q93" s="31"/>
      <c r="R93" s="31"/>
      <c r="S93" s="31"/>
      <c r="T93" s="31"/>
      <c r="U93" s="31"/>
      <c r="V93" s="31"/>
      <c r="W93" s="31"/>
      <c r="X93" s="31"/>
      <c r="Y93" s="31"/>
      <c r="Z93" s="31"/>
    </row>
    <row r="94" spans="1:26" ht="16.5" customHeight="1" x14ac:dyDescent="0.25">
      <c r="A94" s="31"/>
      <c r="B94" s="36"/>
      <c r="C94" s="31"/>
      <c r="D94" s="31"/>
      <c r="E94" s="31"/>
      <c r="F94" s="31"/>
      <c r="G94" s="31"/>
      <c r="H94" s="31"/>
      <c r="I94" s="31"/>
      <c r="J94" s="31"/>
      <c r="K94" s="31"/>
      <c r="L94" s="31"/>
      <c r="M94" s="31"/>
      <c r="N94" s="31"/>
      <c r="O94" s="31"/>
      <c r="P94" s="31"/>
      <c r="Q94" s="31"/>
      <c r="R94" s="31"/>
      <c r="S94" s="31"/>
      <c r="T94" s="31"/>
      <c r="U94" s="31"/>
      <c r="V94" s="31"/>
      <c r="W94" s="31"/>
      <c r="X94" s="31"/>
      <c r="Y94" s="31"/>
      <c r="Z94" s="31"/>
    </row>
    <row r="95" spans="1:26" ht="16.5" customHeight="1" x14ac:dyDescent="0.25">
      <c r="A95" s="31"/>
      <c r="B95" s="36"/>
      <c r="C95" s="31"/>
      <c r="D95" s="31"/>
      <c r="E95" s="31"/>
      <c r="F95" s="31"/>
      <c r="G95" s="31"/>
      <c r="H95" s="31"/>
      <c r="I95" s="31"/>
      <c r="J95" s="31"/>
      <c r="K95" s="31"/>
      <c r="L95" s="31"/>
      <c r="M95" s="31"/>
      <c r="N95" s="31"/>
      <c r="O95" s="31"/>
      <c r="P95" s="31"/>
      <c r="Q95" s="31"/>
      <c r="R95" s="31"/>
      <c r="S95" s="31"/>
      <c r="T95" s="31"/>
      <c r="U95" s="31"/>
      <c r="V95" s="31"/>
      <c r="W95" s="31"/>
      <c r="X95" s="31"/>
      <c r="Y95" s="31"/>
      <c r="Z95" s="31"/>
    </row>
    <row r="96" spans="1:26" ht="16.5" customHeight="1" x14ac:dyDescent="0.25">
      <c r="A96" s="31"/>
      <c r="B96" s="36"/>
      <c r="C96" s="31"/>
      <c r="D96" s="31"/>
      <c r="E96" s="31"/>
      <c r="F96" s="31"/>
      <c r="G96" s="31"/>
      <c r="H96" s="31"/>
      <c r="I96" s="31"/>
      <c r="J96" s="31"/>
      <c r="K96" s="31"/>
      <c r="L96" s="31"/>
      <c r="M96" s="31"/>
      <c r="N96" s="31"/>
      <c r="O96" s="31"/>
      <c r="P96" s="31"/>
      <c r="Q96" s="31"/>
      <c r="R96" s="31"/>
      <c r="S96" s="31"/>
      <c r="T96" s="31"/>
      <c r="U96" s="31"/>
      <c r="V96" s="31"/>
      <c r="W96" s="31"/>
      <c r="X96" s="31"/>
      <c r="Y96" s="31"/>
      <c r="Z96" s="31"/>
    </row>
    <row r="97" spans="1:26" ht="16.5" customHeight="1" x14ac:dyDescent="0.25">
      <c r="A97" s="31"/>
      <c r="B97" s="36"/>
      <c r="C97" s="31"/>
      <c r="D97" s="31"/>
      <c r="E97" s="31"/>
      <c r="F97" s="31"/>
      <c r="G97" s="31"/>
      <c r="H97" s="31"/>
      <c r="I97" s="31"/>
      <c r="J97" s="31"/>
      <c r="K97" s="31"/>
      <c r="L97" s="31"/>
      <c r="M97" s="31"/>
      <c r="N97" s="31"/>
      <c r="O97" s="31"/>
      <c r="P97" s="31"/>
      <c r="Q97" s="31"/>
      <c r="R97" s="31"/>
      <c r="S97" s="31"/>
      <c r="T97" s="31"/>
      <c r="U97" s="31"/>
      <c r="V97" s="31"/>
      <c r="W97" s="31"/>
      <c r="X97" s="31"/>
      <c r="Y97" s="31"/>
      <c r="Z97" s="31"/>
    </row>
    <row r="98" spans="1:26" ht="16.5" customHeight="1" x14ac:dyDescent="0.25">
      <c r="A98" s="31"/>
      <c r="B98" s="36"/>
      <c r="C98" s="31"/>
      <c r="D98" s="31"/>
      <c r="E98" s="31"/>
      <c r="F98" s="31"/>
      <c r="G98" s="31"/>
      <c r="H98" s="31"/>
      <c r="I98" s="31"/>
      <c r="J98" s="31"/>
      <c r="K98" s="31"/>
      <c r="L98" s="31"/>
      <c r="M98" s="31"/>
      <c r="N98" s="31"/>
      <c r="O98" s="31"/>
      <c r="P98" s="31"/>
      <c r="Q98" s="31"/>
      <c r="R98" s="31"/>
      <c r="S98" s="31"/>
      <c r="T98" s="31"/>
      <c r="U98" s="31"/>
      <c r="V98" s="31"/>
      <c r="W98" s="31"/>
      <c r="X98" s="31"/>
      <c r="Y98" s="31"/>
      <c r="Z98" s="31"/>
    </row>
    <row r="99" spans="1:26" ht="16.5" customHeight="1" x14ac:dyDescent="0.25">
      <c r="A99" s="31"/>
      <c r="B99" s="36"/>
      <c r="C99" s="31"/>
      <c r="D99" s="31"/>
      <c r="E99" s="31"/>
      <c r="F99" s="31"/>
      <c r="G99" s="31"/>
      <c r="H99" s="31"/>
      <c r="I99" s="31"/>
      <c r="J99" s="31"/>
      <c r="K99" s="31"/>
      <c r="L99" s="31"/>
      <c r="M99" s="31"/>
      <c r="N99" s="31"/>
      <c r="O99" s="31"/>
      <c r="P99" s="31"/>
      <c r="Q99" s="31"/>
      <c r="R99" s="31"/>
      <c r="S99" s="31"/>
      <c r="T99" s="31"/>
      <c r="U99" s="31"/>
      <c r="V99" s="31"/>
      <c r="W99" s="31"/>
      <c r="X99" s="31"/>
      <c r="Y99" s="31"/>
      <c r="Z99" s="31"/>
    </row>
    <row r="100" spans="1:26" ht="16.5" customHeight="1" x14ac:dyDescent="0.25">
      <c r="A100" s="31"/>
      <c r="B100" s="36"/>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row>
    <row r="101" spans="1:26" ht="16.5" customHeight="1" x14ac:dyDescent="0.25">
      <c r="A101" s="31"/>
      <c r="B101" s="36"/>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row>
    <row r="102" spans="1:26" ht="16.5" customHeight="1" x14ac:dyDescent="0.25">
      <c r="A102" s="31"/>
      <c r="B102" s="36"/>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row>
    <row r="103" spans="1:26" ht="16.5" customHeight="1" x14ac:dyDescent="0.25">
      <c r="A103" s="31"/>
      <c r="B103" s="36"/>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row>
    <row r="104" spans="1:26" ht="16.5" customHeight="1" x14ac:dyDescent="0.25">
      <c r="A104" s="31"/>
      <c r="B104" s="36"/>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row>
    <row r="105" spans="1:26" ht="16.5" customHeight="1" x14ac:dyDescent="0.25">
      <c r="A105" s="31"/>
      <c r="B105" s="36"/>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row>
    <row r="106" spans="1:26" ht="16.5" customHeight="1" x14ac:dyDescent="0.25">
      <c r="A106" s="31"/>
      <c r="B106" s="36"/>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row>
    <row r="107" spans="1:26" ht="16.5" customHeight="1" x14ac:dyDescent="0.25">
      <c r="A107" s="31"/>
      <c r="B107" s="36"/>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row>
    <row r="108" spans="1:26" ht="16.5" customHeight="1" x14ac:dyDescent="0.25">
      <c r="A108" s="31"/>
      <c r="B108" s="36"/>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row>
    <row r="109" spans="1:26" ht="16.5" customHeight="1" x14ac:dyDescent="0.25">
      <c r="A109" s="31"/>
      <c r="B109" s="36"/>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row>
    <row r="110" spans="1:26" ht="16.5" customHeight="1" x14ac:dyDescent="0.25">
      <c r="A110" s="31"/>
      <c r="B110" s="36"/>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row>
    <row r="111" spans="1:26" ht="16.5" customHeight="1" x14ac:dyDescent="0.25">
      <c r="A111" s="31"/>
      <c r="B111" s="36"/>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row>
    <row r="112" spans="1:26" ht="16.5" customHeight="1" x14ac:dyDescent="0.25">
      <c r="A112" s="31"/>
      <c r="B112" s="36"/>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row>
    <row r="113" spans="1:26" ht="16.5" customHeight="1" x14ac:dyDescent="0.25">
      <c r="A113" s="31"/>
      <c r="B113" s="36"/>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row>
    <row r="114" spans="1:26" ht="16.5" customHeight="1" x14ac:dyDescent="0.25">
      <c r="A114" s="31"/>
      <c r="B114" s="36"/>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row>
    <row r="115" spans="1:26" ht="16.5" customHeight="1" x14ac:dyDescent="0.25">
      <c r="A115" s="31"/>
      <c r="B115" s="36"/>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row>
    <row r="116" spans="1:26" ht="16.5" customHeight="1" x14ac:dyDescent="0.25">
      <c r="A116" s="31"/>
      <c r="B116" s="36"/>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row>
    <row r="117" spans="1:26" ht="16.5" customHeight="1" x14ac:dyDescent="0.25">
      <c r="A117" s="31"/>
      <c r="B117" s="36"/>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row>
    <row r="118" spans="1:26" ht="16.5" customHeight="1" x14ac:dyDescent="0.25">
      <c r="A118" s="31"/>
      <c r="B118" s="36"/>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row>
    <row r="119" spans="1:26" ht="16.5" customHeight="1" x14ac:dyDescent="0.25">
      <c r="A119" s="31"/>
      <c r="B119" s="36"/>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row>
    <row r="120" spans="1:26" ht="16.5" customHeight="1" x14ac:dyDescent="0.25">
      <c r="A120" s="31"/>
      <c r="B120" s="36"/>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row>
    <row r="121" spans="1:26" ht="16.5" customHeight="1" x14ac:dyDescent="0.25">
      <c r="A121" s="31"/>
      <c r="B121" s="36"/>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row>
    <row r="122" spans="1:26" ht="16.5" customHeight="1" x14ac:dyDescent="0.25">
      <c r="A122" s="31"/>
      <c r="B122" s="36"/>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row>
    <row r="123" spans="1:26" ht="16.5" customHeight="1" x14ac:dyDescent="0.25">
      <c r="A123" s="31"/>
      <c r="B123" s="36"/>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row>
    <row r="124" spans="1:26" ht="16.5" customHeight="1" x14ac:dyDescent="0.25">
      <c r="A124" s="31"/>
      <c r="B124" s="36"/>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row>
    <row r="125" spans="1:26" ht="16.5" customHeight="1" x14ac:dyDescent="0.25">
      <c r="A125" s="31"/>
      <c r="B125" s="36"/>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row>
    <row r="126" spans="1:26" ht="16.5" customHeight="1" x14ac:dyDescent="0.25">
      <c r="A126" s="31"/>
      <c r="B126" s="36"/>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row>
    <row r="127" spans="1:26" ht="16.5" customHeight="1" x14ac:dyDescent="0.25">
      <c r="A127" s="31"/>
      <c r="B127" s="36"/>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row>
    <row r="128" spans="1:26" ht="16.5" customHeight="1" x14ac:dyDescent="0.25">
      <c r="A128" s="31"/>
      <c r="B128" s="36"/>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row>
    <row r="129" spans="1:26" ht="16.5" customHeight="1" x14ac:dyDescent="0.25">
      <c r="A129" s="31"/>
      <c r="B129" s="36"/>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row>
    <row r="130" spans="1:26" ht="16.5" customHeight="1" x14ac:dyDescent="0.25">
      <c r="A130" s="31"/>
      <c r="B130" s="36"/>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row>
    <row r="131" spans="1:26" ht="16.5" customHeight="1" x14ac:dyDescent="0.25">
      <c r="A131" s="31"/>
      <c r="B131" s="36"/>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row>
    <row r="132" spans="1:26" ht="16.5" customHeight="1" x14ac:dyDescent="0.25">
      <c r="A132" s="31"/>
      <c r="B132" s="36"/>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row>
    <row r="133" spans="1:26" ht="16.5" customHeight="1" x14ac:dyDescent="0.25">
      <c r="A133" s="31"/>
      <c r="B133" s="36"/>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row>
    <row r="134" spans="1:26" ht="16.5" customHeight="1" x14ac:dyDescent="0.25">
      <c r="A134" s="31"/>
      <c r="B134" s="36"/>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row>
    <row r="135" spans="1:26" ht="16.5" customHeight="1" x14ac:dyDescent="0.25">
      <c r="A135" s="31"/>
      <c r="B135" s="36"/>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row>
    <row r="136" spans="1:26" ht="16.5" customHeight="1" x14ac:dyDescent="0.25">
      <c r="A136" s="31"/>
      <c r="B136" s="36"/>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row>
    <row r="137" spans="1:26" ht="16.5" customHeight="1" x14ac:dyDescent="0.25">
      <c r="A137" s="31"/>
      <c r="B137" s="36"/>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row>
    <row r="138" spans="1:26" ht="16.5" customHeight="1" x14ac:dyDescent="0.25">
      <c r="A138" s="31"/>
      <c r="B138" s="36"/>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row>
    <row r="139" spans="1:26" ht="16.5" customHeight="1" x14ac:dyDescent="0.25">
      <c r="A139" s="31"/>
      <c r="B139" s="36"/>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row>
    <row r="140" spans="1:26" ht="16.5" customHeight="1" x14ac:dyDescent="0.25">
      <c r="A140" s="31"/>
      <c r="B140" s="36"/>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row>
    <row r="141" spans="1:26" ht="16.5" customHeight="1" x14ac:dyDescent="0.25">
      <c r="A141" s="31"/>
      <c r="B141" s="36"/>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row>
    <row r="142" spans="1:26" ht="16.5" customHeight="1" x14ac:dyDescent="0.25">
      <c r="A142" s="31"/>
      <c r="B142" s="36"/>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row>
    <row r="143" spans="1:26" ht="16.5" customHeight="1" x14ac:dyDescent="0.25">
      <c r="A143" s="31"/>
      <c r="B143" s="36"/>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row>
    <row r="144" spans="1:26" ht="16.5" customHeight="1" x14ac:dyDescent="0.25">
      <c r="A144" s="31"/>
      <c r="B144" s="36"/>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row>
    <row r="145" spans="1:26" ht="16.5" customHeight="1" x14ac:dyDescent="0.25">
      <c r="A145" s="31"/>
      <c r="B145" s="36"/>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row>
    <row r="146" spans="1:26" ht="16.5" customHeight="1" x14ac:dyDescent="0.25">
      <c r="A146" s="31"/>
      <c r="B146" s="36"/>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row>
    <row r="147" spans="1:26" ht="16.5" customHeight="1" x14ac:dyDescent="0.25">
      <c r="A147" s="31"/>
      <c r="B147" s="36"/>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row>
    <row r="148" spans="1:26" ht="16.5" customHeight="1" x14ac:dyDescent="0.25">
      <c r="A148" s="31"/>
      <c r="B148" s="36"/>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row>
    <row r="149" spans="1:26" ht="16.5" customHeight="1" x14ac:dyDescent="0.25">
      <c r="A149" s="31"/>
      <c r="B149" s="36"/>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row>
    <row r="150" spans="1:26" ht="16.5" customHeight="1" x14ac:dyDescent="0.25">
      <c r="A150" s="31"/>
      <c r="B150" s="36"/>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row>
    <row r="151" spans="1:26" ht="16.5" customHeight="1" x14ac:dyDescent="0.25">
      <c r="A151" s="31"/>
      <c r="B151" s="36"/>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row>
    <row r="152" spans="1:26" ht="16.5" customHeight="1" x14ac:dyDescent="0.25">
      <c r="A152" s="31"/>
      <c r="B152" s="36"/>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row>
    <row r="153" spans="1:26" ht="16.5" customHeight="1" x14ac:dyDescent="0.25">
      <c r="A153" s="31"/>
      <c r="B153" s="36"/>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row>
    <row r="154" spans="1:26" ht="16.5" customHeight="1" x14ac:dyDescent="0.25">
      <c r="A154" s="31"/>
      <c r="B154" s="36"/>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row>
    <row r="155" spans="1:26" ht="16.5" customHeight="1" x14ac:dyDescent="0.25">
      <c r="A155" s="31"/>
      <c r="B155" s="36"/>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row>
    <row r="156" spans="1:26" ht="16.5" customHeight="1" x14ac:dyDescent="0.25">
      <c r="A156" s="31"/>
      <c r="B156" s="36"/>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row>
    <row r="157" spans="1:26" ht="16.5" customHeight="1" x14ac:dyDescent="0.25">
      <c r="A157" s="31"/>
      <c r="B157" s="36"/>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row>
    <row r="158" spans="1:26" ht="16.5" customHeight="1" x14ac:dyDescent="0.25">
      <c r="A158" s="31"/>
      <c r="B158" s="36"/>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row>
    <row r="159" spans="1:26" ht="16.5" customHeight="1" x14ac:dyDescent="0.25">
      <c r="A159" s="31"/>
      <c r="B159" s="36"/>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row>
    <row r="160" spans="1:26" ht="16.5" customHeight="1" x14ac:dyDescent="0.25">
      <c r="A160" s="31"/>
      <c r="B160" s="36"/>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row>
    <row r="161" spans="1:26" ht="16.5" customHeight="1" x14ac:dyDescent="0.25">
      <c r="A161" s="31"/>
      <c r="B161" s="36"/>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row>
    <row r="162" spans="1:26" ht="16.5" customHeight="1" x14ac:dyDescent="0.25">
      <c r="A162" s="31"/>
      <c r="B162" s="36"/>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row>
    <row r="163" spans="1:26" ht="16.5" customHeight="1" x14ac:dyDescent="0.25">
      <c r="A163" s="31"/>
      <c r="B163" s="36"/>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row>
    <row r="164" spans="1:26" ht="16.5" customHeight="1" x14ac:dyDescent="0.25">
      <c r="A164" s="31"/>
      <c r="B164" s="36"/>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row>
    <row r="165" spans="1:26" ht="16.5" customHeight="1" x14ac:dyDescent="0.25">
      <c r="A165" s="31"/>
      <c r="B165" s="36"/>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row>
    <row r="166" spans="1:26" ht="16.5" customHeight="1" x14ac:dyDescent="0.25">
      <c r="A166" s="31"/>
      <c r="B166" s="36"/>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row>
    <row r="167" spans="1:26" ht="16.5" customHeight="1" x14ac:dyDescent="0.25">
      <c r="A167" s="31"/>
      <c r="B167" s="36"/>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row>
    <row r="168" spans="1:26" ht="16.5" customHeight="1" x14ac:dyDescent="0.25">
      <c r="A168" s="31"/>
      <c r="B168" s="36"/>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row>
    <row r="169" spans="1:26" ht="16.5" customHeight="1" x14ac:dyDescent="0.25">
      <c r="A169" s="31"/>
      <c r="B169" s="36"/>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row>
    <row r="170" spans="1:26" ht="16.5" customHeight="1" x14ac:dyDescent="0.25">
      <c r="A170" s="31"/>
      <c r="B170" s="36"/>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row>
    <row r="171" spans="1:26" ht="16.5" customHeight="1" x14ac:dyDescent="0.25">
      <c r="A171" s="31"/>
      <c r="B171" s="36"/>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row>
    <row r="172" spans="1:26" ht="16.5" customHeight="1" x14ac:dyDescent="0.25">
      <c r="A172" s="31"/>
      <c r="B172" s="36"/>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row>
    <row r="173" spans="1:26" ht="16.5" customHeight="1" x14ac:dyDescent="0.25">
      <c r="A173" s="31"/>
      <c r="B173" s="36"/>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row>
    <row r="174" spans="1:26" ht="16.5" customHeight="1" x14ac:dyDescent="0.25">
      <c r="A174" s="31"/>
      <c r="B174" s="36"/>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row>
    <row r="175" spans="1:26" ht="16.5" customHeight="1" x14ac:dyDescent="0.25">
      <c r="A175" s="31"/>
      <c r="B175" s="36"/>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row>
    <row r="176" spans="1:26" ht="16.5" customHeight="1" x14ac:dyDescent="0.25">
      <c r="A176" s="31"/>
      <c r="B176" s="36"/>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row>
    <row r="177" spans="1:26" ht="16.5" customHeight="1" x14ac:dyDescent="0.25">
      <c r="A177" s="31"/>
      <c r="B177" s="36"/>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row>
    <row r="178" spans="1:26" ht="16.5" customHeight="1" x14ac:dyDescent="0.25">
      <c r="A178" s="31"/>
      <c r="B178" s="36"/>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row>
    <row r="179" spans="1:26" ht="16.5" customHeight="1" x14ac:dyDescent="0.25">
      <c r="A179" s="31"/>
      <c r="B179" s="36"/>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row>
    <row r="180" spans="1:26" ht="16.5" customHeight="1" x14ac:dyDescent="0.25">
      <c r="A180" s="31"/>
      <c r="B180" s="36"/>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row>
    <row r="181" spans="1:26" ht="16.5" customHeight="1" x14ac:dyDescent="0.25">
      <c r="A181" s="31"/>
      <c r="B181" s="36"/>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row>
    <row r="182" spans="1:26" ht="16.5" customHeight="1" x14ac:dyDescent="0.25">
      <c r="A182" s="31"/>
      <c r="B182" s="36"/>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row>
    <row r="183" spans="1:26" ht="16.5" customHeight="1" x14ac:dyDescent="0.25">
      <c r="A183" s="31"/>
      <c r="B183" s="36"/>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row>
    <row r="184" spans="1:26" ht="16.5" customHeight="1" x14ac:dyDescent="0.25">
      <c r="A184" s="31"/>
      <c r="B184" s="36"/>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row>
    <row r="185" spans="1:26" ht="16.5" customHeight="1" x14ac:dyDescent="0.25">
      <c r="A185" s="31"/>
      <c r="B185" s="36"/>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row>
    <row r="186" spans="1:26" ht="16.5" customHeight="1" x14ac:dyDescent="0.25">
      <c r="A186" s="31"/>
      <c r="B186" s="36"/>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row>
    <row r="187" spans="1:26" ht="16.5" customHeight="1" x14ac:dyDescent="0.25">
      <c r="A187" s="31"/>
      <c r="B187" s="36"/>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row>
    <row r="188" spans="1:26" ht="16.5" customHeight="1" x14ac:dyDescent="0.25">
      <c r="A188" s="31"/>
      <c r="B188" s="36"/>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row>
    <row r="189" spans="1:26" ht="16.5" customHeight="1" x14ac:dyDescent="0.25">
      <c r="A189" s="31"/>
      <c r="B189" s="36"/>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row>
    <row r="190" spans="1:26" ht="16.5" customHeight="1" x14ac:dyDescent="0.25">
      <c r="A190" s="31"/>
      <c r="B190" s="36"/>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row>
    <row r="191" spans="1:26" ht="16.5" customHeight="1" x14ac:dyDescent="0.25">
      <c r="A191" s="31"/>
      <c r="B191" s="36"/>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row>
    <row r="192" spans="1:26" ht="16.5" customHeight="1" x14ac:dyDescent="0.25">
      <c r="A192" s="31"/>
      <c r="B192" s="36"/>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row>
    <row r="193" spans="1:26" ht="16.5" customHeight="1" x14ac:dyDescent="0.25">
      <c r="A193" s="31"/>
      <c r="B193" s="36"/>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row>
    <row r="194" spans="1:26" ht="16.5" customHeight="1" x14ac:dyDescent="0.25">
      <c r="A194" s="31"/>
      <c r="B194" s="36"/>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row>
    <row r="195" spans="1:26" ht="16.5" customHeight="1" x14ac:dyDescent="0.25">
      <c r="A195" s="31"/>
      <c r="B195" s="36"/>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row>
    <row r="196" spans="1:26" ht="16.5" customHeight="1" x14ac:dyDescent="0.25">
      <c r="A196" s="31"/>
      <c r="B196" s="36"/>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row>
    <row r="197" spans="1:26" ht="16.5" customHeight="1" x14ac:dyDescent="0.25">
      <c r="A197" s="31"/>
      <c r="B197" s="36"/>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row>
    <row r="198" spans="1:26" ht="16.5" customHeight="1" x14ac:dyDescent="0.25">
      <c r="A198" s="31"/>
      <c r="B198" s="36"/>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row>
    <row r="199" spans="1:26" ht="16.5" customHeight="1" x14ac:dyDescent="0.25">
      <c r="A199" s="31"/>
      <c r="B199" s="36"/>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row>
    <row r="200" spans="1:26" ht="16.5" customHeight="1" x14ac:dyDescent="0.25">
      <c r="A200" s="31"/>
      <c r="B200" s="36"/>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row>
    <row r="201" spans="1:26" ht="16.5" customHeight="1" x14ac:dyDescent="0.25">
      <c r="A201" s="31"/>
      <c r="B201" s="36"/>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row>
    <row r="202" spans="1:26" ht="16.5" customHeight="1" x14ac:dyDescent="0.25">
      <c r="A202" s="31"/>
      <c r="B202" s="36"/>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row>
    <row r="203" spans="1:26" ht="16.5" customHeight="1" x14ac:dyDescent="0.25">
      <c r="A203" s="31"/>
      <c r="B203" s="36"/>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row>
    <row r="204" spans="1:26" ht="16.5" customHeight="1" x14ac:dyDescent="0.25">
      <c r="A204" s="31"/>
      <c r="B204" s="36"/>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row>
    <row r="205" spans="1:26" ht="16.5" customHeight="1" x14ac:dyDescent="0.25">
      <c r="A205" s="31"/>
      <c r="B205" s="36"/>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row>
    <row r="206" spans="1:26" ht="16.5" customHeight="1" x14ac:dyDescent="0.25">
      <c r="A206" s="31"/>
      <c r="B206" s="36"/>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row>
    <row r="207" spans="1:26" ht="16.5" customHeight="1" x14ac:dyDescent="0.25">
      <c r="A207" s="31"/>
      <c r="B207" s="36"/>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row>
    <row r="208" spans="1:26" ht="16.5" customHeight="1" x14ac:dyDescent="0.25">
      <c r="A208" s="31"/>
      <c r="B208" s="36"/>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row>
    <row r="209" spans="1:26" ht="16.5" customHeight="1" x14ac:dyDescent="0.25">
      <c r="A209" s="31"/>
      <c r="B209" s="36"/>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row>
    <row r="210" spans="1:26" ht="16.5" customHeight="1" x14ac:dyDescent="0.25">
      <c r="A210" s="31"/>
      <c r="B210" s="36"/>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row>
    <row r="211" spans="1:26" ht="16.5" customHeight="1" x14ac:dyDescent="0.25">
      <c r="A211" s="31"/>
      <c r="B211" s="36"/>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row>
    <row r="212" spans="1:26" ht="16.5" customHeight="1" x14ac:dyDescent="0.25">
      <c r="A212" s="31"/>
      <c r="B212" s="36"/>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row>
    <row r="213" spans="1:26" ht="16.5" customHeight="1" x14ac:dyDescent="0.25">
      <c r="A213" s="31"/>
      <c r="B213" s="36"/>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row>
    <row r="214" spans="1:26" ht="16.5" customHeight="1" x14ac:dyDescent="0.25">
      <c r="A214" s="31"/>
      <c r="B214" s="36"/>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row>
    <row r="215" spans="1:26" ht="16.5" customHeight="1" x14ac:dyDescent="0.25">
      <c r="A215" s="31"/>
      <c r="B215" s="36"/>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row>
    <row r="216" spans="1:26" ht="16.5" customHeight="1" x14ac:dyDescent="0.25">
      <c r="A216" s="31"/>
      <c r="B216" s="36"/>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row>
    <row r="217" spans="1:26" ht="16.5" customHeight="1" x14ac:dyDescent="0.25">
      <c r="A217" s="31"/>
      <c r="B217" s="36"/>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row>
    <row r="218" spans="1:26" ht="16.5" customHeight="1" x14ac:dyDescent="0.25">
      <c r="A218" s="31"/>
      <c r="B218" s="36"/>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row>
    <row r="219" spans="1:26" ht="16.5" customHeight="1" x14ac:dyDescent="0.25">
      <c r="A219" s="31"/>
      <c r="B219" s="36"/>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row>
    <row r="220" spans="1:26" ht="16.5" customHeight="1" x14ac:dyDescent="0.25">
      <c r="A220" s="31"/>
      <c r="B220" s="36"/>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row>
    <row r="221" spans="1:26" ht="16.5" customHeight="1" x14ac:dyDescent="0.25">
      <c r="A221" s="31"/>
      <c r="B221" s="36"/>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row>
    <row r="222" spans="1:26" ht="16.5" customHeight="1" x14ac:dyDescent="0.25">
      <c r="A222" s="31"/>
      <c r="B222" s="36"/>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row>
    <row r="223" spans="1:26" ht="16.5" customHeight="1" x14ac:dyDescent="0.25">
      <c r="A223" s="31"/>
      <c r="B223" s="36"/>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row>
    <row r="224" spans="1:26" ht="16.5" customHeight="1" x14ac:dyDescent="0.25">
      <c r="A224" s="31"/>
      <c r="B224" s="36"/>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row>
    <row r="225" spans="1:26" ht="16.5" customHeight="1" x14ac:dyDescent="0.25">
      <c r="A225" s="31"/>
      <c r="B225" s="36"/>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row>
    <row r="226" spans="1:26" ht="16.5" customHeight="1" x14ac:dyDescent="0.25">
      <c r="A226" s="31"/>
      <c r="B226" s="36"/>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row>
    <row r="227" spans="1:26" ht="16.5" customHeight="1" x14ac:dyDescent="0.25">
      <c r="A227" s="31"/>
      <c r="B227" s="36"/>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row>
    <row r="228" spans="1:26" ht="16.5" customHeight="1" x14ac:dyDescent="0.25">
      <c r="A228" s="31"/>
      <c r="B228" s="36"/>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row>
    <row r="229" spans="1:26" ht="16.5" customHeight="1" x14ac:dyDescent="0.25">
      <c r="A229" s="31"/>
      <c r="B229" s="36"/>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row>
    <row r="230" spans="1:26" ht="16.5" customHeight="1" x14ac:dyDescent="0.25">
      <c r="A230" s="31"/>
      <c r="B230" s="36"/>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row>
    <row r="231" spans="1:26" ht="16.5" customHeight="1" x14ac:dyDescent="0.25">
      <c r="A231" s="31"/>
      <c r="B231" s="36"/>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row>
    <row r="232" spans="1:26" ht="16.5" customHeight="1" x14ac:dyDescent="0.25">
      <c r="A232" s="31"/>
      <c r="B232" s="36"/>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spans="1:26" ht="16.5" customHeight="1" x14ac:dyDescent="0.25">
      <c r="A233" s="31"/>
      <c r="B233" s="36"/>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spans="1:26" ht="16.5" customHeight="1" x14ac:dyDescent="0.25">
      <c r="A234" s="31"/>
      <c r="B234" s="36"/>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spans="1:26" ht="16.5" customHeight="1" x14ac:dyDescent="0.25">
      <c r="A235" s="31"/>
      <c r="B235" s="36"/>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spans="1:26" ht="16.5" customHeight="1" x14ac:dyDescent="0.25">
      <c r="A236" s="31"/>
      <c r="B236" s="36"/>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spans="1:26" ht="16.5" customHeight="1" x14ac:dyDescent="0.25">
      <c r="A237" s="31"/>
      <c r="B237" s="36"/>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spans="1:26" ht="16.5" customHeight="1" x14ac:dyDescent="0.25">
      <c r="A238" s="31"/>
      <c r="B238" s="36"/>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spans="1:26" ht="16.5" customHeight="1" x14ac:dyDescent="0.25">
      <c r="A239" s="31"/>
      <c r="B239" s="36"/>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spans="1:26" ht="16.5" customHeight="1" x14ac:dyDescent="0.25">
      <c r="A240" s="31"/>
      <c r="B240" s="36"/>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spans="1:26" ht="16.5" customHeight="1" x14ac:dyDescent="0.25">
      <c r="A241" s="31"/>
      <c r="B241" s="36"/>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spans="1:26" ht="16.5" customHeight="1" x14ac:dyDescent="0.25">
      <c r="A242" s="31"/>
      <c r="B242" s="36"/>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spans="1:26" ht="16.5" customHeight="1" x14ac:dyDescent="0.25">
      <c r="A243" s="31"/>
      <c r="B243" s="36"/>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spans="1:26" ht="16.5" customHeight="1" x14ac:dyDescent="0.25">
      <c r="A244" s="31"/>
      <c r="B244" s="36"/>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spans="1:26" ht="16.5" customHeight="1" x14ac:dyDescent="0.25">
      <c r="A245" s="31"/>
      <c r="B245" s="36"/>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spans="1:26" ht="16.5" customHeight="1" x14ac:dyDescent="0.25">
      <c r="A246" s="31"/>
      <c r="B246" s="36"/>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spans="1:26" ht="16.5" customHeight="1" x14ac:dyDescent="0.25">
      <c r="A247" s="31"/>
      <c r="B247" s="36"/>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spans="1:26" ht="16.5" customHeight="1" x14ac:dyDescent="0.25">
      <c r="A248" s="31"/>
      <c r="B248" s="36"/>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spans="1:26" ht="16.5" customHeight="1" x14ac:dyDescent="0.25">
      <c r="A249" s="31"/>
      <c r="B249" s="36"/>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spans="1:26" ht="16.5" customHeight="1" x14ac:dyDescent="0.25">
      <c r="A250" s="31"/>
      <c r="B250" s="36"/>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spans="1:26" ht="16.5" customHeight="1" x14ac:dyDescent="0.25">
      <c r="A251" s="31"/>
      <c r="B251" s="36"/>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spans="1:26" ht="16.5" customHeight="1" x14ac:dyDescent="0.25">
      <c r="A252" s="31"/>
      <c r="B252" s="36"/>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spans="1:26" ht="16.5" customHeight="1" x14ac:dyDescent="0.25">
      <c r="A253" s="31"/>
      <c r="B253" s="36"/>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spans="1:26" ht="16.5" customHeight="1" x14ac:dyDescent="0.25">
      <c r="A254" s="31"/>
      <c r="B254" s="36"/>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spans="1:26" ht="16.5" customHeight="1" x14ac:dyDescent="0.25">
      <c r="A255" s="31"/>
      <c r="B255" s="36"/>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spans="1:26" ht="16.5" customHeight="1" x14ac:dyDescent="0.25">
      <c r="A256" s="31"/>
      <c r="B256" s="36"/>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spans="1:26" ht="16.5" customHeight="1" x14ac:dyDescent="0.25">
      <c r="A257" s="31"/>
      <c r="B257" s="36"/>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spans="1:26" ht="16.5" customHeight="1" x14ac:dyDescent="0.25">
      <c r="A258" s="31"/>
      <c r="B258" s="36"/>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spans="1:26" ht="16.5" customHeight="1" x14ac:dyDescent="0.25">
      <c r="A259" s="31"/>
      <c r="B259" s="36"/>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spans="1:26" ht="16.5" customHeight="1" x14ac:dyDescent="0.25">
      <c r="A260" s="31"/>
      <c r="B260" s="36"/>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spans="1:26" ht="16.5" customHeight="1" x14ac:dyDescent="0.25">
      <c r="A261" s="31"/>
      <c r="B261" s="36"/>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spans="1:26" ht="16.5" customHeight="1" x14ac:dyDescent="0.25">
      <c r="A262" s="31"/>
      <c r="B262" s="36"/>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spans="1:26" ht="16.5" customHeight="1" x14ac:dyDescent="0.25">
      <c r="A263" s="31"/>
      <c r="B263" s="36"/>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spans="1:26" ht="16.5" customHeight="1" x14ac:dyDescent="0.25">
      <c r="A264" s="31"/>
      <c r="B264" s="36"/>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spans="1:26" ht="16.5" customHeight="1" x14ac:dyDescent="0.25">
      <c r="A265" s="31"/>
      <c r="B265" s="36"/>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spans="1:26" ht="16.5" customHeight="1" x14ac:dyDescent="0.25">
      <c r="A266" s="31"/>
      <c r="B266" s="36"/>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spans="1:26" ht="16.5" customHeight="1" x14ac:dyDescent="0.25">
      <c r="A267" s="31"/>
      <c r="B267" s="36"/>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spans="1:26" ht="16.5" customHeight="1" x14ac:dyDescent="0.25">
      <c r="A268" s="31"/>
      <c r="B268" s="36"/>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spans="1:26" ht="16.5" customHeight="1" x14ac:dyDescent="0.25">
      <c r="A269" s="31"/>
      <c r="B269" s="36"/>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spans="1:26" ht="16.5" customHeight="1" x14ac:dyDescent="0.25">
      <c r="A270" s="31"/>
      <c r="B270" s="36"/>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spans="1:26" ht="16.5" customHeight="1" x14ac:dyDescent="0.25">
      <c r="A271" s="31"/>
      <c r="B271" s="36"/>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spans="1:26" ht="16.5" customHeight="1" x14ac:dyDescent="0.25">
      <c r="A272" s="31"/>
      <c r="B272" s="36"/>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spans="1:26" ht="16.5" customHeight="1" x14ac:dyDescent="0.25">
      <c r="A273" s="31"/>
      <c r="B273" s="36"/>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spans="1:26" ht="16.5" customHeight="1" x14ac:dyDescent="0.25">
      <c r="A274" s="31"/>
      <c r="B274" s="36"/>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spans="1:26" ht="16.5" customHeight="1" x14ac:dyDescent="0.25">
      <c r="A275" s="31"/>
      <c r="B275" s="36"/>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spans="1:26" ht="16.5" customHeight="1" x14ac:dyDescent="0.25">
      <c r="A276" s="31"/>
      <c r="B276" s="36"/>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spans="1:26" ht="16.5" customHeight="1" x14ac:dyDescent="0.25">
      <c r="A277" s="31"/>
      <c r="B277" s="36"/>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spans="1:26" ht="16.5" customHeight="1" x14ac:dyDescent="0.25">
      <c r="A278" s="31"/>
      <c r="B278" s="36"/>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spans="1:26" ht="16.5" customHeight="1" x14ac:dyDescent="0.25">
      <c r="A279" s="31"/>
      <c r="B279" s="36"/>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spans="1:26" ht="16.5" customHeight="1" x14ac:dyDescent="0.25">
      <c r="A280" s="31"/>
      <c r="B280" s="36"/>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spans="1:26" ht="16.5" customHeight="1" x14ac:dyDescent="0.25">
      <c r="A281" s="31"/>
      <c r="B281" s="36"/>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spans="1:26" ht="16.5" customHeight="1" x14ac:dyDescent="0.25">
      <c r="A282" s="31"/>
      <c r="B282" s="36"/>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spans="1:26" ht="16.5" customHeight="1" x14ac:dyDescent="0.25">
      <c r="A283" s="31"/>
      <c r="B283" s="36"/>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spans="1:26" ht="16.5" customHeight="1" x14ac:dyDescent="0.25">
      <c r="A284" s="31"/>
      <c r="B284" s="36"/>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spans="1:26" ht="16.5" customHeight="1" x14ac:dyDescent="0.25">
      <c r="A285" s="31"/>
      <c r="B285" s="36"/>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spans="1:26" ht="16.5" customHeight="1" x14ac:dyDescent="0.25">
      <c r="A286" s="31"/>
      <c r="B286" s="36"/>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spans="1:26" ht="16.5" customHeight="1" x14ac:dyDescent="0.25">
      <c r="A287" s="31"/>
      <c r="B287" s="36"/>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spans="1:26" ht="16.5" customHeight="1" x14ac:dyDescent="0.25">
      <c r="A288" s="31"/>
      <c r="B288" s="36"/>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spans="1:26" ht="16.5" customHeight="1" x14ac:dyDescent="0.25">
      <c r="A289" s="31"/>
      <c r="B289" s="36"/>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spans="1:26" ht="16.5" customHeight="1" x14ac:dyDescent="0.25">
      <c r="A290" s="31"/>
      <c r="B290" s="36"/>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spans="1:26" ht="16.5" customHeight="1" x14ac:dyDescent="0.25">
      <c r="A291" s="31"/>
      <c r="B291" s="36"/>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spans="1:26" ht="16.5" customHeight="1" x14ac:dyDescent="0.25">
      <c r="A292" s="31"/>
      <c r="B292" s="36"/>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spans="1:26" ht="16.5" customHeight="1" x14ac:dyDescent="0.25">
      <c r="A293" s="31"/>
      <c r="B293" s="36"/>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spans="1:26" ht="16.5" customHeight="1" x14ac:dyDescent="0.25">
      <c r="A294" s="31"/>
      <c r="B294" s="36"/>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spans="1:26" ht="16.5" customHeight="1" x14ac:dyDescent="0.25">
      <c r="A295" s="31"/>
      <c r="B295" s="36"/>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spans="1:26" ht="16.5" customHeight="1" x14ac:dyDescent="0.25">
      <c r="A296" s="31"/>
      <c r="B296" s="36"/>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spans="1:26" ht="16.5" customHeight="1" x14ac:dyDescent="0.25">
      <c r="A297" s="31"/>
      <c r="B297" s="36"/>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spans="1:26" ht="16.5" customHeight="1" x14ac:dyDescent="0.25">
      <c r="A298" s="31"/>
      <c r="B298" s="36"/>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spans="1:26" ht="16.5" customHeight="1" x14ac:dyDescent="0.25">
      <c r="A299" s="31"/>
      <c r="B299" s="36"/>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spans="1:26" ht="16.5" customHeight="1" x14ac:dyDescent="0.25">
      <c r="A300" s="31"/>
      <c r="B300" s="36"/>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spans="1:26" ht="16.5" customHeight="1" x14ac:dyDescent="0.25">
      <c r="A301" s="31"/>
      <c r="B301" s="36"/>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spans="1:26" ht="16.5" customHeight="1" x14ac:dyDescent="0.25">
      <c r="A302" s="31"/>
      <c r="B302" s="36"/>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spans="1:26" ht="16.5" customHeight="1" x14ac:dyDescent="0.25">
      <c r="A303" s="31"/>
      <c r="B303" s="36"/>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spans="1:26" ht="16.5" customHeight="1" x14ac:dyDescent="0.25">
      <c r="A304" s="31"/>
      <c r="B304" s="36"/>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spans="1:26" ht="16.5" customHeight="1" x14ac:dyDescent="0.25">
      <c r="A305" s="31"/>
      <c r="B305" s="36"/>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spans="1:26" ht="16.5" customHeight="1" x14ac:dyDescent="0.25">
      <c r="A306" s="31"/>
      <c r="B306" s="36"/>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spans="1:26" ht="16.5" customHeight="1" x14ac:dyDescent="0.25">
      <c r="A307" s="31"/>
      <c r="B307" s="36"/>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spans="1:26" ht="16.5" customHeight="1" x14ac:dyDescent="0.25">
      <c r="A308" s="31"/>
      <c r="B308" s="36"/>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spans="1:26" ht="16.5" customHeight="1" x14ac:dyDescent="0.25">
      <c r="A309" s="31"/>
      <c r="B309" s="36"/>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spans="1:26" ht="16.5" customHeight="1" x14ac:dyDescent="0.25">
      <c r="A310" s="31"/>
      <c r="B310" s="36"/>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spans="1:26" ht="16.5" customHeight="1" x14ac:dyDescent="0.25">
      <c r="A311" s="31"/>
      <c r="B311" s="36"/>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spans="1:26" ht="16.5" customHeight="1" x14ac:dyDescent="0.25">
      <c r="A312" s="31"/>
      <c r="B312" s="36"/>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spans="1:26" ht="16.5" customHeight="1" x14ac:dyDescent="0.25">
      <c r="A313" s="31"/>
      <c r="B313" s="36"/>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spans="1:26" ht="16.5" customHeight="1" x14ac:dyDescent="0.25">
      <c r="A314" s="31"/>
      <c r="B314" s="36"/>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spans="1:26" ht="16.5" customHeight="1" x14ac:dyDescent="0.25">
      <c r="A315" s="31"/>
      <c r="B315" s="36"/>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spans="1:26" ht="16.5" customHeight="1" x14ac:dyDescent="0.25">
      <c r="A316" s="31"/>
      <c r="B316" s="36"/>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spans="1:26" ht="16.5" customHeight="1" x14ac:dyDescent="0.25">
      <c r="A317" s="31"/>
      <c r="B317" s="36"/>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spans="1:26" ht="16.5" customHeight="1" x14ac:dyDescent="0.25">
      <c r="A318" s="31"/>
      <c r="B318" s="36"/>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spans="1:26" ht="16.5" customHeight="1" x14ac:dyDescent="0.25">
      <c r="A319" s="31"/>
      <c r="B319" s="36"/>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spans="1:26" ht="16.5" customHeight="1" x14ac:dyDescent="0.25">
      <c r="A320" s="31"/>
      <c r="B320" s="36"/>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spans="1:26" ht="16.5" customHeight="1" x14ac:dyDescent="0.25">
      <c r="A321" s="31"/>
      <c r="B321" s="36"/>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spans="1:26" ht="16.5" customHeight="1" x14ac:dyDescent="0.25">
      <c r="A322" s="31"/>
      <c r="B322" s="36"/>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spans="1:26" ht="16.5" customHeight="1" x14ac:dyDescent="0.25">
      <c r="A323" s="31"/>
      <c r="B323" s="36"/>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spans="1:26" ht="16.5" customHeight="1" x14ac:dyDescent="0.25">
      <c r="A324" s="31"/>
      <c r="B324" s="36"/>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spans="1:26" ht="16.5" customHeight="1" x14ac:dyDescent="0.25">
      <c r="A325" s="31"/>
      <c r="B325" s="36"/>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spans="1:26" ht="16.5" customHeight="1" x14ac:dyDescent="0.25">
      <c r="A326" s="31"/>
      <c r="B326" s="36"/>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spans="1:26" ht="16.5" customHeight="1" x14ac:dyDescent="0.25">
      <c r="A327" s="31"/>
      <c r="B327" s="36"/>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spans="1:26" ht="16.5" customHeight="1" x14ac:dyDescent="0.25">
      <c r="A328" s="31"/>
      <c r="B328" s="36"/>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spans="1:26" ht="16.5" customHeight="1" x14ac:dyDescent="0.25">
      <c r="A329" s="31"/>
      <c r="B329" s="36"/>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spans="1:26" ht="16.5" customHeight="1" x14ac:dyDescent="0.25">
      <c r="A330" s="31"/>
      <c r="B330" s="36"/>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spans="1:26" ht="16.5" customHeight="1" x14ac:dyDescent="0.25">
      <c r="A331" s="31"/>
      <c r="B331" s="36"/>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spans="1:26" ht="16.5" customHeight="1" x14ac:dyDescent="0.25">
      <c r="A332" s="31"/>
      <c r="B332" s="36"/>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spans="1:26" ht="16.5" customHeight="1" x14ac:dyDescent="0.25">
      <c r="A333" s="31"/>
      <c r="B333" s="36"/>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spans="1:26" ht="16.5" customHeight="1" x14ac:dyDescent="0.25">
      <c r="A334" s="31"/>
      <c r="B334" s="36"/>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spans="1:26" ht="16.5" customHeight="1" x14ac:dyDescent="0.25">
      <c r="A335" s="31"/>
      <c r="B335" s="36"/>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spans="1:26" ht="16.5" customHeight="1" x14ac:dyDescent="0.25">
      <c r="A336" s="31"/>
      <c r="B336" s="36"/>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spans="1:26" ht="16.5" customHeight="1" x14ac:dyDescent="0.25">
      <c r="A337" s="31"/>
      <c r="B337" s="36"/>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spans="1:26" ht="16.5" customHeight="1" x14ac:dyDescent="0.25">
      <c r="A338" s="31"/>
      <c r="B338" s="36"/>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spans="1:26" ht="16.5" customHeight="1" x14ac:dyDescent="0.25">
      <c r="A339" s="31"/>
      <c r="B339" s="36"/>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spans="1:26" ht="16.5" customHeight="1" x14ac:dyDescent="0.25">
      <c r="A340" s="31"/>
      <c r="B340" s="36"/>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spans="1:26" ht="16.5" customHeight="1" x14ac:dyDescent="0.25">
      <c r="A341" s="31"/>
      <c r="B341" s="36"/>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spans="1:26" ht="16.5" customHeight="1" x14ac:dyDescent="0.25">
      <c r="A342" s="31"/>
      <c r="B342" s="36"/>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spans="1:26" ht="16.5" customHeight="1" x14ac:dyDescent="0.25">
      <c r="A343" s="31"/>
      <c r="B343" s="36"/>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spans="1:26" ht="16.5" customHeight="1" x14ac:dyDescent="0.25">
      <c r="A344" s="31"/>
      <c r="B344" s="36"/>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spans="1:26" ht="16.5" customHeight="1" x14ac:dyDescent="0.25">
      <c r="A345" s="31"/>
      <c r="B345" s="36"/>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spans="1:26" ht="16.5" customHeight="1" x14ac:dyDescent="0.25">
      <c r="A346" s="31"/>
      <c r="B346" s="36"/>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spans="1:26" ht="16.5" customHeight="1" x14ac:dyDescent="0.25">
      <c r="A347" s="31"/>
      <c r="B347" s="36"/>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spans="1:26" ht="16.5" customHeight="1" x14ac:dyDescent="0.25">
      <c r="A348" s="31"/>
      <c r="B348" s="36"/>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spans="1:26" ht="16.5" customHeight="1" x14ac:dyDescent="0.25">
      <c r="A349" s="31"/>
      <c r="B349" s="36"/>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spans="1:26" ht="16.5" customHeight="1" x14ac:dyDescent="0.25">
      <c r="A350" s="31"/>
      <c r="B350" s="36"/>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spans="1:26" ht="16.5" customHeight="1" x14ac:dyDescent="0.25">
      <c r="A351" s="31"/>
      <c r="B351" s="36"/>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spans="1:26" ht="16.5" customHeight="1" x14ac:dyDescent="0.25">
      <c r="A352" s="31"/>
      <c r="B352" s="36"/>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spans="1:26" ht="16.5" customHeight="1" x14ac:dyDescent="0.25">
      <c r="A353" s="31"/>
      <c r="B353" s="36"/>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spans="1:26" ht="16.5" customHeight="1" x14ac:dyDescent="0.25">
      <c r="A354" s="31"/>
      <c r="B354" s="36"/>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spans="1:26" ht="16.5" customHeight="1" x14ac:dyDescent="0.25">
      <c r="A355" s="31"/>
      <c r="B355" s="36"/>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spans="1:26" ht="16.5" customHeight="1" x14ac:dyDescent="0.25">
      <c r="A356" s="31"/>
      <c r="B356" s="36"/>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spans="1:26" ht="16.5" customHeight="1" x14ac:dyDescent="0.25">
      <c r="A357" s="31"/>
      <c r="B357" s="36"/>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spans="1:26" ht="16.5" customHeight="1" x14ac:dyDescent="0.25">
      <c r="A358" s="31"/>
      <c r="B358" s="36"/>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spans="1:26" ht="16.5" customHeight="1" x14ac:dyDescent="0.25">
      <c r="A359" s="31"/>
      <c r="B359" s="36"/>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spans="1:26" ht="16.5" customHeight="1" x14ac:dyDescent="0.25">
      <c r="A360" s="31"/>
      <c r="B360" s="36"/>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spans="1:26" ht="16.5" customHeight="1" x14ac:dyDescent="0.25">
      <c r="A361" s="31"/>
      <c r="B361" s="36"/>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spans="1:26" ht="16.5" customHeight="1" x14ac:dyDescent="0.25">
      <c r="A362" s="31"/>
      <c r="B362" s="36"/>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spans="1:26" ht="16.5" customHeight="1" x14ac:dyDescent="0.25">
      <c r="A363" s="31"/>
      <c r="B363" s="36"/>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spans="1:26" ht="16.5" customHeight="1" x14ac:dyDescent="0.25">
      <c r="A364" s="31"/>
      <c r="B364" s="36"/>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spans="1:26" ht="16.5" customHeight="1" x14ac:dyDescent="0.25">
      <c r="A365" s="31"/>
      <c r="B365" s="36"/>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spans="1:26" ht="16.5" customHeight="1" x14ac:dyDescent="0.25">
      <c r="A366" s="31"/>
      <c r="B366" s="36"/>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spans="1:26" ht="16.5" customHeight="1" x14ac:dyDescent="0.25">
      <c r="A367" s="31"/>
      <c r="B367" s="36"/>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spans="1:26" ht="16.5" customHeight="1" x14ac:dyDescent="0.25">
      <c r="A368" s="31"/>
      <c r="B368" s="36"/>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spans="1:26" ht="16.5" customHeight="1" x14ac:dyDescent="0.25">
      <c r="A369" s="31"/>
      <c r="B369" s="36"/>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spans="1:26" ht="16.5" customHeight="1" x14ac:dyDescent="0.25">
      <c r="A370" s="31"/>
      <c r="B370" s="36"/>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spans="1:26" ht="16.5" customHeight="1" x14ac:dyDescent="0.25">
      <c r="A371" s="31"/>
      <c r="B371" s="36"/>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spans="1:26" ht="16.5" customHeight="1" x14ac:dyDescent="0.25">
      <c r="A372" s="31"/>
      <c r="B372" s="36"/>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spans="1:26" ht="16.5" customHeight="1" x14ac:dyDescent="0.25">
      <c r="A373" s="31"/>
      <c r="B373" s="36"/>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spans="1:26" ht="16.5" customHeight="1" x14ac:dyDescent="0.25">
      <c r="A374" s="31"/>
      <c r="B374" s="36"/>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spans="1:26" ht="16.5" customHeight="1" x14ac:dyDescent="0.25">
      <c r="A375" s="31"/>
      <c r="B375" s="36"/>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spans="1:26" ht="16.5" customHeight="1" x14ac:dyDescent="0.25">
      <c r="A376" s="31"/>
      <c r="B376" s="36"/>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spans="1:26" ht="16.5" customHeight="1" x14ac:dyDescent="0.25">
      <c r="A377" s="31"/>
      <c r="B377" s="36"/>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spans="1:26" ht="16.5" customHeight="1" x14ac:dyDescent="0.25">
      <c r="A378" s="31"/>
      <c r="B378" s="36"/>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spans="1:26" ht="16.5" customHeight="1" x14ac:dyDescent="0.25">
      <c r="A379" s="31"/>
      <c r="B379" s="36"/>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spans="1:26" ht="16.5" customHeight="1" x14ac:dyDescent="0.25">
      <c r="A380" s="31"/>
      <c r="B380" s="36"/>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spans="1:26" ht="16.5" customHeight="1" x14ac:dyDescent="0.25">
      <c r="A381" s="31"/>
      <c r="B381" s="36"/>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spans="1:26" ht="16.5" customHeight="1" x14ac:dyDescent="0.25">
      <c r="A382" s="31"/>
      <c r="B382" s="36"/>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spans="1:26" ht="16.5" customHeight="1" x14ac:dyDescent="0.25">
      <c r="A383" s="31"/>
      <c r="B383" s="36"/>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spans="1:26" ht="16.5" customHeight="1" x14ac:dyDescent="0.25">
      <c r="A384" s="31"/>
      <c r="B384" s="36"/>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spans="1:26" ht="16.5" customHeight="1" x14ac:dyDescent="0.25">
      <c r="A385" s="31"/>
      <c r="B385" s="36"/>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spans="1:26" ht="16.5" customHeight="1" x14ac:dyDescent="0.25">
      <c r="A386" s="31"/>
      <c r="B386" s="36"/>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spans="1:26" ht="16.5" customHeight="1" x14ac:dyDescent="0.25">
      <c r="A387" s="31"/>
      <c r="B387" s="36"/>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spans="1:26" ht="16.5" customHeight="1" x14ac:dyDescent="0.25">
      <c r="A388" s="31"/>
      <c r="B388" s="36"/>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spans="1:26" ht="16.5" customHeight="1" x14ac:dyDescent="0.25">
      <c r="A389" s="31"/>
      <c r="B389" s="36"/>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spans="1:26" ht="16.5" customHeight="1" x14ac:dyDescent="0.25">
      <c r="A390" s="31"/>
      <c r="B390" s="36"/>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spans="1:26" ht="16.5" customHeight="1" x14ac:dyDescent="0.25">
      <c r="A391" s="31"/>
      <c r="B391" s="36"/>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row>
    <row r="392" spans="1:26" ht="16.5" customHeight="1" x14ac:dyDescent="0.25">
      <c r="A392" s="31"/>
      <c r="B392" s="36"/>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row>
    <row r="393" spans="1:26" ht="16.5" customHeight="1" x14ac:dyDescent="0.25">
      <c r="A393" s="31"/>
      <c r="B393" s="36"/>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row>
    <row r="394" spans="1:26" ht="16.5" customHeight="1" x14ac:dyDescent="0.25">
      <c r="A394" s="31"/>
      <c r="B394" s="36"/>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row>
    <row r="395" spans="1:26" ht="16.5" customHeight="1" x14ac:dyDescent="0.25">
      <c r="A395" s="31"/>
      <c r="B395" s="36"/>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row>
    <row r="396" spans="1:26" ht="16.5" customHeight="1" x14ac:dyDescent="0.25">
      <c r="A396" s="31"/>
      <c r="B396" s="36"/>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row>
    <row r="397" spans="1:26" ht="16.5" customHeight="1" x14ac:dyDescent="0.25">
      <c r="A397" s="31"/>
      <c r="B397" s="36"/>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row>
    <row r="398" spans="1:26" ht="16.5" customHeight="1" x14ac:dyDescent="0.25">
      <c r="A398" s="31"/>
      <c r="B398" s="36"/>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row>
    <row r="399" spans="1:26" ht="16.5" customHeight="1" x14ac:dyDescent="0.25">
      <c r="A399" s="31"/>
      <c r="B399" s="36"/>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row>
    <row r="400" spans="1:26" ht="16.5" customHeight="1" x14ac:dyDescent="0.25">
      <c r="A400" s="31"/>
      <c r="B400" s="36"/>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row>
    <row r="401" spans="1:26" ht="16.5" customHeight="1" x14ac:dyDescent="0.25">
      <c r="A401" s="31"/>
      <c r="B401" s="36"/>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row>
    <row r="402" spans="1:26" ht="16.5" customHeight="1" x14ac:dyDescent="0.25">
      <c r="A402" s="31"/>
      <c r="B402" s="36"/>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row>
    <row r="403" spans="1:26" ht="16.5" customHeight="1" x14ac:dyDescent="0.25">
      <c r="A403" s="31"/>
      <c r="B403" s="36"/>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row>
    <row r="404" spans="1:26" ht="16.5" customHeight="1" x14ac:dyDescent="0.25">
      <c r="A404" s="31"/>
      <c r="B404" s="36"/>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row>
    <row r="405" spans="1:26" ht="16.5" customHeight="1" x14ac:dyDescent="0.25">
      <c r="A405" s="31"/>
      <c r="B405" s="36"/>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row>
    <row r="406" spans="1:26" ht="16.5" customHeight="1" x14ac:dyDescent="0.25">
      <c r="A406" s="31"/>
      <c r="B406" s="36"/>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row>
    <row r="407" spans="1:26" ht="16.5" customHeight="1" x14ac:dyDescent="0.25">
      <c r="A407" s="31"/>
      <c r="B407" s="36"/>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row>
    <row r="408" spans="1:26" ht="16.5" customHeight="1" x14ac:dyDescent="0.25">
      <c r="A408" s="31"/>
      <c r="B408" s="36"/>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row>
    <row r="409" spans="1:26" ht="16.5" customHeight="1" x14ac:dyDescent="0.25">
      <c r="A409" s="31"/>
      <c r="B409" s="36"/>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row>
    <row r="410" spans="1:26" ht="16.5" customHeight="1" x14ac:dyDescent="0.25">
      <c r="A410" s="31"/>
      <c r="B410" s="36"/>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row>
    <row r="411" spans="1:26" ht="16.5" customHeight="1" x14ac:dyDescent="0.25">
      <c r="A411" s="31"/>
      <c r="B411" s="36"/>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row>
    <row r="412" spans="1:26" ht="16.5" customHeight="1" x14ac:dyDescent="0.25">
      <c r="A412" s="31"/>
      <c r="B412" s="36"/>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row>
    <row r="413" spans="1:26" ht="16.5" customHeight="1" x14ac:dyDescent="0.25">
      <c r="A413" s="31"/>
      <c r="B413" s="36"/>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row>
    <row r="414" spans="1:26" ht="16.5" customHeight="1" x14ac:dyDescent="0.25">
      <c r="A414" s="31"/>
      <c r="B414" s="36"/>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row>
    <row r="415" spans="1:26" ht="16.5" customHeight="1" x14ac:dyDescent="0.25">
      <c r="A415" s="31"/>
      <c r="B415" s="36"/>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row>
    <row r="416" spans="1:26" ht="16.5" customHeight="1" x14ac:dyDescent="0.25">
      <c r="A416" s="31"/>
      <c r="B416" s="36"/>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row>
    <row r="417" spans="1:26" ht="16.5" customHeight="1" x14ac:dyDescent="0.25">
      <c r="A417" s="31"/>
      <c r="B417" s="36"/>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row>
    <row r="418" spans="1:26" ht="16.5" customHeight="1" x14ac:dyDescent="0.25">
      <c r="A418" s="31"/>
      <c r="B418" s="36"/>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row>
    <row r="419" spans="1:26" ht="16.5" customHeight="1" x14ac:dyDescent="0.25">
      <c r="A419" s="31"/>
      <c r="B419" s="36"/>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row>
    <row r="420" spans="1:26" ht="16.5" customHeight="1" x14ac:dyDescent="0.25">
      <c r="A420" s="31"/>
      <c r="B420" s="36"/>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row>
    <row r="421" spans="1:26" ht="16.5" customHeight="1" x14ac:dyDescent="0.25">
      <c r="A421" s="31"/>
      <c r="B421" s="36"/>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row>
    <row r="422" spans="1:26" ht="16.5" customHeight="1" x14ac:dyDescent="0.25">
      <c r="A422" s="31"/>
      <c r="B422" s="36"/>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row>
    <row r="423" spans="1:26" ht="16.5" customHeight="1" x14ac:dyDescent="0.25">
      <c r="A423" s="31"/>
      <c r="B423" s="36"/>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row>
    <row r="424" spans="1:26" ht="16.5" customHeight="1" x14ac:dyDescent="0.25">
      <c r="A424" s="31"/>
      <c r="B424" s="36"/>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row>
    <row r="425" spans="1:26" ht="16.5" customHeight="1" x14ac:dyDescent="0.25">
      <c r="A425" s="31"/>
      <c r="B425" s="36"/>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row>
    <row r="426" spans="1:26" ht="16.5" customHeight="1" x14ac:dyDescent="0.25">
      <c r="A426" s="31"/>
      <c r="B426" s="36"/>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row>
    <row r="427" spans="1:26" ht="16.5" customHeight="1" x14ac:dyDescent="0.25">
      <c r="A427" s="31"/>
      <c r="B427" s="36"/>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row>
    <row r="428" spans="1:26" ht="16.5" customHeight="1" x14ac:dyDescent="0.25">
      <c r="A428" s="31"/>
      <c r="B428" s="36"/>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row>
    <row r="429" spans="1:26" ht="16.5" customHeight="1" x14ac:dyDescent="0.25">
      <c r="A429" s="31"/>
      <c r="B429" s="36"/>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row>
    <row r="430" spans="1:26" ht="16.5" customHeight="1" x14ac:dyDescent="0.25">
      <c r="A430" s="31"/>
      <c r="B430" s="36"/>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row>
    <row r="431" spans="1:26" ht="16.5" customHeight="1" x14ac:dyDescent="0.25">
      <c r="A431" s="31"/>
      <c r="B431" s="36"/>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row>
    <row r="432" spans="1:26" ht="16.5" customHeight="1" x14ac:dyDescent="0.25">
      <c r="A432" s="31"/>
      <c r="B432" s="36"/>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row>
    <row r="433" spans="1:26" ht="16.5" customHeight="1" x14ac:dyDescent="0.25">
      <c r="A433" s="31"/>
      <c r="B433" s="36"/>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row>
    <row r="434" spans="1:26" ht="16.5" customHeight="1" x14ac:dyDescent="0.25">
      <c r="A434" s="31"/>
      <c r="B434" s="36"/>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row>
    <row r="435" spans="1:26" ht="16.5" customHeight="1" x14ac:dyDescent="0.25">
      <c r="A435" s="31"/>
      <c r="B435" s="36"/>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row>
    <row r="436" spans="1:26" ht="16.5" customHeight="1" x14ac:dyDescent="0.25">
      <c r="A436" s="31"/>
      <c r="B436" s="36"/>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row>
    <row r="437" spans="1:26" ht="16.5" customHeight="1" x14ac:dyDescent="0.25">
      <c r="A437" s="31"/>
      <c r="B437" s="36"/>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row>
    <row r="438" spans="1:26" ht="16.5" customHeight="1" x14ac:dyDescent="0.25">
      <c r="A438" s="31"/>
      <c r="B438" s="36"/>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row>
    <row r="439" spans="1:26" ht="16.5" customHeight="1" x14ac:dyDescent="0.25">
      <c r="A439" s="31"/>
      <c r="B439" s="36"/>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row>
    <row r="440" spans="1:26" ht="16.5" customHeight="1" x14ac:dyDescent="0.25">
      <c r="A440" s="31"/>
      <c r="B440" s="36"/>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row>
    <row r="441" spans="1:26" ht="16.5" customHeight="1" x14ac:dyDescent="0.25">
      <c r="A441" s="31"/>
      <c r="B441" s="36"/>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row>
    <row r="442" spans="1:26" ht="16.5" customHeight="1" x14ac:dyDescent="0.25">
      <c r="A442" s="31"/>
      <c r="B442" s="36"/>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row>
    <row r="443" spans="1:26" ht="16.5" customHeight="1" x14ac:dyDescent="0.25">
      <c r="A443" s="31"/>
      <c r="B443" s="36"/>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row>
    <row r="444" spans="1:26" ht="16.5" customHeight="1" x14ac:dyDescent="0.25">
      <c r="A444" s="31"/>
      <c r="B444" s="36"/>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row>
    <row r="445" spans="1:26" ht="16.5" customHeight="1" x14ac:dyDescent="0.25">
      <c r="A445" s="31"/>
      <c r="B445" s="36"/>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row>
    <row r="446" spans="1:26" ht="16.5" customHeight="1" x14ac:dyDescent="0.25">
      <c r="A446" s="31"/>
      <c r="B446" s="36"/>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row>
    <row r="447" spans="1:26" ht="16.5" customHeight="1" x14ac:dyDescent="0.25">
      <c r="A447" s="31"/>
      <c r="B447" s="36"/>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row>
    <row r="448" spans="1:26" ht="16.5" customHeight="1" x14ac:dyDescent="0.25">
      <c r="A448" s="31"/>
      <c r="B448" s="36"/>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row>
    <row r="449" spans="1:26" ht="16.5" customHeight="1" x14ac:dyDescent="0.25">
      <c r="A449" s="31"/>
      <c r="B449" s="36"/>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row>
    <row r="450" spans="1:26" ht="16.5" customHeight="1" x14ac:dyDescent="0.25">
      <c r="A450" s="31"/>
      <c r="B450" s="36"/>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row>
    <row r="451" spans="1:26" ht="16.5" customHeight="1" x14ac:dyDescent="0.25">
      <c r="A451" s="31"/>
      <c r="B451" s="36"/>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row>
    <row r="452" spans="1:26" ht="16.5" customHeight="1" x14ac:dyDescent="0.25">
      <c r="A452" s="31"/>
      <c r="B452" s="36"/>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row>
    <row r="453" spans="1:26" ht="16.5" customHeight="1" x14ac:dyDescent="0.25">
      <c r="A453" s="31"/>
      <c r="B453" s="36"/>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row>
    <row r="454" spans="1:26" ht="16.5" customHeight="1" x14ac:dyDescent="0.25">
      <c r="A454" s="31"/>
      <c r="B454" s="36"/>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row>
    <row r="455" spans="1:26" ht="16.5" customHeight="1" x14ac:dyDescent="0.25">
      <c r="A455" s="31"/>
      <c r="B455" s="36"/>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row>
    <row r="456" spans="1:26" ht="16.5" customHeight="1" x14ac:dyDescent="0.25">
      <c r="A456" s="31"/>
      <c r="B456" s="36"/>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row>
    <row r="457" spans="1:26" ht="16.5" customHeight="1" x14ac:dyDescent="0.25">
      <c r="A457" s="31"/>
      <c r="B457" s="36"/>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row>
    <row r="458" spans="1:26" ht="16.5" customHeight="1" x14ac:dyDescent="0.25">
      <c r="A458" s="31"/>
      <c r="B458" s="36"/>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row>
    <row r="459" spans="1:26" ht="16.5" customHeight="1" x14ac:dyDescent="0.25">
      <c r="A459" s="31"/>
      <c r="B459" s="36"/>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row>
    <row r="460" spans="1:26" ht="16.5" customHeight="1" x14ac:dyDescent="0.25">
      <c r="A460" s="31"/>
      <c r="B460" s="36"/>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row>
    <row r="461" spans="1:26" ht="16.5" customHeight="1" x14ac:dyDescent="0.25">
      <c r="A461" s="31"/>
      <c r="B461" s="36"/>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row>
    <row r="462" spans="1:26" ht="16.5" customHeight="1" x14ac:dyDescent="0.25">
      <c r="A462" s="31"/>
      <c r="B462" s="36"/>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row>
    <row r="463" spans="1:26" ht="16.5" customHeight="1" x14ac:dyDescent="0.25">
      <c r="A463" s="31"/>
      <c r="B463" s="36"/>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row>
    <row r="464" spans="1:26" ht="16.5" customHeight="1" x14ac:dyDescent="0.25">
      <c r="A464" s="31"/>
      <c r="B464" s="36"/>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row>
    <row r="465" spans="1:26" ht="16.5" customHeight="1" x14ac:dyDescent="0.25">
      <c r="A465" s="31"/>
      <c r="B465" s="36"/>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row>
    <row r="466" spans="1:26" ht="16.5" customHeight="1" x14ac:dyDescent="0.25">
      <c r="A466" s="31"/>
      <c r="B466" s="36"/>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row>
    <row r="467" spans="1:26" ht="16.5" customHeight="1" x14ac:dyDescent="0.25">
      <c r="A467" s="31"/>
      <c r="B467" s="36"/>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row>
    <row r="468" spans="1:26" ht="16.5" customHeight="1" x14ac:dyDescent="0.25">
      <c r="A468" s="31"/>
      <c r="B468" s="36"/>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row>
    <row r="469" spans="1:26" ht="16.5" customHeight="1" x14ac:dyDescent="0.25">
      <c r="A469" s="31"/>
      <c r="B469" s="36"/>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row>
    <row r="470" spans="1:26" ht="16.5" customHeight="1" x14ac:dyDescent="0.25">
      <c r="A470" s="31"/>
      <c r="B470" s="36"/>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row>
    <row r="471" spans="1:26" ht="16.5" customHeight="1" x14ac:dyDescent="0.25">
      <c r="A471" s="31"/>
      <c r="B471" s="36"/>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row>
    <row r="472" spans="1:26" ht="16.5" customHeight="1" x14ac:dyDescent="0.25">
      <c r="A472" s="31"/>
      <c r="B472" s="36"/>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row>
    <row r="473" spans="1:26" ht="16.5" customHeight="1" x14ac:dyDescent="0.25">
      <c r="A473" s="31"/>
      <c r="B473" s="36"/>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row>
    <row r="474" spans="1:26" ht="16.5" customHeight="1" x14ac:dyDescent="0.25">
      <c r="A474" s="31"/>
      <c r="B474" s="36"/>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row>
    <row r="475" spans="1:26" ht="16.5" customHeight="1" x14ac:dyDescent="0.25">
      <c r="A475" s="31"/>
      <c r="B475" s="36"/>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row>
    <row r="476" spans="1:26" ht="16.5" customHeight="1" x14ac:dyDescent="0.25">
      <c r="A476" s="31"/>
      <c r="B476" s="36"/>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row>
    <row r="477" spans="1:26" ht="16.5" customHeight="1" x14ac:dyDescent="0.25">
      <c r="A477" s="31"/>
      <c r="B477" s="36"/>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row>
    <row r="478" spans="1:26" ht="16.5" customHeight="1" x14ac:dyDescent="0.25">
      <c r="A478" s="31"/>
      <c r="B478" s="36"/>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row>
    <row r="479" spans="1:26" ht="16.5" customHeight="1" x14ac:dyDescent="0.25">
      <c r="A479" s="31"/>
      <c r="B479" s="36"/>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row>
    <row r="480" spans="1:26" ht="16.5" customHeight="1" x14ac:dyDescent="0.25">
      <c r="A480" s="31"/>
      <c r="B480" s="36"/>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row>
    <row r="481" spans="1:26" ht="16.5" customHeight="1" x14ac:dyDescent="0.25">
      <c r="A481" s="31"/>
      <c r="B481" s="36"/>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row>
    <row r="482" spans="1:26" ht="16.5" customHeight="1" x14ac:dyDescent="0.25">
      <c r="A482" s="31"/>
      <c r="B482" s="36"/>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row>
    <row r="483" spans="1:26" ht="16.5" customHeight="1" x14ac:dyDescent="0.25">
      <c r="A483" s="31"/>
      <c r="B483" s="36"/>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row>
    <row r="484" spans="1:26" ht="16.5" customHeight="1" x14ac:dyDescent="0.25">
      <c r="A484" s="31"/>
      <c r="B484" s="36"/>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row>
    <row r="485" spans="1:26" ht="16.5" customHeight="1" x14ac:dyDescent="0.25">
      <c r="A485" s="31"/>
      <c r="B485" s="36"/>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row>
    <row r="486" spans="1:26" ht="16.5" customHeight="1" x14ac:dyDescent="0.25">
      <c r="A486" s="31"/>
      <c r="B486" s="36"/>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row>
    <row r="487" spans="1:26" ht="16.5" customHeight="1" x14ac:dyDescent="0.25">
      <c r="A487" s="31"/>
      <c r="B487" s="36"/>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row>
    <row r="488" spans="1:26" ht="16.5" customHeight="1" x14ac:dyDescent="0.25">
      <c r="A488" s="31"/>
      <c r="B488" s="36"/>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row>
    <row r="489" spans="1:26" ht="16.5" customHeight="1" x14ac:dyDescent="0.25">
      <c r="A489" s="31"/>
      <c r="B489" s="36"/>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row>
    <row r="490" spans="1:26" ht="16.5" customHeight="1" x14ac:dyDescent="0.25">
      <c r="A490" s="31"/>
      <c r="B490" s="36"/>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row>
    <row r="491" spans="1:26" ht="16.5" customHeight="1" x14ac:dyDescent="0.25">
      <c r="A491" s="31"/>
      <c r="B491" s="36"/>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row>
    <row r="492" spans="1:26" ht="16.5" customHeight="1" x14ac:dyDescent="0.25">
      <c r="A492" s="31"/>
      <c r="B492" s="36"/>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row>
    <row r="493" spans="1:26" ht="16.5" customHeight="1" x14ac:dyDescent="0.25">
      <c r="A493" s="31"/>
      <c r="B493" s="36"/>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row>
    <row r="494" spans="1:26" ht="16.5" customHeight="1" x14ac:dyDescent="0.25">
      <c r="A494" s="31"/>
      <c r="B494" s="36"/>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row>
    <row r="495" spans="1:26" ht="16.5" customHeight="1" x14ac:dyDescent="0.25">
      <c r="A495" s="31"/>
      <c r="B495" s="36"/>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row>
    <row r="496" spans="1:26" ht="16.5" customHeight="1" x14ac:dyDescent="0.25">
      <c r="A496" s="31"/>
      <c r="B496" s="36"/>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row>
    <row r="497" spans="1:26" ht="16.5" customHeight="1" x14ac:dyDescent="0.25">
      <c r="A497" s="31"/>
      <c r="B497" s="36"/>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row>
    <row r="498" spans="1:26" ht="16.5" customHeight="1" x14ac:dyDescent="0.25">
      <c r="A498" s="31"/>
      <c r="B498" s="36"/>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row>
    <row r="499" spans="1:26" ht="16.5" customHeight="1" x14ac:dyDescent="0.25">
      <c r="A499" s="31"/>
      <c r="B499" s="36"/>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row>
    <row r="500" spans="1:26" ht="16.5" customHeight="1" x14ac:dyDescent="0.25">
      <c r="A500" s="31"/>
      <c r="B500" s="36"/>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row>
    <row r="501" spans="1:26" ht="16.5" customHeight="1" x14ac:dyDescent="0.25">
      <c r="A501" s="31"/>
      <c r="B501" s="36"/>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row>
    <row r="502" spans="1:26" ht="16.5" customHeight="1" x14ac:dyDescent="0.25">
      <c r="A502" s="31"/>
      <c r="B502" s="36"/>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row>
    <row r="503" spans="1:26" ht="16.5" customHeight="1" x14ac:dyDescent="0.25">
      <c r="A503" s="31"/>
      <c r="B503" s="36"/>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row>
    <row r="504" spans="1:26" ht="16.5" customHeight="1" x14ac:dyDescent="0.25">
      <c r="A504" s="31"/>
      <c r="B504" s="36"/>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row>
    <row r="505" spans="1:26" ht="16.5" customHeight="1" x14ac:dyDescent="0.25">
      <c r="A505" s="31"/>
      <c r="B505" s="36"/>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row>
    <row r="506" spans="1:26" ht="16.5" customHeight="1" x14ac:dyDescent="0.25">
      <c r="A506" s="31"/>
      <c r="B506" s="36"/>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row>
    <row r="507" spans="1:26" ht="16.5" customHeight="1" x14ac:dyDescent="0.25">
      <c r="A507" s="31"/>
      <c r="B507" s="36"/>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row>
    <row r="508" spans="1:26" ht="16.5" customHeight="1" x14ac:dyDescent="0.25">
      <c r="A508" s="31"/>
      <c r="B508" s="36"/>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row>
    <row r="509" spans="1:26" ht="16.5" customHeight="1" x14ac:dyDescent="0.25">
      <c r="A509" s="31"/>
      <c r="B509" s="36"/>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row>
    <row r="510" spans="1:26" ht="16.5" customHeight="1" x14ac:dyDescent="0.25">
      <c r="A510" s="31"/>
      <c r="B510" s="36"/>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row>
    <row r="511" spans="1:26" ht="16.5" customHeight="1" x14ac:dyDescent="0.25">
      <c r="A511" s="31"/>
      <c r="B511" s="36"/>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row>
    <row r="512" spans="1:26" ht="16.5" customHeight="1" x14ac:dyDescent="0.25">
      <c r="A512" s="31"/>
      <c r="B512" s="36"/>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row>
    <row r="513" spans="1:26" ht="16.5" customHeight="1" x14ac:dyDescent="0.25">
      <c r="A513" s="31"/>
      <c r="B513" s="36"/>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row>
    <row r="514" spans="1:26" ht="16.5" customHeight="1" x14ac:dyDescent="0.25">
      <c r="A514" s="31"/>
      <c r="B514" s="36"/>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row>
    <row r="515" spans="1:26" ht="16.5" customHeight="1" x14ac:dyDescent="0.25">
      <c r="A515" s="31"/>
      <c r="B515" s="36"/>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row>
    <row r="516" spans="1:26" ht="16.5" customHeight="1" x14ac:dyDescent="0.25">
      <c r="A516" s="31"/>
      <c r="B516" s="36"/>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row>
    <row r="517" spans="1:26" ht="16.5" customHeight="1" x14ac:dyDescent="0.25">
      <c r="A517" s="31"/>
      <c r="B517" s="36"/>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row>
    <row r="518" spans="1:26" ht="16.5" customHeight="1" x14ac:dyDescent="0.25">
      <c r="A518" s="31"/>
      <c r="B518" s="36"/>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row>
    <row r="519" spans="1:26" ht="16.5" customHeight="1" x14ac:dyDescent="0.25">
      <c r="A519" s="31"/>
      <c r="B519" s="36"/>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row>
    <row r="520" spans="1:26" ht="16.5" customHeight="1" x14ac:dyDescent="0.25">
      <c r="A520" s="31"/>
      <c r="B520" s="36"/>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row>
    <row r="521" spans="1:26" ht="16.5" customHeight="1" x14ac:dyDescent="0.25">
      <c r="A521" s="31"/>
      <c r="B521" s="36"/>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row>
    <row r="522" spans="1:26" ht="16.5" customHeight="1" x14ac:dyDescent="0.25">
      <c r="A522" s="31"/>
      <c r="B522" s="36"/>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row>
    <row r="523" spans="1:26" ht="16.5" customHeight="1" x14ac:dyDescent="0.25">
      <c r="A523" s="31"/>
      <c r="B523" s="36"/>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row>
    <row r="524" spans="1:26" ht="16.5" customHeight="1" x14ac:dyDescent="0.25">
      <c r="A524" s="31"/>
      <c r="B524" s="36"/>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row>
    <row r="525" spans="1:26" ht="16.5" customHeight="1" x14ac:dyDescent="0.25">
      <c r="A525" s="31"/>
      <c r="B525" s="36"/>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row>
    <row r="526" spans="1:26" ht="16.5" customHeight="1" x14ac:dyDescent="0.25">
      <c r="A526" s="31"/>
      <c r="B526" s="36"/>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row>
    <row r="527" spans="1:26" ht="16.5" customHeight="1" x14ac:dyDescent="0.25">
      <c r="A527" s="31"/>
      <c r="B527" s="36"/>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row>
    <row r="528" spans="1:26" ht="16.5" customHeight="1" x14ac:dyDescent="0.25">
      <c r="A528" s="31"/>
      <c r="B528" s="36"/>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row>
    <row r="529" spans="1:26" ht="16.5" customHeight="1" x14ac:dyDescent="0.25">
      <c r="A529" s="31"/>
      <c r="B529" s="36"/>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row>
    <row r="530" spans="1:26" ht="16.5" customHeight="1" x14ac:dyDescent="0.25">
      <c r="A530" s="31"/>
      <c r="B530" s="36"/>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row>
    <row r="531" spans="1:26" ht="16.5" customHeight="1" x14ac:dyDescent="0.25">
      <c r="A531" s="31"/>
      <c r="B531" s="36"/>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row>
    <row r="532" spans="1:26" ht="16.5" customHeight="1" x14ac:dyDescent="0.25">
      <c r="A532" s="31"/>
      <c r="B532" s="36"/>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row>
    <row r="533" spans="1:26" ht="16.5" customHeight="1" x14ac:dyDescent="0.25">
      <c r="A533" s="31"/>
      <c r="B533" s="36"/>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row>
    <row r="534" spans="1:26" ht="16.5" customHeight="1" x14ac:dyDescent="0.25">
      <c r="A534" s="31"/>
      <c r="B534" s="36"/>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row>
    <row r="535" spans="1:26" ht="16.5" customHeight="1" x14ac:dyDescent="0.25">
      <c r="A535" s="31"/>
      <c r="B535" s="36"/>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row>
    <row r="536" spans="1:26" ht="16.5" customHeight="1" x14ac:dyDescent="0.25">
      <c r="A536" s="31"/>
      <c r="B536" s="36"/>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row>
    <row r="537" spans="1:26" ht="16.5" customHeight="1" x14ac:dyDescent="0.25">
      <c r="A537" s="31"/>
      <c r="B537" s="36"/>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row>
    <row r="538" spans="1:26" ht="16.5" customHeight="1" x14ac:dyDescent="0.25">
      <c r="A538" s="31"/>
      <c r="B538" s="36"/>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row>
    <row r="539" spans="1:26" ht="16.5" customHeight="1" x14ac:dyDescent="0.25">
      <c r="A539" s="31"/>
      <c r="B539" s="36"/>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row>
    <row r="540" spans="1:26" ht="16.5" customHeight="1" x14ac:dyDescent="0.25">
      <c r="A540" s="31"/>
      <c r="B540" s="36"/>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row>
    <row r="541" spans="1:26" ht="16.5" customHeight="1" x14ac:dyDescent="0.25">
      <c r="A541" s="31"/>
      <c r="B541" s="36"/>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row>
    <row r="542" spans="1:26" ht="16.5" customHeight="1" x14ac:dyDescent="0.25">
      <c r="A542" s="31"/>
      <c r="B542" s="36"/>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row>
    <row r="543" spans="1:26" ht="16.5" customHeight="1" x14ac:dyDescent="0.25">
      <c r="A543" s="31"/>
      <c r="B543" s="36"/>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row>
    <row r="544" spans="1:26" ht="16.5" customHeight="1" x14ac:dyDescent="0.25">
      <c r="A544" s="31"/>
      <c r="B544" s="36"/>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row>
    <row r="545" spans="1:26" ht="16.5" customHeight="1" x14ac:dyDescent="0.25">
      <c r="A545" s="31"/>
      <c r="B545" s="36"/>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row>
    <row r="546" spans="1:26" ht="16.5" customHeight="1" x14ac:dyDescent="0.25">
      <c r="A546" s="31"/>
      <c r="B546" s="36"/>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row>
    <row r="547" spans="1:26" ht="16.5" customHeight="1" x14ac:dyDescent="0.25">
      <c r="A547" s="31"/>
      <c r="B547" s="36"/>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row>
    <row r="548" spans="1:26" ht="16.5" customHeight="1" x14ac:dyDescent="0.25">
      <c r="A548" s="31"/>
      <c r="B548" s="36"/>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row>
    <row r="549" spans="1:26" ht="16.5" customHeight="1" x14ac:dyDescent="0.25">
      <c r="A549" s="31"/>
      <c r="B549" s="36"/>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row>
    <row r="550" spans="1:26" ht="16.5" customHeight="1" x14ac:dyDescent="0.25">
      <c r="A550" s="31"/>
      <c r="B550" s="36"/>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row>
    <row r="551" spans="1:26" ht="16.5" customHeight="1" x14ac:dyDescent="0.25">
      <c r="A551" s="31"/>
      <c r="B551" s="36"/>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row>
    <row r="552" spans="1:26" ht="16.5" customHeight="1" x14ac:dyDescent="0.25">
      <c r="A552" s="31"/>
      <c r="B552" s="36"/>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row>
    <row r="553" spans="1:26" ht="16.5" customHeight="1" x14ac:dyDescent="0.25">
      <c r="A553" s="31"/>
      <c r="B553" s="36"/>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row>
    <row r="554" spans="1:26" ht="16.5" customHeight="1" x14ac:dyDescent="0.25">
      <c r="A554" s="31"/>
      <c r="B554" s="36"/>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row>
    <row r="555" spans="1:26" ht="16.5" customHeight="1" x14ac:dyDescent="0.25">
      <c r="A555" s="31"/>
      <c r="B555" s="36"/>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row>
    <row r="556" spans="1:26" ht="16.5" customHeight="1" x14ac:dyDescent="0.25">
      <c r="A556" s="31"/>
      <c r="B556" s="36"/>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row>
    <row r="557" spans="1:26" ht="16.5" customHeight="1" x14ac:dyDescent="0.25">
      <c r="A557" s="31"/>
      <c r="B557" s="36"/>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row>
    <row r="558" spans="1:26" ht="16.5" customHeight="1" x14ac:dyDescent="0.25">
      <c r="A558" s="31"/>
      <c r="B558" s="36"/>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row>
    <row r="559" spans="1:26" ht="16.5" customHeight="1" x14ac:dyDescent="0.25">
      <c r="A559" s="31"/>
      <c r="B559" s="36"/>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row>
    <row r="560" spans="1:26" ht="16.5" customHeight="1" x14ac:dyDescent="0.25">
      <c r="A560" s="31"/>
      <c r="B560" s="36"/>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row>
    <row r="561" spans="1:26" ht="16.5" customHeight="1" x14ac:dyDescent="0.25">
      <c r="A561" s="31"/>
      <c r="B561" s="36"/>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row>
    <row r="562" spans="1:26" ht="16.5" customHeight="1" x14ac:dyDescent="0.25">
      <c r="A562" s="31"/>
      <c r="B562" s="36"/>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row>
    <row r="563" spans="1:26" ht="16.5" customHeight="1" x14ac:dyDescent="0.25">
      <c r="A563" s="31"/>
      <c r="B563" s="36"/>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row>
    <row r="564" spans="1:26" ht="16.5" customHeight="1" x14ac:dyDescent="0.25">
      <c r="A564" s="31"/>
      <c r="B564" s="36"/>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row>
    <row r="565" spans="1:26" ht="16.5" customHeight="1" x14ac:dyDescent="0.25">
      <c r="A565" s="31"/>
      <c r="B565" s="36"/>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row>
    <row r="566" spans="1:26" ht="16.5" customHeight="1" x14ac:dyDescent="0.25">
      <c r="A566" s="31"/>
      <c r="B566" s="36"/>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row>
    <row r="567" spans="1:26" ht="16.5" customHeight="1" x14ac:dyDescent="0.25">
      <c r="A567" s="31"/>
      <c r="B567" s="36"/>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row>
    <row r="568" spans="1:26" ht="16.5" customHeight="1" x14ac:dyDescent="0.25">
      <c r="A568" s="31"/>
      <c r="B568" s="36"/>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row>
    <row r="569" spans="1:26" ht="16.5" customHeight="1" x14ac:dyDescent="0.25">
      <c r="A569" s="31"/>
      <c r="B569" s="36"/>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row>
    <row r="570" spans="1:26" ht="16.5" customHeight="1" x14ac:dyDescent="0.25">
      <c r="A570" s="31"/>
      <c r="B570" s="36"/>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row>
    <row r="571" spans="1:26" ht="16.5" customHeight="1" x14ac:dyDescent="0.25">
      <c r="A571" s="31"/>
      <c r="B571" s="36"/>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row>
    <row r="572" spans="1:26" ht="16.5" customHeight="1" x14ac:dyDescent="0.25">
      <c r="A572" s="31"/>
      <c r="B572" s="36"/>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row>
    <row r="573" spans="1:26" ht="16.5" customHeight="1" x14ac:dyDescent="0.25">
      <c r="A573" s="31"/>
      <c r="B573" s="36"/>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row>
    <row r="574" spans="1:26" ht="16.5" customHeight="1" x14ac:dyDescent="0.25">
      <c r="A574" s="31"/>
      <c r="B574" s="36"/>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row>
    <row r="575" spans="1:26" ht="16.5" customHeight="1" x14ac:dyDescent="0.25">
      <c r="A575" s="31"/>
      <c r="B575" s="36"/>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row>
    <row r="576" spans="1:26" ht="16.5" customHeight="1" x14ac:dyDescent="0.25">
      <c r="A576" s="31"/>
      <c r="B576" s="36"/>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row>
    <row r="577" spans="1:26" ht="16.5" customHeight="1" x14ac:dyDescent="0.25">
      <c r="A577" s="31"/>
      <c r="B577" s="36"/>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row>
    <row r="578" spans="1:26" ht="16.5" customHeight="1" x14ac:dyDescent="0.25">
      <c r="A578" s="31"/>
      <c r="B578" s="36"/>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row>
    <row r="579" spans="1:26" ht="16.5" customHeight="1" x14ac:dyDescent="0.25">
      <c r="A579" s="31"/>
      <c r="B579" s="36"/>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row>
    <row r="580" spans="1:26" ht="16.5" customHeight="1" x14ac:dyDescent="0.25">
      <c r="A580" s="31"/>
      <c r="B580" s="36"/>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row>
    <row r="581" spans="1:26" ht="16.5" customHeight="1" x14ac:dyDescent="0.25">
      <c r="A581" s="31"/>
      <c r="B581" s="36"/>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row>
    <row r="582" spans="1:26" ht="16.5" customHeight="1" x14ac:dyDescent="0.25">
      <c r="A582" s="31"/>
      <c r="B582" s="36"/>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row>
    <row r="583" spans="1:26" ht="16.5" customHeight="1" x14ac:dyDescent="0.25">
      <c r="A583" s="31"/>
      <c r="B583" s="36"/>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row>
    <row r="584" spans="1:26" ht="16.5" customHeight="1" x14ac:dyDescent="0.25">
      <c r="A584" s="31"/>
      <c r="B584" s="36"/>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row>
    <row r="585" spans="1:26" ht="16.5" customHeight="1" x14ac:dyDescent="0.25">
      <c r="A585" s="31"/>
      <c r="B585" s="36"/>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row>
    <row r="586" spans="1:26" ht="16.5" customHeight="1" x14ac:dyDescent="0.25">
      <c r="A586" s="31"/>
      <c r="B586" s="36"/>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row>
    <row r="587" spans="1:26" ht="16.5" customHeight="1" x14ac:dyDescent="0.25">
      <c r="A587" s="31"/>
      <c r="B587" s="36"/>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row>
    <row r="588" spans="1:26" ht="16.5" customHeight="1" x14ac:dyDescent="0.25">
      <c r="A588" s="31"/>
      <c r="B588" s="36"/>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row>
    <row r="589" spans="1:26" ht="16.5" customHeight="1" x14ac:dyDescent="0.25">
      <c r="A589" s="31"/>
      <c r="B589" s="36"/>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row>
    <row r="590" spans="1:26" ht="16.5" customHeight="1" x14ac:dyDescent="0.25">
      <c r="A590" s="31"/>
      <c r="B590" s="36"/>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row>
    <row r="591" spans="1:26" ht="16.5" customHeight="1" x14ac:dyDescent="0.25">
      <c r="A591" s="31"/>
      <c r="B591" s="36"/>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row>
    <row r="592" spans="1:26" ht="16.5" customHeight="1" x14ac:dyDescent="0.25">
      <c r="A592" s="31"/>
      <c r="B592" s="36"/>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row>
    <row r="593" spans="1:26" ht="16.5" customHeight="1" x14ac:dyDescent="0.25">
      <c r="A593" s="31"/>
      <c r="B593" s="36"/>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row>
    <row r="594" spans="1:26" ht="16.5" customHeight="1" x14ac:dyDescent="0.25">
      <c r="A594" s="31"/>
      <c r="B594" s="36"/>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row>
    <row r="595" spans="1:26" ht="16.5" customHeight="1" x14ac:dyDescent="0.25">
      <c r="A595" s="31"/>
      <c r="B595" s="36"/>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row>
    <row r="596" spans="1:26" ht="16.5" customHeight="1" x14ac:dyDescent="0.25">
      <c r="A596" s="31"/>
      <c r="B596" s="36"/>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row>
    <row r="597" spans="1:26" ht="16.5" customHeight="1" x14ac:dyDescent="0.25">
      <c r="A597" s="31"/>
      <c r="B597" s="36"/>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row>
    <row r="598" spans="1:26" ht="16.5" customHeight="1" x14ac:dyDescent="0.25">
      <c r="A598" s="31"/>
      <c r="B598" s="36"/>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row>
    <row r="599" spans="1:26" ht="16.5" customHeight="1" x14ac:dyDescent="0.25">
      <c r="A599" s="31"/>
      <c r="B599" s="36"/>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row>
    <row r="600" spans="1:26" ht="16.5" customHeight="1" x14ac:dyDescent="0.25">
      <c r="A600" s="31"/>
      <c r="B600" s="36"/>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row>
    <row r="601" spans="1:26" ht="16.5" customHeight="1" x14ac:dyDescent="0.25">
      <c r="A601" s="31"/>
      <c r="B601" s="36"/>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row>
    <row r="602" spans="1:26" ht="16.5" customHeight="1" x14ac:dyDescent="0.25">
      <c r="A602" s="31"/>
      <c r="B602" s="36"/>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row>
    <row r="603" spans="1:26" ht="16.5" customHeight="1" x14ac:dyDescent="0.25">
      <c r="A603" s="31"/>
      <c r="B603" s="36"/>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row>
    <row r="604" spans="1:26" ht="16.5" customHeight="1" x14ac:dyDescent="0.25">
      <c r="A604" s="31"/>
      <c r="B604" s="36"/>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row>
    <row r="605" spans="1:26" ht="16.5" customHeight="1" x14ac:dyDescent="0.25">
      <c r="A605" s="31"/>
      <c r="B605" s="36"/>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row>
    <row r="606" spans="1:26" ht="16.5" customHeight="1" x14ac:dyDescent="0.25">
      <c r="A606" s="31"/>
      <c r="B606" s="36"/>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row>
    <row r="607" spans="1:26" ht="16.5" customHeight="1" x14ac:dyDescent="0.25">
      <c r="A607" s="31"/>
      <c r="B607" s="36"/>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row>
    <row r="608" spans="1:26" ht="16.5" customHeight="1" x14ac:dyDescent="0.25">
      <c r="A608" s="31"/>
      <c r="B608" s="36"/>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row>
    <row r="609" spans="1:26" ht="16.5" customHeight="1" x14ac:dyDescent="0.25">
      <c r="A609" s="31"/>
      <c r="B609" s="36"/>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row>
    <row r="610" spans="1:26" ht="16.5" customHeight="1" x14ac:dyDescent="0.25">
      <c r="A610" s="31"/>
      <c r="B610" s="36"/>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row>
    <row r="611" spans="1:26" ht="16.5" customHeight="1" x14ac:dyDescent="0.25">
      <c r="A611" s="31"/>
      <c r="B611" s="36"/>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row>
    <row r="612" spans="1:26" ht="16.5" customHeight="1" x14ac:dyDescent="0.25">
      <c r="A612" s="31"/>
      <c r="B612" s="36"/>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row>
    <row r="613" spans="1:26" ht="16.5" customHeight="1" x14ac:dyDescent="0.25">
      <c r="A613" s="31"/>
      <c r="B613" s="36"/>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row>
    <row r="614" spans="1:26" ht="16.5" customHeight="1" x14ac:dyDescent="0.25">
      <c r="A614" s="31"/>
      <c r="B614" s="36"/>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row>
    <row r="615" spans="1:26" ht="16.5" customHeight="1" x14ac:dyDescent="0.25">
      <c r="A615" s="31"/>
      <c r="B615" s="36"/>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row>
    <row r="616" spans="1:26" ht="16.5" customHeight="1" x14ac:dyDescent="0.25">
      <c r="A616" s="31"/>
      <c r="B616" s="36"/>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row>
    <row r="617" spans="1:26" ht="16.5" customHeight="1" x14ac:dyDescent="0.25">
      <c r="A617" s="31"/>
      <c r="B617" s="36"/>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row>
    <row r="618" spans="1:26" ht="16.5" customHeight="1" x14ac:dyDescent="0.25">
      <c r="A618" s="31"/>
      <c r="B618" s="36"/>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row>
    <row r="619" spans="1:26" ht="16.5" customHeight="1" x14ac:dyDescent="0.25">
      <c r="A619" s="31"/>
      <c r="B619" s="36"/>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row>
    <row r="620" spans="1:26" ht="16.5" customHeight="1" x14ac:dyDescent="0.25">
      <c r="A620" s="31"/>
      <c r="B620" s="36"/>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row>
    <row r="621" spans="1:26" ht="16.5" customHeight="1" x14ac:dyDescent="0.25">
      <c r="A621" s="31"/>
      <c r="B621" s="36"/>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row>
    <row r="622" spans="1:26" ht="16.5" customHeight="1" x14ac:dyDescent="0.25">
      <c r="A622" s="31"/>
      <c r="B622" s="36"/>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row>
    <row r="623" spans="1:26" ht="16.5" customHeight="1" x14ac:dyDescent="0.25">
      <c r="A623" s="31"/>
      <c r="B623" s="36"/>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row>
    <row r="624" spans="1:26" ht="16.5" customHeight="1" x14ac:dyDescent="0.25">
      <c r="A624" s="31"/>
      <c r="B624" s="36"/>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row>
    <row r="625" spans="1:26" ht="16.5" customHeight="1" x14ac:dyDescent="0.25">
      <c r="A625" s="31"/>
      <c r="B625" s="36"/>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row>
    <row r="626" spans="1:26" ht="16.5" customHeight="1" x14ac:dyDescent="0.25">
      <c r="A626" s="31"/>
      <c r="B626" s="36"/>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row>
    <row r="627" spans="1:26" ht="16.5" customHeight="1" x14ac:dyDescent="0.25">
      <c r="A627" s="31"/>
      <c r="B627" s="36"/>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row>
    <row r="628" spans="1:26" ht="16.5" customHeight="1" x14ac:dyDescent="0.25">
      <c r="A628" s="31"/>
      <c r="B628" s="36"/>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row>
    <row r="629" spans="1:26" ht="16.5" customHeight="1" x14ac:dyDescent="0.25">
      <c r="A629" s="31"/>
      <c r="B629" s="36"/>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row>
    <row r="630" spans="1:26" ht="16.5" customHeight="1" x14ac:dyDescent="0.25">
      <c r="A630" s="31"/>
      <c r="B630" s="36"/>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row>
    <row r="631" spans="1:26" ht="16.5" customHeight="1" x14ac:dyDescent="0.25">
      <c r="A631" s="31"/>
      <c r="B631" s="36"/>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row>
    <row r="632" spans="1:26" ht="16.5" customHeight="1" x14ac:dyDescent="0.25">
      <c r="A632" s="31"/>
      <c r="B632" s="36"/>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row>
    <row r="633" spans="1:26" ht="16.5" customHeight="1" x14ac:dyDescent="0.25">
      <c r="A633" s="31"/>
      <c r="B633" s="36"/>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row>
    <row r="634" spans="1:26" ht="16.5" customHeight="1" x14ac:dyDescent="0.25">
      <c r="A634" s="31"/>
      <c r="B634" s="36"/>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row>
    <row r="635" spans="1:26" ht="16.5" customHeight="1" x14ac:dyDescent="0.25">
      <c r="A635" s="31"/>
      <c r="B635" s="36"/>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row>
    <row r="636" spans="1:26" ht="16.5" customHeight="1" x14ac:dyDescent="0.25">
      <c r="A636" s="31"/>
      <c r="B636" s="36"/>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row>
    <row r="637" spans="1:26" ht="16.5" customHeight="1" x14ac:dyDescent="0.25">
      <c r="A637" s="31"/>
      <c r="B637" s="36"/>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row>
    <row r="638" spans="1:26" ht="16.5" customHeight="1" x14ac:dyDescent="0.25">
      <c r="A638" s="31"/>
      <c r="B638" s="36"/>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row>
    <row r="639" spans="1:26" ht="16.5" customHeight="1" x14ac:dyDescent="0.25">
      <c r="A639" s="31"/>
      <c r="B639" s="36"/>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row>
    <row r="640" spans="1:26" ht="16.5" customHeight="1" x14ac:dyDescent="0.25">
      <c r="A640" s="31"/>
      <c r="B640" s="36"/>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row>
    <row r="641" spans="1:26" ht="16.5" customHeight="1" x14ac:dyDescent="0.25">
      <c r="A641" s="31"/>
      <c r="B641" s="36"/>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row>
    <row r="642" spans="1:26" ht="16.5" customHeight="1" x14ac:dyDescent="0.25">
      <c r="A642" s="31"/>
      <c r="B642" s="36"/>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row>
    <row r="643" spans="1:26" ht="16.5" customHeight="1" x14ac:dyDescent="0.25">
      <c r="A643" s="31"/>
      <c r="B643" s="36"/>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row>
    <row r="644" spans="1:26" ht="16.5" customHeight="1" x14ac:dyDescent="0.25">
      <c r="A644" s="31"/>
      <c r="B644" s="36"/>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row>
    <row r="645" spans="1:26" ht="16.5" customHeight="1" x14ac:dyDescent="0.25">
      <c r="A645" s="31"/>
      <c r="B645" s="36"/>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row>
    <row r="646" spans="1:26" ht="16.5" customHeight="1" x14ac:dyDescent="0.25">
      <c r="A646" s="31"/>
      <c r="B646" s="36"/>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row>
    <row r="647" spans="1:26" ht="16.5" customHeight="1" x14ac:dyDescent="0.25">
      <c r="A647" s="31"/>
      <c r="B647" s="36"/>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row>
    <row r="648" spans="1:26" ht="16.5" customHeight="1" x14ac:dyDescent="0.25">
      <c r="A648" s="31"/>
      <c r="B648" s="36"/>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row>
    <row r="649" spans="1:26" ht="16.5" customHeight="1" x14ac:dyDescent="0.25">
      <c r="A649" s="31"/>
      <c r="B649" s="36"/>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row>
    <row r="650" spans="1:26" ht="16.5" customHeight="1" x14ac:dyDescent="0.25">
      <c r="A650" s="31"/>
      <c r="B650" s="36"/>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row>
    <row r="651" spans="1:26" ht="16.5" customHeight="1" x14ac:dyDescent="0.25">
      <c r="A651" s="31"/>
      <c r="B651" s="36"/>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row>
    <row r="652" spans="1:26" ht="16.5" customHeight="1" x14ac:dyDescent="0.25">
      <c r="A652" s="31"/>
      <c r="B652" s="36"/>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row>
    <row r="653" spans="1:26" ht="16.5" customHeight="1" x14ac:dyDescent="0.25">
      <c r="A653" s="31"/>
      <c r="B653" s="36"/>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row>
    <row r="654" spans="1:26" ht="16.5" customHeight="1" x14ac:dyDescent="0.25">
      <c r="A654" s="31"/>
      <c r="B654" s="36"/>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row>
    <row r="655" spans="1:26" ht="16.5" customHeight="1" x14ac:dyDescent="0.25">
      <c r="A655" s="31"/>
      <c r="B655" s="36"/>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row>
    <row r="656" spans="1:26" ht="16.5" customHeight="1" x14ac:dyDescent="0.25">
      <c r="A656" s="31"/>
      <c r="B656" s="36"/>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row>
    <row r="657" spans="1:26" ht="16.5" customHeight="1" x14ac:dyDescent="0.25">
      <c r="A657" s="31"/>
      <c r="B657" s="36"/>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row>
    <row r="658" spans="1:26" ht="16.5" customHeight="1" x14ac:dyDescent="0.25">
      <c r="A658" s="31"/>
      <c r="B658" s="36"/>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row>
    <row r="659" spans="1:26" ht="16.5" customHeight="1" x14ac:dyDescent="0.25">
      <c r="A659" s="31"/>
      <c r="B659" s="36"/>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row>
    <row r="660" spans="1:26" ht="16.5" customHeight="1" x14ac:dyDescent="0.25">
      <c r="A660" s="31"/>
      <c r="B660" s="36"/>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row>
    <row r="661" spans="1:26" ht="16.5" customHeight="1" x14ac:dyDescent="0.25">
      <c r="A661" s="31"/>
      <c r="B661" s="36"/>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row>
    <row r="662" spans="1:26" ht="16.5" customHeight="1" x14ac:dyDescent="0.25">
      <c r="A662" s="31"/>
      <c r="B662" s="36"/>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row>
    <row r="663" spans="1:26" ht="16.5" customHeight="1" x14ac:dyDescent="0.25">
      <c r="A663" s="31"/>
      <c r="B663" s="36"/>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row>
    <row r="664" spans="1:26" ht="16.5" customHeight="1" x14ac:dyDescent="0.25">
      <c r="A664" s="31"/>
      <c r="B664" s="36"/>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row>
    <row r="665" spans="1:26" ht="16.5" customHeight="1" x14ac:dyDescent="0.25">
      <c r="A665" s="31"/>
      <c r="B665" s="36"/>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row>
    <row r="666" spans="1:26" ht="16.5" customHeight="1" x14ac:dyDescent="0.25">
      <c r="A666" s="31"/>
      <c r="B666" s="36"/>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row>
    <row r="667" spans="1:26" ht="16.5" customHeight="1" x14ac:dyDescent="0.25">
      <c r="A667" s="31"/>
      <c r="B667" s="36"/>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row>
    <row r="668" spans="1:26" ht="16.5" customHeight="1" x14ac:dyDescent="0.25">
      <c r="A668" s="31"/>
      <c r="B668" s="36"/>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row>
    <row r="669" spans="1:26" ht="16.5" customHeight="1" x14ac:dyDescent="0.25">
      <c r="A669" s="31"/>
      <c r="B669" s="36"/>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row>
    <row r="670" spans="1:26" ht="16.5" customHeight="1" x14ac:dyDescent="0.25">
      <c r="A670" s="31"/>
      <c r="B670" s="36"/>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row>
    <row r="671" spans="1:26" ht="16.5" customHeight="1" x14ac:dyDescent="0.25">
      <c r="A671" s="31"/>
      <c r="B671" s="36"/>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row>
    <row r="672" spans="1:26" ht="16.5" customHeight="1" x14ac:dyDescent="0.25">
      <c r="A672" s="31"/>
      <c r="B672" s="36"/>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row>
    <row r="673" spans="1:26" ht="16.5" customHeight="1" x14ac:dyDescent="0.25">
      <c r="A673" s="31"/>
      <c r="B673" s="36"/>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row>
    <row r="674" spans="1:26" ht="16.5" customHeight="1" x14ac:dyDescent="0.25">
      <c r="A674" s="31"/>
      <c r="B674" s="36"/>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row>
    <row r="675" spans="1:26" ht="16.5" customHeight="1" x14ac:dyDescent="0.25">
      <c r="A675" s="31"/>
      <c r="B675" s="36"/>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row>
    <row r="676" spans="1:26" ht="16.5" customHeight="1" x14ac:dyDescent="0.25">
      <c r="A676" s="31"/>
      <c r="B676" s="36"/>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row>
    <row r="677" spans="1:26" ht="16.5" customHeight="1" x14ac:dyDescent="0.25">
      <c r="A677" s="31"/>
      <c r="B677" s="36"/>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row>
    <row r="678" spans="1:26" ht="16.5" customHeight="1" x14ac:dyDescent="0.25">
      <c r="A678" s="31"/>
      <c r="B678" s="36"/>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row>
    <row r="679" spans="1:26" ht="16.5" customHeight="1" x14ac:dyDescent="0.25">
      <c r="A679" s="31"/>
      <c r="B679" s="36"/>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row>
    <row r="680" spans="1:26" ht="16.5" customHeight="1" x14ac:dyDescent="0.25">
      <c r="A680" s="31"/>
      <c r="B680" s="36"/>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row>
    <row r="681" spans="1:26" ht="16.5" customHeight="1" x14ac:dyDescent="0.25">
      <c r="A681" s="31"/>
      <c r="B681" s="36"/>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row>
    <row r="682" spans="1:26" ht="16.5" customHeight="1" x14ac:dyDescent="0.25">
      <c r="A682" s="31"/>
      <c r="B682" s="36"/>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row>
    <row r="683" spans="1:26" ht="16.5" customHeight="1" x14ac:dyDescent="0.25">
      <c r="A683" s="31"/>
      <c r="B683" s="36"/>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row>
    <row r="684" spans="1:26" ht="16.5" customHeight="1" x14ac:dyDescent="0.25">
      <c r="A684" s="31"/>
      <c r="B684" s="36"/>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row>
    <row r="685" spans="1:26" ht="16.5" customHeight="1" x14ac:dyDescent="0.25">
      <c r="A685" s="31"/>
      <c r="B685" s="36"/>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row>
    <row r="686" spans="1:26" ht="16.5" customHeight="1" x14ac:dyDescent="0.25">
      <c r="A686" s="31"/>
      <c r="B686" s="36"/>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row>
    <row r="687" spans="1:26" ht="16.5" customHeight="1" x14ac:dyDescent="0.25">
      <c r="A687" s="31"/>
      <c r="B687" s="36"/>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row>
    <row r="688" spans="1:26" ht="16.5" customHeight="1" x14ac:dyDescent="0.25">
      <c r="A688" s="31"/>
      <c r="B688" s="36"/>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row>
    <row r="689" spans="1:26" ht="16.5" customHeight="1" x14ac:dyDescent="0.25">
      <c r="A689" s="31"/>
      <c r="B689" s="36"/>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row>
    <row r="690" spans="1:26" ht="16.5" customHeight="1" x14ac:dyDescent="0.25">
      <c r="A690" s="31"/>
      <c r="B690" s="36"/>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row>
    <row r="691" spans="1:26" ht="16.5" customHeight="1" x14ac:dyDescent="0.25">
      <c r="A691" s="31"/>
      <c r="B691" s="36"/>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row>
    <row r="692" spans="1:26" ht="16.5" customHeight="1" x14ac:dyDescent="0.25">
      <c r="A692" s="31"/>
      <c r="B692" s="36"/>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row>
    <row r="693" spans="1:26" ht="16.5" customHeight="1" x14ac:dyDescent="0.25">
      <c r="A693" s="31"/>
      <c r="B693" s="36"/>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row>
    <row r="694" spans="1:26" ht="16.5" customHeight="1" x14ac:dyDescent="0.25">
      <c r="A694" s="31"/>
      <c r="B694" s="36"/>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row>
    <row r="695" spans="1:26" ht="16.5" customHeight="1" x14ac:dyDescent="0.25">
      <c r="A695" s="31"/>
      <c r="B695" s="36"/>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row>
    <row r="696" spans="1:26" ht="16.5" customHeight="1" x14ac:dyDescent="0.25">
      <c r="A696" s="31"/>
      <c r="B696" s="36"/>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row>
    <row r="697" spans="1:26" ht="16.5" customHeight="1" x14ac:dyDescent="0.25">
      <c r="A697" s="31"/>
      <c r="B697" s="36"/>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row>
    <row r="698" spans="1:26" ht="16.5" customHeight="1" x14ac:dyDescent="0.25">
      <c r="A698" s="31"/>
      <c r="B698" s="36"/>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row>
    <row r="699" spans="1:26" ht="16.5" customHeight="1" x14ac:dyDescent="0.25">
      <c r="A699" s="31"/>
      <c r="B699" s="36"/>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row>
    <row r="700" spans="1:26" ht="16.5" customHeight="1" x14ac:dyDescent="0.25">
      <c r="A700" s="31"/>
      <c r="B700" s="36"/>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row>
    <row r="701" spans="1:26" ht="16.5" customHeight="1" x14ac:dyDescent="0.25">
      <c r="A701" s="31"/>
      <c r="B701" s="36"/>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row>
    <row r="702" spans="1:26" ht="16.5" customHeight="1" x14ac:dyDescent="0.25">
      <c r="A702" s="31"/>
      <c r="B702" s="36"/>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row>
    <row r="703" spans="1:26" ht="16.5" customHeight="1" x14ac:dyDescent="0.25">
      <c r="A703" s="31"/>
      <c r="B703" s="36"/>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row>
    <row r="704" spans="1:26" ht="16.5" customHeight="1" x14ac:dyDescent="0.25">
      <c r="A704" s="31"/>
      <c r="B704" s="36"/>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row>
    <row r="705" spans="1:26" ht="16.5" customHeight="1" x14ac:dyDescent="0.25">
      <c r="A705" s="31"/>
      <c r="B705" s="36"/>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row>
    <row r="706" spans="1:26" ht="16.5" customHeight="1" x14ac:dyDescent="0.25">
      <c r="A706" s="31"/>
      <c r="B706" s="36"/>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row>
    <row r="707" spans="1:26" ht="16.5" customHeight="1" x14ac:dyDescent="0.25">
      <c r="A707" s="31"/>
      <c r="B707" s="36"/>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row>
    <row r="708" spans="1:26" ht="16.5" customHeight="1" x14ac:dyDescent="0.25">
      <c r="A708" s="31"/>
      <c r="B708" s="36"/>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row>
    <row r="709" spans="1:26" ht="16.5" customHeight="1" x14ac:dyDescent="0.25">
      <c r="A709" s="31"/>
      <c r="B709" s="36"/>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row>
    <row r="710" spans="1:26" ht="16.5" customHeight="1" x14ac:dyDescent="0.25">
      <c r="A710" s="31"/>
      <c r="B710" s="36"/>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row>
    <row r="711" spans="1:26" ht="16.5" customHeight="1" x14ac:dyDescent="0.25">
      <c r="A711" s="31"/>
      <c r="B711" s="36"/>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row>
    <row r="712" spans="1:26" ht="16.5" customHeight="1" x14ac:dyDescent="0.25">
      <c r="A712" s="31"/>
      <c r="B712" s="36"/>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row>
    <row r="713" spans="1:26" ht="16.5" customHeight="1" x14ac:dyDescent="0.25">
      <c r="A713" s="31"/>
      <c r="B713" s="36"/>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row>
    <row r="714" spans="1:26" ht="16.5" customHeight="1" x14ac:dyDescent="0.25">
      <c r="A714" s="31"/>
      <c r="B714" s="36"/>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row>
    <row r="715" spans="1:26" ht="16.5" customHeight="1" x14ac:dyDescent="0.25">
      <c r="A715" s="31"/>
      <c r="B715" s="36"/>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row>
    <row r="716" spans="1:26" ht="16.5" customHeight="1" x14ac:dyDescent="0.25">
      <c r="A716" s="31"/>
      <c r="B716" s="36"/>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row>
    <row r="717" spans="1:26" ht="16.5" customHeight="1" x14ac:dyDescent="0.25">
      <c r="A717" s="31"/>
      <c r="B717" s="36"/>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row>
    <row r="718" spans="1:26" ht="16.5" customHeight="1" x14ac:dyDescent="0.25">
      <c r="A718" s="31"/>
      <c r="B718" s="36"/>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row>
    <row r="719" spans="1:26" ht="16.5" customHeight="1" x14ac:dyDescent="0.25">
      <c r="A719" s="31"/>
      <c r="B719" s="36"/>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row>
    <row r="720" spans="1:26" ht="16.5" customHeight="1" x14ac:dyDescent="0.25">
      <c r="A720" s="31"/>
      <c r="B720" s="36"/>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row>
    <row r="721" spans="1:26" ht="16.5" customHeight="1" x14ac:dyDescent="0.25">
      <c r="A721" s="31"/>
      <c r="B721" s="36"/>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row>
    <row r="722" spans="1:26" ht="16.5" customHeight="1" x14ac:dyDescent="0.25">
      <c r="A722" s="31"/>
      <c r="B722" s="36"/>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row>
    <row r="723" spans="1:26" ht="16.5" customHeight="1" x14ac:dyDescent="0.25">
      <c r="A723" s="31"/>
      <c r="B723" s="36"/>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row>
    <row r="724" spans="1:26" ht="16.5" customHeight="1" x14ac:dyDescent="0.25">
      <c r="A724" s="31"/>
      <c r="B724" s="36"/>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row>
    <row r="725" spans="1:26" ht="16.5" customHeight="1" x14ac:dyDescent="0.25">
      <c r="A725" s="31"/>
      <c r="B725" s="36"/>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row>
    <row r="726" spans="1:26" ht="16.5" customHeight="1" x14ac:dyDescent="0.25">
      <c r="A726" s="31"/>
      <c r="B726" s="36"/>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row>
    <row r="727" spans="1:26" ht="16.5" customHeight="1" x14ac:dyDescent="0.25">
      <c r="A727" s="31"/>
      <c r="B727" s="36"/>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row>
    <row r="728" spans="1:26" ht="16.5" customHeight="1" x14ac:dyDescent="0.25">
      <c r="A728" s="31"/>
      <c r="B728" s="36"/>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row>
    <row r="729" spans="1:26" ht="16.5" customHeight="1" x14ac:dyDescent="0.25">
      <c r="A729" s="31"/>
      <c r="B729" s="36"/>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row>
    <row r="730" spans="1:26" ht="16.5" customHeight="1" x14ac:dyDescent="0.25">
      <c r="A730" s="31"/>
      <c r="B730" s="36"/>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row>
    <row r="731" spans="1:26" ht="16.5" customHeight="1" x14ac:dyDescent="0.25">
      <c r="A731" s="31"/>
      <c r="B731" s="36"/>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row>
    <row r="732" spans="1:26" ht="16.5" customHeight="1" x14ac:dyDescent="0.25">
      <c r="A732" s="31"/>
      <c r="B732" s="36"/>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row>
    <row r="733" spans="1:26" ht="16.5" customHeight="1" x14ac:dyDescent="0.25">
      <c r="A733" s="31"/>
      <c r="B733" s="36"/>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row>
    <row r="734" spans="1:26" ht="16.5" customHeight="1" x14ac:dyDescent="0.25">
      <c r="A734" s="31"/>
      <c r="B734" s="36"/>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row>
    <row r="735" spans="1:26" ht="16.5" customHeight="1" x14ac:dyDescent="0.25">
      <c r="A735" s="31"/>
      <c r="B735" s="36"/>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row>
    <row r="736" spans="1:26" ht="16.5" customHeight="1" x14ac:dyDescent="0.25">
      <c r="A736" s="31"/>
      <c r="B736" s="36"/>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row>
    <row r="737" spans="1:26" ht="16.5" customHeight="1" x14ac:dyDescent="0.25">
      <c r="A737" s="31"/>
      <c r="B737" s="36"/>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row>
    <row r="738" spans="1:26" ht="16.5" customHeight="1" x14ac:dyDescent="0.25">
      <c r="A738" s="31"/>
      <c r="B738" s="36"/>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row>
    <row r="739" spans="1:26" ht="16.5" customHeight="1" x14ac:dyDescent="0.25">
      <c r="A739" s="31"/>
      <c r="B739" s="36"/>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row>
    <row r="740" spans="1:26" ht="16.5" customHeight="1" x14ac:dyDescent="0.25">
      <c r="A740" s="31"/>
      <c r="B740" s="36"/>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row>
    <row r="741" spans="1:26" ht="16.5" customHeight="1" x14ac:dyDescent="0.25">
      <c r="A741" s="31"/>
      <c r="B741" s="36"/>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row>
    <row r="742" spans="1:26" ht="16.5" customHeight="1" x14ac:dyDescent="0.25">
      <c r="A742" s="31"/>
      <c r="B742" s="36"/>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row>
    <row r="743" spans="1:26" ht="16.5" customHeight="1" x14ac:dyDescent="0.25">
      <c r="A743" s="31"/>
      <c r="B743" s="36"/>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row>
    <row r="744" spans="1:26" ht="16.5" customHeight="1" x14ac:dyDescent="0.25">
      <c r="A744" s="31"/>
      <c r="B744" s="36"/>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row>
    <row r="745" spans="1:26" ht="16.5" customHeight="1" x14ac:dyDescent="0.25">
      <c r="A745" s="31"/>
      <c r="B745" s="36"/>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row>
    <row r="746" spans="1:26" ht="16.5" customHeight="1" x14ac:dyDescent="0.25">
      <c r="A746" s="31"/>
      <c r="B746" s="36"/>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row>
    <row r="747" spans="1:26" ht="16.5" customHeight="1" x14ac:dyDescent="0.25">
      <c r="A747" s="31"/>
      <c r="B747" s="36"/>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row>
    <row r="748" spans="1:26" ht="16.5" customHeight="1" x14ac:dyDescent="0.25">
      <c r="A748" s="31"/>
      <c r="B748" s="36"/>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row>
    <row r="749" spans="1:26" ht="16.5" customHeight="1" x14ac:dyDescent="0.25">
      <c r="A749" s="31"/>
      <c r="B749" s="36"/>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row>
    <row r="750" spans="1:26" ht="16.5" customHeight="1" x14ac:dyDescent="0.25">
      <c r="A750" s="31"/>
      <c r="B750" s="36"/>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row>
    <row r="751" spans="1:26" ht="16.5" customHeight="1" x14ac:dyDescent="0.25">
      <c r="A751" s="31"/>
      <c r="B751" s="36"/>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row>
    <row r="752" spans="1:26" ht="16.5" customHeight="1" x14ac:dyDescent="0.25">
      <c r="A752" s="31"/>
      <c r="B752" s="36"/>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row>
    <row r="753" spans="1:26" ht="16.5" customHeight="1" x14ac:dyDescent="0.25">
      <c r="A753" s="31"/>
      <c r="B753" s="36"/>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row>
    <row r="754" spans="1:26" ht="16.5" customHeight="1" x14ac:dyDescent="0.25">
      <c r="A754" s="31"/>
      <c r="B754" s="36"/>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row>
    <row r="755" spans="1:26" ht="16.5" customHeight="1" x14ac:dyDescent="0.25">
      <c r="A755" s="31"/>
      <c r="B755" s="36"/>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row>
    <row r="756" spans="1:26" ht="16.5" customHeight="1" x14ac:dyDescent="0.25">
      <c r="A756" s="31"/>
      <c r="B756" s="36"/>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row>
    <row r="757" spans="1:26" ht="16.5" customHeight="1" x14ac:dyDescent="0.25">
      <c r="A757" s="31"/>
      <c r="B757" s="36"/>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row>
    <row r="758" spans="1:26" ht="16.5" customHeight="1" x14ac:dyDescent="0.25">
      <c r="A758" s="31"/>
      <c r="B758" s="36"/>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row>
    <row r="759" spans="1:26" ht="16.5" customHeight="1" x14ac:dyDescent="0.25">
      <c r="A759" s="31"/>
      <c r="B759" s="36"/>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row>
    <row r="760" spans="1:26" ht="16.5" customHeight="1" x14ac:dyDescent="0.25">
      <c r="A760" s="31"/>
      <c r="B760" s="36"/>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row>
    <row r="761" spans="1:26" ht="16.5" customHeight="1" x14ac:dyDescent="0.25">
      <c r="A761" s="31"/>
      <c r="B761" s="36"/>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row>
    <row r="762" spans="1:26" ht="16.5" customHeight="1" x14ac:dyDescent="0.25">
      <c r="A762" s="31"/>
      <c r="B762" s="36"/>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row>
    <row r="763" spans="1:26" ht="16.5" customHeight="1" x14ac:dyDescent="0.25">
      <c r="A763" s="31"/>
      <c r="B763" s="36"/>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row>
    <row r="764" spans="1:26" ht="16.5" customHeight="1" x14ac:dyDescent="0.25">
      <c r="A764" s="31"/>
      <c r="B764" s="36"/>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row>
    <row r="765" spans="1:26" ht="16.5" customHeight="1" x14ac:dyDescent="0.25">
      <c r="A765" s="31"/>
      <c r="B765" s="36"/>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row>
    <row r="766" spans="1:26" ht="16.5" customHeight="1" x14ac:dyDescent="0.25">
      <c r="A766" s="31"/>
      <c r="B766" s="36"/>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row>
    <row r="767" spans="1:26" ht="16.5" customHeight="1" x14ac:dyDescent="0.25">
      <c r="A767" s="31"/>
      <c r="B767" s="36"/>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row>
    <row r="768" spans="1:26" ht="16.5" customHeight="1" x14ac:dyDescent="0.25">
      <c r="A768" s="31"/>
      <c r="B768" s="36"/>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row>
    <row r="769" spans="1:26" ht="16.5" customHeight="1" x14ac:dyDescent="0.25">
      <c r="A769" s="31"/>
      <c r="B769" s="36"/>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row>
    <row r="770" spans="1:26" ht="16.5" customHeight="1" x14ac:dyDescent="0.25">
      <c r="A770" s="31"/>
      <c r="B770" s="36"/>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row>
    <row r="771" spans="1:26" ht="16.5" customHeight="1" x14ac:dyDescent="0.25">
      <c r="A771" s="31"/>
      <c r="B771" s="36"/>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row>
    <row r="772" spans="1:26" ht="16.5" customHeight="1" x14ac:dyDescent="0.25">
      <c r="A772" s="31"/>
      <c r="B772" s="36"/>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row>
    <row r="773" spans="1:26" ht="16.5" customHeight="1" x14ac:dyDescent="0.25">
      <c r="A773" s="31"/>
      <c r="B773" s="36"/>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row>
    <row r="774" spans="1:26" ht="16.5" customHeight="1" x14ac:dyDescent="0.25">
      <c r="A774" s="31"/>
      <c r="B774" s="36"/>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row>
    <row r="775" spans="1:26" ht="16.5" customHeight="1" x14ac:dyDescent="0.25">
      <c r="A775" s="31"/>
      <c r="B775" s="36"/>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row>
    <row r="776" spans="1:26" ht="16.5" customHeight="1" x14ac:dyDescent="0.25">
      <c r="A776" s="31"/>
      <c r="B776" s="36"/>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row>
    <row r="777" spans="1:26" ht="16.5" customHeight="1" x14ac:dyDescent="0.25">
      <c r="A777" s="31"/>
      <c r="B777" s="36"/>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row>
    <row r="778" spans="1:26" ht="16.5" customHeight="1" x14ac:dyDescent="0.25">
      <c r="A778" s="31"/>
      <c r="B778" s="36"/>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row>
    <row r="779" spans="1:26" ht="16.5" customHeight="1" x14ac:dyDescent="0.25">
      <c r="A779" s="31"/>
      <c r="B779" s="36"/>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row>
    <row r="780" spans="1:26" ht="16.5" customHeight="1" x14ac:dyDescent="0.25">
      <c r="A780" s="31"/>
      <c r="B780" s="36"/>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row>
    <row r="781" spans="1:26" ht="16.5" customHeight="1" x14ac:dyDescent="0.25">
      <c r="A781" s="31"/>
      <c r="B781" s="36"/>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row>
    <row r="782" spans="1:26" ht="16.5" customHeight="1" x14ac:dyDescent="0.25">
      <c r="A782" s="31"/>
      <c r="B782" s="36"/>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row>
    <row r="783" spans="1:26" ht="16.5" customHeight="1" x14ac:dyDescent="0.25">
      <c r="A783" s="31"/>
      <c r="B783" s="36"/>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row>
    <row r="784" spans="1:26" ht="16.5" customHeight="1" x14ac:dyDescent="0.25">
      <c r="A784" s="31"/>
      <c r="B784" s="36"/>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row>
    <row r="785" spans="1:26" ht="16.5" customHeight="1" x14ac:dyDescent="0.25">
      <c r="A785" s="31"/>
      <c r="B785" s="36"/>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row>
    <row r="786" spans="1:26" ht="16.5" customHeight="1" x14ac:dyDescent="0.25">
      <c r="A786" s="31"/>
      <c r="B786" s="36"/>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row>
    <row r="787" spans="1:26" ht="16.5" customHeight="1" x14ac:dyDescent="0.25">
      <c r="A787" s="31"/>
      <c r="B787" s="36"/>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row>
    <row r="788" spans="1:26" ht="16.5" customHeight="1" x14ac:dyDescent="0.25">
      <c r="A788" s="31"/>
      <c r="B788" s="36"/>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row>
    <row r="789" spans="1:26" ht="16.5" customHeight="1" x14ac:dyDescent="0.25">
      <c r="A789" s="31"/>
      <c r="B789" s="36"/>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row>
    <row r="790" spans="1:26" ht="16.5" customHeight="1" x14ac:dyDescent="0.25">
      <c r="A790" s="31"/>
      <c r="B790" s="36"/>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row>
    <row r="791" spans="1:26" ht="16.5" customHeight="1" x14ac:dyDescent="0.25">
      <c r="A791" s="31"/>
      <c r="B791" s="36"/>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row>
    <row r="792" spans="1:26" ht="16.5" customHeight="1" x14ac:dyDescent="0.25">
      <c r="A792" s="31"/>
      <c r="B792" s="36"/>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row>
    <row r="793" spans="1:26" ht="16.5" customHeight="1" x14ac:dyDescent="0.25">
      <c r="A793" s="31"/>
      <c r="B793" s="36"/>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row>
    <row r="794" spans="1:26" ht="16.5" customHeight="1" x14ac:dyDescent="0.25">
      <c r="A794" s="31"/>
      <c r="B794" s="36"/>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row>
    <row r="795" spans="1:26" ht="16.5" customHeight="1" x14ac:dyDescent="0.25">
      <c r="A795" s="31"/>
      <c r="B795" s="36"/>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row>
    <row r="796" spans="1:26" ht="16.5" customHeight="1" x14ac:dyDescent="0.25">
      <c r="A796" s="31"/>
      <c r="B796" s="36"/>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row>
    <row r="797" spans="1:26" ht="16.5" customHeight="1" x14ac:dyDescent="0.25">
      <c r="A797" s="31"/>
      <c r="B797" s="36"/>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row>
    <row r="798" spans="1:26" ht="16.5" customHeight="1" x14ac:dyDescent="0.25">
      <c r="A798" s="31"/>
      <c r="B798" s="36"/>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row>
    <row r="799" spans="1:26" ht="16.5" customHeight="1" x14ac:dyDescent="0.25">
      <c r="A799" s="31"/>
      <c r="B799" s="36"/>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row>
    <row r="800" spans="1:26" ht="16.5" customHeight="1" x14ac:dyDescent="0.25">
      <c r="A800" s="31"/>
      <c r="B800" s="36"/>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row>
    <row r="801" spans="1:26" ht="16.5" customHeight="1" x14ac:dyDescent="0.25">
      <c r="A801" s="31"/>
      <c r="B801" s="36"/>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row>
    <row r="802" spans="1:26" ht="16.5" customHeight="1" x14ac:dyDescent="0.25">
      <c r="A802" s="31"/>
      <c r="B802" s="36"/>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row>
    <row r="803" spans="1:26" ht="16.5" customHeight="1" x14ac:dyDescent="0.25">
      <c r="A803" s="31"/>
      <c r="B803" s="36"/>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row>
    <row r="804" spans="1:26" ht="16.5" customHeight="1" x14ac:dyDescent="0.25">
      <c r="A804" s="31"/>
      <c r="B804" s="36"/>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row>
    <row r="805" spans="1:26" ht="16.5" customHeight="1" x14ac:dyDescent="0.25">
      <c r="A805" s="31"/>
      <c r="B805" s="36"/>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row>
    <row r="806" spans="1:26" ht="16.5" customHeight="1" x14ac:dyDescent="0.25">
      <c r="A806" s="31"/>
      <c r="B806" s="36"/>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row>
    <row r="807" spans="1:26" ht="16.5" customHeight="1" x14ac:dyDescent="0.25">
      <c r="A807" s="31"/>
      <c r="B807" s="36"/>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row>
    <row r="808" spans="1:26" ht="16.5" customHeight="1" x14ac:dyDescent="0.25">
      <c r="A808" s="31"/>
      <c r="B808" s="36"/>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row>
    <row r="809" spans="1:26" ht="16.5" customHeight="1" x14ac:dyDescent="0.25">
      <c r="A809" s="31"/>
      <c r="B809" s="36"/>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row>
    <row r="810" spans="1:26" ht="16.5" customHeight="1" x14ac:dyDescent="0.25">
      <c r="A810" s="31"/>
      <c r="B810" s="36"/>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row>
    <row r="811" spans="1:26" ht="16.5" customHeight="1" x14ac:dyDescent="0.25">
      <c r="A811" s="31"/>
      <c r="B811" s="36"/>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row>
    <row r="812" spans="1:26" ht="16.5" customHeight="1" x14ac:dyDescent="0.25">
      <c r="A812" s="31"/>
      <c r="B812" s="36"/>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row>
    <row r="813" spans="1:26" ht="16.5" customHeight="1" x14ac:dyDescent="0.25">
      <c r="A813" s="31"/>
      <c r="B813" s="36"/>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row>
    <row r="814" spans="1:26" ht="16.5" customHeight="1" x14ac:dyDescent="0.25">
      <c r="A814" s="31"/>
      <c r="B814" s="36"/>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row>
    <row r="815" spans="1:26" ht="16.5" customHeight="1" x14ac:dyDescent="0.25">
      <c r="A815" s="31"/>
      <c r="B815" s="36"/>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row>
    <row r="816" spans="1:26" ht="16.5" customHeight="1" x14ac:dyDescent="0.25">
      <c r="A816" s="31"/>
      <c r="B816" s="36"/>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row>
    <row r="817" spans="1:26" ht="16.5" customHeight="1" x14ac:dyDescent="0.25">
      <c r="A817" s="31"/>
      <c r="B817" s="36"/>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row>
    <row r="818" spans="1:26" ht="16.5" customHeight="1" x14ac:dyDescent="0.25">
      <c r="A818" s="31"/>
      <c r="B818" s="36"/>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row>
    <row r="819" spans="1:26" ht="16.5" customHeight="1" x14ac:dyDescent="0.25">
      <c r="A819" s="31"/>
      <c r="B819" s="36"/>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row>
    <row r="820" spans="1:26" ht="16.5" customHeight="1" x14ac:dyDescent="0.25">
      <c r="A820" s="31"/>
      <c r="B820" s="36"/>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row>
    <row r="821" spans="1:26" ht="16.5" customHeight="1" x14ac:dyDescent="0.25">
      <c r="A821" s="31"/>
      <c r="B821" s="36"/>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row>
    <row r="822" spans="1:26" ht="16.5" customHeight="1" x14ac:dyDescent="0.25">
      <c r="A822" s="31"/>
      <c r="B822" s="36"/>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row>
    <row r="823" spans="1:26" ht="16.5" customHeight="1" x14ac:dyDescent="0.25">
      <c r="A823" s="31"/>
      <c r="B823" s="36"/>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row>
    <row r="824" spans="1:26" ht="16.5" customHeight="1" x14ac:dyDescent="0.25">
      <c r="A824" s="31"/>
      <c r="B824" s="36"/>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row>
    <row r="825" spans="1:26" ht="16.5" customHeight="1" x14ac:dyDescent="0.25">
      <c r="A825" s="31"/>
      <c r="B825" s="36"/>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row>
    <row r="826" spans="1:26" ht="16.5" customHeight="1" x14ac:dyDescent="0.25">
      <c r="A826" s="31"/>
      <c r="B826" s="36"/>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row>
    <row r="827" spans="1:26" ht="16.5" customHeight="1" x14ac:dyDescent="0.25">
      <c r="A827" s="31"/>
      <c r="B827" s="36"/>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row>
    <row r="828" spans="1:26" ht="16.5" customHeight="1" x14ac:dyDescent="0.25">
      <c r="A828" s="31"/>
      <c r="B828" s="36"/>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row>
    <row r="829" spans="1:26" ht="16.5" customHeight="1" x14ac:dyDescent="0.25">
      <c r="A829" s="31"/>
      <c r="B829" s="36"/>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row>
    <row r="830" spans="1:26" ht="16.5" customHeight="1" x14ac:dyDescent="0.25">
      <c r="A830" s="31"/>
      <c r="B830" s="36"/>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row>
    <row r="831" spans="1:26" ht="16.5" customHeight="1" x14ac:dyDescent="0.25">
      <c r="A831" s="31"/>
      <c r="B831" s="36"/>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row>
    <row r="832" spans="1:26" ht="16.5" customHeight="1" x14ac:dyDescent="0.25">
      <c r="A832" s="31"/>
      <c r="B832" s="36"/>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row>
    <row r="833" spans="1:26" ht="16.5" customHeight="1" x14ac:dyDescent="0.25">
      <c r="A833" s="31"/>
      <c r="B833" s="36"/>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row>
    <row r="834" spans="1:26" ht="16.5" customHeight="1" x14ac:dyDescent="0.25">
      <c r="A834" s="31"/>
      <c r="B834" s="36"/>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row>
    <row r="835" spans="1:26" ht="16.5" customHeight="1" x14ac:dyDescent="0.25">
      <c r="A835" s="31"/>
      <c r="B835" s="36"/>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row>
    <row r="836" spans="1:26" ht="16.5" customHeight="1" x14ac:dyDescent="0.25">
      <c r="A836" s="31"/>
      <c r="B836" s="36"/>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row>
    <row r="837" spans="1:26" ht="16.5" customHeight="1" x14ac:dyDescent="0.25">
      <c r="A837" s="31"/>
      <c r="B837" s="36"/>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row>
    <row r="838" spans="1:26" ht="16.5" customHeight="1" x14ac:dyDescent="0.25">
      <c r="A838" s="31"/>
      <c r="B838" s="36"/>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row>
    <row r="839" spans="1:26" ht="16.5" customHeight="1" x14ac:dyDescent="0.25">
      <c r="A839" s="31"/>
      <c r="B839" s="36"/>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row>
    <row r="840" spans="1:26" ht="16.5" customHeight="1" x14ac:dyDescent="0.25">
      <c r="A840" s="31"/>
      <c r="B840" s="36"/>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row>
    <row r="841" spans="1:26" ht="16.5" customHeight="1" x14ac:dyDescent="0.25">
      <c r="A841" s="31"/>
      <c r="B841" s="36"/>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row>
    <row r="842" spans="1:26" ht="16.5" customHeight="1" x14ac:dyDescent="0.25">
      <c r="A842" s="31"/>
      <c r="B842" s="36"/>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row>
    <row r="843" spans="1:26" ht="16.5" customHeight="1" x14ac:dyDescent="0.25">
      <c r="A843" s="31"/>
      <c r="B843" s="36"/>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row>
    <row r="844" spans="1:26" ht="16.5" customHeight="1" x14ac:dyDescent="0.25">
      <c r="A844" s="31"/>
      <c r="B844" s="36"/>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row>
    <row r="845" spans="1:26" ht="16.5" customHeight="1" x14ac:dyDescent="0.25">
      <c r="A845" s="31"/>
      <c r="B845" s="36"/>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row>
    <row r="846" spans="1:26" ht="16.5" customHeight="1" x14ac:dyDescent="0.25">
      <c r="A846" s="31"/>
      <c r="B846" s="36"/>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row>
    <row r="847" spans="1:26" ht="16.5" customHeight="1" x14ac:dyDescent="0.25">
      <c r="A847" s="31"/>
      <c r="B847" s="36"/>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row>
    <row r="848" spans="1:26" ht="16.5" customHeight="1" x14ac:dyDescent="0.25">
      <c r="A848" s="31"/>
      <c r="B848" s="36"/>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row>
    <row r="849" spans="1:26" ht="16.5" customHeight="1" x14ac:dyDescent="0.25">
      <c r="A849" s="31"/>
      <c r="B849" s="36"/>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row>
    <row r="850" spans="1:26" ht="16.5" customHeight="1" x14ac:dyDescent="0.25">
      <c r="A850" s="31"/>
      <c r="B850" s="36"/>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row>
    <row r="851" spans="1:26" ht="16.5" customHeight="1" x14ac:dyDescent="0.25">
      <c r="A851" s="31"/>
      <c r="B851" s="36"/>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row>
    <row r="852" spans="1:26" ht="16.5" customHeight="1" x14ac:dyDescent="0.25">
      <c r="A852" s="31"/>
      <c r="B852" s="36"/>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row>
    <row r="853" spans="1:26" ht="16.5" customHeight="1" x14ac:dyDescent="0.25">
      <c r="A853" s="31"/>
      <c r="B853" s="36"/>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row>
    <row r="854" spans="1:26" ht="16.5" customHeight="1" x14ac:dyDescent="0.25">
      <c r="A854" s="31"/>
      <c r="B854" s="36"/>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row>
    <row r="855" spans="1:26" ht="16.5" customHeight="1" x14ac:dyDescent="0.25">
      <c r="A855" s="31"/>
      <c r="B855" s="36"/>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row>
    <row r="856" spans="1:26" ht="16.5" customHeight="1" x14ac:dyDescent="0.25">
      <c r="A856" s="31"/>
      <c r="B856" s="36"/>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row>
    <row r="857" spans="1:26" ht="16.5" customHeight="1" x14ac:dyDescent="0.25">
      <c r="A857" s="31"/>
      <c r="B857" s="36"/>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row>
    <row r="858" spans="1:26" ht="16.5" customHeight="1" x14ac:dyDescent="0.25">
      <c r="A858" s="31"/>
      <c r="B858" s="36"/>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row>
    <row r="859" spans="1:26" ht="16.5" customHeight="1" x14ac:dyDescent="0.25">
      <c r="A859" s="31"/>
      <c r="B859" s="36"/>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row>
    <row r="860" spans="1:26" ht="16.5" customHeight="1" x14ac:dyDescent="0.25">
      <c r="A860" s="31"/>
      <c r="B860" s="36"/>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row>
    <row r="861" spans="1:26" ht="16.5" customHeight="1" x14ac:dyDescent="0.25">
      <c r="A861" s="31"/>
      <c r="B861" s="36"/>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row>
    <row r="862" spans="1:26" ht="16.5" customHeight="1" x14ac:dyDescent="0.25">
      <c r="A862" s="31"/>
      <c r="B862" s="36"/>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row>
    <row r="863" spans="1:26" ht="16.5" customHeight="1" x14ac:dyDescent="0.25">
      <c r="A863" s="31"/>
      <c r="B863" s="36"/>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row>
    <row r="864" spans="1:26" ht="16.5" customHeight="1" x14ac:dyDescent="0.25">
      <c r="A864" s="31"/>
      <c r="B864" s="36"/>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row>
    <row r="865" spans="1:26" ht="16.5" customHeight="1" x14ac:dyDescent="0.25">
      <c r="A865" s="31"/>
      <c r="B865" s="36"/>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row>
    <row r="866" spans="1:26" ht="16.5" customHeight="1" x14ac:dyDescent="0.25">
      <c r="A866" s="31"/>
      <c r="B866" s="36"/>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row>
    <row r="867" spans="1:26" ht="16.5" customHeight="1" x14ac:dyDescent="0.25">
      <c r="A867" s="31"/>
      <c r="B867" s="36"/>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row>
    <row r="868" spans="1:26" ht="16.5" customHeight="1" x14ac:dyDescent="0.25">
      <c r="A868" s="31"/>
      <c r="B868" s="36"/>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row>
    <row r="869" spans="1:26" ht="16.5" customHeight="1" x14ac:dyDescent="0.25">
      <c r="A869" s="31"/>
      <c r="B869" s="36"/>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row>
    <row r="870" spans="1:26" ht="16.5" customHeight="1" x14ac:dyDescent="0.25">
      <c r="A870" s="31"/>
      <c r="B870" s="36"/>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row>
    <row r="871" spans="1:26" ht="16.5" customHeight="1" x14ac:dyDescent="0.25">
      <c r="A871" s="31"/>
      <c r="B871" s="36"/>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row>
    <row r="872" spans="1:26" ht="16.5" customHeight="1" x14ac:dyDescent="0.25">
      <c r="A872" s="31"/>
      <c r="B872" s="36"/>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row>
    <row r="873" spans="1:26" ht="16.5" customHeight="1" x14ac:dyDescent="0.25">
      <c r="A873" s="31"/>
      <c r="B873" s="36"/>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row>
    <row r="874" spans="1:26" ht="16.5" customHeight="1" x14ac:dyDescent="0.25">
      <c r="A874" s="31"/>
      <c r="B874" s="36"/>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row>
    <row r="875" spans="1:26" ht="16.5" customHeight="1" x14ac:dyDescent="0.25">
      <c r="A875" s="31"/>
      <c r="B875" s="36"/>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row>
    <row r="876" spans="1:26" ht="16.5" customHeight="1" x14ac:dyDescent="0.25">
      <c r="A876" s="31"/>
      <c r="B876" s="36"/>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row>
    <row r="877" spans="1:26" ht="16.5" customHeight="1" x14ac:dyDescent="0.25">
      <c r="A877" s="31"/>
      <c r="B877" s="36"/>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row>
    <row r="878" spans="1:26" ht="16.5" customHeight="1" x14ac:dyDescent="0.25">
      <c r="A878" s="31"/>
      <c r="B878" s="36"/>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row>
    <row r="879" spans="1:26" ht="16.5" customHeight="1" x14ac:dyDescent="0.25">
      <c r="A879" s="31"/>
      <c r="B879" s="36"/>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row>
    <row r="880" spans="1:26" ht="16.5" customHeight="1" x14ac:dyDescent="0.25">
      <c r="A880" s="31"/>
      <c r="B880" s="36"/>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row>
    <row r="881" spans="1:26" ht="16.5" customHeight="1" x14ac:dyDescent="0.25">
      <c r="A881" s="31"/>
      <c r="B881" s="36"/>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row>
    <row r="882" spans="1:26" ht="16.5" customHeight="1" x14ac:dyDescent="0.25">
      <c r="A882" s="31"/>
      <c r="B882" s="36"/>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row>
    <row r="883" spans="1:26" ht="16.5" customHeight="1" x14ac:dyDescent="0.25">
      <c r="A883" s="31"/>
      <c r="B883" s="36"/>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row>
    <row r="884" spans="1:26" ht="16.5" customHeight="1" x14ac:dyDescent="0.25">
      <c r="A884" s="31"/>
      <c r="B884" s="36"/>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row>
    <row r="885" spans="1:26" ht="16.5" customHeight="1" x14ac:dyDescent="0.25">
      <c r="A885" s="31"/>
      <c r="B885" s="36"/>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row>
    <row r="886" spans="1:26" ht="16.5" customHeight="1" x14ac:dyDescent="0.25">
      <c r="A886" s="31"/>
      <c r="B886" s="36"/>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row>
    <row r="887" spans="1:26" ht="16.5" customHeight="1" x14ac:dyDescent="0.25">
      <c r="A887" s="31"/>
      <c r="B887" s="36"/>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row>
    <row r="888" spans="1:26" ht="16.5" customHeight="1" x14ac:dyDescent="0.25">
      <c r="A888" s="31"/>
      <c r="B888" s="36"/>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row>
    <row r="889" spans="1:26" ht="16.5" customHeight="1" x14ac:dyDescent="0.25">
      <c r="A889" s="31"/>
      <c r="B889" s="36"/>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row>
    <row r="890" spans="1:26" ht="16.5" customHeight="1" x14ac:dyDescent="0.25">
      <c r="A890" s="31"/>
      <c r="B890" s="36"/>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row>
    <row r="891" spans="1:26" ht="16.5" customHeight="1" x14ac:dyDescent="0.25">
      <c r="A891" s="31"/>
      <c r="B891" s="36"/>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row>
    <row r="892" spans="1:26" ht="16.5" customHeight="1" x14ac:dyDescent="0.25">
      <c r="A892" s="31"/>
      <c r="B892" s="36"/>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row>
    <row r="893" spans="1:26" ht="16.5" customHeight="1" x14ac:dyDescent="0.25">
      <c r="A893" s="31"/>
      <c r="B893" s="36"/>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row>
    <row r="894" spans="1:26" ht="16.5" customHeight="1" x14ac:dyDescent="0.25">
      <c r="A894" s="31"/>
      <c r="B894" s="36"/>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row>
    <row r="895" spans="1:26" ht="16.5" customHeight="1" x14ac:dyDescent="0.25">
      <c r="A895" s="31"/>
      <c r="B895" s="36"/>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row>
    <row r="896" spans="1:26" ht="16.5" customHeight="1" x14ac:dyDescent="0.25">
      <c r="A896" s="31"/>
      <c r="B896" s="36"/>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row>
    <row r="897" spans="1:26" ht="16.5" customHeight="1" x14ac:dyDescent="0.25">
      <c r="A897" s="31"/>
      <c r="B897" s="36"/>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row>
    <row r="898" spans="1:26" ht="16.5" customHeight="1" x14ac:dyDescent="0.25">
      <c r="A898" s="31"/>
      <c r="B898" s="36"/>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row>
    <row r="899" spans="1:26" ht="16.5" customHeight="1" x14ac:dyDescent="0.25">
      <c r="A899" s="31"/>
      <c r="B899" s="36"/>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row>
    <row r="900" spans="1:26" ht="16.5" customHeight="1" x14ac:dyDescent="0.25">
      <c r="A900" s="31"/>
      <c r="B900" s="36"/>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row>
    <row r="901" spans="1:26" ht="16.5" customHeight="1" x14ac:dyDescent="0.25">
      <c r="A901" s="31"/>
      <c r="B901" s="36"/>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row>
    <row r="902" spans="1:26" ht="16.5" customHeight="1" x14ac:dyDescent="0.25">
      <c r="A902" s="31"/>
      <c r="B902" s="36"/>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row>
    <row r="903" spans="1:26" ht="16.5" customHeight="1" x14ac:dyDescent="0.25">
      <c r="A903" s="31"/>
      <c r="B903" s="36"/>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row>
    <row r="904" spans="1:26" ht="16.5" customHeight="1" x14ac:dyDescent="0.25">
      <c r="A904" s="31"/>
      <c r="B904" s="36"/>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row>
    <row r="905" spans="1:26" ht="16.5" customHeight="1" x14ac:dyDescent="0.25">
      <c r="A905" s="31"/>
      <c r="B905" s="36"/>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row>
    <row r="906" spans="1:26" ht="16.5" customHeight="1" x14ac:dyDescent="0.25">
      <c r="A906" s="31"/>
      <c r="B906" s="36"/>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row>
    <row r="907" spans="1:26" ht="16.5" customHeight="1" x14ac:dyDescent="0.25">
      <c r="A907" s="31"/>
      <c r="B907" s="36"/>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row>
    <row r="908" spans="1:26" ht="16.5" customHeight="1" x14ac:dyDescent="0.25">
      <c r="A908" s="31"/>
      <c r="B908" s="36"/>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row>
    <row r="909" spans="1:26" ht="16.5" customHeight="1" x14ac:dyDescent="0.25">
      <c r="A909" s="31"/>
      <c r="B909" s="36"/>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row>
    <row r="910" spans="1:26" ht="16.5" customHeight="1" x14ac:dyDescent="0.25">
      <c r="A910" s="31"/>
      <c r="B910" s="36"/>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row>
    <row r="911" spans="1:26" ht="16.5" customHeight="1" x14ac:dyDescent="0.25">
      <c r="A911" s="31"/>
      <c r="B911" s="36"/>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row>
    <row r="912" spans="1:26" ht="16.5" customHeight="1" x14ac:dyDescent="0.25">
      <c r="A912" s="31"/>
      <c r="B912" s="36"/>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row>
    <row r="913" spans="1:26" ht="16.5" customHeight="1" x14ac:dyDescent="0.25">
      <c r="A913" s="31"/>
      <c r="B913" s="36"/>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row>
    <row r="914" spans="1:26" ht="16.5" customHeight="1" x14ac:dyDescent="0.25">
      <c r="A914" s="31"/>
      <c r="B914" s="36"/>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row>
    <row r="915" spans="1:26" ht="16.5" customHeight="1" x14ac:dyDescent="0.25">
      <c r="A915" s="31"/>
      <c r="B915" s="36"/>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row>
    <row r="916" spans="1:26" ht="16.5" customHeight="1" x14ac:dyDescent="0.25">
      <c r="A916" s="31"/>
      <c r="B916" s="36"/>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row>
    <row r="917" spans="1:26" ht="16.5" customHeight="1" x14ac:dyDescent="0.25">
      <c r="A917" s="31"/>
      <c r="B917" s="36"/>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row>
    <row r="918" spans="1:26" ht="16.5" customHeight="1" x14ac:dyDescent="0.25">
      <c r="A918" s="31"/>
      <c r="B918" s="36"/>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row>
    <row r="919" spans="1:26" ht="16.5" customHeight="1" x14ac:dyDescent="0.25">
      <c r="A919" s="31"/>
      <c r="B919" s="36"/>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row>
    <row r="920" spans="1:26" ht="16.5" customHeight="1" x14ac:dyDescent="0.25">
      <c r="A920" s="31"/>
      <c r="B920" s="36"/>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row>
    <row r="921" spans="1:26" ht="16.5" customHeight="1" x14ac:dyDescent="0.25">
      <c r="A921" s="31"/>
      <c r="B921" s="36"/>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row>
    <row r="922" spans="1:26" ht="16.5" customHeight="1" x14ac:dyDescent="0.25">
      <c r="A922" s="31"/>
      <c r="B922" s="36"/>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row>
    <row r="923" spans="1:26" ht="16.5" customHeight="1" x14ac:dyDescent="0.25">
      <c r="A923" s="31"/>
      <c r="B923" s="36"/>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row>
    <row r="924" spans="1:26" ht="16.5" customHeight="1" x14ac:dyDescent="0.25">
      <c r="A924" s="31"/>
      <c r="B924" s="36"/>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row>
    <row r="925" spans="1:26" ht="16.5" customHeight="1" x14ac:dyDescent="0.25">
      <c r="A925" s="31"/>
      <c r="B925" s="36"/>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row>
    <row r="926" spans="1:26" ht="16.5" customHeight="1" x14ac:dyDescent="0.25">
      <c r="A926" s="31"/>
      <c r="B926" s="36"/>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row>
    <row r="927" spans="1:26" ht="16.5" customHeight="1" x14ac:dyDescent="0.25">
      <c r="A927" s="31"/>
      <c r="B927" s="36"/>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row>
    <row r="928" spans="1:26" ht="16.5" customHeight="1" x14ac:dyDescent="0.25">
      <c r="A928" s="31"/>
      <c r="B928" s="36"/>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row>
    <row r="929" spans="1:26" ht="16.5" customHeight="1" x14ac:dyDescent="0.25">
      <c r="A929" s="31"/>
      <c r="B929" s="36"/>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row>
    <row r="930" spans="1:26" ht="16.5" customHeight="1" x14ac:dyDescent="0.25">
      <c r="A930" s="31"/>
      <c r="B930" s="36"/>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row>
    <row r="931" spans="1:26" ht="16.5" customHeight="1" x14ac:dyDescent="0.25">
      <c r="A931" s="31"/>
      <c r="B931" s="36"/>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row>
    <row r="932" spans="1:26" ht="16.5" customHeight="1" x14ac:dyDescent="0.25">
      <c r="A932" s="31"/>
      <c r="B932" s="36"/>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row>
    <row r="933" spans="1:26" ht="16.5" customHeight="1" x14ac:dyDescent="0.25">
      <c r="A933" s="31"/>
      <c r="B933" s="36"/>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row>
    <row r="934" spans="1:26" ht="16.5" customHeight="1" x14ac:dyDescent="0.25">
      <c r="A934" s="31"/>
      <c r="B934" s="36"/>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row>
    <row r="935" spans="1:26" ht="16.5" customHeight="1" x14ac:dyDescent="0.25">
      <c r="A935" s="31"/>
      <c r="B935" s="36"/>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row>
    <row r="936" spans="1:26" ht="16.5" customHeight="1" x14ac:dyDescent="0.25">
      <c r="A936" s="31"/>
      <c r="B936" s="36"/>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row>
    <row r="937" spans="1:26" ht="16.5" customHeight="1" x14ac:dyDescent="0.25">
      <c r="A937" s="31"/>
      <c r="B937" s="36"/>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row>
    <row r="938" spans="1:26" ht="16.5" customHeight="1" x14ac:dyDescent="0.25">
      <c r="A938" s="31"/>
      <c r="B938" s="36"/>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row>
    <row r="939" spans="1:26" ht="16.5" customHeight="1" x14ac:dyDescent="0.25">
      <c r="A939" s="31"/>
      <c r="B939" s="36"/>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row>
    <row r="940" spans="1:26" ht="16.5" customHeight="1" x14ac:dyDescent="0.25">
      <c r="A940" s="31"/>
      <c r="B940" s="36"/>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row>
    <row r="941" spans="1:26" ht="16.5" customHeight="1" x14ac:dyDescent="0.25">
      <c r="A941" s="31"/>
      <c r="B941" s="36"/>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row>
    <row r="942" spans="1:26" ht="16.5" customHeight="1" x14ac:dyDescent="0.25">
      <c r="A942" s="31"/>
      <c r="B942" s="36"/>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row>
    <row r="943" spans="1:26" ht="16.5" customHeight="1" x14ac:dyDescent="0.25">
      <c r="A943" s="31"/>
      <c r="B943" s="36"/>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row>
    <row r="944" spans="1:26" ht="16.5" customHeight="1" x14ac:dyDescent="0.25">
      <c r="A944" s="31"/>
      <c r="B944" s="36"/>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row>
    <row r="945" spans="1:26" ht="16.5" customHeight="1" x14ac:dyDescent="0.25">
      <c r="A945" s="31"/>
      <c r="B945" s="36"/>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row>
    <row r="946" spans="1:26" ht="16.5" customHeight="1" x14ac:dyDescent="0.25">
      <c r="A946" s="31"/>
      <c r="B946" s="36"/>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row>
    <row r="947" spans="1:26" ht="16.5" customHeight="1" x14ac:dyDescent="0.25">
      <c r="A947" s="31"/>
      <c r="B947" s="36"/>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row>
    <row r="948" spans="1:26" ht="16.5" customHeight="1" x14ac:dyDescent="0.25">
      <c r="A948" s="31"/>
      <c r="B948" s="36"/>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row>
    <row r="949" spans="1:26" ht="16.5" customHeight="1" x14ac:dyDescent="0.25">
      <c r="A949" s="31"/>
      <c r="B949" s="36"/>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row>
    <row r="950" spans="1:26" ht="16.5" customHeight="1" x14ac:dyDescent="0.25">
      <c r="A950" s="31"/>
      <c r="B950" s="36"/>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row>
    <row r="951" spans="1:26" ht="16.5" customHeight="1" x14ac:dyDescent="0.25">
      <c r="A951" s="31"/>
      <c r="B951" s="36"/>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row>
    <row r="952" spans="1:26" ht="16.5" customHeight="1" x14ac:dyDescent="0.25">
      <c r="A952" s="31"/>
      <c r="B952" s="36"/>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row>
    <row r="953" spans="1:26" ht="16.5" customHeight="1" x14ac:dyDescent="0.25">
      <c r="A953" s="31"/>
      <c r="B953" s="36"/>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row>
    <row r="954" spans="1:26" ht="16.5" customHeight="1" x14ac:dyDescent="0.25">
      <c r="A954" s="31"/>
      <c r="B954" s="36"/>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row>
    <row r="955" spans="1:26" ht="16.5" customHeight="1" x14ac:dyDescent="0.25">
      <c r="A955" s="31"/>
      <c r="B955" s="36"/>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row>
    <row r="956" spans="1:26" ht="16.5" customHeight="1" x14ac:dyDescent="0.25">
      <c r="A956" s="31"/>
      <c r="B956" s="36"/>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row>
    <row r="957" spans="1:26" ht="16.5" customHeight="1" x14ac:dyDescent="0.25">
      <c r="A957" s="31"/>
      <c r="B957" s="36"/>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row>
    <row r="958" spans="1:26" ht="16.5" customHeight="1" x14ac:dyDescent="0.25">
      <c r="A958" s="31"/>
      <c r="B958" s="36"/>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row>
    <row r="959" spans="1:26" ht="16.5" customHeight="1" x14ac:dyDescent="0.25">
      <c r="A959" s="31"/>
      <c r="B959" s="36"/>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row>
    <row r="960" spans="1:26" ht="16.5" customHeight="1" x14ac:dyDescent="0.25">
      <c r="A960" s="31"/>
      <c r="B960" s="36"/>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row>
    <row r="961" spans="1:26" ht="16.5" customHeight="1" x14ac:dyDescent="0.25">
      <c r="A961" s="31"/>
      <c r="B961" s="36"/>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row>
    <row r="962" spans="1:26" ht="16.5" customHeight="1" x14ac:dyDescent="0.25">
      <c r="A962" s="31"/>
      <c r="B962" s="36"/>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row>
    <row r="963" spans="1:26" ht="16.5" customHeight="1" x14ac:dyDescent="0.25">
      <c r="A963" s="31"/>
      <c r="B963" s="36"/>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row>
    <row r="964" spans="1:26" ht="16.5" customHeight="1" x14ac:dyDescent="0.25">
      <c r="A964" s="31"/>
      <c r="B964" s="36"/>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row>
    <row r="965" spans="1:26" ht="16.5" customHeight="1" x14ac:dyDescent="0.25">
      <c r="A965" s="31"/>
      <c r="B965" s="36"/>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row>
    <row r="966" spans="1:26" ht="16.5" customHeight="1" x14ac:dyDescent="0.25">
      <c r="A966" s="31"/>
      <c r="B966" s="36"/>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row>
    <row r="967" spans="1:26" ht="16.5" customHeight="1" x14ac:dyDescent="0.25">
      <c r="A967" s="31"/>
      <c r="B967" s="36"/>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row>
    <row r="968" spans="1:26" ht="16.5" customHeight="1" x14ac:dyDescent="0.25">
      <c r="A968" s="31"/>
      <c r="B968" s="36"/>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row>
    <row r="969" spans="1:26" ht="16.5" customHeight="1" x14ac:dyDescent="0.25">
      <c r="A969" s="31"/>
      <c r="B969" s="36"/>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row>
    <row r="970" spans="1:26" ht="16.5" customHeight="1" x14ac:dyDescent="0.25">
      <c r="A970" s="31"/>
      <c r="B970" s="36"/>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row>
    <row r="971" spans="1:26" ht="16.5" customHeight="1" x14ac:dyDescent="0.25">
      <c r="A971" s="31"/>
      <c r="B971" s="36"/>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row>
    <row r="972" spans="1:26" ht="16.5" customHeight="1" x14ac:dyDescent="0.25">
      <c r="A972" s="31"/>
      <c r="B972" s="36"/>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row>
    <row r="973" spans="1:26" ht="16.5" customHeight="1" x14ac:dyDescent="0.25">
      <c r="A973" s="31"/>
      <c r="B973" s="36"/>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row>
    <row r="974" spans="1:26" ht="16.5" customHeight="1" x14ac:dyDescent="0.25">
      <c r="A974" s="31"/>
      <c r="B974" s="36"/>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row>
    <row r="975" spans="1:26" ht="16.5" customHeight="1" x14ac:dyDescent="0.25">
      <c r="A975" s="31"/>
      <c r="B975" s="36"/>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row>
    <row r="976" spans="1:26" ht="16.5" customHeight="1" x14ac:dyDescent="0.25">
      <c r="A976" s="31"/>
      <c r="B976" s="36"/>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row>
    <row r="977" spans="1:26" ht="16.5" customHeight="1" x14ac:dyDescent="0.25">
      <c r="A977" s="31"/>
      <c r="B977" s="36"/>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row>
    <row r="978" spans="1:26" ht="16.5" customHeight="1" x14ac:dyDescent="0.25">
      <c r="A978" s="31"/>
      <c r="B978" s="36"/>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row>
    <row r="979" spans="1:26" ht="16.5" customHeight="1" x14ac:dyDescent="0.25">
      <c r="A979" s="31"/>
      <c r="B979" s="36"/>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row>
    <row r="980" spans="1:26" ht="16.5" customHeight="1" x14ac:dyDescent="0.25">
      <c r="A980" s="31"/>
      <c r="B980" s="36"/>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row>
    <row r="981" spans="1:26" ht="16.5" customHeight="1" x14ac:dyDescent="0.25">
      <c r="A981" s="31"/>
      <c r="B981" s="36"/>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row>
    <row r="982" spans="1:26" ht="16.5" customHeight="1" x14ac:dyDescent="0.25">
      <c r="A982" s="31"/>
      <c r="B982" s="36"/>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row>
    <row r="983" spans="1:26" ht="16.5" customHeight="1" x14ac:dyDescent="0.25">
      <c r="A983" s="31"/>
      <c r="B983" s="36"/>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row>
    <row r="984" spans="1:26" ht="16.5" customHeight="1" x14ac:dyDescent="0.25">
      <c r="A984" s="31"/>
      <c r="B984" s="36"/>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row>
    <row r="985" spans="1:26" ht="16.5" customHeight="1" x14ac:dyDescent="0.25">
      <c r="A985" s="31"/>
      <c r="B985" s="36"/>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row>
    <row r="986" spans="1:26" ht="16.5" customHeight="1" x14ac:dyDescent="0.25">
      <c r="A986" s="31"/>
      <c r="B986" s="36"/>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row>
    <row r="987" spans="1:26" ht="16.5" customHeight="1" x14ac:dyDescent="0.25">
      <c r="A987" s="31"/>
      <c r="B987" s="36"/>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row>
    <row r="988" spans="1:26" ht="16.5" customHeight="1" x14ac:dyDescent="0.25">
      <c r="A988" s="31"/>
      <c r="B988" s="36"/>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row>
    <row r="989" spans="1:26" ht="16.5" customHeight="1" x14ac:dyDescent="0.25">
      <c r="A989" s="31"/>
      <c r="B989" s="36"/>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row>
    <row r="990" spans="1:26" ht="16.5" customHeight="1" x14ac:dyDescent="0.25">
      <c r="A990" s="31"/>
      <c r="B990" s="36"/>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row>
    <row r="991" spans="1:26" ht="16.5" customHeight="1" x14ac:dyDescent="0.25">
      <c r="A991" s="31"/>
      <c r="B991" s="36"/>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row>
    <row r="992" spans="1:26" ht="13.5" x14ac:dyDescent="0.25">
      <c r="A992" s="31"/>
      <c r="F992" s="31"/>
      <c r="G992" s="31"/>
      <c r="H992" s="31"/>
      <c r="I992" s="31"/>
      <c r="J992" s="31"/>
      <c r="K992" s="31"/>
      <c r="L992" s="31"/>
      <c r="M992" s="31"/>
      <c r="N992" s="31"/>
      <c r="O992" s="31"/>
      <c r="P992" s="31"/>
      <c r="Q992" s="31"/>
      <c r="R992" s="31"/>
      <c r="S992" s="31"/>
      <c r="T992" s="31"/>
      <c r="U992" s="31"/>
    </row>
    <row r="993" spans="1:21" ht="13.5" x14ac:dyDescent="0.25">
      <c r="A993" s="31"/>
      <c r="F993" s="31"/>
      <c r="G993" s="31"/>
      <c r="H993" s="31"/>
      <c r="I993" s="31"/>
      <c r="J993" s="31"/>
      <c r="K993" s="31"/>
      <c r="L993" s="31"/>
      <c r="M993" s="31"/>
      <c r="N993" s="31"/>
      <c r="O993" s="31"/>
      <c r="P993" s="31"/>
      <c r="Q993" s="31"/>
      <c r="R993" s="31"/>
      <c r="S993" s="31"/>
      <c r="T993" s="31"/>
      <c r="U993" s="31"/>
    </row>
    <row r="994" spans="1:21" ht="13.5" x14ac:dyDescent="0.25">
      <c r="A994" s="31"/>
      <c r="F994" s="31"/>
      <c r="G994" s="31"/>
      <c r="H994" s="31"/>
      <c r="I994" s="31"/>
      <c r="J994" s="31"/>
      <c r="K994" s="31"/>
      <c r="L994" s="31"/>
      <c r="M994" s="31"/>
      <c r="N994" s="31"/>
      <c r="O994" s="31"/>
      <c r="P994" s="31"/>
      <c r="Q994" s="31"/>
      <c r="R994" s="31"/>
      <c r="S994" s="31"/>
      <c r="T994" s="31"/>
      <c r="U994" s="31"/>
    </row>
  </sheetData>
  <mergeCells count="1">
    <mergeCell ref="B3:E3"/>
  </mergeCells>
  <pageMargins left="0" right="0" top="0" bottom="0" header="0" footer="0"/>
  <pageSetup scale="75"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49DBA-AB62-4F48-B30E-0CFF420971C4}">
  <dimension ref="A1:D17"/>
  <sheetViews>
    <sheetView topLeftCell="A2" workbookViewId="0"/>
  </sheetViews>
  <sheetFormatPr baseColWidth="10" defaultColWidth="8.58203125" defaultRowHeight="14" x14ac:dyDescent="0.3"/>
  <cols>
    <col min="1" max="1" width="119.83203125" customWidth="1"/>
    <col min="2" max="2" width="23" customWidth="1"/>
    <col min="3" max="3" width="28" customWidth="1"/>
    <col min="4" max="4" width="32" customWidth="1"/>
  </cols>
  <sheetData>
    <row r="1" spans="1:4" ht="37.5" customHeight="1" x14ac:dyDescent="0.3">
      <c r="A1" s="135" t="s">
        <v>387</v>
      </c>
      <c r="B1" s="233" t="s">
        <v>388</v>
      </c>
      <c r="C1" s="234" t="s">
        <v>389</v>
      </c>
      <c r="D1" s="234" t="s">
        <v>390</v>
      </c>
    </row>
    <row r="2" spans="1:4" ht="16" x14ac:dyDescent="0.4">
      <c r="A2" s="264" t="s">
        <v>391</v>
      </c>
      <c r="B2" s="265"/>
      <c r="C2" s="266"/>
      <c r="D2" s="228"/>
    </row>
    <row r="3" spans="1:4" ht="16" customHeight="1" x14ac:dyDescent="0.4">
      <c r="A3" s="130" t="s">
        <v>392</v>
      </c>
      <c r="B3" s="381">
        <v>0.15</v>
      </c>
      <c r="C3" s="376">
        <v>0.65</v>
      </c>
      <c r="D3" s="376">
        <v>0.94</v>
      </c>
    </row>
    <row r="4" spans="1:4" ht="16" customHeight="1" x14ac:dyDescent="0.4">
      <c r="A4" s="130" t="s">
        <v>393</v>
      </c>
      <c r="B4" s="382"/>
      <c r="C4" s="377"/>
      <c r="D4" s="377"/>
    </row>
    <row r="5" spans="1:4" ht="16" customHeight="1" x14ac:dyDescent="0.4">
      <c r="A5" s="131" t="s">
        <v>394</v>
      </c>
      <c r="B5" s="382"/>
      <c r="C5" s="377"/>
      <c r="D5" s="377"/>
    </row>
    <row r="6" spans="1:4" ht="16" customHeight="1" x14ac:dyDescent="0.4">
      <c r="A6" s="130" t="s">
        <v>395</v>
      </c>
      <c r="B6" s="382"/>
      <c r="C6" s="377"/>
      <c r="D6" s="377"/>
    </row>
    <row r="7" spans="1:4" ht="16" customHeight="1" x14ac:dyDescent="0.4">
      <c r="A7" s="132" t="s">
        <v>396</v>
      </c>
      <c r="B7" s="382"/>
      <c r="C7" s="377"/>
      <c r="D7" s="377"/>
    </row>
    <row r="8" spans="1:4" ht="16" customHeight="1" x14ac:dyDescent="0.4">
      <c r="A8" s="130" t="s">
        <v>397</v>
      </c>
      <c r="B8" s="383"/>
      <c r="C8" s="378"/>
      <c r="D8" s="378"/>
    </row>
    <row r="9" spans="1:4" ht="16" x14ac:dyDescent="0.4">
      <c r="A9" s="261" t="s">
        <v>398</v>
      </c>
      <c r="B9" s="262"/>
      <c r="C9" s="263"/>
      <c r="D9" s="229"/>
    </row>
    <row r="10" spans="1:4" ht="16" x14ac:dyDescent="0.4">
      <c r="A10" s="130" t="s">
        <v>399</v>
      </c>
      <c r="B10" s="384">
        <v>0.25</v>
      </c>
      <c r="C10" s="379">
        <v>0.78</v>
      </c>
      <c r="D10" s="379">
        <v>1</v>
      </c>
    </row>
    <row r="11" spans="1:4" ht="16" customHeight="1" x14ac:dyDescent="0.4">
      <c r="A11" s="132" t="s">
        <v>393</v>
      </c>
      <c r="B11" s="385"/>
      <c r="C11" s="380"/>
      <c r="D11" s="380"/>
    </row>
    <row r="12" spans="1:4" ht="16" customHeight="1" x14ac:dyDescent="0.4">
      <c r="A12" s="131" t="s">
        <v>400</v>
      </c>
      <c r="B12" s="385"/>
      <c r="C12" s="380"/>
      <c r="D12" s="380"/>
    </row>
    <row r="13" spans="1:4" ht="16" customHeight="1" x14ac:dyDescent="0.4">
      <c r="A13" s="130" t="s">
        <v>395</v>
      </c>
      <c r="B13" s="385"/>
      <c r="C13" s="380"/>
      <c r="D13" s="380"/>
    </row>
    <row r="14" spans="1:4" ht="16" customHeight="1" x14ac:dyDescent="0.4">
      <c r="A14" s="132" t="s">
        <v>396</v>
      </c>
      <c r="B14" s="385"/>
      <c r="C14" s="380"/>
      <c r="D14" s="380"/>
    </row>
    <row r="15" spans="1:4" ht="16" customHeight="1" x14ac:dyDescent="0.4">
      <c r="A15" s="133" t="s">
        <v>401</v>
      </c>
      <c r="B15" s="385"/>
      <c r="C15" s="380"/>
      <c r="D15" s="380"/>
    </row>
    <row r="16" spans="1:4" x14ac:dyDescent="0.3">
      <c r="A16" s="134" t="s">
        <v>402</v>
      </c>
      <c r="B16" s="235">
        <f>AVERAGE(B10,B3)</f>
        <v>0.2</v>
      </c>
      <c r="C16" s="236">
        <f>AVERAGE(C10,C3)</f>
        <v>0.71500000000000008</v>
      </c>
      <c r="D16" s="236">
        <f>AVERAGE(D10,D3)</f>
        <v>0.97</v>
      </c>
    </row>
    <row r="17" spans="2:4" x14ac:dyDescent="0.3">
      <c r="B17" s="129"/>
      <c r="C17" s="129"/>
      <c r="D17" s="129"/>
    </row>
  </sheetData>
  <mergeCells count="6">
    <mergeCell ref="D3:D8"/>
    <mergeCell ref="D10:D15"/>
    <mergeCell ref="B3:B8"/>
    <mergeCell ref="C3:C8"/>
    <mergeCell ref="B10:B15"/>
    <mergeCell ref="C10:C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SharedWithUsers xmlns="ebbd3bfa-2822-4dc4-92ec-5df60f066e9f">
      <UserInfo>
        <DisplayName/>
        <AccountId xsi:nil="true"/>
        <AccountType/>
      </UserInfo>
    </SharedWithUsers>
    <MediaLengthInSeconds xmlns="41f49eca-df07-441d-8fee-cda4afe53885"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8" ma:contentTypeDescription="Crear nuevo documento." ma:contentTypeScope="" ma:versionID="5583b3bf7b94f12a34647e8ab8992bfd">
  <xsd:schema xmlns:xsd="http://www.w3.org/2001/XMLSchema" xmlns:xs="http://www.w3.org/2001/XMLSchema" xmlns:p="http://schemas.microsoft.com/office/2006/metadata/properties" xmlns:ns1="http://schemas.microsoft.com/sharepoint/v3" xmlns:ns2="41f49eca-df07-441d-8fee-cda4afe53885" xmlns:ns3="ebbd3bfa-2822-4dc4-92ec-5df60f066e9f" targetNamespace="http://schemas.microsoft.com/office/2006/metadata/properties" ma:root="true" ma:fieldsID="fbc02969b4a11ea887311e4ef27339b9" ns1:_="" ns2:_="" ns3:_="">
    <xsd:import namespace="http://schemas.microsoft.com/sharepoint/v3"/>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Propiedades de la Directiva de cumplimiento unificado" ma:hidden="true" ma:internalName="_ip_UnifiedCompliancePolicyProperties">
      <xsd:simpleType>
        <xsd:restriction base="dms:Note"/>
      </xsd:simpleType>
    </xsd:element>
    <xsd:element name="_ip_UnifiedCompliancePolicyUIAction" ma:index="25"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fe4de63d-2246-4e36-a20c-d9872699c861}"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4D84B6-1D57-48AF-8CE9-1AB12C6A0E54}">
  <ds:schemaRefs>
    <ds:schemaRef ds:uri="http://schemas.microsoft.com/sharepoint/v3/contenttype/forms"/>
  </ds:schemaRefs>
</ds:datastoreItem>
</file>

<file path=customXml/itemProps2.xml><?xml version="1.0" encoding="utf-8"?>
<ds:datastoreItem xmlns:ds="http://schemas.openxmlformats.org/officeDocument/2006/customXml" ds:itemID="{277CE435-C0C6-40AD-8F07-AA77E35618EF}">
  <ds:schemaRefs>
    <ds:schemaRef ds:uri="http://schemas.microsoft.com/office/2006/metadata/properties"/>
    <ds:schemaRef ds:uri="http://schemas.microsoft.com/office/infopath/2007/PartnerControls"/>
    <ds:schemaRef ds:uri="ebbd3bfa-2822-4dc4-92ec-5df60f066e9f"/>
    <ds:schemaRef ds:uri="41f49eca-df07-441d-8fee-cda4afe53885"/>
    <ds:schemaRef ds:uri="http://schemas.microsoft.com/sharepoint/v3"/>
  </ds:schemaRefs>
</ds:datastoreItem>
</file>

<file path=customXml/itemProps3.xml><?xml version="1.0" encoding="utf-8"?>
<ds:datastoreItem xmlns:ds="http://schemas.openxmlformats.org/officeDocument/2006/customXml" ds:itemID="{365E267B-EBBF-4258-A6CD-586C8F516F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INICIO_</vt:lpstr>
      <vt:lpstr>C. PROGRAMÁTICO</vt:lpstr>
      <vt:lpstr>Hoja1</vt:lpstr>
      <vt:lpstr>MapadeCalor</vt:lpstr>
      <vt:lpstr>C. TRANSVERAL</vt:lpstr>
      <vt:lpstr>CONTROL DE CAMBIOS</vt:lpstr>
      <vt:lpstr>INDICADORES</vt:lpstr>
      <vt:lpstr>'C. PROGRAMÁTICO'!Área_de_impresión</vt:lpstr>
      <vt:lpstr>'C. TRANSVERAL'!Área_de_impresión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ovrod</dc:creator>
  <cp:keywords/>
  <dc:description/>
  <cp:lastModifiedBy>Oficina De Planeacion</cp:lastModifiedBy>
  <cp:revision/>
  <dcterms:created xsi:type="dcterms:W3CDTF">2020-07-31T13:56:24Z</dcterms:created>
  <dcterms:modified xsi:type="dcterms:W3CDTF">2026-08-13T19:26:32Z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2023-12-27T20:50:34Z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4c3f7275-ba49-4dcb-a80d-8f71e659533a</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2024-05-06T18:28:20Z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13bdbf3b-a9f5-45af-8329-117f6d53dfd7</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Order">
    <vt:r8>96300</vt:r8>
  </property>
  <property fmtid="{D5CDD505-2E9C-101B-9397-08002B2CF9AE}" pid="18" name="ComplianceAssetId">
    <vt:lpwstr/>
  </property>
  <property fmtid="{D5CDD505-2E9C-101B-9397-08002B2CF9AE}" pid="19" name="_activity">
    <vt:lpwstr>{"FileActivityType":"9","FileActivityTimeStamp":"2024-06-13T14:34:17.520Z","FileActivityUsersOnPage":[{"DisplayName":"Daniela Carvajal Tapasco","Id":"dcarvajalt@ideam.gov.co"}],"FileActivityNavigationId":null}</vt:lpwstr>
  </property>
  <property fmtid="{D5CDD505-2E9C-101B-9397-08002B2CF9AE}" pid="20" name="_ExtendedDescription">
    <vt:lpwstr/>
  </property>
  <property fmtid="{D5CDD505-2E9C-101B-9397-08002B2CF9AE}" pid="21" name="TriggerFlowInfo">
    <vt:lpwstr/>
  </property>
  <property fmtid="{D5CDD505-2E9C-101B-9397-08002B2CF9AE}" pid="22" name="MediaServiceImageTags">
    <vt:lpwstr/>
  </property>
</Properties>
</file>