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ATENCIÓN AL CIUDADANO 2018\INFORME PQRS 2019\II Trimestre 2019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Hoja1!$B$10:$O$4821</definedName>
    <definedName name="_xlnm.Print_Area" localSheetId="0">Hoja1!$A$1:$O$35</definedName>
    <definedName name="CANAL">[1]DATOS1!#REF!</definedName>
    <definedName name="CanalResuelto">Hoja1!$Z$112:$Z$114</definedName>
    <definedName name="Dependencia">Hoja1!$Z$16:$Z$46</definedName>
    <definedName name="DiasNOLaborables">Hoja1!$AE$3:$AE$199</definedName>
    <definedName name="Entidad">Hoja1!$Z$3:$Z$9</definedName>
    <definedName name="Escalado">Hoja1!$Z$108:$Z$109</definedName>
    <definedName name="Genero">Hoja1!$Z$11:$Z$13</definedName>
    <definedName name="GÉNERO">[1]DATOS1!#REF!</definedName>
    <definedName name="MEDIORECEPCION">Hoja1!$Z$96:$Z$105</definedName>
    <definedName name="Producto">Hoja1!$Z$65:$Z$93</definedName>
    <definedName name="Requerimiento">Hoja1!$Z$49:$Z$62</definedName>
    <definedName name="RESPUESTA">[1]DATOS1!#REF!</definedName>
    <definedName name="RESUELTO">[1]DATOS1!#REF!</definedName>
    <definedName name="Termino">Hoja1!$AA$50:$AA$64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21" i="1" l="1"/>
  <c r="N93" i="1" l="1"/>
  <c r="R12" i="1"/>
  <c r="N94" i="1"/>
  <c r="R13" i="1"/>
  <c r="N95" i="1"/>
  <c r="R14" i="1"/>
  <c r="N96" i="1"/>
  <c r="R15" i="1"/>
  <c r="N97" i="1"/>
  <c r="R16" i="1"/>
  <c r="N98" i="1"/>
  <c r="R17" i="1"/>
  <c r="N99" i="1"/>
  <c r="R18" i="1"/>
  <c r="N100" i="1"/>
  <c r="R19" i="1"/>
  <c r="N101" i="1"/>
  <c r="R20" i="1"/>
  <c r="N102" i="1"/>
  <c r="R21" i="1"/>
  <c r="N103" i="1"/>
  <c r="R22" i="1"/>
  <c r="N104" i="1"/>
  <c r="R23" i="1"/>
  <c r="N105" i="1"/>
  <c r="R24" i="1"/>
  <c r="N106" i="1"/>
  <c r="R25" i="1"/>
  <c r="N107" i="1"/>
  <c r="R26" i="1"/>
  <c r="N108" i="1"/>
  <c r="R27" i="1"/>
  <c r="N109" i="1"/>
  <c r="R28" i="1"/>
  <c r="N110" i="1"/>
  <c r="R29" i="1"/>
  <c r="N111" i="1"/>
  <c r="R30" i="1"/>
  <c r="N112" i="1"/>
  <c r="R31" i="1"/>
  <c r="N113" i="1"/>
  <c r="R32" i="1"/>
  <c r="N114" i="1"/>
  <c r="R33" i="1"/>
  <c r="N115" i="1"/>
  <c r="R34" i="1"/>
  <c r="N116" i="1"/>
  <c r="R35" i="1"/>
  <c r="N117" i="1"/>
  <c r="R36" i="1"/>
  <c r="N118" i="1"/>
  <c r="R37" i="1"/>
  <c r="N119" i="1"/>
  <c r="R38" i="1"/>
  <c r="N120" i="1"/>
  <c r="R39" i="1"/>
  <c r="N121" i="1"/>
  <c r="R40" i="1"/>
  <c r="N122" i="1"/>
  <c r="R41" i="1"/>
  <c r="N123" i="1"/>
  <c r="R42" i="1"/>
  <c r="N124" i="1"/>
  <c r="R43" i="1"/>
  <c r="N125" i="1"/>
  <c r="R44" i="1"/>
  <c r="N126" i="1"/>
  <c r="R45" i="1"/>
  <c r="N127" i="1"/>
  <c r="R46" i="1"/>
  <c r="N128" i="1"/>
  <c r="R47" i="1"/>
  <c r="N129" i="1"/>
  <c r="R48" i="1"/>
  <c r="N130" i="1"/>
  <c r="R49" i="1"/>
  <c r="N131" i="1"/>
  <c r="R50" i="1"/>
  <c r="N132" i="1"/>
  <c r="R51" i="1"/>
  <c r="N133" i="1"/>
  <c r="R52" i="1"/>
  <c r="N134" i="1"/>
  <c r="R53" i="1"/>
  <c r="N135" i="1"/>
  <c r="R54" i="1"/>
  <c r="N136" i="1"/>
  <c r="R55" i="1"/>
  <c r="N137" i="1"/>
  <c r="R56" i="1"/>
  <c r="N138" i="1"/>
  <c r="R57" i="1"/>
  <c r="N139" i="1"/>
  <c r="R58" i="1"/>
  <c r="N140" i="1"/>
  <c r="R59" i="1"/>
  <c r="N141" i="1"/>
  <c r="R60" i="1"/>
  <c r="N142" i="1"/>
  <c r="R61" i="1"/>
  <c r="N143" i="1"/>
  <c r="R62" i="1"/>
  <c r="N144" i="1"/>
  <c r="R63" i="1"/>
  <c r="N145" i="1"/>
  <c r="R64" i="1"/>
  <c r="N146" i="1"/>
  <c r="R65" i="1"/>
  <c r="N147" i="1"/>
  <c r="R66" i="1"/>
  <c r="N148" i="1"/>
  <c r="R67" i="1"/>
  <c r="N149" i="1"/>
  <c r="R68" i="1"/>
  <c r="N150" i="1"/>
  <c r="R69" i="1"/>
  <c r="N151" i="1"/>
  <c r="R70" i="1"/>
  <c r="N152" i="1"/>
  <c r="R71" i="1"/>
  <c r="N153" i="1"/>
  <c r="R72" i="1"/>
  <c r="N154" i="1"/>
  <c r="R73" i="1"/>
  <c r="N155" i="1"/>
  <c r="R74" i="1"/>
  <c r="N156" i="1"/>
  <c r="R75" i="1"/>
  <c r="N157" i="1"/>
  <c r="R76" i="1"/>
  <c r="N158" i="1"/>
  <c r="R77" i="1"/>
  <c r="N159" i="1"/>
  <c r="R78" i="1"/>
  <c r="N160" i="1"/>
  <c r="R79" i="1"/>
  <c r="N161" i="1"/>
  <c r="R80" i="1"/>
  <c r="N162" i="1"/>
  <c r="R81" i="1"/>
  <c r="N163" i="1"/>
  <c r="R82" i="1"/>
  <c r="N164" i="1"/>
  <c r="R83" i="1"/>
  <c r="N165" i="1"/>
  <c r="R84" i="1"/>
  <c r="N166" i="1"/>
  <c r="R85" i="1"/>
  <c r="N167" i="1"/>
  <c r="R86" i="1"/>
  <c r="N168" i="1"/>
  <c r="R87" i="1"/>
  <c r="N204" i="1"/>
  <c r="R88" i="1"/>
  <c r="N205" i="1"/>
  <c r="R89" i="1"/>
  <c r="N206" i="1"/>
  <c r="R90" i="1"/>
  <c r="N207" i="1"/>
  <c r="R91" i="1"/>
  <c r="N208" i="1"/>
  <c r="R92" i="1"/>
  <c r="N209" i="1"/>
  <c r="R93" i="1"/>
  <c r="N210" i="1"/>
  <c r="R94" i="1"/>
  <c r="N211" i="1"/>
  <c r="R95" i="1"/>
  <c r="N212" i="1"/>
  <c r="R96" i="1"/>
  <c r="N213" i="1"/>
  <c r="R97" i="1"/>
  <c r="N214" i="1"/>
  <c r="R98" i="1"/>
  <c r="N215" i="1"/>
  <c r="R99" i="1"/>
  <c r="N216" i="1"/>
  <c r="R100" i="1"/>
  <c r="N217" i="1"/>
  <c r="R101" i="1"/>
  <c r="N218" i="1"/>
  <c r="R102" i="1"/>
  <c r="N219" i="1"/>
  <c r="R103" i="1"/>
  <c r="N220" i="1"/>
  <c r="R104" i="1"/>
  <c r="N221" i="1"/>
  <c r="R105" i="1"/>
  <c r="N222" i="1"/>
  <c r="R106" i="1"/>
  <c r="N223" i="1"/>
  <c r="R107" i="1"/>
  <c r="N224" i="1"/>
  <c r="R108" i="1"/>
  <c r="N225" i="1"/>
  <c r="R109" i="1"/>
  <c r="N226" i="1"/>
  <c r="R110" i="1"/>
  <c r="N227" i="1"/>
  <c r="R111" i="1"/>
  <c r="N228" i="1"/>
  <c r="R112" i="1"/>
  <c r="N229" i="1"/>
  <c r="R113" i="1"/>
  <c r="N230" i="1"/>
  <c r="R114" i="1"/>
  <c r="N231" i="1"/>
  <c r="R115" i="1"/>
  <c r="N232" i="1"/>
  <c r="R116" i="1"/>
  <c r="N233" i="1"/>
  <c r="R117" i="1"/>
  <c r="N234" i="1"/>
  <c r="R118" i="1"/>
  <c r="N235" i="1"/>
  <c r="R119" i="1"/>
  <c r="N236" i="1"/>
  <c r="R120" i="1"/>
  <c r="N237" i="1"/>
  <c r="R121" i="1"/>
  <c r="N238" i="1"/>
  <c r="R122" i="1"/>
  <c r="N11" i="1"/>
  <c r="R123" i="1"/>
  <c r="N12" i="1"/>
  <c r="R124" i="1"/>
  <c r="L12" i="1" s="1"/>
  <c r="M12" i="1" s="1"/>
  <c r="N13" i="1"/>
  <c r="R125" i="1"/>
  <c r="L13" i="1" s="1"/>
  <c r="M13" i="1" s="1"/>
  <c r="N14" i="1"/>
  <c r="R126" i="1"/>
  <c r="L14" i="1" s="1"/>
  <c r="O14" i="1" s="1"/>
  <c r="N15" i="1"/>
  <c r="R127" i="1"/>
  <c r="L15" i="1" s="1"/>
  <c r="N16" i="1"/>
  <c r="R128" i="1"/>
  <c r="L16" i="1" s="1"/>
  <c r="N17" i="1"/>
  <c r="R129" i="1"/>
  <c r="L17" i="1" s="1"/>
  <c r="N18" i="1"/>
  <c r="R130" i="1"/>
  <c r="L18" i="1" s="1"/>
  <c r="O18" i="1" s="1"/>
  <c r="N19" i="1"/>
  <c r="R131" i="1"/>
  <c r="L19" i="1" s="1"/>
  <c r="N20" i="1"/>
  <c r="R132" i="1"/>
  <c r="L20" i="1" s="1"/>
  <c r="N21" i="1"/>
  <c r="R133" i="1"/>
  <c r="L21" i="1" s="1"/>
  <c r="M21" i="1" s="1"/>
  <c r="N22" i="1"/>
  <c r="R134" i="1"/>
  <c r="L22" i="1" s="1"/>
  <c r="N23" i="1"/>
  <c r="R135" i="1"/>
  <c r="L23" i="1" s="1"/>
  <c r="N24" i="1"/>
  <c r="R136" i="1"/>
  <c r="L24" i="1" s="1"/>
  <c r="N25" i="1"/>
  <c r="R137" i="1"/>
  <c r="L25" i="1" s="1"/>
  <c r="N26" i="1"/>
  <c r="R138" i="1"/>
  <c r="L26" i="1" s="1"/>
  <c r="O26" i="1" s="1"/>
  <c r="N27" i="1"/>
  <c r="R139" i="1"/>
  <c r="L27" i="1" s="1"/>
  <c r="N28" i="1"/>
  <c r="R140" i="1"/>
  <c r="L28" i="1" s="1"/>
  <c r="N29" i="1"/>
  <c r="R141" i="1"/>
  <c r="L29" i="1" s="1"/>
  <c r="M29" i="1" s="1"/>
  <c r="N30" i="1"/>
  <c r="R142" i="1"/>
  <c r="L30" i="1" s="1"/>
  <c r="O30" i="1" s="1"/>
  <c r="N31" i="1"/>
  <c r="R143" i="1"/>
  <c r="L31" i="1" s="1"/>
  <c r="N32" i="1"/>
  <c r="R144" i="1"/>
  <c r="L32" i="1" s="1"/>
  <c r="N33" i="1"/>
  <c r="R145" i="1"/>
  <c r="L33" i="1" s="1"/>
  <c r="N34" i="1"/>
  <c r="R146" i="1"/>
  <c r="L34" i="1" s="1"/>
  <c r="O34" i="1" s="1"/>
  <c r="N35" i="1"/>
  <c r="R147" i="1"/>
  <c r="L35" i="1" s="1"/>
  <c r="N36" i="1"/>
  <c r="R148" i="1"/>
  <c r="L36" i="1" s="1"/>
  <c r="N37" i="1"/>
  <c r="R149" i="1"/>
  <c r="L37" i="1" s="1"/>
  <c r="M37" i="1" s="1"/>
  <c r="N38" i="1"/>
  <c r="R150" i="1"/>
  <c r="L38" i="1" s="1"/>
  <c r="O38" i="1" s="1"/>
  <c r="N39" i="1"/>
  <c r="R151" i="1"/>
  <c r="L39" i="1" s="1"/>
  <c r="O39" i="1" s="1"/>
  <c r="N40" i="1"/>
  <c r="R152" i="1"/>
  <c r="L40" i="1" s="1"/>
  <c r="M40" i="1" s="1"/>
  <c r="N41" i="1"/>
  <c r="R153" i="1"/>
  <c r="L41" i="1" s="1"/>
  <c r="N42" i="1"/>
  <c r="R154" i="1"/>
  <c r="L42" i="1" s="1"/>
  <c r="O42" i="1" s="1"/>
  <c r="N606" i="1"/>
  <c r="R155" i="1"/>
  <c r="N607" i="1"/>
  <c r="R156" i="1"/>
  <c r="N608" i="1"/>
  <c r="R157" i="1"/>
  <c r="N609" i="1"/>
  <c r="R158" i="1"/>
  <c r="N610" i="1"/>
  <c r="R159" i="1"/>
  <c r="N611" i="1"/>
  <c r="R160" i="1"/>
  <c r="N612" i="1"/>
  <c r="R161" i="1"/>
  <c r="N613" i="1"/>
  <c r="R162" i="1"/>
  <c r="N614" i="1"/>
  <c r="R163" i="1"/>
  <c r="N615" i="1"/>
  <c r="R164" i="1"/>
  <c r="N616" i="1"/>
  <c r="R165" i="1"/>
  <c r="N617" i="1"/>
  <c r="R166" i="1"/>
  <c r="N618" i="1"/>
  <c r="R167" i="1"/>
  <c r="N619" i="1"/>
  <c r="R168" i="1"/>
  <c r="N620" i="1"/>
  <c r="R169" i="1"/>
  <c r="N621" i="1"/>
  <c r="R170" i="1"/>
  <c r="N622" i="1"/>
  <c r="R171" i="1"/>
  <c r="N623" i="1"/>
  <c r="R172" i="1"/>
  <c r="N624" i="1"/>
  <c r="R173" i="1"/>
  <c r="N625" i="1"/>
  <c r="R174" i="1"/>
  <c r="N626" i="1"/>
  <c r="R175" i="1"/>
  <c r="N627" i="1"/>
  <c r="R176" i="1"/>
  <c r="N628" i="1"/>
  <c r="R177" i="1"/>
  <c r="N629" i="1"/>
  <c r="R178" i="1"/>
  <c r="N630" i="1"/>
  <c r="R179" i="1"/>
  <c r="N631" i="1"/>
  <c r="R180" i="1"/>
  <c r="N632" i="1"/>
  <c r="R181" i="1"/>
  <c r="N633" i="1"/>
  <c r="R182" i="1"/>
  <c r="N634" i="1"/>
  <c r="R183" i="1"/>
  <c r="N635" i="1"/>
  <c r="R184" i="1"/>
  <c r="N636" i="1"/>
  <c r="R185" i="1"/>
  <c r="N637" i="1"/>
  <c r="R186" i="1"/>
  <c r="N638" i="1"/>
  <c r="R187" i="1"/>
  <c r="N639" i="1"/>
  <c r="R188" i="1"/>
  <c r="N640" i="1"/>
  <c r="R189" i="1"/>
  <c r="N641" i="1"/>
  <c r="R190" i="1"/>
  <c r="N642" i="1"/>
  <c r="R191" i="1"/>
  <c r="N643" i="1"/>
  <c r="R192" i="1"/>
  <c r="N644" i="1"/>
  <c r="R193" i="1"/>
  <c r="N645" i="1"/>
  <c r="R194" i="1"/>
  <c r="N646" i="1"/>
  <c r="R195" i="1"/>
  <c r="N647" i="1"/>
  <c r="R196" i="1"/>
  <c r="N648" i="1"/>
  <c r="R197" i="1"/>
  <c r="N649" i="1"/>
  <c r="R198" i="1"/>
  <c r="N650" i="1"/>
  <c r="R199" i="1"/>
  <c r="N651" i="1"/>
  <c r="R200" i="1"/>
  <c r="N652" i="1"/>
  <c r="R201" i="1"/>
  <c r="N781" i="1"/>
  <c r="R202" i="1"/>
  <c r="N782" i="1"/>
  <c r="R203" i="1"/>
  <c r="N783" i="1"/>
  <c r="R204" i="1"/>
  <c r="N784" i="1"/>
  <c r="R205" i="1"/>
  <c r="N785" i="1"/>
  <c r="R206" i="1"/>
  <c r="N786" i="1"/>
  <c r="R207" i="1"/>
  <c r="N787" i="1"/>
  <c r="R208" i="1"/>
  <c r="N788" i="1"/>
  <c r="R209" i="1"/>
  <c r="N789" i="1"/>
  <c r="R210" i="1"/>
  <c r="N790" i="1"/>
  <c r="R211" i="1"/>
  <c r="N791" i="1"/>
  <c r="R212" i="1"/>
  <c r="N792" i="1"/>
  <c r="R213" i="1"/>
  <c r="N793" i="1"/>
  <c r="R214" i="1"/>
  <c r="N794" i="1"/>
  <c r="R215" i="1"/>
  <c r="N795" i="1"/>
  <c r="R216" i="1"/>
  <c r="N796" i="1"/>
  <c r="R217" i="1"/>
  <c r="N797" i="1"/>
  <c r="R218" i="1"/>
  <c r="N798" i="1"/>
  <c r="R219" i="1"/>
  <c r="N799" i="1"/>
  <c r="R220" i="1"/>
  <c r="N800" i="1"/>
  <c r="R221" i="1"/>
  <c r="N801" i="1"/>
  <c r="R222" i="1"/>
  <c r="N802" i="1"/>
  <c r="R223" i="1"/>
  <c r="N803" i="1"/>
  <c r="R224" i="1"/>
  <c r="N804" i="1"/>
  <c r="R225" i="1"/>
  <c r="N805" i="1"/>
  <c r="R226" i="1"/>
  <c r="N806" i="1"/>
  <c r="R227" i="1"/>
  <c r="N807" i="1"/>
  <c r="R228" i="1"/>
  <c r="N808" i="1"/>
  <c r="R229" i="1"/>
  <c r="N809" i="1"/>
  <c r="R230" i="1"/>
  <c r="N810" i="1"/>
  <c r="R231" i="1"/>
  <c r="N811" i="1"/>
  <c r="R232" i="1"/>
  <c r="N812" i="1"/>
  <c r="R233" i="1"/>
  <c r="N813" i="1"/>
  <c r="R234" i="1"/>
  <c r="N814" i="1"/>
  <c r="R235" i="1"/>
  <c r="N815" i="1"/>
  <c r="R236" i="1"/>
  <c r="N816" i="1"/>
  <c r="R237" i="1"/>
  <c r="N817" i="1"/>
  <c r="R238" i="1"/>
  <c r="N818" i="1"/>
  <c r="R239" i="1"/>
  <c r="N819" i="1"/>
  <c r="R240" i="1"/>
  <c r="N820" i="1"/>
  <c r="R241" i="1"/>
  <c r="N821" i="1"/>
  <c r="R242" i="1"/>
  <c r="N822" i="1"/>
  <c r="R243" i="1"/>
  <c r="N823" i="1"/>
  <c r="R244" i="1"/>
  <c r="N824" i="1"/>
  <c r="R245" i="1"/>
  <c r="N825" i="1"/>
  <c r="R246" i="1"/>
  <c r="N826" i="1"/>
  <c r="R247" i="1"/>
  <c r="N827" i="1"/>
  <c r="R248" i="1"/>
  <c r="N828" i="1"/>
  <c r="R249" i="1"/>
  <c r="N829" i="1"/>
  <c r="R250" i="1"/>
  <c r="N830" i="1"/>
  <c r="R251" i="1"/>
  <c r="N831" i="1"/>
  <c r="R252" i="1"/>
  <c r="N832" i="1"/>
  <c r="R253" i="1"/>
  <c r="N918" i="1"/>
  <c r="R254" i="1"/>
  <c r="N919" i="1"/>
  <c r="R255" i="1"/>
  <c r="N920" i="1"/>
  <c r="R256" i="1"/>
  <c r="N921" i="1"/>
  <c r="R257" i="1"/>
  <c r="N922" i="1"/>
  <c r="R258" i="1"/>
  <c r="N923" i="1"/>
  <c r="R259" i="1"/>
  <c r="N924" i="1"/>
  <c r="R260" i="1"/>
  <c r="N925" i="1"/>
  <c r="R261" i="1"/>
  <c r="N926" i="1"/>
  <c r="R262" i="1"/>
  <c r="N927" i="1"/>
  <c r="R263" i="1"/>
  <c r="N928" i="1"/>
  <c r="R264" i="1"/>
  <c r="N929" i="1"/>
  <c r="R265" i="1"/>
  <c r="N930" i="1"/>
  <c r="R266" i="1"/>
  <c r="N931" i="1"/>
  <c r="R267" i="1"/>
  <c r="N932" i="1"/>
  <c r="R268" i="1"/>
  <c r="N933" i="1"/>
  <c r="R269" i="1"/>
  <c r="N934" i="1"/>
  <c r="R270" i="1"/>
  <c r="N935" i="1"/>
  <c r="R271" i="1"/>
  <c r="N936" i="1"/>
  <c r="R272" i="1"/>
  <c r="N937" i="1"/>
  <c r="R273" i="1"/>
  <c r="N938" i="1"/>
  <c r="R274" i="1"/>
  <c r="N939" i="1"/>
  <c r="R275" i="1"/>
  <c r="N940" i="1"/>
  <c r="R276" i="1"/>
  <c r="N941" i="1"/>
  <c r="R277" i="1"/>
  <c r="N942" i="1"/>
  <c r="R278" i="1"/>
  <c r="N943" i="1"/>
  <c r="R279" i="1"/>
  <c r="N944" i="1"/>
  <c r="R280" i="1"/>
  <c r="N945" i="1"/>
  <c r="R281" i="1"/>
  <c r="N946" i="1"/>
  <c r="R282" i="1"/>
  <c r="N947" i="1"/>
  <c r="R283" i="1"/>
  <c r="N948" i="1"/>
  <c r="R284" i="1"/>
  <c r="N949" i="1"/>
  <c r="R285" i="1"/>
  <c r="N950" i="1"/>
  <c r="R286" i="1"/>
  <c r="N951" i="1"/>
  <c r="R287" i="1"/>
  <c r="N991" i="1"/>
  <c r="R288" i="1"/>
  <c r="N992" i="1"/>
  <c r="R289" i="1"/>
  <c r="N993" i="1"/>
  <c r="R290" i="1"/>
  <c r="N1188" i="1"/>
  <c r="R291" i="1"/>
  <c r="N1189" i="1"/>
  <c r="R292" i="1"/>
  <c r="N1190" i="1"/>
  <c r="R293" i="1"/>
  <c r="N1191" i="1"/>
  <c r="R294" i="1"/>
  <c r="N1192" i="1"/>
  <c r="R295" i="1"/>
  <c r="N1193" i="1"/>
  <c r="R296" i="1"/>
  <c r="N1194" i="1"/>
  <c r="R297" i="1"/>
  <c r="N1195" i="1"/>
  <c r="R298" i="1"/>
  <c r="N1196" i="1"/>
  <c r="R299" i="1"/>
  <c r="N1197" i="1"/>
  <c r="R300" i="1"/>
  <c r="N1198" i="1"/>
  <c r="R301" i="1"/>
  <c r="N1199" i="1"/>
  <c r="R302" i="1"/>
  <c r="N1200" i="1"/>
  <c r="R303" i="1"/>
  <c r="N1201" i="1"/>
  <c r="R304" i="1"/>
  <c r="N1202" i="1"/>
  <c r="R305" i="1"/>
  <c r="N1169" i="1"/>
  <c r="R306" i="1"/>
  <c r="N1170" i="1"/>
  <c r="R307" i="1"/>
  <c r="N1171" i="1"/>
  <c r="R308" i="1"/>
  <c r="N1172" i="1"/>
  <c r="R309" i="1"/>
  <c r="N1173" i="1"/>
  <c r="R310" i="1"/>
  <c r="N1174" i="1"/>
  <c r="R311" i="1"/>
  <c r="N1175" i="1"/>
  <c r="R312" i="1"/>
  <c r="N1176" i="1"/>
  <c r="R313" i="1"/>
  <c r="N1177" i="1"/>
  <c r="R314" i="1"/>
  <c r="N1178" i="1"/>
  <c r="R315" i="1"/>
  <c r="N1179" i="1"/>
  <c r="R316" i="1"/>
  <c r="N1180" i="1"/>
  <c r="R317" i="1"/>
  <c r="N1459" i="1"/>
  <c r="R318" i="1"/>
  <c r="N1460" i="1"/>
  <c r="R319" i="1"/>
  <c r="N1461" i="1"/>
  <c r="R320" i="1"/>
  <c r="N1462" i="1"/>
  <c r="R321" i="1"/>
  <c r="N1463" i="1"/>
  <c r="R322" i="1"/>
  <c r="N1464" i="1"/>
  <c r="R323" i="1"/>
  <c r="N1465" i="1"/>
  <c r="R324" i="1"/>
  <c r="N1466" i="1"/>
  <c r="R325" i="1"/>
  <c r="N1467" i="1"/>
  <c r="R326" i="1"/>
  <c r="N1468" i="1"/>
  <c r="R327" i="1"/>
  <c r="N1469" i="1"/>
  <c r="R328" i="1"/>
  <c r="N1470" i="1"/>
  <c r="R329" i="1"/>
  <c r="N1471" i="1"/>
  <c r="R330" i="1"/>
  <c r="N1472" i="1"/>
  <c r="R331" i="1"/>
  <c r="N1473" i="1"/>
  <c r="R332" i="1"/>
  <c r="N1474" i="1"/>
  <c r="R333" i="1"/>
  <c r="N1475" i="1"/>
  <c r="R334" i="1"/>
  <c r="N1476" i="1"/>
  <c r="R335" i="1"/>
  <c r="N1477" i="1"/>
  <c r="R336" i="1"/>
  <c r="N1478" i="1"/>
  <c r="R337" i="1"/>
  <c r="N1479" i="1"/>
  <c r="R338" i="1"/>
  <c r="N1480" i="1"/>
  <c r="R339" i="1"/>
  <c r="N1481" i="1"/>
  <c r="R340" i="1"/>
  <c r="N1482" i="1"/>
  <c r="R341" i="1"/>
  <c r="N1483" i="1"/>
  <c r="R342" i="1"/>
  <c r="N1484" i="1"/>
  <c r="R343" i="1"/>
  <c r="N1485" i="1"/>
  <c r="R344" i="1"/>
  <c r="N1486" i="1"/>
  <c r="R345" i="1"/>
  <c r="N1487" i="1"/>
  <c r="R346" i="1"/>
  <c r="N1488" i="1"/>
  <c r="R347" i="1"/>
  <c r="N1489" i="1"/>
  <c r="R348" i="1"/>
  <c r="N1490" i="1"/>
  <c r="R349" i="1"/>
  <c r="N1491" i="1"/>
  <c r="R350" i="1"/>
  <c r="N1492" i="1"/>
  <c r="R351" i="1"/>
  <c r="N1493" i="1"/>
  <c r="R352" i="1"/>
  <c r="N1494" i="1"/>
  <c r="R353" i="1"/>
  <c r="N1495" i="1"/>
  <c r="R354" i="1"/>
  <c r="N1496" i="1"/>
  <c r="R355" i="1"/>
  <c r="N1497" i="1"/>
  <c r="R356" i="1"/>
  <c r="N1498" i="1"/>
  <c r="R357" i="1"/>
  <c r="N1499" i="1"/>
  <c r="R358" i="1"/>
  <c r="N1500" i="1"/>
  <c r="R359" i="1"/>
  <c r="N1501" i="1"/>
  <c r="R360" i="1"/>
  <c r="N1502" i="1"/>
  <c r="R361" i="1"/>
  <c r="N1503" i="1"/>
  <c r="R362" i="1"/>
  <c r="N1504" i="1"/>
  <c r="R363" i="1"/>
  <c r="N1505" i="1"/>
  <c r="R364" i="1"/>
  <c r="N1506" i="1"/>
  <c r="R365" i="1"/>
  <c r="N1507" i="1"/>
  <c r="R366" i="1"/>
  <c r="N1508" i="1"/>
  <c r="R367" i="1"/>
  <c r="N1509" i="1"/>
  <c r="R368" i="1"/>
  <c r="N1510" i="1"/>
  <c r="R369" i="1"/>
  <c r="N1511" i="1"/>
  <c r="R370" i="1"/>
  <c r="N1512" i="1"/>
  <c r="R371" i="1"/>
  <c r="N1513" i="1"/>
  <c r="R372" i="1"/>
  <c r="N1514" i="1"/>
  <c r="R373" i="1"/>
  <c r="N1515" i="1"/>
  <c r="R374" i="1"/>
  <c r="N1516" i="1"/>
  <c r="R375" i="1"/>
  <c r="N1517" i="1"/>
  <c r="R376" i="1"/>
  <c r="N1518" i="1"/>
  <c r="R377" i="1"/>
  <c r="N1519" i="1"/>
  <c r="R378" i="1"/>
  <c r="N1520" i="1"/>
  <c r="R379" i="1"/>
  <c r="N1521" i="1"/>
  <c r="R380" i="1"/>
  <c r="N1522" i="1"/>
  <c r="R381" i="1"/>
  <c r="N1523" i="1"/>
  <c r="R382" i="1"/>
  <c r="N1524" i="1"/>
  <c r="R383" i="1"/>
  <c r="N1525" i="1"/>
  <c r="R384" i="1"/>
  <c r="N1526" i="1"/>
  <c r="R385" i="1"/>
  <c r="N1527" i="1"/>
  <c r="R386" i="1"/>
  <c r="N1528" i="1"/>
  <c r="R387" i="1"/>
  <c r="N1529" i="1"/>
  <c r="R388" i="1"/>
  <c r="N1530" i="1"/>
  <c r="R389" i="1"/>
  <c r="N1531" i="1"/>
  <c r="R390" i="1"/>
  <c r="N1532" i="1"/>
  <c r="R391" i="1"/>
  <c r="N1533" i="1"/>
  <c r="R392" i="1"/>
  <c r="N1534" i="1"/>
  <c r="R393" i="1"/>
  <c r="N1535" i="1"/>
  <c r="R394" i="1"/>
  <c r="N1536" i="1"/>
  <c r="R395" i="1"/>
  <c r="N1370" i="1"/>
  <c r="R396" i="1"/>
  <c r="N1371" i="1"/>
  <c r="R397" i="1"/>
  <c r="N1372" i="1"/>
  <c r="R398" i="1"/>
  <c r="N1373" i="1"/>
  <c r="R399" i="1"/>
  <c r="N1374" i="1"/>
  <c r="R400" i="1"/>
  <c r="N1375" i="1"/>
  <c r="R401" i="1"/>
  <c r="N1376" i="1"/>
  <c r="R402" i="1"/>
  <c r="N1377" i="1"/>
  <c r="R403" i="1"/>
  <c r="N1378" i="1"/>
  <c r="R404" i="1"/>
  <c r="N1379" i="1"/>
  <c r="R405" i="1"/>
  <c r="N1380" i="1"/>
  <c r="R406" i="1"/>
  <c r="N1381" i="1"/>
  <c r="R407" i="1"/>
  <c r="N1382" i="1"/>
  <c r="R408" i="1"/>
  <c r="N1383" i="1"/>
  <c r="R409" i="1"/>
  <c r="N1384" i="1"/>
  <c r="R410" i="1"/>
  <c r="N1385" i="1"/>
  <c r="R411" i="1"/>
  <c r="N1386" i="1"/>
  <c r="R412" i="1"/>
  <c r="N1387" i="1"/>
  <c r="R413" i="1"/>
  <c r="N1388" i="1"/>
  <c r="R414" i="1"/>
  <c r="N1389" i="1"/>
  <c r="R415" i="1"/>
  <c r="N1390" i="1"/>
  <c r="R416" i="1"/>
  <c r="N1391" i="1"/>
  <c r="R417" i="1"/>
  <c r="N1392" i="1"/>
  <c r="R418" i="1"/>
  <c r="N1393" i="1"/>
  <c r="R419" i="1"/>
  <c r="N1394" i="1"/>
  <c r="R420" i="1"/>
  <c r="N1395" i="1"/>
  <c r="R421" i="1"/>
  <c r="N1396" i="1"/>
  <c r="R422" i="1"/>
  <c r="N1397" i="1"/>
  <c r="R423" i="1"/>
  <c r="N1398" i="1"/>
  <c r="R424" i="1"/>
  <c r="N1399" i="1"/>
  <c r="R425" i="1"/>
  <c r="N1400" i="1"/>
  <c r="R426" i="1"/>
  <c r="N1401" i="1"/>
  <c r="R427" i="1"/>
  <c r="N1402" i="1"/>
  <c r="R428" i="1"/>
  <c r="N1403" i="1"/>
  <c r="R429" i="1"/>
  <c r="N1404" i="1"/>
  <c r="R430" i="1"/>
  <c r="N1405" i="1"/>
  <c r="R431" i="1"/>
  <c r="N1406" i="1"/>
  <c r="R432" i="1"/>
  <c r="N1407" i="1"/>
  <c r="R433" i="1"/>
  <c r="N1408" i="1"/>
  <c r="R434" i="1"/>
  <c r="N1409" i="1"/>
  <c r="R435" i="1"/>
  <c r="N1410" i="1"/>
  <c r="R436" i="1"/>
  <c r="N1411" i="1"/>
  <c r="R437" i="1"/>
  <c r="N1412" i="1"/>
  <c r="R438" i="1"/>
  <c r="N1675" i="1"/>
  <c r="R439" i="1"/>
  <c r="N1676" i="1"/>
  <c r="R440" i="1"/>
  <c r="N1677" i="1"/>
  <c r="R441" i="1"/>
  <c r="N1678" i="1"/>
  <c r="R442" i="1"/>
  <c r="N1679" i="1"/>
  <c r="R443" i="1"/>
  <c r="N1680" i="1"/>
  <c r="R444" i="1"/>
  <c r="N1681" i="1"/>
  <c r="R445" i="1"/>
  <c r="N1682" i="1"/>
  <c r="R446" i="1"/>
  <c r="N1683" i="1"/>
  <c r="R447" i="1"/>
  <c r="N1684" i="1"/>
  <c r="R448" i="1"/>
  <c r="N1685" i="1"/>
  <c r="R449" i="1"/>
  <c r="N1686" i="1"/>
  <c r="R450" i="1"/>
  <c r="N1687" i="1"/>
  <c r="R451" i="1"/>
  <c r="N1688" i="1"/>
  <c r="R452" i="1"/>
  <c r="N1689" i="1"/>
  <c r="R453" i="1"/>
  <c r="N1690" i="1"/>
  <c r="R454" i="1"/>
  <c r="N1691" i="1"/>
  <c r="R455" i="1"/>
  <c r="N1692" i="1"/>
  <c r="R456" i="1"/>
  <c r="N1693" i="1"/>
  <c r="R457" i="1"/>
  <c r="N1694" i="1"/>
  <c r="R458" i="1"/>
  <c r="N1695" i="1"/>
  <c r="R459" i="1"/>
  <c r="N1696" i="1"/>
  <c r="R460" i="1"/>
  <c r="N1697" i="1"/>
  <c r="R461" i="1"/>
  <c r="N1698" i="1"/>
  <c r="R462" i="1"/>
  <c r="N1699" i="1"/>
  <c r="R463" i="1"/>
  <c r="N1700" i="1"/>
  <c r="R464" i="1"/>
  <c r="N1701" i="1"/>
  <c r="R465" i="1"/>
  <c r="N1702" i="1"/>
  <c r="R466" i="1"/>
  <c r="N1703" i="1"/>
  <c r="R467" i="1"/>
  <c r="N1704" i="1"/>
  <c r="R468" i="1"/>
  <c r="N1705" i="1"/>
  <c r="R469" i="1"/>
  <c r="N1706" i="1"/>
  <c r="R470" i="1"/>
  <c r="N1707" i="1"/>
  <c r="R471" i="1"/>
  <c r="N1708" i="1"/>
  <c r="R472" i="1"/>
  <c r="N1709" i="1"/>
  <c r="R473" i="1"/>
  <c r="N1710" i="1"/>
  <c r="R474" i="1"/>
  <c r="N1711" i="1"/>
  <c r="R475" i="1"/>
  <c r="N1712" i="1"/>
  <c r="R476" i="1"/>
  <c r="N1713" i="1"/>
  <c r="R477" i="1"/>
  <c r="N1714" i="1"/>
  <c r="R478" i="1"/>
  <c r="N1715" i="1"/>
  <c r="R479" i="1"/>
  <c r="N1716" i="1"/>
  <c r="R480" i="1"/>
  <c r="N1717" i="1"/>
  <c r="R481" i="1"/>
  <c r="N1718" i="1"/>
  <c r="R482" i="1"/>
  <c r="N1719" i="1"/>
  <c r="R483" i="1"/>
  <c r="N1720" i="1"/>
  <c r="R484" i="1"/>
  <c r="N1721" i="1"/>
  <c r="R485" i="1"/>
  <c r="N1722" i="1"/>
  <c r="R486" i="1"/>
  <c r="N1723" i="1"/>
  <c r="R487" i="1"/>
  <c r="N1724" i="1"/>
  <c r="R488" i="1"/>
  <c r="N1725" i="1"/>
  <c r="R489" i="1"/>
  <c r="N1726" i="1"/>
  <c r="R490" i="1"/>
  <c r="N1727" i="1"/>
  <c r="R491" i="1"/>
  <c r="N1728" i="1"/>
  <c r="R492" i="1"/>
  <c r="N1729" i="1"/>
  <c r="R493" i="1"/>
  <c r="N1730" i="1"/>
  <c r="R494" i="1"/>
  <c r="N1731" i="1"/>
  <c r="R495" i="1"/>
  <c r="N1732" i="1"/>
  <c r="R496" i="1"/>
  <c r="N1733" i="1"/>
  <c r="R497" i="1"/>
  <c r="N1734" i="1"/>
  <c r="R498" i="1"/>
  <c r="N1735" i="1"/>
  <c r="R499" i="1"/>
  <c r="N1736" i="1"/>
  <c r="R500" i="1"/>
  <c r="N1737" i="1"/>
  <c r="R501" i="1"/>
  <c r="N1738" i="1"/>
  <c r="R502" i="1"/>
  <c r="N1739" i="1"/>
  <c r="R503" i="1"/>
  <c r="N1740" i="1"/>
  <c r="R504" i="1"/>
  <c r="N1741" i="1"/>
  <c r="R505" i="1"/>
  <c r="N1742" i="1"/>
  <c r="R506" i="1"/>
  <c r="N1743" i="1"/>
  <c r="R507" i="1"/>
  <c r="N1644" i="1"/>
  <c r="R508" i="1"/>
  <c r="N1645" i="1"/>
  <c r="R509" i="1"/>
  <c r="N1646" i="1"/>
  <c r="R510" i="1"/>
  <c r="N1647" i="1"/>
  <c r="R511" i="1"/>
  <c r="N1648" i="1"/>
  <c r="R512" i="1"/>
  <c r="N1649" i="1"/>
  <c r="R513" i="1"/>
  <c r="N1650" i="1"/>
  <c r="R514" i="1"/>
  <c r="N1651" i="1"/>
  <c r="R515" i="1"/>
  <c r="N1652" i="1"/>
  <c r="R516" i="1"/>
  <c r="N1653" i="1"/>
  <c r="R517" i="1"/>
  <c r="N1654" i="1"/>
  <c r="R518" i="1"/>
  <c r="N1655" i="1"/>
  <c r="R519" i="1"/>
  <c r="N1656" i="1"/>
  <c r="R520" i="1"/>
  <c r="N1657" i="1"/>
  <c r="R521" i="1"/>
  <c r="N1658" i="1"/>
  <c r="R522" i="1"/>
  <c r="N1659" i="1"/>
  <c r="R523" i="1"/>
  <c r="N1660" i="1"/>
  <c r="R524" i="1"/>
  <c r="N1661" i="1"/>
  <c r="R525" i="1"/>
  <c r="N1662" i="1"/>
  <c r="R526" i="1"/>
  <c r="N1663" i="1"/>
  <c r="R527" i="1"/>
  <c r="N1664" i="1"/>
  <c r="R528" i="1"/>
  <c r="N1665" i="1"/>
  <c r="R529" i="1"/>
  <c r="N1666" i="1"/>
  <c r="R530" i="1"/>
  <c r="N1667" i="1"/>
  <c r="R531" i="1"/>
  <c r="N1668" i="1"/>
  <c r="R532" i="1"/>
  <c r="N1669" i="1"/>
  <c r="R533" i="1"/>
  <c r="N1670" i="1"/>
  <c r="R534" i="1"/>
  <c r="N1671" i="1"/>
  <c r="R535" i="1"/>
  <c r="N833" i="1"/>
  <c r="R536" i="1"/>
  <c r="N275" i="1"/>
  <c r="R537" i="1"/>
  <c r="L275" i="1" s="1"/>
  <c r="N276" i="1"/>
  <c r="R538" i="1"/>
  <c r="L276" i="1" s="1"/>
  <c r="O276" i="1" s="1"/>
  <c r="N277" i="1"/>
  <c r="R539" i="1"/>
  <c r="L277" i="1" s="1"/>
  <c r="N278" i="1"/>
  <c r="R540" i="1"/>
  <c r="L278" i="1" s="1"/>
  <c r="M278" i="1" s="1"/>
  <c r="N279" i="1"/>
  <c r="R541" i="1"/>
  <c r="L279" i="1" s="1"/>
  <c r="N280" i="1"/>
  <c r="R542" i="1"/>
  <c r="L280" i="1" s="1"/>
  <c r="N281" i="1"/>
  <c r="R543" i="1"/>
  <c r="L281" i="1" s="1"/>
  <c r="N282" i="1"/>
  <c r="R544" i="1"/>
  <c r="L282" i="1" s="1"/>
  <c r="M282" i="1" s="1"/>
  <c r="N283" i="1"/>
  <c r="R545" i="1"/>
  <c r="L283" i="1" s="1"/>
  <c r="N284" i="1"/>
  <c r="R546" i="1"/>
  <c r="L284" i="1" s="1"/>
  <c r="O284" i="1" s="1"/>
  <c r="N285" i="1"/>
  <c r="R547" i="1"/>
  <c r="L285" i="1" s="1"/>
  <c r="N286" i="1"/>
  <c r="R548" i="1"/>
  <c r="L286" i="1" s="1"/>
  <c r="M286" i="1" s="1"/>
  <c r="N287" i="1"/>
  <c r="R549" i="1"/>
  <c r="L287" i="1" s="1"/>
  <c r="N288" i="1"/>
  <c r="R550" i="1"/>
  <c r="L288" i="1" s="1"/>
  <c r="O288" i="1" s="1"/>
  <c r="N289" i="1"/>
  <c r="R551" i="1"/>
  <c r="L289" i="1" s="1"/>
  <c r="N290" i="1"/>
  <c r="R552" i="1"/>
  <c r="L290" i="1" s="1"/>
  <c r="M290" i="1" s="1"/>
  <c r="N291" i="1"/>
  <c r="R553" i="1"/>
  <c r="L291" i="1" s="1"/>
  <c r="N292" i="1"/>
  <c r="R554" i="1"/>
  <c r="L292" i="1" s="1"/>
  <c r="O292" i="1" s="1"/>
  <c r="N293" i="1"/>
  <c r="R555" i="1"/>
  <c r="L293" i="1" s="1"/>
  <c r="N294" i="1"/>
  <c r="R556" i="1"/>
  <c r="L294" i="1" s="1"/>
  <c r="N295" i="1"/>
  <c r="R557" i="1"/>
  <c r="L295" i="1" s="1"/>
  <c r="N296" i="1"/>
  <c r="R558" i="1"/>
  <c r="L296" i="1" s="1"/>
  <c r="O296" i="1" s="1"/>
  <c r="N297" i="1"/>
  <c r="R559" i="1"/>
  <c r="L297" i="1" s="1"/>
  <c r="N298" i="1"/>
  <c r="R560" i="1"/>
  <c r="L298" i="1" s="1"/>
  <c r="M298" i="1" s="1"/>
  <c r="N299" i="1"/>
  <c r="R561" i="1"/>
  <c r="L299" i="1" s="1"/>
  <c r="N300" i="1"/>
  <c r="R562" i="1"/>
  <c r="L300" i="1" s="1"/>
  <c r="O300" i="1" s="1"/>
  <c r="N301" i="1"/>
  <c r="R563" i="1"/>
  <c r="L301" i="1" s="1"/>
  <c r="N302" i="1"/>
  <c r="R564" i="1"/>
  <c r="L302" i="1" s="1"/>
  <c r="M302" i="1" s="1"/>
  <c r="N303" i="1"/>
  <c r="R565" i="1"/>
  <c r="L303" i="1" s="1"/>
  <c r="N304" i="1"/>
  <c r="R566" i="1"/>
  <c r="L304" i="1" s="1"/>
  <c r="O304" i="1" s="1"/>
  <c r="N305" i="1"/>
  <c r="R567" i="1"/>
  <c r="L305" i="1" s="1"/>
  <c r="N306" i="1"/>
  <c r="R568" i="1"/>
  <c r="L306" i="1" s="1"/>
  <c r="M306" i="1" s="1"/>
  <c r="N307" i="1"/>
  <c r="R569" i="1"/>
  <c r="L307" i="1" s="1"/>
  <c r="N308" i="1"/>
  <c r="R570" i="1"/>
  <c r="L308" i="1" s="1"/>
  <c r="O308" i="1" s="1"/>
  <c r="N309" i="1"/>
  <c r="R571" i="1"/>
  <c r="L309" i="1" s="1"/>
  <c r="N310" i="1"/>
  <c r="R572" i="1"/>
  <c r="L310" i="1" s="1"/>
  <c r="N311" i="1"/>
  <c r="R573" i="1"/>
  <c r="L311" i="1" s="1"/>
  <c r="N312" i="1"/>
  <c r="R574" i="1"/>
  <c r="L312" i="1" s="1"/>
  <c r="O312" i="1" s="1"/>
  <c r="N313" i="1"/>
  <c r="R575" i="1"/>
  <c r="L313" i="1" s="1"/>
  <c r="N314" i="1"/>
  <c r="R576" i="1"/>
  <c r="L314" i="1" s="1"/>
  <c r="M314" i="1" s="1"/>
  <c r="N315" i="1"/>
  <c r="R577" i="1"/>
  <c r="L315" i="1" s="1"/>
  <c r="N316" i="1"/>
  <c r="R578" i="1"/>
  <c r="L316" i="1" s="1"/>
  <c r="N317" i="1"/>
  <c r="R579" i="1"/>
  <c r="L317" i="1" s="1"/>
  <c r="N318" i="1"/>
  <c r="R580" i="1"/>
  <c r="L318" i="1" s="1"/>
  <c r="M318" i="1" s="1"/>
  <c r="N319" i="1"/>
  <c r="R581" i="1"/>
  <c r="L319" i="1" s="1"/>
  <c r="N320" i="1"/>
  <c r="R582" i="1"/>
  <c r="L320" i="1" s="1"/>
  <c r="O320" i="1" s="1"/>
  <c r="N321" i="1"/>
  <c r="R583" i="1"/>
  <c r="L321" i="1" s="1"/>
  <c r="N322" i="1"/>
  <c r="R584" i="1"/>
  <c r="L322" i="1" s="1"/>
  <c r="M322" i="1" s="1"/>
  <c r="N323" i="1"/>
  <c r="R585" i="1"/>
  <c r="L323" i="1" s="1"/>
  <c r="N324" i="1"/>
  <c r="R586" i="1"/>
  <c r="L324" i="1" s="1"/>
  <c r="O324" i="1" s="1"/>
  <c r="N325" i="1"/>
  <c r="R587" i="1"/>
  <c r="L325" i="1" s="1"/>
  <c r="N326" i="1"/>
  <c r="R588" i="1"/>
  <c r="L326" i="1" s="1"/>
  <c r="M326" i="1" s="1"/>
  <c r="N327" i="1"/>
  <c r="R589" i="1"/>
  <c r="L327" i="1" s="1"/>
  <c r="N328" i="1"/>
  <c r="R590" i="1"/>
  <c r="L328" i="1" s="1"/>
  <c r="N329" i="1"/>
  <c r="R591" i="1"/>
  <c r="L329" i="1" s="1"/>
  <c r="N330" i="1"/>
  <c r="R592" i="1"/>
  <c r="L330" i="1" s="1"/>
  <c r="M330" i="1" s="1"/>
  <c r="N412" i="1"/>
  <c r="R593" i="1"/>
  <c r="N413" i="1"/>
  <c r="R594" i="1"/>
  <c r="N414" i="1"/>
  <c r="R595" i="1"/>
  <c r="N415" i="1"/>
  <c r="R596" i="1"/>
  <c r="N416" i="1"/>
  <c r="R597" i="1"/>
  <c r="N417" i="1"/>
  <c r="R598" i="1"/>
  <c r="N418" i="1"/>
  <c r="R599" i="1"/>
  <c r="N419" i="1"/>
  <c r="R600" i="1"/>
  <c r="N420" i="1"/>
  <c r="R601" i="1"/>
  <c r="N421" i="1"/>
  <c r="R602" i="1"/>
  <c r="N422" i="1"/>
  <c r="R603" i="1"/>
  <c r="N423" i="1"/>
  <c r="R604" i="1"/>
  <c r="N424" i="1"/>
  <c r="R605" i="1"/>
  <c r="N425" i="1"/>
  <c r="R606" i="1"/>
  <c r="N426" i="1"/>
  <c r="R607" i="1"/>
  <c r="N427" i="1"/>
  <c r="R608" i="1"/>
  <c r="N428" i="1"/>
  <c r="R609" i="1"/>
  <c r="N429" i="1"/>
  <c r="R610" i="1"/>
  <c r="N430" i="1"/>
  <c r="R611" i="1"/>
  <c r="N431" i="1"/>
  <c r="R612" i="1"/>
  <c r="N432" i="1"/>
  <c r="R613" i="1"/>
  <c r="N433" i="1"/>
  <c r="R614" i="1"/>
  <c r="N434" i="1"/>
  <c r="R615" i="1"/>
  <c r="N435" i="1"/>
  <c r="R616" i="1"/>
  <c r="N436" i="1"/>
  <c r="R617" i="1"/>
  <c r="N437" i="1"/>
  <c r="R618" i="1"/>
  <c r="N438" i="1"/>
  <c r="R619" i="1"/>
  <c r="N439" i="1"/>
  <c r="R620" i="1"/>
  <c r="N474" i="1"/>
  <c r="R621" i="1"/>
  <c r="N475" i="1"/>
  <c r="R622" i="1"/>
  <c r="N481" i="1"/>
  <c r="R623" i="1"/>
  <c r="L481" i="1" s="1"/>
  <c r="N482" i="1"/>
  <c r="R624" i="1"/>
  <c r="L482" i="1" s="1"/>
  <c r="M482" i="1" s="1"/>
  <c r="N483" i="1"/>
  <c r="R625" i="1"/>
  <c r="L483" i="1" s="1"/>
  <c r="O483" i="1" s="1"/>
  <c r="N484" i="1"/>
  <c r="R626" i="1"/>
  <c r="L484" i="1" s="1"/>
  <c r="O484" i="1" s="1"/>
  <c r="N485" i="1"/>
  <c r="R627" i="1"/>
  <c r="L485" i="1" s="1"/>
  <c r="M485" i="1" s="1"/>
  <c r="N486" i="1"/>
  <c r="R628" i="1"/>
  <c r="L486" i="1" s="1"/>
  <c r="M486" i="1" s="1"/>
  <c r="N487" i="1"/>
  <c r="R629" i="1"/>
  <c r="L487" i="1" s="1"/>
  <c r="O487" i="1" s="1"/>
  <c r="N488" i="1"/>
  <c r="R630" i="1"/>
  <c r="L488" i="1" s="1"/>
  <c r="N489" i="1"/>
  <c r="R631" i="1"/>
  <c r="L489" i="1" s="1"/>
  <c r="N490" i="1"/>
  <c r="R632" i="1"/>
  <c r="L490" i="1" s="1"/>
  <c r="M490" i="1" s="1"/>
  <c r="N491" i="1"/>
  <c r="R633" i="1"/>
  <c r="L491" i="1" s="1"/>
  <c r="N493" i="1"/>
  <c r="R634" i="1"/>
  <c r="N494" i="1"/>
  <c r="R635" i="1"/>
  <c r="N495" i="1"/>
  <c r="R636" i="1"/>
  <c r="N496" i="1"/>
  <c r="R637" i="1"/>
  <c r="N497" i="1"/>
  <c r="R638" i="1"/>
  <c r="N498" i="1"/>
  <c r="R639" i="1"/>
  <c r="N499" i="1"/>
  <c r="R640" i="1"/>
  <c r="N500" i="1"/>
  <c r="R641" i="1"/>
  <c r="N501" i="1"/>
  <c r="R642" i="1"/>
  <c r="N502" i="1"/>
  <c r="R643" i="1"/>
  <c r="N503" i="1"/>
  <c r="R644" i="1"/>
  <c r="N504" i="1"/>
  <c r="R645" i="1"/>
  <c r="N505" i="1"/>
  <c r="R646" i="1"/>
  <c r="N506" i="1"/>
  <c r="R647" i="1"/>
  <c r="N507" i="1"/>
  <c r="R648" i="1"/>
  <c r="N508" i="1"/>
  <c r="R649" i="1"/>
  <c r="N509" i="1"/>
  <c r="R650" i="1"/>
  <c r="N510" i="1"/>
  <c r="R651" i="1"/>
  <c r="N511" i="1"/>
  <c r="R652" i="1"/>
  <c r="N512" i="1"/>
  <c r="R653" i="1"/>
  <c r="N513" i="1"/>
  <c r="R654" i="1"/>
  <c r="N514" i="1"/>
  <c r="R655" i="1"/>
  <c r="N515" i="1"/>
  <c r="R656" i="1"/>
  <c r="N516" i="1"/>
  <c r="R657" i="1"/>
  <c r="N517" i="1"/>
  <c r="R658" i="1"/>
  <c r="N518" i="1"/>
  <c r="R659" i="1"/>
  <c r="N519" i="1"/>
  <c r="R660" i="1"/>
  <c r="N520" i="1"/>
  <c r="R661" i="1"/>
  <c r="N521" i="1"/>
  <c r="R662" i="1"/>
  <c r="N522" i="1"/>
  <c r="R663" i="1"/>
  <c r="N523" i="1"/>
  <c r="R664" i="1"/>
  <c r="N524" i="1"/>
  <c r="R665" i="1"/>
  <c r="N525" i="1"/>
  <c r="R666" i="1"/>
  <c r="N526" i="1"/>
  <c r="R667" i="1"/>
  <c r="N527" i="1"/>
  <c r="R668" i="1"/>
  <c r="N528" i="1"/>
  <c r="R669" i="1"/>
  <c r="N529" i="1"/>
  <c r="R670" i="1"/>
  <c r="N530" i="1"/>
  <c r="R671" i="1"/>
  <c r="N531" i="1"/>
  <c r="R672" i="1"/>
  <c r="N532" i="1"/>
  <c r="R673" i="1"/>
  <c r="N533" i="1"/>
  <c r="R674" i="1"/>
  <c r="N534" i="1"/>
  <c r="R675" i="1"/>
  <c r="N713" i="1"/>
  <c r="R676" i="1"/>
  <c r="N714" i="1"/>
  <c r="R677" i="1"/>
  <c r="N715" i="1"/>
  <c r="R678" i="1"/>
  <c r="N716" i="1"/>
  <c r="R679" i="1"/>
  <c r="N717" i="1"/>
  <c r="R680" i="1"/>
  <c r="N718" i="1"/>
  <c r="R681" i="1"/>
  <c r="N719" i="1"/>
  <c r="R682" i="1"/>
  <c r="N720" i="1"/>
  <c r="R683" i="1"/>
  <c r="N721" i="1"/>
  <c r="R684" i="1"/>
  <c r="N722" i="1"/>
  <c r="R685" i="1"/>
  <c r="N723" i="1"/>
  <c r="R686" i="1"/>
  <c r="N724" i="1"/>
  <c r="R687" i="1"/>
  <c r="N725" i="1"/>
  <c r="R688" i="1"/>
  <c r="N726" i="1"/>
  <c r="R689" i="1"/>
  <c r="N727" i="1"/>
  <c r="R690" i="1"/>
  <c r="N728" i="1"/>
  <c r="R691" i="1"/>
  <c r="N729" i="1"/>
  <c r="R692" i="1"/>
  <c r="N730" i="1"/>
  <c r="R693" i="1"/>
  <c r="N731" i="1"/>
  <c r="R694" i="1"/>
  <c r="N732" i="1"/>
  <c r="R695" i="1"/>
  <c r="N733" i="1"/>
  <c r="R696" i="1"/>
  <c r="N734" i="1"/>
  <c r="R697" i="1"/>
  <c r="N735" i="1"/>
  <c r="R698" i="1"/>
  <c r="N736" i="1"/>
  <c r="R699" i="1"/>
  <c r="N737" i="1"/>
  <c r="R700" i="1"/>
  <c r="N738" i="1"/>
  <c r="R701" i="1"/>
  <c r="N739" i="1"/>
  <c r="R702" i="1"/>
  <c r="N740" i="1"/>
  <c r="R703" i="1"/>
  <c r="N741" i="1"/>
  <c r="R704" i="1"/>
  <c r="N742" i="1"/>
  <c r="R705" i="1"/>
  <c r="N743" i="1"/>
  <c r="R706" i="1"/>
  <c r="N744" i="1"/>
  <c r="R707" i="1"/>
  <c r="N745" i="1"/>
  <c r="R708" i="1"/>
  <c r="N746" i="1"/>
  <c r="R709" i="1"/>
  <c r="N747" i="1"/>
  <c r="R710" i="1"/>
  <c r="N748" i="1"/>
  <c r="R711" i="1"/>
  <c r="N881" i="1"/>
  <c r="R712" i="1"/>
  <c r="N882" i="1"/>
  <c r="R713" i="1"/>
  <c r="N883" i="1"/>
  <c r="R714" i="1"/>
  <c r="N884" i="1"/>
  <c r="R715" i="1"/>
  <c r="N885" i="1"/>
  <c r="R716" i="1"/>
  <c r="N886" i="1"/>
  <c r="R717" i="1"/>
  <c r="N887" i="1"/>
  <c r="R718" i="1"/>
  <c r="N888" i="1"/>
  <c r="R719" i="1"/>
  <c r="N889" i="1"/>
  <c r="R720" i="1"/>
  <c r="N890" i="1"/>
  <c r="R721" i="1"/>
  <c r="N891" i="1"/>
  <c r="R722" i="1"/>
  <c r="N892" i="1"/>
  <c r="R723" i="1"/>
  <c r="N893" i="1"/>
  <c r="R724" i="1"/>
  <c r="N894" i="1"/>
  <c r="R725" i="1"/>
  <c r="N895" i="1"/>
  <c r="R726" i="1"/>
  <c r="N896" i="1"/>
  <c r="R727" i="1"/>
  <c r="N897" i="1"/>
  <c r="R728" i="1"/>
  <c r="N898" i="1"/>
  <c r="R729" i="1"/>
  <c r="N899" i="1"/>
  <c r="R730" i="1"/>
  <c r="N900" i="1"/>
  <c r="R731" i="1"/>
  <c r="N901" i="1"/>
  <c r="R732" i="1"/>
  <c r="N902" i="1"/>
  <c r="R733" i="1"/>
  <c r="N903" i="1"/>
  <c r="R734" i="1"/>
  <c r="N904" i="1"/>
  <c r="R735" i="1"/>
  <c r="N905" i="1"/>
  <c r="R736" i="1"/>
  <c r="N906" i="1"/>
  <c r="R737" i="1"/>
  <c r="N907" i="1"/>
  <c r="R738" i="1"/>
  <c r="N908" i="1"/>
  <c r="R739" i="1"/>
  <c r="N909" i="1"/>
  <c r="R740" i="1"/>
  <c r="N910" i="1"/>
  <c r="R741" i="1"/>
  <c r="N911" i="1"/>
  <c r="R742" i="1"/>
  <c r="N912" i="1"/>
  <c r="R743" i="1"/>
  <c r="N1413" i="1"/>
  <c r="R744" i="1"/>
  <c r="N952" i="1"/>
  <c r="R745" i="1"/>
  <c r="N953" i="1"/>
  <c r="R746" i="1"/>
  <c r="N954" i="1"/>
  <c r="R747" i="1"/>
  <c r="N955" i="1"/>
  <c r="R748" i="1"/>
  <c r="N956" i="1"/>
  <c r="R749" i="1"/>
  <c r="N957" i="1"/>
  <c r="R750" i="1"/>
  <c r="N958" i="1"/>
  <c r="R751" i="1"/>
  <c r="N959" i="1"/>
  <c r="R752" i="1"/>
  <c r="N960" i="1"/>
  <c r="R753" i="1"/>
  <c r="N961" i="1"/>
  <c r="R754" i="1"/>
  <c r="N962" i="1"/>
  <c r="R755" i="1"/>
  <c r="N963" i="1"/>
  <c r="R756" i="1"/>
  <c r="N964" i="1"/>
  <c r="R757" i="1"/>
  <c r="N965" i="1"/>
  <c r="R758" i="1"/>
  <c r="N966" i="1"/>
  <c r="R759" i="1"/>
  <c r="N967" i="1"/>
  <c r="R760" i="1"/>
  <c r="N968" i="1"/>
  <c r="R761" i="1"/>
  <c r="N969" i="1"/>
  <c r="R762" i="1"/>
  <c r="N970" i="1"/>
  <c r="R763" i="1"/>
  <c r="N971" i="1"/>
  <c r="R764" i="1"/>
  <c r="N972" i="1"/>
  <c r="R765" i="1"/>
  <c r="N973" i="1"/>
  <c r="R766" i="1"/>
  <c r="N974" i="1"/>
  <c r="R767" i="1"/>
  <c r="N975" i="1"/>
  <c r="R768" i="1"/>
  <c r="N976" i="1"/>
  <c r="R769" i="1"/>
  <c r="N977" i="1"/>
  <c r="R770" i="1"/>
  <c r="N978" i="1"/>
  <c r="R771" i="1"/>
  <c r="N979" i="1"/>
  <c r="R772" i="1"/>
  <c r="N980" i="1"/>
  <c r="R773" i="1"/>
  <c r="N1035" i="1"/>
  <c r="R774" i="1"/>
  <c r="N1036" i="1"/>
  <c r="R775" i="1"/>
  <c r="N1037" i="1"/>
  <c r="R776" i="1"/>
  <c r="N1038" i="1"/>
  <c r="R777" i="1"/>
  <c r="N1039" i="1"/>
  <c r="R778" i="1"/>
  <c r="N1040" i="1"/>
  <c r="R779" i="1"/>
  <c r="N1041" i="1"/>
  <c r="R780" i="1"/>
  <c r="N1042" i="1"/>
  <c r="R781" i="1"/>
  <c r="N1043" i="1"/>
  <c r="R782" i="1"/>
  <c r="N1044" i="1"/>
  <c r="R783" i="1"/>
  <c r="N1045" i="1"/>
  <c r="R784" i="1"/>
  <c r="N1046" i="1"/>
  <c r="R785" i="1"/>
  <c r="N1047" i="1"/>
  <c r="R786" i="1"/>
  <c r="N1048" i="1"/>
  <c r="R787" i="1"/>
  <c r="N1049" i="1"/>
  <c r="R788" i="1"/>
  <c r="N1050" i="1"/>
  <c r="R789" i="1"/>
  <c r="N1051" i="1"/>
  <c r="R790" i="1"/>
  <c r="N1052" i="1"/>
  <c r="R791" i="1"/>
  <c r="N1053" i="1"/>
  <c r="R792" i="1"/>
  <c r="N1054" i="1"/>
  <c r="R793" i="1"/>
  <c r="N1055" i="1"/>
  <c r="R794" i="1"/>
  <c r="N1056" i="1"/>
  <c r="R795" i="1"/>
  <c r="N1057" i="1"/>
  <c r="R796" i="1"/>
  <c r="N1058" i="1"/>
  <c r="R797" i="1"/>
  <c r="N1108" i="1"/>
  <c r="R798" i="1"/>
  <c r="N1109" i="1"/>
  <c r="R799" i="1"/>
  <c r="N1110" i="1"/>
  <c r="R800" i="1"/>
  <c r="N1111" i="1"/>
  <c r="R801" i="1"/>
  <c r="N1112" i="1"/>
  <c r="R802" i="1"/>
  <c r="N1113" i="1"/>
  <c r="R803" i="1"/>
  <c r="N1114" i="1"/>
  <c r="R804" i="1"/>
  <c r="N1115" i="1"/>
  <c r="R805" i="1"/>
  <c r="N1116" i="1"/>
  <c r="R806" i="1"/>
  <c r="N1117" i="1"/>
  <c r="R807" i="1"/>
  <c r="N1118" i="1"/>
  <c r="R808" i="1"/>
  <c r="N1119" i="1"/>
  <c r="R809" i="1"/>
  <c r="N1120" i="1"/>
  <c r="R810" i="1"/>
  <c r="N1121" i="1"/>
  <c r="R811" i="1"/>
  <c r="N1122" i="1"/>
  <c r="R812" i="1"/>
  <c r="N1123" i="1"/>
  <c r="R813" i="1"/>
  <c r="N1124" i="1"/>
  <c r="R814" i="1"/>
  <c r="N1125" i="1"/>
  <c r="R815" i="1"/>
  <c r="N1126" i="1"/>
  <c r="R816" i="1"/>
  <c r="N1127" i="1"/>
  <c r="R817" i="1"/>
  <c r="N1128" i="1"/>
  <c r="R818" i="1"/>
  <c r="N1129" i="1"/>
  <c r="R819" i="1"/>
  <c r="N1130" i="1"/>
  <c r="R820" i="1"/>
  <c r="N1131" i="1"/>
  <c r="R821" i="1"/>
  <c r="N1132" i="1"/>
  <c r="R822" i="1"/>
  <c r="N1133" i="1"/>
  <c r="R823" i="1"/>
  <c r="N1134" i="1"/>
  <c r="R824" i="1"/>
  <c r="N1135" i="1"/>
  <c r="R825" i="1"/>
  <c r="N1136" i="1"/>
  <c r="R826" i="1"/>
  <c r="N1137" i="1"/>
  <c r="R827" i="1"/>
  <c r="N1138" i="1"/>
  <c r="R828" i="1"/>
  <c r="N1139" i="1"/>
  <c r="R829" i="1"/>
  <c r="N1140" i="1"/>
  <c r="R830" i="1"/>
  <c r="N1209" i="1"/>
  <c r="R831" i="1"/>
  <c r="N1210" i="1"/>
  <c r="R832" i="1"/>
  <c r="N1211" i="1"/>
  <c r="R833" i="1"/>
  <c r="N1212" i="1"/>
  <c r="R834" i="1"/>
  <c r="N1213" i="1"/>
  <c r="R835" i="1"/>
  <c r="N1214" i="1"/>
  <c r="R836" i="1"/>
  <c r="N1215" i="1"/>
  <c r="R837" i="1"/>
  <c r="N1216" i="1"/>
  <c r="R838" i="1"/>
  <c r="N1217" i="1"/>
  <c r="R839" i="1"/>
  <c r="N1218" i="1"/>
  <c r="R840" i="1"/>
  <c r="N1219" i="1"/>
  <c r="R841" i="1"/>
  <c r="N1220" i="1"/>
  <c r="R842" i="1"/>
  <c r="N1221" i="1"/>
  <c r="R843" i="1"/>
  <c r="N1222" i="1"/>
  <c r="R844" i="1"/>
  <c r="N1223" i="1"/>
  <c r="R845" i="1"/>
  <c r="N1224" i="1"/>
  <c r="R846" i="1"/>
  <c r="N1225" i="1"/>
  <c r="R847" i="1"/>
  <c r="N1226" i="1"/>
  <c r="R848" i="1"/>
  <c r="N1227" i="1"/>
  <c r="R849" i="1"/>
  <c r="N1228" i="1"/>
  <c r="R850" i="1"/>
  <c r="N1229" i="1"/>
  <c r="R851" i="1"/>
  <c r="N1230" i="1"/>
  <c r="R852" i="1"/>
  <c r="N1231" i="1"/>
  <c r="R853" i="1"/>
  <c r="N1232" i="1"/>
  <c r="R854" i="1"/>
  <c r="N1235" i="1"/>
  <c r="R855" i="1"/>
  <c r="N1236" i="1"/>
  <c r="R856" i="1"/>
  <c r="N1237" i="1"/>
  <c r="R857" i="1"/>
  <c r="N1238" i="1"/>
  <c r="R858" i="1"/>
  <c r="N1239" i="1"/>
  <c r="R859" i="1"/>
  <c r="N1240" i="1"/>
  <c r="R860" i="1"/>
  <c r="N1241" i="1"/>
  <c r="R861" i="1"/>
  <c r="N1242" i="1"/>
  <c r="R862" i="1"/>
  <c r="N1243" i="1"/>
  <c r="R863" i="1"/>
  <c r="N1244" i="1"/>
  <c r="R864" i="1"/>
  <c r="N1245" i="1"/>
  <c r="R865" i="1"/>
  <c r="N1246" i="1"/>
  <c r="R866" i="1"/>
  <c r="N1247" i="1"/>
  <c r="R867" i="1"/>
  <c r="N1248" i="1"/>
  <c r="R868" i="1"/>
  <c r="N1249" i="1"/>
  <c r="R869" i="1"/>
  <c r="N1250" i="1"/>
  <c r="R870" i="1"/>
  <c r="N1251" i="1"/>
  <c r="R871" i="1"/>
  <c r="N1294" i="1"/>
  <c r="R872" i="1"/>
  <c r="N1295" i="1"/>
  <c r="R873" i="1"/>
  <c r="N1296" i="1"/>
  <c r="R874" i="1"/>
  <c r="N1297" i="1"/>
  <c r="R875" i="1"/>
  <c r="N1298" i="1"/>
  <c r="R876" i="1"/>
  <c r="N1299" i="1"/>
  <c r="R877" i="1"/>
  <c r="N1300" i="1"/>
  <c r="R878" i="1"/>
  <c r="N1301" i="1"/>
  <c r="R879" i="1"/>
  <c r="N1302" i="1"/>
  <c r="R880" i="1"/>
  <c r="N1303" i="1"/>
  <c r="R881" i="1"/>
  <c r="N1304" i="1"/>
  <c r="R882" i="1"/>
  <c r="N1305" i="1"/>
  <c r="R883" i="1"/>
  <c r="N1306" i="1"/>
  <c r="R884" i="1"/>
  <c r="N1307" i="1"/>
  <c r="R885" i="1"/>
  <c r="N1308" i="1"/>
  <c r="R886" i="1"/>
  <c r="N1309" i="1"/>
  <c r="R887" i="1"/>
  <c r="N1310" i="1"/>
  <c r="R888" i="1"/>
  <c r="N1311" i="1"/>
  <c r="R889" i="1"/>
  <c r="N1312" i="1"/>
  <c r="R890" i="1"/>
  <c r="N1313" i="1"/>
  <c r="R891" i="1"/>
  <c r="N1314" i="1"/>
  <c r="R892" i="1"/>
  <c r="N1315" i="1"/>
  <c r="R893" i="1"/>
  <c r="N1316" i="1"/>
  <c r="R894" i="1"/>
  <c r="N1317" i="1"/>
  <c r="R895" i="1"/>
  <c r="N1318" i="1"/>
  <c r="R896" i="1"/>
  <c r="N1319" i="1"/>
  <c r="R897" i="1"/>
  <c r="N1320" i="1"/>
  <c r="R898" i="1"/>
  <c r="N1321" i="1"/>
  <c r="R899" i="1"/>
  <c r="N1322" i="1"/>
  <c r="R900" i="1"/>
  <c r="N1323" i="1"/>
  <c r="R901" i="1"/>
  <c r="N1324" i="1"/>
  <c r="R902" i="1"/>
  <c r="N1568" i="1"/>
  <c r="R903" i="1"/>
  <c r="N1569" i="1"/>
  <c r="R904" i="1"/>
  <c r="N1570" i="1"/>
  <c r="R905" i="1"/>
  <c r="N1571" i="1"/>
  <c r="R906" i="1"/>
  <c r="N1572" i="1"/>
  <c r="R907" i="1"/>
  <c r="N1573" i="1"/>
  <c r="R908" i="1"/>
  <c r="N1574" i="1"/>
  <c r="R909" i="1"/>
  <c r="N1575" i="1"/>
  <c r="R910" i="1"/>
  <c r="N1576" i="1"/>
  <c r="R911" i="1"/>
  <c r="N1577" i="1"/>
  <c r="R912" i="1"/>
  <c r="N1578" i="1"/>
  <c r="R913" i="1"/>
  <c r="N1579" i="1"/>
  <c r="R914" i="1"/>
  <c r="N1580" i="1"/>
  <c r="R915" i="1"/>
  <c r="N1581" i="1"/>
  <c r="R916" i="1"/>
  <c r="N1582" i="1"/>
  <c r="R917" i="1"/>
  <c r="N1583" i="1"/>
  <c r="R918" i="1"/>
  <c r="N1625" i="1"/>
  <c r="R919" i="1"/>
  <c r="N1626" i="1"/>
  <c r="R920" i="1"/>
  <c r="N1627" i="1"/>
  <c r="R921" i="1"/>
  <c r="N1628" i="1"/>
  <c r="R922" i="1"/>
  <c r="N1629" i="1"/>
  <c r="R923" i="1"/>
  <c r="N1630" i="1"/>
  <c r="R924" i="1"/>
  <c r="N1631" i="1"/>
  <c r="R925" i="1"/>
  <c r="N1632" i="1"/>
  <c r="R926" i="1"/>
  <c r="N1633" i="1"/>
  <c r="R927" i="1"/>
  <c r="N1634" i="1"/>
  <c r="R928" i="1"/>
  <c r="N1635" i="1"/>
  <c r="R929" i="1"/>
  <c r="N1636" i="1"/>
  <c r="R930" i="1"/>
  <c r="N1800" i="1"/>
  <c r="R931" i="1"/>
  <c r="N1801" i="1"/>
  <c r="R932" i="1"/>
  <c r="N1802" i="1"/>
  <c r="R933" i="1"/>
  <c r="N1803" i="1"/>
  <c r="R934" i="1"/>
  <c r="N1804" i="1"/>
  <c r="R935" i="1"/>
  <c r="N1805" i="1"/>
  <c r="R936" i="1"/>
  <c r="N1806" i="1"/>
  <c r="R937" i="1"/>
  <c r="N1807" i="1"/>
  <c r="R938" i="1"/>
  <c r="N1808" i="1"/>
  <c r="R939" i="1"/>
  <c r="N1809" i="1"/>
  <c r="R940" i="1"/>
  <c r="N1810" i="1"/>
  <c r="R941" i="1"/>
  <c r="N1811" i="1"/>
  <c r="R942" i="1"/>
  <c r="N1812" i="1"/>
  <c r="R943" i="1"/>
  <c r="N1813" i="1"/>
  <c r="R944" i="1"/>
  <c r="N1814" i="1"/>
  <c r="R945" i="1"/>
  <c r="N1815" i="1"/>
  <c r="R946" i="1"/>
  <c r="N1816" i="1"/>
  <c r="R947" i="1"/>
  <c r="N1817" i="1"/>
  <c r="R948" i="1"/>
  <c r="N1818" i="1"/>
  <c r="R949" i="1"/>
  <c r="N1819" i="1"/>
  <c r="R950" i="1"/>
  <c r="N1820" i="1"/>
  <c r="R951" i="1"/>
  <c r="N1821" i="1"/>
  <c r="R952" i="1"/>
  <c r="N1822" i="1"/>
  <c r="R953" i="1"/>
  <c r="N1823" i="1"/>
  <c r="R954" i="1"/>
  <c r="N1824" i="1"/>
  <c r="R955" i="1"/>
  <c r="N1825" i="1"/>
  <c r="R956" i="1"/>
  <c r="N1826" i="1"/>
  <c r="R957" i="1"/>
  <c r="N1827" i="1"/>
  <c r="R958" i="1"/>
  <c r="N43" i="1"/>
  <c r="R959" i="1"/>
  <c r="L43" i="1" s="1"/>
  <c r="O43" i="1" s="1"/>
  <c r="N44" i="1"/>
  <c r="R960" i="1"/>
  <c r="L44" i="1" s="1"/>
  <c r="N45" i="1"/>
  <c r="R961" i="1"/>
  <c r="L45" i="1" s="1"/>
  <c r="N46" i="1"/>
  <c r="R962" i="1"/>
  <c r="L46" i="1" s="1"/>
  <c r="M46" i="1" s="1"/>
  <c r="N47" i="1"/>
  <c r="R963" i="1"/>
  <c r="L47" i="1" s="1"/>
  <c r="O47" i="1" s="1"/>
  <c r="N48" i="1"/>
  <c r="R964" i="1"/>
  <c r="L48" i="1" s="1"/>
  <c r="O48" i="1" s="1"/>
  <c r="N49" i="1"/>
  <c r="R965" i="1"/>
  <c r="L49" i="1" s="1"/>
  <c r="M49" i="1" s="1"/>
  <c r="N50" i="1"/>
  <c r="R966" i="1"/>
  <c r="L50" i="1" s="1"/>
  <c r="N51" i="1"/>
  <c r="R967" i="1"/>
  <c r="L51" i="1" s="1"/>
  <c r="O51" i="1" s="1"/>
  <c r="N52" i="1"/>
  <c r="R968" i="1"/>
  <c r="L52" i="1" s="1"/>
  <c r="N53" i="1"/>
  <c r="R969" i="1"/>
  <c r="L53" i="1" s="1"/>
  <c r="N54" i="1"/>
  <c r="R970" i="1"/>
  <c r="L54" i="1" s="1"/>
  <c r="M54" i="1" s="1"/>
  <c r="N55" i="1"/>
  <c r="R971" i="1"/>
  <c r="L55" i="1" s="1"/>
  <c r="O55" i="1" s="1"/>
  <c r="N56" i="1"/>
  <c r="R972" i="1"/>
  <c r="L56" i="1" s="1"/>
  <c r="O56" i="1" s="1"/>
  <c r="N57" i="1"/>
  <c r="R973" i="1"/>
  <c r="L57" i="1" s="1"/>
  <c r="N58" i="1"/>
  <c r="R974" i="1"/>
  <c r="L58" i="1" s="1"/>
  <c r="N59" i="1"/>
  <c r="R975" i="1"/>
  <c r="L59" i="1" s="1"/>
  <c r="N60" i="1"/>
  <c r="R976" i="1"/>
  <c r="L60" i="1" s="1"/>
  <c r="N61" i="1"/>
  <c r="R977" i="1"/>
  <c r="L61" i="1" s="1"/>
  <c r="M61" i="1" s="1"/>
  <c r="N62" i="1"/>
  <c r="R978" i="1"/>
  <c r="L62" i="1" s="1"/>
  <c r="N63" i="1"/>
  <c r="R979" i="1"/>
  <c r="L63" i="1" s="1"/>
  <c r="O63" i="1" s="1"/>
  <c r="N64" i="1"/>
  <c r="R980" i="1"/>
  <c r="L64" i="1" s="1"/>
  <c r="N65" i="1"/>
  <c r="R981" i="1"/>
  <c r="L65" i="1" s="1"/>
  <c r="M65" i="1" s="1"/>
  <c r="N66" i="1"/>
  <c r="R982" i="1"/>
  <c r="L66" i="1" s="1"/>
  <c r="N67" i="1"/>
  <c r="R983" i="1"/>
  <c r="L67" i="1" s="1"/>
  <c r="N68" i="1"/>
  <c r="R984" i="1"/>
  <c r="L68" i="1" s="1"/>
  <c r="N69" i="1"/>
  <c r="R985" i="1"/>
  <c r="L69" i="1" s="1"/>
  <c r="M69" i="1" s="1"/>
  <c r="N70" i="1"/>
  <c r="R986" i="1"/>
  <c r="L70" i="1" s="1"/>
  <c r="N71" i="1"/>
  <c r="R987" i="1"/>
  <c r="L71" i="1" s="1"/>
  <c r="O71" i="1" s="1"/>
  <c r="N72" i="1"/>
  <c r="R988" i="1"/>
  <c r="L72" i="1" s="1"/>
  <c r="N73" i="1"/>
  <c r="R989" i="1"/>
  <c r="L73" i="1" s="1"/>
  <c r="M73" i="1" s="1"/>
  <c r="N74" i="1"/>
  <c r="R990" i="1"/>
  <c r="L74" i="1" s="1"/>
  <c r="N75" i="1"/>
  <c r="R991" i="1"/>
  <c r="L75" i="1" s="1"/>
  <c r="N76" i="1"/>
  <c r="R992" i="1"/>
  <c r="L76" i="1" s="1"/>
  <c r="N77" i="1"/>
  <c r="R993" i="1"/>
  <c r="L77" i="1" s="1"/>
  <c r="M77" i="1" s="1"/>
  <c r="N78" i="1"/>
  <c r="R994" i="1"/>
  <c r="L78" i="1" s="1"/>
  <c r="N79" i="1"/>
  <c r="R995" i="1"/>
  <c r="L79" i="1" s="1"/>
  <c r="O79" i="1" s="1"/>
  <c r="N80" i="1"/>
  <c r="R996" i="1"/>
  <c r="L80" i="1" s="1"/>
  <c r="N81" i="1"/>
  <c r="R997" i="1"/>
  <c r="L81" i="1" s="1"/>
  <c r="N82" i="1"/>
  <c r="R998" i="1"/>
  <c r="L82" i="1" s="1"/>
  <c r="N83" i="1"/>
  <c r="R999" i="1"/>
  <c r="L83" i="1" s="1"/>
  <c r="O83" i="1" s="1"/>
  <c r="N84" i="1"/>
  <c r="R1000" i="1"/>
  <c r="L84" i="1" s="1"/>
  <c r="N85" i="1"/>
  <c r="R1001" i="1"/>
  <c r="L85" i="1" s="1"/>
  <c r="N86" i="1"/>
  <c r="R1002" i="1"/>
  <c r="L86" i="1" s="1"/>
  <c r="N87" i="1"/>
  <c r="R1003" i="1"/>
  <c r="L87" i="1" s="1"/>
  <c r="O87" i="1" s="1"/>
  <c r="N88" i="1"/>
  <c r="R1004" i="1"/>
  <c r="L88" i="1" s="1"/>
  <c r="N89" i="1"/>
  <c r="R1005" i="1"/>
  <c r="L89" i="1" s="1"/>
  <c r="M89" i="1" s="1"/>
  <c r="N90" i="1"/>
  <c r="R1006" i="1"/>
  <c r="L90" i="1" s="1"/>
  <c r="N91" i="1"/>
  <c r="R1007" i="1"/>
  <c r="L91" i="1" s="1"/>
  <c r="O91" i="1" s="1"/>
  <c r="N92" i="1"/>
  <c r="R1008" i="1"/>
  <c r="L92" i="1" s="1"/>
  <c r="N169" i="1"/>
  <c r="R1009" i="1"/>
  <c r="L169" i="1" s="1"/>
  <c r="M169" i="1" s="1"/>
  <c r="N170" i="1"/>
  <c r="R1010" i="1"/>
  <c r="L170" i="1" s="1"/>
  <c r="N171" i="1"/>
  <c r="R1011" i="1"/>
  <c r="L171" i="1" s="1"/>
  <c r="O171" i="1" s="1"/>
  <c r="N172" i="1"/>
  <c r="R1012" i="1"/>
  <c r="L172" i="1" s="1"/>
  <c r="N173" i="1"/>
  <c r="R1013" i="1"/>
  <c r="L173" i="1" s="1"/>
  <c r="M173" i="1" s="1"/>
  <c r="N174" i="1"/>
  <c r="R1014" i="1"/>
  <c r="L174" i="1" s="1"/>
  <c r="N175" i="1"/>
  <c r="R1015" i="1"/>
  <c r="L175" i="1" s="1"/>
  <c r="N176" i="1"/>
  <c r="R1016" i="1"/>
  <c r="L176" i="1" s="1"/>
  <c r="N177" i="1"/>
  <c r="R1017" i="1"/>
  <c r="L177" i="1" s="1"/>
  <c r="M177" i="1" s="1"/>
  <c r="N178" i="1"/>
  <c r="R1018" i="1"/>
  <c r="L178" i="1" s="1"/>
  <c r="N179" i="1"/>
  <c r="R1019" i="1"/>
  <c r="L179" i="1" s="1"/>
  <c r="O179" i="1" s="1"/>
  <c r="N180" i="1"/>
  <c r="R1020" i="1"/>
  <c r="L180" i="1" s="1"/>
  <c r="N181" i="1"/>
  <c r="R1021" i="1"/>
  <c r="L181" i="1" s="1"/>
  <c r="M181" i="1" s="1"/>
  <c r="N182" i="1"/>
  <c r="R1022" i="1"/>
  <c r="L182" i="1" s="1"/>
  <c r="N183" i="1"/>
  <c r="R1023" i="1"/>
  <c r="L183" i="1" s="1"/>
  <c r="O183" i="1" s="1"/>
  <c r="N184" i="1"/>
  <c r="R1024" i="1"/>
  <c r="L184" i="1" s="1"/>
  <c r="N185" i="1"/>
  <c r="R1025" i="1"/>
  <c r="L185" i="1" s="1"/>
  <c r="N186" i="1"/>
  <c r="R1026" i="1"/>
  <c r="L186" i="1" s="1"/>
  <c r="N187" i="1"/>
  <c r="R1027" i="1"/>
  <c r="L187" i="1" s="1"/>
  <c r="O187" i="1" s="1"/>
  <c r="N188" i="1"/>
  <c r="R1028" i="1"/>
  <c r="L188" i="1" s="1"/>
  <c r="N189" i="1"/>
  <c r="R1029" i="1"/>
  <c r="L189" i="1" s="1"/>
  <c r="M189" i="1" s="1"/>
  <c r="N190" i="1"/>
  <c r="R1030" i="1"/>
  <c r="L190" i="1" s="1"/>
  <c r="N191" i="1"/>
  <c r="R1031" i="1"/>
  <c r="L191" i="1" s="1"/>
  <c r="O191" i="1" s="1"/>
  <c r="N192" i="1"/>
  <c r="R1032" i="1"/>
  <c r="L192" i="1" s="1"/>
  <c r="N193" i="1"/>
  <c r="R1033" i="1"/>
  <c r="L193" i="1" s="1"/>
  <c r="M193" i="1" s="1"/>
  <c r="N194" i="1"/>
  <c r="R1034" i="1"/>
  <c r="L194" i="1" s="1"/>
  <c r="N195" i="1"/>
  <c r="R1035" i="1"/>
  <c r="L195" i="1" s="1"/>
  <c r="O195" i="1" s="1"/>
  <c r="N196" i="1"/>
  <c r="R1036" i="1"/>
  <c r="L196" i="1" s="1"/>
  <c r="N197" i="1"/>
  <c r="R1037" i="1"/>
  <c r="L197" i="1" s="1"/>
  <c r="M197" i="1" s="1"/>
  <c r="N198" i="1"/>
  <c r="R1038" i="1"/>
  <c r="L198" i="1" s="1"/>
  <c r="N199" i="1"/>
  <c r="R1039" i="1"/>
  <c r="L199" i="1" s="1"/>
  <c r="N200" i="1"/>
  <c r="R1040" i="1"/>
  <c r="L200" i="1" s="1"/>
  <c r="N201" i="1"/>
  <c r="R1041" i="1"/>
  <c r="L201" i="1" s="1"/>
  <c r="N202" i="1"/>
  <c r="R1042" i="1"/>
  <c r="L202" i="1" s="1"/>
  <c r="N203" i="1"/>
  <c r="R1043" i="1"/>
  <c r="L203" i="1" s="1"/>
  <c r="N239" i="1"/>
  <c r="R1044" i="1"/>
  <c r="N240" i="1"/>
  <c r="R1045" i="1"/>
  <c r="L240" i="1" s="1"/>
  <c r="M240" i="1" s="1"/>
  <c r="N241" i="1"/>
  <c r="R1046" i="1"/>
  <c r="N242" i="1"/>
  <c r="R1047" i="1"/>
  <c r="L242" i="1" s="1"/>
  <c r="M242" i="1" s="1"/>
  <c r="N243" i="1"/>
  <c r="R1048" i="1"/>
  <c r="N244" i="1"/>
  <c r="R1049" i="1"/>
  <c r="L244" i="1" s="1"/>
  <c r="N245" i="1"/>
  <c r="R1050" i="1"/>
  <c r="N246" i="1"/>
  <c r="R1051" i="1"/>
  <c r="L246" i="1" s="1"/>
  <c r="N247" i="1"/>
  <c r="R1052" i="1"/>
  <c r="N248" i="1"/>
  <c r="R1053" i="1"/>
  <c r="L248" i="1" s="1"/>
  <c r="M248" i="1" s="1"/>
  <c r="N249" i="1"/>
  <c r="R1054" i="1"/>
  <c r="N250" i="1"/>
  <c r="R1055" i="1"/>
  <c r="L250" i="1" s="1"/>
  <c r="M250" i="1" s="1"/>
  <c r="N251" i="1"/>
  <c r="R1056" i="1"/>
  <c r="N252" i="1"/>
  <c r="R1057" i="1"/>
  <c r="L252" i="1" s="1"/>
  <c r="N253" i="1"/>
  <c r="R1058" i="1"/>
  <c r="N254" i="1"/>
  <c r="R1059" i="1"/>
  <c r="L254" i="1" s="1"/>
  <c r="N255" i="1"/>
  <c r="R1060" i="1"/>
  <c r="N256" i="1"/>
  <c r="R1061" i="1"/>
  <c r="L256" i="1" s="1"/>
  <c r="O256" i="1" s="1"/>
  <c r="N257" i="1"/>
  <c r="R1062" i="1"/>
  <c r="N258" i="1"/>
  <c r="R1063" i="1"/>
  <c r="L258" i="1" s="1"/>
  <c r="O258" i="1" s="1"/>
  <c r="N259" i="1"/>
  <c r="R1064" i="1"/>
  <c r="N260" i="1"/>
  <c r="R1065" i="1"/>
  <c r="L260" i="1" s="1"/>
  <c r="N261" i="1"/>
  <c r="R1066" i="1"/>
  <c r="N262" i="1"/>
  <c r="R1067" i="1"/>
  <c r="L262" i="1" s="1"/>
  <c r="N263" i="1"/>
  <c r="R1068" i="1"/>
  <c r="N264" i="1"/>
  <c r="R1069" i="1"/>
  <c r="L264" i="1" s="1"/>
  <c r="O264" i="1" s="1"/>
  <c r="N265" i="1"/>
  <c r="R1070" i="1"/>
  <c r="N266" i="1"/>
  <c r="R1071" i="1"/>
  <c r="L266" i="1" s="1"/>
  <c r="O266" i="1" s="1"/>
  <c r="N267" i="1"/>
  <c r="R1072" i="1"/>
  <c r="N268" i="1"/>
  <c r="R1073" i="1"/>
  <c r="L268" i="1" s="1"/>
  <c r="N269" i="1"/>
  <c r="R1074" i="1"/>
  <c r="N270" i="1"/>
  <c r="R1075" i="1"/>
  <c r="L270" i="1" s="1"/>
  <c r="O270" i="1" s="1"/>
  <c r="N271" i="1"/>
  <c r="R1076" i="1"/>
  <c r="N272" i="1"/>
  <c r="R1077" i="1"/>
  <c r="L272" i="1" s="1"/>
  <c r="O272" i="1" s="1"/>
  <c r="N273" i="1"/>
  <c r="R1078" i="1"/>
  <c r="N274" i="1"/>
  <c r="R1079" i="1"/>
  <c r="L274" i="1" s="1"/>
  <c r="O274" i="1" s="1"/>
  <c r="N331" i="1"/>
  <c r="R1080" i="1"/>
  <c r="N332" i="1"/>
  <c r="R1081" i="1"/>
  <c r="L332" i="1" s="1"/>
  <c r="M332" i="1" s="1"/>
  <c r="N333" i="1"/>
  <c r="R1082" i="1"/>
  <c r="N334" i="1"/>
  <c r="R1083" i="1"/>
  <c r="L334" i="1" s="1"/>
  <c r="N335" i="1"/>
  <c r="R1084" i="1"/>
  <c r="N336" i="1"/>
  <c r="R1085" i="1"/>
  <c r="L336" i="1" s="1"/>
  <c r="O336" i="1" s="1"/>
  <c r="N337" i="1"/>
  <c r="R1086" i="1"/>
  <c r="N338" i="1"/>
  <c r="R1087" i="1"/>
  <c r="L338" i="1" s="1"/>
  <c r="M338" i="1" s="1"/>
  <c r="N339" i="1"/>
  <c r="R1088" i="1"/>
  <c r="N340" i="1"/>
  <c r="R1089" i="1"/>
  <c r="L340" i="1" s="1"/>
  <c r="M340" i="1" s="1"/>
  <c r="N341" i="1"/>
  <c r="R1090" i="1"/>
  <c r="N342" i="1"/>
  <c r="R1091" i="1"/>
  <c r="L342" i="1" s="1"/>
  <c r="O342" i="1" s="1"/>
  <c r="N343" i="1"/>
  <c r="R1092" i="1"/>
  <c r="N344" i="1"/>
  <c r="R1093" i="1"/>
  <c r="L344" i="1" s="1"/>
  <c r="O344" i="1" s="1"/>
  <c r="N345" i="1"/>
  <c r="R1094" i="1"/>
  <c r="N346" i="1"/>
  <c r="R1095" i="1"/>
  <c r="L346" i="1" s="1"/>
  <c r="N347" i="1"/>
  <c r="R1096" i="1"/>
  <c r="N348" i="1"/>
  <c r="R1097" i="1"/>
  <c r="L348" i="1" s="1"/>
  <c r="M348" i="1" s="1"/>
  <c r="N349" i="1"/>
  <c r="R1098" i="1"/>
  <c r="N350" i="1"/>
  <c r="R1099" i="1"/>
  <c r="L350" i="1" s="1"/>
  <c r="O350" i="1" s="1"/>
  <c r="N351" i="1"/>
  <c r="R1100" i="1"/>
  <c r="N352" i="1"/>
  <c r="R1101" i="1"/>
  <c r="L352" i="1" s="1"/>
  <c r="O352" i="1" s="1"/>
  <c r="N353" i="1"/>
  <c r="R1102" i="1"/>
  <c r="N354" i="1"/>
  <c r="R1103" i="1"/>
  <c r="L354" i="1" s="1"/>
  <c r="M354" i="1" s="1"/>
  <c r="N355" i="1"/>
  <c r="R1104" i="1"/>
  <c r="N356" i="1"/>
  <c r="R1105" i="1"/>
  <c r="L356" i="1" s="1"/>
  <c r="M356" i="1" s="1"/>
  <c r="N357" i="1"/>
  <c r="R1106" i="1"/>
  <c r="N358" i="1"/>
  <c r="R1107" i="1"/>
  <c r="L358" i="1" s="1"/>
  <c r="M358" i="1" s="1"/>
  <c r="N359" i="1"/>
  <c r="R1108" i="1"/>
  <c r="N360" i="1"/>
  <c r="R1109" i="1"/>
  <c r="L360" i="1" s="1"/>
  <c r="O360" i="1" s="1"/>
  <c r="N361" i="1"/>
  <c r="R1110" i="1"/>
  <c r="N362" i="1"/>
  <c r="R1111" i="1"/>
  <c r="L362" i="1" s="1"/>
  <c r="O362" i="1" s="1"/>
  <c r="N363" i="1"/>
  <c r="R1112" i="1"/>
  <c r="N364" i="1"/>
  <c r="R1113" i="1"/>
  <c r="L364" i="1" s="1"/>
  <c r="M364" i="1" s="1"/>
  <c r="N365" i="1"/>
  <c r="R1114" i="1"/>
  <c r="N366" i="1"/>
  <c r="R1115" i="1"/>
  <c r="L366" i="1" s="1"/>
  <c r="M366" i="1" s="1"/>
  <c r="N367" i="1"/>
  <c r="R1116" i="1"/>
  <c r="N368" i="1"/>
  <c r="R1117" i="1"/>
  <c r="L368" i="1" s="1"/>
  <c r="O368" i="1" s="1"/>
  <c r="N369" i="1"/>
  <c r="R1118" i="1"/>
  <c r="N370" i="1"/>
  <c r="R1119" i="1"/>
  <c r="L370" i="1" s="1"/>
  <c r="N371" i="1"/>
  <c r="R1120" i="1"/>
  <c r="N372" i="1"/>
  <c r="R1121" i="1"/>
  <c r="L372" i="1" s="1"/>
  <c r="M372" i="1" s="1"/>
  <c r="N373" i="1"/>
  <c r="R1122" i="1"/>
  <c r="N374" i="1"/>
  <c r="R1123" i="1"/>
  <c r="L374" i="1" s="1"/>
  <c r="M374" i="1" s="1"/>
  <c r="N375" i="1"/>
  <c r="R1124" i="1"/>
  <c r="N376" i="1"/>
  <c r="R1125" i="1"/>
  <c r="L376" i="1" s="1"/>
  <c r="O376" i="1" s="1"/>
  <c r="N377" i="1"/>
  <c r="R1126" i="1"/>
  <c r="N378" i="1"/>
  <c r="R1127" i="1"/>
  <c r="L378" i="1" s="1"/>
  <c r="O378" i="1" s="1"/>
  <c r="N379" i="1"/>
  <c r="R1128" i="1"/>
  <c r="N380" i="1"/>
  <c r="R1129" i="1"/>
  <c r="L380" i="1" s="1"/>
  <c r="M380" i="1" s="1"/>
  <c r="N381" i="1"/>
  <c r="R1130" i="1"/>
  <c r="N382" i="1"/>
  <c r="R1131" i="1"/>
  <c r="L382" i="1" s="1"/>
  <c r="M382" i="1" s="1"/>
  <c r="N383" i="1"/>
  <c r="R1132" i="1"/>
  <c r="N384" i="1"/>
  <c r="R1133" i="1"/>
  <c r="L384" i="1" s="1"/>
  <c r="O384" i="1" s="1"/>
  <c r="N385" i="1"/>
  <c r="R1134" i="1"/>
  <c r="N386" i="1"/>
  <c r="R1135" i="1"/>
  <c r="L386" i="1" s="1"/>
  <c r="M386" i="1" s="1"/>
  <c r="N387" i="1"/>
  <c r="R1136" i="1"/>
  <c r="N388" i="1"/>
  <c r="R1137" i="1"/>
  <c r="L388" i="1" s="1"/>
  <c r="M388" i="1" s="1"/>
  <c r="N389" i="1"/>
  <c r="R1138" i="1"/>
  <c r="N390" i="1"/>
  <c r="R1139" i="1"/>
  <c r="L390" i="1" s="1"/>
  <c r="M390" i="1" s="1"/>
  <c r="N391" i="1"/>
  <c r="R1140" i="1"/>
  <c r="N392" i="1"/>
  <c r="R1141" i="1"/>
  <c r="L392" i="1" s="1"/>
  <c r="O392" i="1" s="1"/>
  <c r="N393" i="1"/>
  <c r="R1142" i="1"/>
  <c r="N394" i="1"/>
  <c r="R1143" i="1"/>
  <c r="L394" i="1" s="1"/>
  <c r="O394" i="1" s="1"/>
  <c r="N395" i="1"/>
  <c r="R1144" i="1"/>
  <c r="N396" i="1"/>
  <c r="R1145" i="1"/>
  <c r="L396" i="1" s="1"/>
  <c r="M396" i="1" s="1"/>
  <c r="N397" i="1"/>
  <c r="R1146" i="1"/>
  <c r="N398" i="1"/>
  <c r="R1147" i="1"/>
  <c r="L398" i="1" s="1"/>
  <c r="M398" i="1" s="1"/>
  <c r="N399" i="1"/>
  <c r="R1148" i="1"/>
  <c r="N400" i="1"/>
  <c r="R1149" i="1"/>
  <c r="L400" i="1" s="1"/>
  <c r="N401" i="1"/>
  <c r="R1150" i="1"/>
  <c r="N402" i="1"/>
  <c r="R1151" i="1"/>
  <c r="L402" i="1" s="1"/>
  <c r="O402" i="1" s="1"/>
  <c r="N403" i="1"/>
  <c r="R1152" i="1"/>
  <c r="N404" i="1"/>
  <c r="R1153" i="1"/>
  <c r="L404" i="1" s="1"/>
  <c r="M404" i="1" s="1"/>
  <c r="N405" i="1"/>
  <c r="R1154" i="1"/>
  <c r="N406" i="1"/>
  <c r="R1155" i="1"/>
  <c r="L406" i="1" s="1"/>
  <c r="O406" i="1" s="1"/>
  <c r="N407" i="1"/>
  <c r="R1156" i="1"/>
  <c r="N408" i="1"/>
  <c r="R1157" i="1"/>
  <c r="L408" i="1" s="1"/>
  <c r="O408" i="1" s="1"/>
  <c r="N409" i="1"/>
  <c r="R1158" i="1"/>
  <c r="N410" i="1"/>
  <c r="R1159" i="1"/>
  <c r="L410" i="1" s="1"/>
  <c r="N411" i="1"/>
  <c r="R1160" i="1"/>
  <c r="N440" i="1"/>
  <c r="R1161" i="1"/>
  <c r="L440" i="1" s="1"/>
  <c r="M440" i="1" s="1"/>
  <c r="N441" i="1"/>
  <c r="R1162" i="1"/>
  <c r="N442" i="1"/>
  <c r="R1163" i="1"/>
  <c r="L442" i="1" s="1"/>
  <c r="N443" i="1"/>
  <c r="R1164" i="1"/>
  <c r="N444" i="1"/>
  <c r="R1165" i="1"/>
  <c r="L444" i="1" s="1"/>
  <c r="M444" i="1" s="1"/>
  <c r="N445" i="1"/>
  <c r="R1166" i="1"/>
  <c r="N446" i="1"/>
  <c r="R1167" i="1"/>
  <c r="L446" i="1" s="1"/>
  <c r="O446" i="1" s="1"/>
  <c r="N447" i="1"/>
  <c r="R1168" i="1"/>
  <c r="N448" i="1"/>
  <c r="R1169" i="1"/>
  <c r="L448" i="1" s="1"/>
  <c r="M448" i="1" s="1"/>
  <c r="N449" i="1"/>
  <c r="R1170" i="1"/>
  <c r="N450" i="1"/>
  <c r="R1171" i="1"/>
  <c r="L450" i="1" s="1"/>
  <c r="O450" i="1" s="1"/>
  <c r="N451" i="1"/>
  <c r="R1172" i="1"/>
  <c r="N452" i="1"/>
  <c r="R1173" i="1"/>
  <c r="L452" i="1" s="1"/>
  <c r="M452" i="1" s="1"/>
  <c r="N453" i="1"/>
  <c r="R1174" i="1"/>
  <c r="N454" i="1"/>
  <c r="R1175" i="1"/>
  <c r="L454" i="1" s="1"/>
  <c r="O454" i="1" s="1"/>
  <c r="N455" i="1"/>
  <c r="R1176" i="1"/>
  <c r="N456" i="1"/>
  <c r="R1177" i="1"/>
  <c r="L456" i="1" s="1"/>
  <c r="M456" i="1" s="1"/>
  <c r="N457" i="1"/>
  <c r="R1178" i="1"/>
  <c r="N458" i="1"/>
  <c r="R1179" i="1"/>
  <c r="L458" i="1" s="1"/>
  <c r="O458" i="1" s="1"/>
  <c r="N459" i="1"/>
  <c r="R1180" i="1"/>
  <c r="N460" i="1"/>
  <c r="R1181" i="1"/>
  <c r="L460" i="1" s="1"/>
  <c r="M460" i="1" s="1"/>
  <c r="N461" i="1"/>
  <c r="R1182" i="1"/>
  <c r="N462" i="1"/>
  <c r="R1183" i="1"/>
  <c r="L462" i="1" s="1"/>
  <c r="O462" i="1" s="1"/>
  <c r="N463" i="1"/>
  <c r="R1184" i="1"/>
  <c r="N464" i="1"/>
  <c r="R1185" i="1"/>
  <c r="L464" i="1" s="1"/>
  <c r="M464" i="1" s="1"/>
  <c r="N465" i="1"/>
  <c r="R1186" i="1"/>
  <c r="N466" i="1"/>
  <c r="R1187" i="1"/>
  <c r="L466" i="1" s="1"/>
  <c r="O466" i="1" s="1"/>
  <c r="N467" i="1"/>
  <c r="R1188" i="1"/>
  <c r="N468" i="1"/>
  <c r="R1189" i="1"/>
  <c r="L468" i="1" s="1"/>
  <c r="M468" i="1" s="1"/>
  <c r="N469" i="1"/>
  <c r="R1190" i="1"/>
  <c r="N470" i="1"/>
  <c r="R1191" i="1"/>
  <c r="L470" i="1" s="1"/>
  <c r="O470" i="1" s="1"/>
  <c r="N471" i="1"/>
  <c r="R1192" i="1"/>
  <c r="N472" i="1"/>
  <c r="R1193" i="1"/>
  <c r="L472" i="1" s="1"/>
  <c r="M472" i="1" s="1"/>
  <c r="N473" i="1"/>
  <c r="R1194" i="1"/>
  <c r="N476" i="1"/>
  <c r="R1195" i="1"/>
  <c r="L476" i="1" s="1"/>
  <c r="N477" i="1"/>
  <c r="R1196" i="1"/>
  <c r="N478" i="1"/>
  <c r="R1197" i="1"/>
  <c r="L478" i="1" s="1"/>
  <c r="M478" i="1" s="1"/>
  <c r="N479" i="1"/>
  <c r="R1198" i="1"/>
  <c r="N480" i="1"/>
  <c r="R1199" i="1"/>
  <c r="L480" i="1" s="1"/>
  <c r="O480" i="1" s="1"/>
  <c r="N492" i="1"/>
  <c r="R1200" i="1"/>
  <c r="L492" i="1" s="1"/>
  <c r="N535" i="1"/>
  <c r="R1201" i="1"/>
  <c r="L535" i="1" s="1"/>
  <c r="M535" i="1" s="1"/>
  <c r="N536" i="1"/>
  <c r="R1202" i="1"/>
  <c r="L536" i="1" s="1"/>
  <c r="N537" i="1"/>
  <c r="R1203" i="1"/>
  <c r="L537" i="1" s="1"/>
  <c r="O537" i="1" s="1"/>
  <c r="N538" i="1"/>
  <c r="R1204" i="1"/>
  <c r="L538" i="1" s="1"/>
  <c r="N539" i="1"/>
  <c r="R1205" i="1"/>
  <c r="L539" i="1" s="1"/>
  <c r="M539" i="1" s="1"/>
  <c r="N540" i="1"/>
  <c r="R1206" i="1"/>
  <c r="L540" i="1" s="1"/>
  <c r="N541" i="1"/>
  <c r="R1207" i="1"/>
  <c r="L541" i="1" s="1"/>
  <c r="O541" i="1" s="1"/>
  <c r="N542" i="1"/>
  <c r="R1208" i="1"/>
  <c r="L542" i="1" s="1"/>
  <c r="N543" i="1"/>
  <c r="R1209" i="1"/>
  <c r="L543" i="1" s="1"/>
  <c r="M543" i="1" s="1"/>
  <c r="N544" i="1"/>
  <c r="R1210" i="1"/>
  <c r="L544" i="1" s="1"/>
  <c r="N545" i="1"/>
  <c r="R1211" i="1"/>
  <c r="L545" i="1" s="1"/>
  <c r="O545" i="1" s="1"/>
  <c r="N546" i="1"/>
  <c r="R1212" i="1"/>
  <c r="L546" i="1" s="1"/>
  <c r="N547" i="1"/>
  <c r="R1213" i="1"/>
  <c r="L547" i="1" s="1"/>
  <c r="M547" i="1" s="1"/>
  <c r="N548" i="1"/>
  <c r="R1214" i="1"/>
  <c r="L548" i="1" s="1"/>
  <c r="N549" i="1"/>
  <c r="R1215" i="1"/>
  <c r="L549" i="1" s="1"/>
  <c r="O549" i="1" s="1"/>
  <c r="N550" i="1"/>
  <c r="R1216" i="1"/>
  <c r="L550" i="1" s="1"/>
  <c r="N551" i="1"/>
  <c r="R1217" i="1"/>
  <c r="L551" i="1" s="1"/>
  <c r="M551" i="1" s="1"/>
  <c r="N552" i="1"/>
  <c r="R1218" i="1"/>
  <c r="L552" i="1" s="1"/>
  <c r="N553" i="1"/>
  <c r="R1219" i="1"/>
  <c r="L553" i="1" s="1"/>
  <c r="O553" i="1" s="1"/>
  <c r="N554" i="1"/>
  <c r="R1220" i="1"/>
  <c r="L554" i="1" s="1"/>
  <c r="N555" i="1"/>
  <c r="R1221" i="1"/>
  <c r="L555" i="1" s="1"/>
  <c r="N556" i="1"/>
  <c r="R1222" i="1"/>
  <c r="L556" i="1" s="1"/>
  <c r="M556" i="1" s="1"/>
  <c r="N557" i="1"/>
  <c r="R1223" i="1"/>
  <c r="L557" i="1" s="1"/>
  <c r="O557" i="1" s="1"/>
  <c r="N558" i="1"/>
  <c r="R1224" i="1"/>
  <c r="L558" i="1" s="1"/>
  <c r="N559" i="1"/>
  <c r="R1225" i="1"/>
  <c r="L559" i="1" s="1"/>
  <c r="N560" i="1"/>
  <c r="R1226" i="1"/>
  <c r="L560" i="1" s="1"/>
  <c r="M560" i="1" s="1"/>
  <c r="N561" i="1"/>
  <c r="R1227" i="1"/>
  <c r="L561" i="1" s="1"/>
  <c r="O561" i="1" s="1"/>
  <c r="N562" i="1"/>
  <c r="R1228" i="1"/>
  <c r="L562" i="1" s="1"/>
  <c r="N563" i="1"/>
  <c r="R1229" i="1"/>
  <c r="L563" i="1" s="1"/>
  <c r="N564" i="1"/>
  <c r="R1230" i="1"/>
  <c r="L564" i="1" s="1"/>
  <c r="M564" i="1" s="1"/>
  <c r="N565" i="1"/>
  <c r="R1231" i="1"/>
  <c r="L565" i="1" s="1"/>
  <c r="O565" i="1" s="1"/>
  <c r="N566" i="1"/>
  <c r="R1232" i="1"/>
  <c r="L566" i="1" s="1"/>
  <c r="O566" i="1" s="1"/>
  <c r="N567" i="1"/>
  <c r="R1233" i="1"/>
  <c r="L567" i="1" s="1"/>
  <c r="N568" i="1"/>
  <c r="R1234" i="1"/>
  <c r="L568" i="1" s="1"/>
  <c r="N569" i="1"/>
  <c r="R1235" i="1"/>
  <c r="L569" i="1" s="1"/>
  <c r="O569" i="1" s="1"/>
  <c r="N570" i="1"/>
  <c r="R1236" i="1"/>
  <c r="L570" i="1" s="1"/>
  <c r="N571" i="1"/>
  <c r="R1237" i="1"/>
  <c r="L571" i="1" s="1"/>
  <c r="N572" i="1"/>
  <c r="R1238" i="1"/>
  <c r="L572" i="1" s="1"/>
  <c r="N573" i="1"/>
  <c r="R1239" i="1"/>
  <c r="L573" i="1" s="1"/>
  <c r="O573" i="1" s="1"/>
  <c r="N574" i="1"/>
  <c r="R1240" i="1"/>
  <c r="L574" i="1" s="1"/>
  <c r="O574" i="1" s="1"/>
  <c r="N575" i="1"/>
  <c r="R1241" i="1"/>
  <c r="L575" i="1" s="1"/>
  <c r="N576" i="1"/>
  <c r="R1242" i="1"/>
  <c r="L576" i="1" s="1"/>
  <c r="N577" i="1"/>
  <c r="R1243" i="1"/>
  <c r="L577" i="1" s="1"/>
  <c r="M577" i="1" s="1"/>
  <c r="N578" i="1"/>
  <c r="R1244" i="1"/>
  <c r="L578" i="1" s="1"/>
  <c r="N579" i="1"/>
  <c r="R1245" i="1"/>
  <c r="L579" i="1" s="1"/>
  <c r="N580" i="1"/>
  <c r="R1246" i="1"/>
  <c r="L580" i="1" s="1"/>
  <c r="M580" i="1" s="1"/>
  <c r="N581" i="1"/>
  <c r="R1247" i="1"/>
  <c r="L581" i="1" s="1"/>
  <c r="O581" i="1" s="1"/>
  <c r="N582" i="1"/>
  <c r="R1248" i="1"/>
  <c r="L582" i="1" s="1"/>
  <c r="O582" i="1" s="1"/>
  <c r="N583" i="1"/>
  <c r="R1249" i="1"/>
  <c r="L583" i="1" s="1"/>
  <c r="N584" i="1"/>
  <c r="R1250" i="1"/>
  <c r="L584" i="1" s="1"/>
  <c r="N585" i="1"/>
  <c r="R1251" i="1"/>
  <c r="L585" i="1" s="1"/>
  <c r="O585" i="1" s="1"/>
  <c r="N586" i="1"/>
  <c r="R1252" i="1"/>
  <c r="L586" i="1" s="1"/>
  <c r="N587" i="1"/>
  <c r="R1253" i="1"/>
  <c r="L587" i="1" s="1"/>
  <c r="N588" i="1"/>
  <c r="R1254" i="1"/>
  <c r="L588" i="1" s="1"/>
  <c r="N589" i="1"/>
  <c r="R1255" i="1"/>
  <c r="L589" i="1" s="1"/>
  <c r="M589" i="1" s="1"/>
  <c r="N590" i="1"/>
  <c r="R1256" i="1"/>
  <c r="L590" i="1" s="1"/>
  <c r="O590" i="1" s="1"/>
  <c r="N591" i="1"/>
  <c r="R1257" i="1"/>
  <c r="L591" i="1" s="1"/>
  <c r="N592" i="1"/>
  <c r="R1258" i="1"/>
  <c r="L592" i="1" s="1"/>
  <c r="N593" i="1"/>
  <c r="R1259" i="1"/>
  <c r="L593" i="1" s="1"/>
  <c r="M593" i="1" s="1"/>
  <c r="N594" i="1"/>
  <c r="R1260" i="1"/>
  <c r="L594" i="1" s="1"/>
  <c r="N595" i="1"/>
  <c r="R1261" i="1"/>
  <c r="L595" i="1" s="1"/>
  <c r="N596" i="1"/>
  <c r="R1262" i="1"/>
  <c r="L596" i="1" s="1"/>
  <c r="M596" i="1" s="1"/>
  <c r="N597" i="1"/>
  <c r="R1263" i="1"/>
  <c r="L597" i="1" s="1"/>
  <c r="M597" i="1" s="1"/>
  <c r="N598" i="1"/>
  <c r="R1264" i="1"/>
  <c r="L598" i="1" s="1"/>
  <c r="O598" i="1" s="1"/>
  <c r="N599" i="1"/>
  <c r="R1265" i="1"/>
  <c r="L599" i="1" s="1"/>
  <c r="N600" i="1"/>
  <c r="R1266" i="1"/>
  <c r="L600" i="1" s="1"/>
  <c r="N601" i="1"/>
  <c r="R1267" i="1"/>
  <c r="L601" i="1" s="1"/>
  <c r="O601" i="1" s="1"/>
  <c r="N602" i="1"/>
  <c r="R1268" i="1"/>
  <c r="L602" i="1" s="1"/>
  <c r="N603" i="1"/>
  <c r="R1269" i="1"/>
  <c r="L603" i="1" s="1"/>
  <c r="N604" i="1"/>
  <c r="R1270" i="1"/>
  <c r="L604" i="1" s="1"/>
  <c r="N605" i="1"/>
  <c r="R1271" i="1"/>
  <c r="L605" i="1" s="1"/>
  <c r="M605" i="1" s="1"/>
  <c r="N653" i="1"/>
  <c r="R1272" i="1"/>
  <c r="N654" i="1"/>
  <c r="R1273" i="1"/>
  <c r="L654" i="1" s="1"/>
  <c r="N655" i="1"/>
  <c r="R1274" i="1"/>
  <c r="N656" i="1"/>
  <c r="R1275" i="1"/>
  <c r="L656" i="1" s="1"/>
  <c r="M656" i="1" s="1"/>
  <c r="N657" i="1"/>
  <c r="R1276" i="1"/>
  <c r="N658" i="1"/>
  <c r="R1277" i="1"/>
  <c r="L658" i="1" s="1"/>
  <c r="N659" i="1"/>
  <c r="R1278" i="1"/>
  <c r="N660" i="1"/>
  <c r="R1279" i="1"/>
  <c r="L660" i="1" s="1"/>
  <c r="O660" i="1" s="1"/>
  <c r="N661" i="1"/>
  <c r="R1280" i="1"/>
  <c r="N662" i="1"/>
  <c r="R1281" i="1"/>
  <c r="L662" i="1" s="1"/>
  <c r="N663" i="1"/>
  <c r="R1282" i="1"/>
  <c r="N664" i="1"/>
  <c r="R1283" i="1"/>
  <c r="L664" i="1" s="1"/>
  <c r="O664" i="1" s="1"/>
  <c r="N665" i="1"/>
  <c r="R1284" i="1"/>
  <c r="N666" i="1"/>
  <c r="R1285" i="1"/>
  <c r="L666" i="1" s="1"/>
  <c r="N667" i="1"/>
  <c r="R1286" i="1"/>
  <c r="N668" i="1"/>
  <c r="R1287" i="1"/>
  <c r="L668" i="1" s="1"/>
  <c r="N669" i="1"/>
  <c r="R1288" i="1"/>
  <c r="N670" i="1"/>
  <c r="R1289" i="1"/>
  <c r="L670" i="1" s="1"/>
  <c r="N671" i="1"/>
  <c r="R1290" i="1"/>
  <c r="N672" i="1"/>
  <c r="R1291" i="1"/>
  <c r="L672" i="1" s="1"/>
  <c r="N673" i="1"/>
  <c r="R1292" i="1"/>
  <c r="N674" i="1"/>
  <c r="R1293" i="1"/>
  <c r="L674" i="1" s="1"/>
  <c r="N675" i="1"/>
  <c r="R1294" i="1"/>
  <c r="N676" i="1"/>
  <c r="R1295" i="1"/>
  <c r="L676" i="1" s="1"/>
  <c r="N677" i="1"/>
  <c r="R1296" i="1"/>
  <c r="N678" i="1"/>
  <c r="R1297" i="1"/>
  <c r="L678" i="1" s="1"/>
  <c r="N679" i="1"/>
  <c r="R1298" i="1"/>
  <c r="N680" i="1"/>
  <c r="R1299" i="1"/>
  <c r="L680" i="1" s="1"/>
  <c r="N681" i="1"/>
  <c r="R1300" i="1"/>
  <c r="N682" i="1"/>
  <c r="R1301" i="1"/>
  <c r="L682" i="1" s="1"/>
  <c r="N683" i="1"/>
  <c r="R1302" i="1"/>
  <c r="N684" i="1"/>
  <c r="R1303" i="1"/>
  <c r="L684" i="1" s="1"/>
  <c r="N685" i="1"/>
  <c r="R1304" i="1"/>
  <c r="N686" i="1"/>
  <c r="R1305" i="1"/>
  <c r="L686" i="1" s="1"/>
  <c r="N687" i="1"/>
  <c r="R1306" i="1"/>
  <c r="N688" i="1"/>
  <c r="R1307" i="1"/>
  <c r="L688" i="1" s="1"/>
  <c r="N689" i="1"/>
  <c r="R1308" i="1"/>
  <c r="N690" i="1"/>
  <c r="R1309" i="1"/>
  <c r="L690" i="1" s="1"/>
  <c r="M690" i="1" s="1"/>
  <c r="N691" i="1"/>
  <c r="R1310" i="1"/>
  <c r="N692" i="1"/>
  <c r="R1311" i="1"/>
  <c r="L692" i="1" s="1"/>
  <c r="O692" i="1" s="1"/>
  <c r="N693" i="1"/>
  <c r="R1312" i="1"/>
  <c r="N694" i="1"/>
  <c r="R1313" i="1"/>
  <c r="L694" i="1" s="1"/>
  <c r="M694" i="1" s="1"/>
  <c r="N695" i="1"/>
  <c r="R1314" i="1"/>
  <c r="N696" i="1"/>
  <c r="R1315" i="1"/>
  <c r="L696" i="1" s="1"/>
  <c r="O696" i="1" s="1"/>
  <c r="N697" i="1"/>
  <c r="R1316" i="1"/>
  <c r="N698" i="1"/>
  <c r="R1317" i="1"/>
  <c r="L698" i="1" s="1"/>
  <c r="M698" i="1" s="1"/>
  <c r="N699" i="1"/>
  <c r="R1318" i="1"/>
  <c r="N700" i="1"/>
  <c r="R1319" i="1"/>
  <c r="L700" i="1" s="1"/>
  <c r="N701" i="1"/>
  <c r="R1320" i="1"/>
  <c r="N702" i="1"/>
  <c r="R1321" i="1"/>
  <c r="L702" i="1" s="1"/>
  <c r="M702" i="1" s="1"/>
  <c r="N703" i="1"/>
  <c r="R1322" i="1"/>
  <c r="N704" i="1"/>
  <c r="R1323" i="1"/>
  <c r="L704" i="1" s="1"/>
  <c r="O704" i="1" s="1"/>
  <c r="N705" i="1"/>
  <c r="R1324" i="1"/>
  <c r="N706" i="1"/>
  <c r="R1325" i="1"/>
  <c r="L706" i="1" s="1"/>
  <c r="M706" i="1" s="1"/>
  <c r="N707" i="1"/>
  <c r="R1326" i="1"/>
  <c r="N708" i="1"/>
  <c r="R1327" i="1"/>
  <c r="L708" i="1" s="1"/>
  <c r="O708" i="1" s="1"/>
  <c r="N709" i="1"/>
  <c r="R1328" i="1"/>
  <c r="N710" i="1"/>
  <c r="R1329" i="1"/>
  <c r="L710" i="1" s="1"/>
  <c r="M710" i="1" s="1"/>
  <c r="N711" i="1"/>
  <c r="R1330" i="1"/>
  <c r="N712" i="1"/>
  <c r="R1331" i="1"/>
  <c r="L712" i="1" s="1"/>
  <c r="O712" i="1" s="1"/>
  <c r="N749" i="1"/>
  <c r="R1332" i="1"/>
  <c r="N750" i="1"/>
  <c r="R1333" i="1"/>
  <c r="L750" i="1" s="1"/>
  <c r="M750" i="1" s="1"/>
  <c r="N751" i="1"/>
  <c r="R1334" i="1"/>
  <c r="N752" i="1"/>
  <c r="R1335" i="1"/>
  <c r="L752" i="1" s="1"/>
  <c r="O752" i="1" s="1"/>
  <c r="N753" i="1"/>
  <c r="R1336" i="1"/>
  <c r="N754" i="1"/>
  <c r="R1337" i="1"/>
  <c r="L754" i="1" s="1"/>
  <c r="M754" i="1" s="1"/>
  <c r="N755" i="1"/>
  <c r="R1338" i="1"/>
  <c r="N756" i="1"/>
  <c r="R1339" i="1"/>
  <c r="L756" i="1" s="1"/>
  <c r="N757" i="1"/>
  <c r="R1340" i="1"/>
  <c r="N758" i="1"/>
  <c r="R1341" i="1"/>
  <c r="L758" i="1" s="1"/>
  <c r="M758" i="1" s="1"/>
  <c r="N759" i="1"/>
  <c r="R1342" i="1"/>
  <c r="N760" i="1"/>
  <c r="R1343" i="1"/>
  <c r="L760" i="1" s="1"/>
  <c r="O760" i="1" s="1"/>
  <c r="N761" i="1"/>
  <c r="R1344" i="1"/>
  <c r="N762" i="1"/>
  <c r="R1345" i="1"/>
  <c r="L762" i="1" s="1"/>
  <c r="M762" i="1" s="1"/>
  <c r="N763" i="1"/>
  <c r="R1346" i="1"/>
  <c r="N764" i="1"/>
  <c r="R1347" i="1"/>
  <c r="L764" i="1" s="1"/>
  <c r="M764" i="1" s="1"/>
  <c r="N765" i="1"/>
  <c r="R1348" i="1"/>
  <c r="N766" i="1"/>
  <c r="R1349" i="1"/>
  <c r="L766" i="1" s="1"/>
  <c r="O766" i="1" s="1"/>
  <c r="N767" i="1"/>
  <c r="R1350" i="1"/>
  <c r="N768" i="1"/>
  <c r="R1351" i="1"/>
  <c r="L768" i="1" s="1"/>
  <c r="O768" i="1" s="1"/>
  <c r="N769" i="1"/>
  <c r="R1352" i="1"/>
  <c r="N770" i="1"/>
  <c r="R1353" i="1"/>
  <c r="L770" i="1" s="1"/>
  <c r="M770" i="1" s="1"/>
  <c r="N771" i="1"/>
  <c r="R1354" i="1"/>
  <c r="N772" i="1"/>
  <c r="R1355" i="1"/>
  <c r="L772" i="1" s="1"/>
  <c r="M772" i="1" s="1"/>
  <c r="N773" i="1"/>
  <c r="R1356" i="1"/>
  <c r="N774" i="1"/>
  <c r="R1357" i="1"/>
  <c r="L774" i="1" s="1"/>
  <c r="N775" i="1"/>
  <c r="R1358" i="1"/>
  <c r="N776" i="1"/>
  <c r="R1359" i="1"/>
  <c r="L776" i="1" s="1"/>
  <c r="O776" i="1" s="1"/>
  <c r="N777" i="1"/>
  <c r="R1360" i="1"/>
  <c r="N778" i="1"/>
  <c r="R1361" i="1"/>
  <c r="L778" i="1" s="1"/>
  <c r="M778" i="1" s="1"/>
  <c r="N779" i="1"/>
  <c r="R1362" i="1"/>
  <c r="N780" i="1"/>
  <c r="R1363" i="1"/>
  <c r="L780" i="1" s="1"/>
  <c r="M780" i="1" s="1"/>
  <c r="N834" i="1"/>
  <c r="R1364" i="1"/>
  <c r="L834" i="1" s="1"/>
  <c r="N835" i="1"/>
  <c r="R1365" i="1"/>
  <c r="L835" i="1" s="1"/>
  <c r="O835" i="1" s="1"/>
  <c r="N836" i="1"/>
  <c r="R1366" i="1"/>
  <c r="L836" i="1" s="1"/>
  <c r="N837" i="1"/>
  <c r="R1367" i="1"/>
  <c r="L837" i="1" s="1"/>
  <c r="M837" i="1" s="1"/>
  <c r="N838" i="1"/>
  <c r="R1368" i="1"/>
  <c r="L838" i="1" s="1"/>
  <c r="N839" i="1"/>
  <c r="R1369" i="1"/>
  <c r="L839" i="1" s="1"/>
  <c r="M839" i="1" s="1"/>
  <c r="N840" i="1"/>
  <c r="R1370" i="1"/>
  <c r="L840" i="1" s="1"/>
  <c r="N841" i="1"/>
  <c r="R1371" i="1"/>
  <c r="L841" i="1" s="1"/>
  <c r="M841" i="1" s="1"/>
  <c r="N842" i="1"/>
  <c r="R1372" i="1"/>
  <c r="L842" i="1" s="1"/>
  <c r="N843" i="1"/>
  <c r="R1373" i="1"/>
  <c r="L843" i="1" s="1"/>
  <c r="N844" i="1"/>
  <c r="R1374" i="1"/>
  <c r="L844" i="1" s="1"/>
  <c r="N845" i="1"/>
  <c r="R1375" i="1"/>
  <c r="L845" i="1" s="1"/>
  <c r="O845" i="1" s="1"/>
  <c r="N846" i="1"/>
  <c r="R1376" i="1"/>
  <c r="L846" i="1" s="1"/>
  <c r="N847" i="1"/>
  <c r="R1377" i="1"/>
  <c r="L847" i="1" s="1"/>
  <c r="M847" i="1" s="1"/>
  <c r="N848" i="1"/>
  <c r="R1378" i="1"/>
  <c r="L848" i="1" s="1"/>
  <c r="N849" i="1"/>
  <c r="R1379" i="1"/>
  <c r="L849" i="1" s="1"/>
  <c r="M849" i="1" s="1"/>
  <c r="N850" i="1"/>
  <c r="R1380" i="1"/>
  <c r="L850" i="1" s="1"/>
  <c r="N851" i="1"/>
  <c r="R1381" i="1"/>
  <c r="L851" i="1" s="1"/>
  <c r="O851" i="1" s="1"/>
  <c r="N852" i="1"/>
  <c r="R1382" i="1"/>
  <c r="L852" i="1" s="1"/>
  <c r="N853" i="1"/>
  <c r="R1383" i="1"/>
  <c r="L853" i="1" s="1"/>
  <c r="M853" i="1" s="1"/>
  <c r="N854" i="1"/>
  <c r="R1384" i="1"/>
  <c r="L854" i="1" s="1"/>
  <c r="N855" i="1"/>
  <c r="R1385" i="1"/>
  <c r="L855" i="1" s="1"/>
  <c r="M855" i="1" s="1"/>
  <c r="N856" i="1"/>
  <c r="R1386" i="1"/>
  <c r="L856" i="1" s="1"/>
  <c r="N857" i="1"/>
  <c r="R1387" i="1"/>
  <c r="L857" i="1" s="1"/>
  <c r="M857" i="1" s="1"/>
  <c r="N858" i="1"/>
  <c r="R1388" i="1"/>
  <c r="L858" i="1" s="1"/>
  <c r="N859" i="1"/>
  <c r="R1389" i="1"/>
  <c r="L859" i="1" s="1"/>
  <c r="N860" i="1"/>
  <c r="R1390" i="1"/>
  <c r="L860" i="1" s="1"/>
  <c r="N861" i="1"/>
  <c r="R1391" i="1"/>
  <c r="L861" i="1" s="1"/>
  <c r="M861" i="1" s="1"/>
  <c r="N862" i="1"/>
  <c r="R1392" i="1"/>
  <c r="L862" i="1" s="1"/>
  <c r="N863" i="1"/>
  <c r="R1393" i="1"/>
  <c r="L863" i="1" s="1"/>
  <c r="M863" i="1" s="1"/>
  <c r="N864" i="1"/>
  <c r="R1394" i="1"/>
  <c r="L864" i="1" s="1"/>
  <c r="N865" i="1"/>
  <c r="R1395" i="1"/>
  <c r="L865" i="1" s="1"/>
  <c r="M865" i="1" s="1"/>
  <c r="N866" i="1"/>
  <c r="R1396" i="1"/>
  <c r="L866" i="1" s="1"/>
  <c r="N867" i="1"/>
  <c r="R1397" i="1"/>
  <c r="L867" i="1" s="1"/>
  <c r="O867" i="1" s="1"/>
  <c r="N868" i="1"/>
  <c r="R1398" i="1"/>
  <c r="L868" i="1" s="1"/>
  <c r="N869" i="1"/>
  <c r="R1399" i="1"/>
  <c r="L869" i="1" s="1"/>
  <c r="O869" i="1" s="1"/>
  <c r="N870" i="1"/>
  <c r="R1400" i="1"/>
  <c r="L870" i="1" s="1"/>
  <c r="N871" i="1"/>
  <c r="R1401" i="1"/>
  <c r="L871" i="1" s="1"/>
  <c r="M871" i="1" s="1"/>
  <c r="N872" i="1"/>
  <c r="R1402" i="1"/>
  <c r="L872" i="1" s="1"/>
  <c r="N873" i="1"/>
  <c r="R1403" i="1"/>
  <c r="L873" i="1" s="1"/>
  <c r="M873" i="1" s="1"/>
  <c r="N874" i="1"/>
  <c r="R1404" i="1"/>
  <c r="L874" i="1" s="1"/>
  <c r="N875" i="1"/>
  <c r="R1405" i="1"/>
  <c r="L875" i="1" s="1"/>
  <c r="N876" i="1"/>
  <c r="R1406" i="1"/>
  <c r="L876" i="1" s="1"/>
  <c r="O876" i="1" s="1"/>
  <c r="N877" i="1"/>
  <c r="R1407" i="1"/>
  <c r="L877" i="1" s="1"/>
  <c r="N878" i="1"/>
  <c r="R1408" i="1"/>
  <c r="L878" i="1" s="1"/>
  <c r="N879" i="1"/>
  <c r="R1409" i="1"/>
  <c r="L879" i="1" s="1"/>
  <c r="N880" i="1"/>
  <c r="R1410" i="1"/>
  <c r="L880" i="1" s="1"/>
  <c r="N913" i="1"/>
  <c r="R1411" i="1"/>
  <c r="L913" i="1" s="1"/>
  <c r="M913" i="1" s="1"/>
  <c r="N914" i="1"/>
  <c r="R1412" i="1"/>
  <c r="L914" i="1" s="1"/>
  <c r="M914" i="1" s="1"/>
  <c r="N915" i="1"/>
  <c r="R1413" i="1"/>
  <c r="L915" i="1" s="1"/>
  <c r="M915" i="1" s="1"/>
  <c r="N916" i="1"/>
  <c r="R1414" i="1"/>
  <c r="L916" i="1" s="1"/>
  <c r="N917" i="1"/>
  <c r="R1415" i="1"/>
  <c r="L917" i="1" s="1"/>
  <c r="N981" i="1"/>
  <c r="R1416" i="1"/>
  <c r="N982" i="1"/>
  <c r="R1417" i="1"/>
  <c r="L982" i="1" s="1"/>
  <c r="M982" i="1" s="1"/>
  <c r="N983" i="1"/>
  <c r="R1418" i="1"/>
  <c r="N984" i="1"/>
  <c r="R1419" i="1"/>
  <c r="L984" i="1" s="1"/>
  <c r="O984" i="1" s="1"/>
  <c r="N985" i="1"/>
  <c r="R1420" i="1"/>
  <c r="N986" i="1"/>
  <c r="R1421" i="1"/>
  <c r="L986" i="1" s="1"/>
  <c r="O986" i="1" s="1"/>
  <c r="N987" i="1"/>
  <c r="R1422" i="1"/>
  <c r="N988" i="1"/>
  <c r="R1423" i="1"/>
  <c r="L988" i="1" s="1"/>
  <c r="N989" i="1"/>
  <c r="R1424" i="1"/>
  <c r="N990" i="1"/>
  <c r="R1425" i="1"/>
  <c r="L990" i="1" s="1"/>
  <c r="N994" i="1"/>
  <c r="R1426" i="1"/>
  <c r="L994" i="1" s="1"/>
  <c r="N995" i="1"/>
  <c r="R1427" i="1"/>
  <c r="L995" i="1" s="1"/>
  <c r="M995" i="1" s="1"/>
  <c r="N996" i="1"/>
  <c r="R1428" i="1"/>
  <c r="L996" i="1" s="1"/>
  <c r="N997" i="1"/>
  <c r="R1429" i="1"/>
  <c r="L997" i="1" s="1"/>
  <c r="M997" i="1" s="1"/>
  <c r="N998" i="1"/>
  <c r="R1430" i="1"/>
  <c r="L998" i="1" s="1"/>
  <c r="N999" i="1"/>
  <c r="R1431" i="1"/>
  <c r="L999" i="1" s="1"/>
  <c r="N1000" i="1"/>
  <c r="R1432" i="1"/>
  <c r="L1000" i="1" s="1"/>
  <c r="M1000" i="1" s="1"/>
  <c r="N1001" i="1"/>
  <c r="R1433" i="1"/>
  <c r="L1001" i="1" s="1"/>
  <c r="O1001" i="1" s="1"/>
  <c r="N1002" i="1"/>
  <c r="R1434" i="1"/>
  <c r="L1002" i="1" s="1"/>
  <c r="N1003" i="1"/>
  <c r="R1435" i="1"/>
  <c r="L1003" i="1" s="1"/>
  <c r="O1003" i="1" s="1"/>
  <c r="N1004" i="1"/>
  <c r="R1436" i="1"/>
  <c r="L1004" i="1" s="1"/>
  <c r="N1005" i="1"/>
  <c r="R1437" i="1"/>
  <c r="L1005" i="1" s="1"/>
  <c r="O1005" i="1" s="1"/>
  <c r="N1006" i="1"/>
  <c r="R1438" i="1"/>
  <c r="L1006" i="1" s="1"/>
  <c r="N1007" i="1"/>
  <c r="R1439" i="1"/>
  <c r="L1007" i="1" s="1"/>
  <c r="N1008" i="1"/>
  <c r="R1440" i="1"/>
  <c r="L1008" i="1" s="1"/>
  <c r="N1009" i="1"/>
  <c r="R1441" i="1"/>
  <c r="L1009" i="1" s="1"/>
  <c r="N1010" i="1"/>
  <c r="R1442" i="1"/>
  <c r="L1010" i="1" s="1"/>
  <c r="N1011" i="1"/>
  <c r="R1443" i="1"/>
  <c r="L1011" i="1" s="1"/>
  <c r="M1011" i="1" s="1"/>
  <c r="N1012" i="1"/>
  <c r="R1444" i="1"/>
  <c r="L1012" i="1" s="1"/>
  <c r="M1012" i="1" s="1"/>
  <c r="N1013" i="1"/>
  <c r="R1445" i="1"/>
  <c r="L1013" i="1" s="1"/>
  <c r="N1014" i="1"/>
  <c r="R1446" i="1"/>
  <c r="L1014" i="1" s="1"/>
  <c r="N1015" i="1"/>
  <c r="R1447" i="1"/>
  <c r="L1015" i="1" s="1"/>
  <c r="N1016" i="1"/>
  <c r="R1448" i="1"/>
  <c r="L1016" i="1" s="1"/>
  <c r="N1017" i="1"/>
  <c r="R1449" i="1"/>
  <c r="L1017" i="1" s="1"/>
  <c r="M1017" i="1" s="1"/>
  <c r="N1018" i="1"/>
  <c r="R1450" i="1"/>
  <c r="L1018" i="1" s="1"/>
  <c r="N1019" i="1"/>
  <c r="R1451" i="1"/>
  <c r="L1019" i="1" s="1"/>
  <c r="O1019" i="1" s="1"/>
  <c r="N1020" i="1"/>
  <c r="R1452" i="1"/>
  <c r="L1020" i="1" s="1"/>
  <c r="N1021" i="1"/>
  <c r="R1453" i="1"/>
  <c r="L1021" i="1" s="1"/>
  <c r="M1021" i="1" s="1"/>
  <c r="N1022" i="1"/>
  <c r="R1454" i="1"/>
  <c r="L1022" i="1" s="1"/>
  <c r="N1023" i="1"/>
  <c r="R1455" i="1"/>
  <c r="L1023" i="1" s="1"/>
  <c r="O1023" i="1" s="1"/>
  <c r="N1024" i="1"/>
  <c r="R1456" i="1"/>
  <c r="L1024" i="1" s="1"/>
  <c r="N1025" i="1"/>
  <c r="R1457" i="1"/>
  <c r="L1025" i="1" s="1"/>
  <c r="N1026" i="1"/>
  <c r="R1458" i="1"/>
  <c r="L1026" i="1" s="1"/>
  <c r="N1027" i="1"/>
  <c r="R1459" i="1"/>
  <c r="L1027" i="1" s="1"/>
  <c r="N1028" i="1"/>
  <c r="R1460" i="1"/>
  <c r="L1028" i="1" s="1"/>
  <c r="N1029" i="1"/>
  <c r="R1461" i="1"/>
  <c r="L1029" i="1" s="1"/>
  <c r="N1030" i="1"/>
  <c r="R1462" i="1"/>
  <c r="L1030" i="1" s="1"/>
  <c r="N1031" i="1"/>
  <c r="R1463" i="1"/>
  <c r="L1031" i="1" s="1"/>
  <c r="N1032" i="1"/>
  <c r="R1464" i="1"/>
  <c r="L1032" i="1" s="1"/>
  <c r="N1033" i="1"/>
  <c r="R1465" i="1"/>
  <c r="L1033" i="1" s="1"/>
  <c r="M1033" i="1" s="1"/>
  <c r="N1034" i="1"/>
  <c r="R1466" i="1"/>
  <c r="L1034" i="1" s="1"/>
  <c r="N1059" i="1"/>
  <c r="R1467" i="1"/>
  <c r="L1059" i="1" s="1"/>
  <c r="O1059" i="1" s="1"/>
  <c r="N1060" i="1"/>
  <c r="R1468" i="1"/>
  <c r="L1060" i="1" s="1"/>
  <c r="N1061" i="1"/>
  <c r="R1469" i="1"/>
  <c r="L1061" i="1" s="1"/>
  <c r="M1061" i="1" s="1"/>
  <c r="N1062" i="1"/>
  <c r="R1470" i="1"/>
  <c r="L1062" i="1" s="1"/>
  <c r="N1063" i="1"/>
  <c r="R1471" i="1"/>
  <c r="L1063" i="1" s="1"/>
  <c r="O1063" i="1" s="1"/>
  <c r="N1064" i="1"/>
  <c r="R1472" i="1"/>
  <c r="L1064" i="1" s="1"/>
  <c r="N1065" i="1"/>
  <c r="R1473" i="1"/>
  <c r="L1065" i="1" s="1"/>
  <c r="N1066" i="1"/>
  <c r="R1474" i="1"/>
  <c r="L1066" i="1" s="1"/>
  <c r="N1067" i="1"/>
  <c r="R1475" i="1"/>
  <c r="L1067" i="1" s="1"/>
  <c r="N1068" i="1"/>
  <c r="R1476" i="1"/>
  <c r="L1068" i="1" s="1"/>
  <c r="N1069" i="1"/>
  <c r="R1477" i="1"/>
  <c r="L1069" i="1" s="1"/>
  <c r="M1069" i="1" s="1"/>
  <c r="N1070" i="1"/>
  <c r="R1478" i="1"/>
  <c r="L1070" i="1" s="1"/>
  <c r="N1071" i="1"/>
  <c r="R1479" i="1"/>
  <c r="L1071" i="1" s="1"/>
  <c r="O1071" i="1" s="1"/>
  <c r="N1072" i="1"/>
  <c r="R1480" i="1"/>
  <c r="L1072" i="1" s="1"/>
  <c r="N1073" i="1"/>
  <c r="R1481" i="1"/>
  <c r="L1073" i="1" s="1"/>
  <c r="M1073" i="1" s="1"/>
  <c r="N1074" i="1"/>
  <c r="R1482" i="1"/>
  <c r="L1074" i="1" s="1"/>
  <c r="N1075" i="1"/>
  <c r="R1483" i="1"/>
  <c r="L1075" i="1" s="1"/>
  <c r="O1075" i="1" s="1"/>
  <c r="N1076" i="1"/>
  <c r="R1484" i="1"/>
  <c r="L1076" i="1" s="1"/>
  <c r="N1077" i="1"/>
  <c r="R1485" i="1"/>
  <c r="L1077" i="1" s="1"/>
  <c r="M1077" i="1" s="1"/>
  <c r="N1078" i="1"/>
  <c r="R1486" i="1"/>
  <c r="L1078" i="1" s="1"/>
  <c r="N1079" i="1"/>
  <c r="R1487" i="1"/>
  <c r="L1079" i="1" s="1"/>
  <c r="O1079" i="1" s="1"/>
  <c r="N1080" i="1"/>
  <c r="R1488" i="1"/>
  <c r="L1080" i="1" s="1"/>
  <c r="N1081" i="1"/>
  <c r="R1489" i="1"/>
  <c r="L1081" i="1" s="1"/>
  <c r="M1081" i="1" s="1"/>
  <c r="N1082" i="1"/>
  <c r="R1490" i="1"/>
  <c r="L1082" i="1" s="1"/>
  <c r="N1083" i="1"/>
  <c r="R1491" i="1"/>
  <c r="L1083" i="1" s="1"/>
  <c r="O1083" i="1" s="1"/>
  <c r="N1084" i="1"/>
  <c r="R1492" i="1"/>
  <c r="L1084" i="1" s="1"/>
  <c r="N1085" i="1"/>
  <c r="R1493" i="1"/>
  <c r="L1085" i="1" s="1"/>
  <c r="M1085" i="1" s="1"/>
  <c r="N1086" i="1"/>
  <c r="R1494" i="1"/>
  <c r="L1086" i="1" s="1"/>
  <c r="N1087" i="1"/>
  <c r="R1495" i="1"/>
  <c r="L1087" i="1" s="1"/>
  <c r="O1087" i="1" s="1"/>
  <c r="N1088" i="1"/>
  <c r="R1496" i="1"/>
  <c r="L1088" i="1" s="1"/>
  <c r="N1089" i="1"/>
  <c r="R1497" i="1"/>
  <c r="L1089" i="1" s="1"/>
  <c r="M1089" i="1" s="1"/>
  <c r="N1090" i="1"/>
  <c r="R1498" i="1"/>
  <c r="L1090" i="1" s="1"/>
  <c r="N1091" i="1"/>
  <c r="R1499" i="1"/>
  <c r="L1091" i="1" s="1"/>
  <c r="O1091" i="1" s="1"/>
  <c r="N1092" i="1"/>
  <c r="R1500" i="1"/>
  <c r="L1092" i="1" s="1"/>
  <c r="N1093" i="1"/>
  <c r="R1501" i="1"/>
  <c r="L1093" i="1" s="1"/>
  <c r="N1094" i="1"/>
  <c r="R1502" i="1"/>
  <c r="L1094" i="1" s="1"/>
  <c r="N1095" i="1"/>
  <c r="R1503" i="1"/>
  <c r="L1095" i="1" s="1"/>
  <c r="O1095" i="1" s="1"/>
  <c r="N1096" i="1"/>
  <c r="R1504" i="1"/>
  <c r="L1096" i="1" s="1"/>
  <c r="N1097" i="1"/>
  <c r="R1505" i="1"/>
  <c r="L1097" i="1" s="1"/>
  <c r="M1097" i="1" s="1"/>
  <c r="N1098" i="1"/>
  <c r="R1506" i="1"/>
  <c r="L1098" i="1" s="1"/>
  <c r="N1099" i="1"/>
  <c r="R1507" i="1"/>
  <c r="L1099" i="1" s="1"/>
  <c r="O1099" i="1" s="1"/>
  <c r="N1100" i="1"/>
  <c r="R1508" i="1"/>
  <c r="L1100" i="1" s="1"/>
  <c r="N1101" i="1"/>
  <c r="R1509" i="1"/>
  <c r="L1101" i="1" s="1"/>
  <c r="M1101" i="1" s="1"/>
  <c r="N1102" i="1"/>
  <c r="R1510" i="1"/>
  <c r="L1102" i="1" s="1"/>
  <c r="N1103" i="1"/>
  <c r="R1511" i="1"/>
  <c r="L1103" i="1" s="1"/>
  <c r="O1103" i="1" s="1"/>
  <c r="N1104" i="1"/>
  <c r="R1512" i="1"/>
  <c r="L1104" i="1" s="1"/>
  <c r="N1105" i="1"/>
  <c r="R1513" i="1"/>
  <c r="L1105" i="1" s="1"/>
  <c r="M1105" i="1" s="1"/>
  <c r="N1106" i="1"/>
  <c r="R1514" i="1"/>
  <c r="L1106" i="1" s="1"/>
  <c r="N1107" i="1"/>
  <c r="R1515" i="1"/>
  <c r="L1107" i="1" s="1"/>
  <c r="O1107" i="1" s="1"/>
  <c r="N1141" i="1"/>
  <c r="R1516" i="1"/>
  <c r="N1142" i="1"/>
  <c r="R1517" i="1"/>
  <c r="L1142" i="1" s="1"/>
  <c r="M1142" i="1" s="1"/>
  <c r="N1143" i="1"/>
  <c r="R1518" i="1"/>
  <c r="N1144" i="1"/>
  <c r="R1519" i="1"/>
  <c r="L1144" i="1" s="1"/>
  <c r="O1144" i="1" s="1"/>
  <c r="N1145" i="1"/>
  <c r="R1520" i="1"/>
  <c r="N1146" i="1"/>
  <c r="R1521" i="1"/>
  <c r="L1146" i="1" s="1"/>
  <c r="M1146" i="1" s="1"/>
  <c r="N1147" i="1"/>
  <c r="R1522" i="1"/>
  <c r="N1148" i="1"/>
  <c r="R1523" i="1"/>
  <c r="L1148" i="1" s="1"/>
  <c r="O1148" i="1" s="1"/>
  <c r="N1149" i="1"/>
  <c r="R1524" i="1"/>
  <c r="N1150" i="1"/>
  <c r="R1525" i="1"/>
  <c r="L1150" i="1" s="1"/>
  <c r="N1151" i="1"/>
  <c r="R1526" i="1"/>
  <c r="N1152" i="1"/>
  <c r="R1527" i="1"/>
  <c r="L1152" i="1" s="1"/>
  <c r="N1153" i="1"/>
  <c r="R1528" i="1"/>
  <c r="N1154" i="1"/>
  <c r="R1529" i="1"/>
  <c r="L1154" i="1" s="1"/>
  <c r="M1154" i="1" s="1"/>
  <c r="N1155" i="1"/>
  <c r="R1530" i="1"/>
  <c r="N1156" i="1"/>
  <c r="R1531" i="1"/>
  <c r="L1156" i="1" s="1"/>
  <c r="O1156" i="1" s="1"/>
  <c r="N1157" i="1"/>
  <c r="R1532" i="1"/>
  <c r="N1158" i="1"/>
  <c r="R1533" i="1"/>
  <c r="L1158" i="1" s="1"/>
  <c r="M1158" i="1" s="1"/>
  <c r="N1159" i="1"/>
  <c r="R1534" i="1"/>
  <c r="N1160" i="1"/>
  <c r="R1535" i="1"/>
  <c r="L1160" i="1" s="1"/>
  <c r="O1160" i="1" s="1"/>
  <c r="N1161" i="1"/>
  <c r="R1536" i="1"/>
  <c r="N1162" i="1"/>
  <c r="R1537" i="1"/>
  <c r="L1162" i="1" s="1"/>
  <c r="N1163" i="1"/>
  <c r="R1538" i="1"/>
  <c r="N1164" i="1"/>
  <c r="R1539" i="1"/>
  <c r="L1164" i="1" s="1"/>
  <c r="O1164" i="1" s="1"/>
  <c r="N1165" i="1"/>
  <c r="R1540" i="1"/>
  <c r="N1166" i="1"/>
  <c r="R1541" i="1"/>
  <c r="L1166" i="1" s="1"/>
  <c r="M1166" i="1" s="1"/>
  <c r="N1167" i="1"/>
  <c r="R1542" i="1"/>
  <c r="N1168" i="1"/>
  <c r="R1543" i="1"/>
  <c r="L1168" i="1" s="1"/>
  <c r="O1168" i="1" s="1"/>
  <c r="N1181" i="1"/>
  <c r="R1544" i="1"/>
  <c r="N1182" i="1"/>
  <c r="R1545" i="1"/>
  <c r="L1182" i="1" s="1"/>
  <c r="M1182" i="1" s="1"/>
  <c r="N1183" i="1"/>
  <c r="R1546" i="1"/>
  <c r="N1184" i="1"/>
  <c r="R1547" i="1"/>
  <c r="L1184" i="1" s="1"/>
  <c r="O1184" i="1" s="1"/>
  <c r="N1185" i="1"/>
  <c r="R1548" i="1"/>
  <c r="N1186" i="1"/>
  <c r="R1549" i="1"/>
  <c r="L1186" i="1" s="1"/>
  <c r="M1186" i="1" s="1"/>
  <c r="N1187" i="1"/>
  <c r="R1550" i="1"/>
  <c r="N1203" i="1"/>
  <c r="R1551" i="1"/>
  <c r="L1203" i="1" s="1"/>
  <c r="O1203" i="1" s="1"/>
  <c r="N1204" i="1"/>
  <c r="R1552" i="1"/>
  <c r="L1204" i="1" s="1"/>
  <c r="N1205" i="1"/>
  <c r="R1553" i="1"/>
  <c r="L1205" i="1" s="1"/>
  <c r="M1205" i="1" s="1"/>
  <c r="N1206" i="1"/>
  <c r="R1554" i="1"/>
  <c r="L1206" i="1" s="1"/>
  <c r="N1207" i="1"/>
  <c r="R1555" i="1"/>
  <c r="L1207" i="1" s="1"/>
  <c r="O1207" i="1" s="1"/>
  <c r="N1208" i="1"/>
  <c r="R1556" i="1"/>
  <c r="L1208" i="1" s="1"/>
  <c r="N1233" i="1"/>
  <c r="R1557" i="1"/>
  <c r="L1233" i="1" s="1"/>
  <c r="M1233" i="1" s="1"/>
  <c r="N1234" i="1"/>
  <c r="R1558" i="1"/>
  <c r="L1234" i="1" s="1"/>
  <c r="N1252" i="1"/>
  <c r="R1559" i="1"/>
  <c r="L1252" i="1" s="1"/>
  <c r="O1252" i="1" s="1"/>
  <c r="N1253" i="1"/>
  <c r="R1560" i="1"/>
  <c r="N1254" i="1"/>
  <c r="R1561" i="1"/>
  <c r="L1254" i="1" s="1"/>
  <c r="M1254" i="1" s="1"/>
  <c r="N1255" i="1"/>
  <c r="R1562" i="1"/>
  <c r="N1256" i="1"/>
  <c r="R1563" i="1"/>
  <c r="L1256" i="1" s="1"/>
  <c r="O1256" i="1" s="1"/>
  <c r="N1257" i="1"/>
  <c r="R1564" i="1"/>
  <c r="N1258" i="1"/>
  <c r="R1565" i="1"/>
  <c r="L1258" i="1" s="1"/>
  <c r="M1258" i="1" s="1"/>
  <c r="N1259" i="1"/>
  <c r="R1566" i="1"/>
  <c r="N1260" i="1"/>
  <c r="R1567" i="1"/>
  <c r="L1260" i="1" s="1"/>
  <c r="O1260" i="1" s="1"/>
  <c r="N1261" i="1"/>
  <c r="R1568" i="1"/>
  <c r="N1262" i="1"/>
  <c r="R1569" i="1"/>
  <c r="L1262" i="1" s="1"/>
  <c r="M1262" i="1" s="1"/>
  <c r="N1263" i="1"/>
  <c r="R1570" i="1"/>
  <c r="N1264" i="1"/>
  <c r="R1571" i="1"/>
  <c r="L1264" i="1" s="1"/>
  <c r="O1264" i="1" s="1"/>
  <c r="N1265" i="1"/>
  <c r="R1572" i="1"/>
  <c r="N1266" i="1"/>
  <c r="R1573" i="1"/>
  <c r="L1266" i="1" s="1"/>
  <c r="M1266" i="1" s="1"/>
  <c r="N1267" i="1"/>
  <c r="R1574" i="1"/>
  <c r="N1268" i="1"/>
  <c r="R1575" i="1"/>
  <c r="L1268" i="1" s="1"/>
  <c r="O1268" i="1" s="1"/>
  <c r="N1269" i="1"/>
  <c r="R1576" i="1"/>
  <c r="N1270" i="1"/>
  <c r="R1577" i="1"/>
  <c r="L1270" i="1" s="1"/>
  <c r="M1270" i="1" s="1"/>
  <c r="N1271" i="1"/>
  <c r="R1578" i="1"/>
  <c r="N1272" i="1"/>
  <c r="R1579" i="1"/>
  <c r="L1272" i="1" s="1"/>
  <c r="O1272" i="1" s="1"/>
  <c r="N1273" i="1"/>
  <c r="R1580" i="1"/>
  <c r="N1274" i="1"/>
  <c r="R1581" i="1"/>
  <c r="L1274" i="1" s="1"/>
  <c r="M1274" i="1" s="1"/>
  <c r="N1275" i="1"/>
  <c r="R1582" i="1"/>
  <c r="N1276" i="1"/>
  <c r="R1583" i="1"/>
  <c r="L1276" i="1" s="1"/>
  <c r="O1276" i="1" s="1"/>
  <c r="N1277" i="1"/>
  <c r="R1584" i="1"/>
  <c r="N1278" i="1"/>
  <c r="R1585" i="1"/>
  <c r="L1278" i="1" s="1"/>
  <c r="M1278" i="1" s="1"/>
  <c r="N1279" i="1"/>
  <c r="R1586" i="1"/>
  <c r="N1280" i="1"/>
  <c r="R1587" i="1"/>
  <c r="L1280" i="1" s="1"/>
  <c r="O1280" i="1" s="1"/>
  <c r="N1281" i="1"/>
  <c r="R1588" i="1"/>
  <c r="N1282" i="1"/>
  <c r="R1589" i="1"/>
  <c r="L1282" i="1" s="1"/>
  <c r="M1282" i="1" s="1"/>
  <c r="N1283" i="1"/>
  <c r="R1590" i="1"/>
  <c r="N1284" i="1"/>
  <c r="R1591" i="1"/>
  <c r="L1284" i="1" s="1"/>
  <c r="O1284" i="1" s="1"/>
  <c r="N1285" i="1"/>
  <c r="R1592" i="1"/>
  <c r="N1286" i="1"/>
  <c r="R1593" i="1"/>
  <c r="L1286" i="1" s="1"/>
  <c r="M1286" i="1" s="1"/>
  <c r="N1287" i="1"/>
  <c r="R1594" i="1"/>
  <c r="N1288" i="1"/>
  <c r="R1595" i="1"/>
  <c r="L1288" i="1" s="1"/>
  <c r="O1288" i="1" s="1"/>
  <c r="N1289" i="1"/>
  <c r="R1596" i="1"/>
  <c r="N1290" i="1"/>
  <c r="R1597" i="1"/>
  <c r="L1290" i="1" s="1"/>
  <c r="M1290" i="1" s="1"/>
  <c r="N1291" i="1"/>
  <c r="R1598" i="1"/>
  <c r="N1292" i="1"/>
  <c r="R1599" i="1"/>
  <c r="L1292" i="1" s="1"/>
  <c r="O1292" i="1" s="1"/>
  <c r="N1293" i="1"/>
  <c r="R1600" i="1"/>
  <c r="N1325" i="1"/>
  <c r="R1601" i="1"/>
  <c r="L1325" i="1" s="1"/>
  <c r="M1325" i="1" s="1"/>
  <c r="N1326" i="1"/>
  <c r="R1602" i="1"/>
  <c r="L1326" i="1" s="1"/>
  <c r="N1327" i="1"/>
  <c r="R1603" i="1"/>
  <c r="L1327" i="1" s="1"/>
  <c r="O1327" i="1" s="1"/>
  <c r="N1328" i="1"/>
  <c r="R1604" i="1"/>
  <c r="L1328" i="1" s="1"/>
  <c r="N1329" i="1"/>
  <c r="R1605" i="1"/>
  <c r="L1329" i="1" s="1"/>
  <c r="M1329" i="1" s="1"/>
  <c r="N1330" i="1"/>
  <c r="R1606" i="1"/>
  <c r="L1330" i="1" s="1"/>
  <c r="N1331" i="1"/>
  <c r="R1607" i="1"/>
  <c r="L1331" i="1" s="1"/>
  <c r="O1331" i="1" s="1"/>
  <c r="N1332" i="1"/>
  <c r="R1608" i="1"/>
  <c r="L1332" i="1" s="1"/>
  <c r="N1333" i="1"/>
  <c r="R1609" i="1"/>
  <c r="L1333" i="1" s="1"/>
  <c r="M1333" i="1" s="1"/>
  <c r="N1334" i="1"/>
  <c r="R1610" i="1"/>
  <c r="L1334" i="1" s="1"/>
  <c r="N1335" i="1"/>
  <c r="R1611" i="1"/>
  <c r="L1335" i="1" s="1"/>
  <c r="O1335" i="1" s="1"/>
  <c r="N1336" i="1"/>
  <c r="R1612" i="1"/>
  <c r="L1336" i="1" s="1"/>
  <c r="N1337" i="1"/>
  <c r="R1613" i="1"/>
  <c r="L1337" i="1" s="1"/>
  <c r="M1337" i="1" s="1"/>
  <c r="N1338" i="1"/>
  <c r="R1614" i="1"/>
  <c r="L1338" i="1" s="1"/>
  <c r="N1339" i="1"/>
  <c r="R1615" i="1"/>
  <c r="L1339" i="1" s="1"/>
  <c r="O1339" i="1" s="1"/>
  <c r="N1340" i="1"/>
  <c r="R1616" i="1"/>
  <c r="L1340" i="1" s="1"/>
  <c r="N1341" i="1"/>
  <c r="R1617" i="1"/>
  <c r="L1341" i="1" s="1"/>
  <c r="M1341" i="1" s="1"/>
  <c r="N1342" i="1"/>
  <c r="R1618" i="1"/>
  <c r="L1342" i="1" s="1"/>
  <c r="N1343" i="1"/>
  <c r="R1619" i="1"/>
  <c r="L1343" i="1" s="1"/>
  <c r="O1343" i="1" s="1"/>
  <c r="N1344" i="1"/>
  <c r="R1620" i="1"/>
  <c r="L1344" i="1" s="1"/>
  <c r="N1345" i="1"/>
  <c r="R1621" i="1"/>
  <c r="L1345" i="1" s="1"/>
  <c r="M1345" i="1" s="1"/>
  <c r="N1346" i="1"/>
  <c r="R1622" i="1"/>
  <c r="L1346" i="1" s="1"/>
  <c r="N1347" i="1"/>
  <c r="R1623" i="1"/>
  <c r="L1347" i="1" s="1"/>
  <c r="O1347" i="1" s="1"/>
  <c r="N1348" i="1"/>
  <c r="R1624" i="1"/>
  <c r="L1348" i="1" s="1"/>
  <c r="N1349" i="1"/>
  <c r="R1625" i="1"/>
  <c r="L1349" i="1" s="1"/>
  <c r="M1349" i="1" s="1"/>
  <c r="N1350" i="1"/>
  <c r="R1626" i="1"/>
  <c r="L1350" i="1" s="1"/>
  <c r="N1351" i="1"/>
  <c r="R1627" i="1"/>
  <c r="L1351" i="1" s="1"/>
  <c r="O1351" i="1" s="1"/>
  <c r="N1352" i="1"/>
  <c r="R1628" i="1"/>
  <c r="L1352" i="1" s="1"/>
  <c r="N1353" i="1"/>
  <c r="R1629" i="1"/>
  <c r="L1353" i="1" s="1"/>
  <c r="M1353" i="1" s="1"/>
  <c r="N1354" i="1"/>
  <c r="R1630" i="1"/>
  <c r="L1354" i="1" s="1"/>
  <c r="N1355" i="1"/>
  <c r="R1631" i="1"/>
  <c r="L1355" i="1" s="1"/>
  <c r="O1355" i="1" s="1"/>
  <c r="N1356" i="1"/>
  <c r="R1632" i="1"/>
  <c r="L1356" i="1" s="1"/>
  <c r="N1357" i="1"/>
  <c r="R1633" i="1"/>
  <c r="L1357" i="1" s="1"/>
  <c r="M1357" i="1" s="1"/>
  <c r="N1358" i="1"/>
  <c r="R1634" i="1"/>
  <c r="L1358" i="1" s="1"/>
  <c r="N1359" i="1"/>
  <c r="R1635" i="1"/>
  <c r="L1359" i="1" s="1"/>
  <c r="O1359" i="1" s="1"/>
  <c r="N1360" i="1"/>
  <c r="R1636" i="1"/>
  <c r="L1360" i="1" s="1"/>
  <c r="N1361" i="1"/>
  <c r="R1637" i="1"/>
  <c r="L1361" i="1" s="1"/>
  <c r="M1361" i="1" s="1"/>
  <c r="N1362" i="1"/>
  <c r="R1638" i="1"/>
  <c r="L1362" i="1" s="1"/>
  <c r="N1363" i="1"/>
  <c r="R1639" i="1"/>
  <c r="L1363" i="1" s="1"/>
  <c r="O1363" i="1" s="1"/>
  <c r="N1364" i="1"/>
  <c r="R1640" i="1"/>
  <c r="L1364" i="1" s="1"/>
  <c r="N1365" i="1"/>
  <c r="R1641" i="1"/>
  <c r="L1365" i="1" s="1"/>
  <c r="M1365" i="1" s="1"/>
  <c r="N1366" i="1"/>
  <c r="R1642" i="1"/>
  <c r="L1366" i="1" s="1"/>
  <c r="N1367" i="1"/>
  <c r="R1643" i="1"/>
  <c r="L1367" i="1" s="1"/>
  <c r="O1367" i="1" s="1"/>
  <c r="N1368" i="1"/>
  <c r="R1644" i="1"/>
  <c r="L1368" i="1" s="1"/>
  <c r="N1369" i="1"/>
  <c r="R1645" i="1"/>
  <c r="L1369" i="1" s="1"/>
  <c r="M1369" i="1" s="1"/>
  <c r="N1414" i="1"/>
  <c r="R1646" i="1"/>
  <c r="L1414" i="1" s="1"/>
  <c r="N1415" i="1"/>
  <c r="R1647" i="1"/>
  <c r="L1415" i="1" s="1"/>
  <c r="O1415" i="1" s="1"/>
  <c r="N1416" i="1"/>
  <c r="R1648" i="1"/>
  <c r="L1416" i="1" s="1"/>
  <c r="N1417" i="1"/>
  <c r="R1649" i="1"/>
  <c r="L1417" i="1" s="1"/>
  <c r="M1417" i="1" s="1"/>
  <c r="N1418" i="1"/>
  <c r="R1650" i="1"/>
  <c r="L1418" i="1" s="1"/>
  <c r="N1419" i="1"/>
  <c r="R1651" i="1"/>
  <c r="L1419" i="1" s="1"/>
  <c r="O1419" i="1" s="1"/>
  <c r="N1420" i="1"/>
  <c r="R1652" i="1"/>
  <c r="L1420" i="1" s="1"/>
  <c r="N1421" i="1"/>
  <c r="R1653" i="1"/>
  <c r="L1421" i="1" s="1"/>
  <c r="M1421" i="1" s="1"/>
  <c r="N1422" i="1"/>
  <c r="R1654" i="1"/>
  <c r="L1422" i="1" s="1"/>
  <c r="N1423" i="1"/>
  <c r="R1655" i="1"/>
  <c r="L1423" i="1" s="1"/>
  <c r="O1423" i="1" s="1"/>
  <c r="N1424" i="1"/>
  <c r="R1656" i="1"/>
  <c r="L1424" i="1" s="1"/>
  <c r="N1425" i="1"/>
  <c r="R1657" i="1"/>
  <c r="L1425" i="1" s="1"/>
  <c r="M1425" i="1" s="1"/>
  <c r="N1426" i="1"/>
  <c r="R1658" i="1"/>
  <c r="L1426" i="1" s="1"/>
  <c r="N1427" i="1"/>
  <c r="R1659" i="1"/>
  <c r="L1427" i="1" s="1"/>
  <c r="O1427" i="1" s="1"/>
  <c r="N1428" i="1"/>
  <c r="R1660" i="1"/>
  <c r="L1428" i="1" s="1"/>
  <c r="N1429" i="1"/>
  <c r="R1661" i="1"/>
  <c r="L1429" i="1" s="1"/>
  <c r="M1429" i="1" s="1"/>
  <c r="N1430" i="1"/>
  <c r="R1662" i="1"/>
  <c r="L1430" i="1" s="1"/>
  <c r="N1431" i="1"/>
  <c r="R1663" i="1"/>
  <c r="L1431" i="1" s="1"/>
  <c r="O1431" i="1" s="1"/>
  <c r="N1432" i="1"/>
  <c r="R1664" i="1"/>
  <c r="L1432" i="1" s="1"/>
  <c r="N1433" i="1"/>
  <c r="R1665" i="1"/>
  <c r="L1433" i="1" s="1"/>
  <c r="M1433" i="1" s="1"/>
  <c r="N1434" i="1"/>
  <c r="R1666" i="1"/>
  <c r="L1434" i="1" s="1"/>
  <c r="N1435" i="1"/>
  <c r="R1667" i="1"/>
  <c r="L1435" i="1" s="1"/>
  <c r="O1435" i="1" s="1"/>
  <c r="N1436" i="1"/>
  <c r="R1668" i="1"/>
  <c r="L1436" i="1" s="1"/>
  <c r="N1437" i="1"/>
  <c r="R1669" i="1"/>
  <c r="L1437" i="1" s="1"/>
  <c r="M1437" i="1" s="1"/>
  <c r="N1438" i="1"/>
  <c r="R1670" i="1"/>
  <c r="L1438" i="1" s="1"/>
  <c r="N1439" i="1"/>
  <c r="R1671" i="1"/>
  <c r="L1439" i="1" s="1"/>
  <c r="O1439" i="1" s="1"/>
  <c r="N1440" i="1"/>
  <c r="R1672" i="1"/>
  <c r="L1440" i="1" s="1"/>
  <c r="N1441" i="1"/>
  <c r="R1673" i="1"/>
  <c r="L1441" i="1" s="1"/>
  <c r="M1441" i="1" s="1"/>
  <c r="N1442" i="1"/>
  <c r="R1674" i="1"/>
  <c r="L1442" i="1" s="1"/>
  <c r="N1443" i="1"/>
  <c r="R1675" i="1"/>
  <c r="L1443" i="1" s="1"/>
  <c r="O1443" i="1" s="1"/>
  <c r="N1444" i="1"/>
  <c r="R1676" i="1"/>
  <c r="L1444" i="1" s="1"/>
  <c r="N1445" i="1"/>
  <c r="R1677" i="1"/>
  <c r="L1445" i="1" s="1"/>
  <c r="M1445" i="1" s="1"/>
  <c r="N1446" i="1"/>
  <c r="R1678" i="1"/>
  <c r="L1446" i="1" s="1"/>
  <c r="N1447" i="1"/>
  <c r="R1679" i="1"/>
  <c r="L1447" i="1" s="1"/>
  <c r="O1447" i="1" s="1"/>
  <c r="N1448" i="1"/>
  <c r="R1680" i="1"/>
  <c r="L1448" i="1" s="1"/>
  <c r="N1449" i="1"/>
  <c r="R1681" i="1"/>
  <c r="L1449" i="1" s="1"/>
  <c r="M1449" i="1" s="1"/>
  <c r="N1450" i="1"/>
  <c r="R1682" i="1"/>
  <c r="L1450" i="1" s="1"/>
  <c r="N1451" i="1"/>
  <c r="R1683" i="1"/>
  <c r="L1451" i="1" s="1"/>
  <c r="O1451" i="1" s="1"/>
  <c r="N1452" i="1"/>
  <c r="R1684" i="1"/>
  <c r="L1452" i="1" s="1"/>
  <c r="N1453" i="1"/>
  <c r="R1685" i="1"/>
  <c r="L1453" i="1" s="1"/>
  <c r="M1453" i="1" s="1"/>
  <c r="N1454" i="1"/>
  <c r="R1686" i="1"/>
  <c r="L1454" i="1" s="1"/>
  <c r="N1455" i="1"/>
  <c r="R1687" i="1"/>
  <c r="L1455" i="1" s="1"/>
  <c r="O1455" i="1" s="1"/>
  <c r="N1456" i="1"/>
  <c r="R1688" i="1"/>
  <c r="L1456" i="1" s="1"/>
  <c r="N1457" i="1"/>
  <c r="R1689" i="1"/>
  <c r="L1457" i="1" s="1"/>
  <c r="M1457" i="1" s="1"/>
  <c r="N1458" i="1"/>
  <c r="R1690" i="1"/>
  <c r="L1458" i="1" s="1"/>
  <c r="N1537" i="1"/>
  <c r="R1691" i="1"/>
  <c r="L1537" i="1" s="1"/>
  <c r="O1537" i="1" s="1"/>
  <c r="N1538" i="1"/>
  <c r="R1692" i="1"/>
  <c r="L1538" i="1" s="1"/>
  <c r="N1539" i="1"/>
  <c r="R1693" i="1"/>
  <c r="L1539" i="1" s="1"/>
  <c r="M1539" i="1" s="1"/>
  <c r="N1540" i="1"/>
  <c r="R1694" i="1"/>
  <c r="L1540" i="1" s="1"/>
  <c r="N1541" i="1"/>
  <c r="R1695" i="1"/>
  <c r="L1541" i="1" s="1"/>
  <c r="O1541" i="1" s="1"/>
  <c r="N1542" i="1"/>
  <c r="R1696" i="1"/>
  <c r="L1542" i="1" s="1"/>
  <c r="N1543" i="1"/>
  <c r="R1697" i="1"/>
  <c r="L1543" i="1" s="1"/>
  <c r="M1543" i="1" s="1"/>
  <c r="N1544" i="1"/>
  <c r="R1698" i="1"/>
  <c r="L1544" i="1" s="1"/>
  <c r="N1545" i="1"/>
  <c r="R1699" i="1"/>
  <c r="L1545" i="1" s="1"/>
  <c r="O1545" i="1" s="1"/>
  <c r="N1546" i="1"/>
  <c r="R1700" i="1"/>
  <c r="L1546" i="1" s="1"/>
  <c r="N1547" i="1"/>
  <c r="R1701" i="1"/>
  <c r="L1547" i="1" s="1"/>
  <c r="M1547" i="1" s="1"/>
  <c r="N1548" i="1"/>
  <c r="R1702" i="1"/>
  <c r="L1548" i="1" s="1"/>
  <c r="N1549" i="1"/>
  <c r="R1703" i="1"/>
  <c r="L1549" i="1" s="1"/>
  <c r="O1549" i="1" s="1"/>
  <c r="N1550" i="1"/>
  <c r="R1704" i="1"/>
  <c r="L1550" i="1" s="1"/>
  <c r="N1551" i="1"/>
  <c r="R1705" i="1"/>
  <c r="L1551" i="1" s="1"/>
  <c r="M1551" i="1" s="1"/>
  <c r="N1552" i="1"/>
  <c r="R1706" i="1"/>
  <c r="L1552" i="1" s="1"/>
  <c r="N1553" i="1"/>
  <c r="R1707" i="1"/>
  <c r="L1553" i="1" s="1"/>
  <c r="O1553" i="1" s="1"/>
  <c r="N1554" i="1"/>
  <c r="R1708" i="1"/>
  <c r="L1554" i="1" s="1"/>
  <c r="N1555" i="1"/>
  <c r="R1709" i="1"/>
  <c r="L1555" i="1" s="1"/>
  <c r="M1555" i="1" s="1"/>
  <c r="N1556" i="1"/>
  <c r="R1710" i="1"/>
  <c r="L1556" i="1" s="1"/>
  <c r="N1557" i="1"/>
  <c r="R1711" i="1"/>
  <c r="L1557" i="1" s="1"/>
  <c r="O1557" i="1" s="1"/>
  <c r="N1558" i="1"/>
  <c r="R1712" i="1"/>
  <c r="L1558" i="1" s="1"/>
  <c r="N1559" i="1"/>
  <c r="R1713" i="1"/>
  <c r="L1559" i="1" s="1"/>
  <c r="M1559" i="1" s="1"/>
  <c r="N1560" i="1"/>
  <c r="R1714" i="1"/>
  <c r="L1560" i="1" s="1"/>
  <c r="N1561" i="1"/>
  <c r="R1715" i="1"/>
  <c r="L1561" i="1" s="1"/>
  <c r="O1561" i="1" s="1"/>
  <c r="N1562" i="1"/>
  <c r="R1716" i="1"/>
  <c r="L1562" i="1" s="1"/>
  <c r="N1563" i="1"/>
  <c r="R1717" i="1"/>
  <c r="L1563" i="1" s="1"/>
  <c r="M1563" i="1" s="1"/>
  <c r="N1564" i="1"/>
  <c r="R1718" i="1"/>
  <c r="L1564" i="1" s="1"/>
  <c r="N1565" i="1"/>
  <c r="R1719" i="1"/>
  <c r="L1565" i="1" s="1"/>
  <c r="O1565" i="1" s="1"/>
  <c r="N1566" i="1"/>
  <c r="R1720" i="1"/>
  <c r="L1566" i="1" s="1"/>
  <c r="N1567" i="1"/>
  <c r="R1721" i="1"/>
  <c r="L1567" i="1" s="1"/>
  <c r="M1567" i="1" s="1"/>
  <c r="N1584" i="1"/>
  <c r="R1722" i="1"/>
  <c r="L1584" i="1" s="1"/>
  <c r="N1585" i="1"/>
  <c r="R1723" i="1"/>
  <c r="L1585" i="1" s="1"/>
  <c r="O1585" i="1" s="1"/>
  <c r="N1586" i="1"/>
  <c r="R1724" i="1"/>
  <c r="L1586" i="1" s="1"/>
  <c r="N1587" i="1"/>
  <c r="R1725" i="1"/>
  <c r="L1587" i="1" s="1"/>
  <c r="M1587" i="1" s="1"/>
  <c r="N1588" i="1"/>
  <c r="R1726" i="1"/>
  <c r="L1588" i="1" s="1"/>
  <c r="N1589" i="1"/>
  <c r="R1727" i="1"/>
  <c r="L1589" i="1" s="1"/>
  <c r="O1589" i="1" s="1"/>
  <c r="N1590" i="1"/>
  <c r="R1728" i="1"/>
  <c r="L1590" i="1" s="1"/>
  <c r="N1591" i="1"/>
  <c r="R1729" i="1"/>
  <c r="L1591" i="1" s="1"/>
  <c r="M1591" i="1" s="1"/>
  <c r="N1592" i="1"/>
  <c r="R1730" i="1"/>
  <c r="L1592" i="1" s="1"/>
  <c r="N1593" i="1"/>
  <c r="R1731" i="1"/>
  <c r="L1593" i="1" s="1"/>
  <c r="O1593" i="1" s="1"/>
  <c r="N1594" i="1"/>
  <c r="R1732" i="1"/>
  <c r="L1594" i="1" s="1"/>
  <c r="N1595" i="1"/>
  <c r="R1733" i="1"/>
  <c r="L1595" i="1" s="1"/>
  <c r="M1595" i="1" s="1"/>
  <c r="N1596" i="1"/>
  <c r="R1734" i="1"/>
  <c r="L1596" i="1" s="1"/>
  <c r="N1597" i="1"/>
  <c r="R1735" i="1"/>
  <c r="L1597" i="1" s="1"/>
  <c r="O1597" i="1" s="1"/>
  <c r="N1598" i="1"/>
  <c r="R1736" i="1"/>
  <c r="L1598" i="1" s="1"/>
  <c r="N1599" i="1"/>
  <c r="R1737" i="1"/>
  <c r="L1599" i="1" s="1"/>
  <c r="M1599" i="1" s="1"/>
  <c r="N1600" i="1"/>
  <c r="R1738" i="1"/>
  <c r="L1600" i="1" s="1"/>
  <c r="N1601" i="1"/>
  <c r="R1739" i="1"/>
  <c r="L1601" i="1" s="1"/>
  <c r="O1601" i="1" s="1"/>
  <c r="N1602" i="1"/>
  <c r="R1740" i="1"/>
  <c r="L1602" i="1" s="1"/>
  <c r="N1603" i="1"/>
  <c r="R1741" i="1"/>
  <c r="L1603" i="1" s="1"/>
  <c r="M1603" i="1" s="1"/>
  <c r="N1604" i="1"/>
  <c r="R1742" i="1"/>
  <c r="L1604" i="1" s="1"/>
  <c r="N1605" i="1"/>
  <c r="R1743" i="1"/>
  <c r="L1605" i="1" s="1"/>
  <c r="O1605" i="1" s="1"/>
  <c r="N1606" i="1"/>
  <c r="R1744" i="1"/>
  <c r="L1606" i="1" s="1"/>
  <c r="N1607" i="1"/>
  <c r="R1745" i="1"/>
  <c r="L1607" i="1" s="1"/>
  <c r="M1607" i="1" s="1"/>
  <c r="N1608" i="1"/>
  <c r="R1746" i="1"/>
  <c r="L1608" i="1" s="1"/>
  <c r="N1609" i="1"/>
  <c r="R1747" i="1"/>
  <c r="L1609" i="1" s="1"/>
  <c r="O1609" i="1" s="1"/>
  <c r="N1610" i="1"/>
  <c r="R1748" i="1"/>
  <c r="L1610" i="1" s="1"/>
  <c r="N1611" i="1"/>
  <c r="R1749" i="1"/>
  <c r="L1611" i="1" s="1"/>
  <c r="M1611" i="1" s="1"/>
  <c r="N1612" i="1"/>
  <c r="R1750" i="1"/>
  <c r="L1612" i="1" s="1"/>
  <c r="N1613" i="1"/>
  <c r="R1751" i="1"/>
  <c r="L1613" i="1" s="1"/>
  <c r="O1613" i="1" s="1"/>
  <c r="N1614" i="1"/>
  <c r="R1752" i="1"/>
  <c r="L1614" i="1" s="1"/>
  <c r="N1615" i="1"/>
  <c r="R1753" i="1"/>
  <c r="L1615" i="1" s="1"/>
  <c r="M1615" i="1" s="1"/>
  <c r="N1616" i="1"/>
  <c r="R1754" i="1"/>
  <c r="L1616" i="1" s="1"/>
  <c r="N1617" i="1"/>
  <c r="R1755" i="1"/>
  <c r="L1617" i="1" s="1"/>
  <c r="O1617" i="1" s="1"/>
  <c r="N1618" i="1"/>
  <c r="R1756" i="1"/>
  <c r="L1618" i="1" s="1"/>
  <c r="N1619" i="1"/>
  <c r="R1757" i="1"/>
  <c r="L1619" i="1" s="1"/>
  <c r="M1619" i="1" s="1"/>
  <c r="N1620" i="1"/>
  <c r="R1758" i="1"/>
  <c r="L1620" i="1" s="1"/>
  <c r="N1621" i="1"/>
  <c r="R1759" i="1"/>
  <c r="L1621" i="1" s="1"/>
  <c r="O1621" i="1" s="1"/>
  <c r="N1622" i="1"/>
  <c r="R1760" i="1"/>
  <c r="L1622" i="1" s="1"/>
  <c r="N1623" i="1"/>
  <c r="R1761" i="1"/>
  <c r="L1623" i="1" s="1"/>
  <c r="M1623" i="1" s="1"/>
  <c r="N1624" i="1"/>
  <c r="R1762" i="1"/>
  <c r="L1624" i="1" s="1"/>
  <c r="N1637" i="1"/>
  <c r="R1763" i="1"/>
  <c r="L1637" i="1" s="1"/>
  <c r="O1637" i="1" s="1"/>
  <c r="N1638" i="1"/>
  <c r="R1764" i="1"/>
  <c r="L1638" i="1" s="1"/>
  <c r="N1639" i="1"/>
  <c r="R1765" i="1"/>
  <c r="L1639" i="1" s="1"/>
  <c r="M1639" i="1" s="1"/>
  <c r="N1640" i="1"/>
  <c r="R1766" i="1"/>
  <c r="L1640" i="1" s="1"/>
  <c r="N1641" i="1"/>
  <c r="R1767" i="1"/>
  <c r="L1641" i="1" s="1"/>
  <c r="O1641" i="1" s="1"/>
  <c r="N1642" i="1"/>
  <c r="R1768" i="1"/>
  <c r="L1642" i="1" s="1"/>
  <c r="N1643" i="1"/>
  <c r="R1769" i="1"/>
  <c r="L1643" i="1" s="1"/>
  <c r="M1643" i="1" s="1"/>
  <c r="N1672" i="1"/>
  <c r="R1770" i="1"/>
  <c r="L1672" i="1" s="1"/>
  <c r="N1673" i="1"/>
  <c r="R1771" i="1"/>
  <c r="L1673" i="1" s="1"/>
  <c r="O1673" i="1" s="1"/>
  <c r="N1674" i="1"/>
  <c r="R1772" i="1"/>
  <c r="L1674" i="1" s="1"/>
  <c r="N1744" i="1"/>
  <c r="R1773" i="1"/>
  <c r="L1744" i="1" s="1"/>
  <c r="M1744" i="1" s="1"/>
  <c r="N1745" i="1"/>
  <c r="R1774" i="1"/>
  <c r="N1746" i="1"/>
  <c r="R1775" i="1"/>
  <c r="L1746" i="1" s="1"/>
  <c r="O1746" i="1" s="1"/>
  <c r="N1747" i="1"/>
  <c r="R1776" i="1"/>
  <c r="N1748" i="1"/>
  <c r="R1777" i="1"/>
  <c r="L1748" i="1" s="1"/>
  <c r="M1748" i="1" s="1"/>
  <c r="N1749" i="1"/>
  <c r="R1778" i="1"/>
  <c r="N1750" i="1"/>
  <c r="R1779" i="1"/>
  <c r="L1750" i="1" s="1"/>
  <c r="O1750" i="1" s="1"/>
  <c r="N1751" i="1"/>
  <c r="R1780" i="1"/>
  <c r="N1752" i="1"/>
  <c r="R1781" i="1"/>
  <c r="L1752" i="1" s="1"/>
  <c r="M1752" i="1" s="1"/>
  <c r="N1753" i="1"/>
  <c r="R1782" i="1"/>
  <c r="N1754" i="1"/>
  <c r="R1783" i="1"/>
  <c r="L1754" i="1" s="1"/>
  <c r="O1754" i="1" s="1"/>
  <c r="N1755" i="1"/>
  <c r="R1784" i="1"/>
  <c r="N1756" i="1"/>
  <c r="R1785" i="1"/>
  <c r="L1756" i="1" s="1"/>
  <c r="M1756" i="1" s="1"/>
  <c r="N1757" i="1"/>
  <c r="R1786" i="1"/>
  <c r="N1758" i="1"/>
  <c r="R1787" i="1"/>
  <c r="L1758" i="1" s="1"/>
  <c r="O1758" i="1" s="1"/>
  <c r="N1759" i="1"/>
  <c r="R1788" i="1"/>
  <c r="N1760" i="1"/>
  <c r="R1789" i="1"/>
  <c r="L1760" i="1" s="1"/>
  <c r="M1760" i="1" s="1"/>
  <c r="N1761" i="1"/>
  <c r="R1790" i="1"/>
  <c r="N1762" i="1"/>
  <c r="R1791" i="1"/>
  <c r="L1762" i="1" s="1"/>
  <c r="O1762" i="1" s="1"/>
  <c r="N1763" i="1"/>
  <c r="R1792" i="1"/>
  <c r="N1764" i="1"/>
  <c r="R1793" i="1"/>
  <c r="L1764" i="1" s="1"/>
  <c r="M1764" i="1" s="1"/>
  <c r="N1765" i="1"/>
  <c r="R1794" i="1"/>
  <c r="N1766" i="1"/>
  <c r="R1795" i="1"/>
  <c r="L1766" i="1" s="1"/>
  <c r="O1766" i="1" s="1"/>
  <c r="N1767" i="1"/>
  <c r="R1796" i="1"/>
  <c r="N1768" i="1"/>
  <c r="R1797" i="1"/>
  <c r="L1768" i="1" s="1"/>
  <c r="M1768" i="1" s="1"/>
  <c r="N1769" i="1"/>
  <c r="R1798" i="1"/>
  <c r="N1770" i="1"/>
  <c r="R1799" i="1"/>
  <c r="L1770" i="1" s="1"/>
  <c r="O1770" i="1" s="1"/>
  <c r="N1771" i="1"/>
  <c r="R1800" i="1"/>
  <c r="N1772" i="1"/>
  <c r="R1801" i="1"/>
  <c r="L1772" i="1" s="1"/>
  <c r="M1772" i="1" s="1"/>
  <c r="N1773" i="1"/>
  <c r="R1802" i="1"/>
  <c r="N1774" i="1"/>
  <c r="R1803" i="1"/>
  <c r="L1774" i="1" s="1"/>
  <c r="O1774" i="1" s="1"/>
  <c r="N1775" i="1"/>
  <c r="R1804" i="1"/>
  <c r="N1776" i="1"/>
  <c r="R1805" i="1"/>
  <c r="L1776" i="1" s="1"/>
  <c r="M1776" i="1" s="1"/>
  <c r="N1777" i="1"/>
  <c r="R1806" i="1"/>
  <c r="N1778" i="1"/>
  <c r="R1807" i="1"/>
  <c r="L1778" i="1" s="1"/>
  <c r="O1778" i="1" s="1"/>
  <c r="N1779" i="1"/>
  <c r="R1808" i="1"/>
  <c r="N1780" i="1"/>
  <c r="R1809" i="1"/>
  <c r="L1780" i="1" s="1"/>
  <c r="M1780" i="1" s="1"/>
  <c r="N1781" i="1"/>
  <c r="R1810" i="1"/>
  <c r="N1782" i="1"/>
  <c r="R1811" i="1"/>
  <c r="L1782" i="1" s="1"/>
  <c r="O1782" i="1" s="1"/>
  <c r="N1783" i="1"/>
  <c r="R1812" i="1"/>
  <c r="N1784" i="1"/>
  <c r="R1813" i="1"/>
  <c r="L1784" i="1" s="1"/>
  <c r="M1784" i="1" s="1"/>
  <c r="N1785" i="1"/>
  <c r="R1814" i="1"/>
  <c r="N1786" i="1"/>
  <c r="R1815" i="1"/>
  <c r="L1786" i="1" s="1"/>
  <c r="O1786" i="1" s="1"/>
  <c r="N1787" i="1"/>
  <c r="R1816" i="1"/>
  <c r="N1788" i="1"/>
  <c r="R1817" i="1"/>
  <c r="L1788" i="1" s="1"/>
  <c r="M1788" i="1" s="1"/>
  <c r="N1789" i="1"/>
  <c r="R1818" i="1"/>
  <c r="N1790" i="1"/>
  <c r="R1819" i="1"/>
  <c r="L1790" i="1" s="1"/>
  <c r="O1790" i="1" s="1"/>
  <c r="N1791" i="1"/>
  <c r="R1820" i="1"/>
  <c r="N1792" i="1"/>
  <c r="R1821" i="1"/>
  <c r="L1792" i="1" s="1"/>
  <c r="M1792" i="1" s="1"/>
  <c r="N1793" i="1"/>
  <c r="R1822" i="1"/>
  <c r="N1794" i="1"/>
  <c r="R1823" i="1"/>
  <c r="L1794" i="1" s="1"/>
  <c r="N1795" i="1"/>
  <c r="R1824" i="1"/>
  <c r="N1796" i="1"/>
  <c r="R1825" i="1"/>
  <c r="L1796" i="1" s="1"/>
  <c r="M1796" i="1" s="1"/>
  <c r="N1797" i="1"/>
  <c r="R1826" i="1"/>
  <c r="N1798" i="1"/>
  <c r="R1827" i="1"/>
  <c r="L1798" i="1" s="1"/>
  <c r="O1798" i="1" s="1"/>
  <c r="N1799" i="1"/>
  <c r="R1828" i="1"/>
  <c r="N1828" i="1"/>
  <c r="R1829" i="1"/>
  <c r="L1828" i="1" s="1"/>
  <c r="M1828" i="1" s="1"/>
  <c r="N1829" i="1"/>
  <c r="R1830" i="1"/>
  <c r="N1830" i="1"/>
  <c r="R1831" i="1"/>
  <c r="L1830" i="1" s="1"/>
  <c r="N1831" i="1"/>
  <c r="R1832" i="1"/>
  <c r="N1832" i="1"/>
  <c r="R1833" i="1"/>
  <c r="L1832" i="1" s="1"/>
  <c r="M1832" i="1" s="1"/>
  <c r="N1833" i="1"/>
  <c r="R1834" i="1"/>
  <c r="N1834" i="1"/>
  <c r="R1835" i="1"/>
  <c r="L1834" i="1" s="1"/>
  <c r="N1835" i="1"/>
  <c r="R1836" i="1"/>
  <c r="N1836" i="1"/>
  <c r="R1837" i="1"/>
  <c r="L1836" i="1" s="1"/>
  <c r="N1837" i="1"/>
  <c r="R1838" i="1"/>
  <c r="N1838" i="1"/>
  <c r="R1839" i="1"/>
  <c r="L1838" i="1" s="1"/>
  <c r="N1839" i="1"/>
  <c r="R1840" i="1"/>
  <c r="N1840" i="1"/>
  <c r="R1841" i="1"/>
  <c r="L1840" i="1" s="1"/>
  <c r="N1841" i="1"/>
  <c r="R1842" i="1"/>
  <c r="N1842" i="1"/>
  <c r="R1843" i="1"/>
  <c r="L1842" i="1" s="1"/>
  <c r="N1843" i="1"/>
  <c r="R1844" i="1"/>
  <c r="N1844" i="1"/>
  <c r="R1845" i="1"/>
  <c r="L1844" i="1" s="1"/>
  <c r="M1844" i="1" s="1"/>
  <c r="N1845" i="1"/>
  <c r="R1846" i="1"/>
  <c r="N1846" i="1"/>
  <c r="R1847" i="1"/>
  <c r="L1846" i="1" s="1"/>
  <c r="O1846" i="1" s="1"/>
  <c r="N1847" i="1"/>
  <c r="R1848" i="1"/>
  <c r="N1848" i="1"/>
  <c r="R1849" i="1"/>
  <c r="L1848" i="1" s="1"/>
  <c r="N1849" i="1"/>
  <c r="R1850" i="1"/>
  <c r="N1850" i="1"/>
  <c r="R1851" i="1"/>
  <c r="L1850" i="1" s="1"/>
  <c r="N1851" i="1"/>
  <c r="R1852" i="1"/>
  <c r="N1852" i="1"/>
  <c r="R1853" i="1"/>
  <c r="L1852" i="1" s="1"/>
  <c r="N1853" i="1"/>
  <c r="R1854" i="1"/>
  <c r="N1854" i="1"/>
  <c r="R1855" i="1"/>
  <c r="L1854" i="1" s="1"/>
  <c r="N1855" i="1"/>
  <c r="R1856" i="1"/>
  <c r="N1856" i="1"/>
  <c r="R1857" i="1"/>
  <c r="L1856" i="1" s="1"/>
  <c r="N1857" i="1"/>
  <c r="R1858" i="1"/>
  <c r="N1858" i="1"/>
  <c r="R1859" i="1"/>
  <c r="L1858" i="1" s="1"/>
  <c r="N1859" i="1"/>
  <c r="R1860" i="1"/>
  <c r="N1860" i="1"/>
  <c r="R1861" i="1"/>
  <c r="L1860" i="1" s="1"/>
  <c r="M1860" i="1" s="1"/>
  <c r="N1861" i="1"/>
  <c r="R1862" i="1"/>
  <c r="N1862" i="1"/>
  <c r="R1863" i="1"/>
  <c r="L1862" i="1" s="1"/>
  <c r="O1862" i="1" s="1"/>
  <c r="N1863" i="1"/>
  <c r="R1864" i="1"/>
  <c r="N1864" i="1"/>
  <c r="R1865" i="1"/>
  <c r="L1864" i="1" s="1"/>
  <c r="N1865" i="1"/>
  <c r="R1866" i="1"/>
  <c r="N1866" i="1"/>
  <c r="R1867" i="1"/>
  <c r="L1866" i="1" s="1"/>
  <c r="N1867" i="1"/>
  <c r="R1868" i="1"/>
  <c r="N1868" i="1"/>
  <c r="R1869" i="1"/>
  <c r="L1868" i="1" s="1"/>
  <c r="N1869" i="1"/>
  <c r="R1870" i="1"/>
  <c r="N1870" i="1"/>
  <c r="R1871" i="1"/>
  <c r="L1870" i="1" s="1"/>
  <c r="N1871" i="1"/>
  <c r="R1872" i="1"/>
  <c r="N1872" i="1"/>
  <c r="R1873" i="1"/>
  <c r="L1872" i="1" s="1"/>
  <c r="N1873" i="1"/>
  <c r="R1874" i="1"/>
  <c r="N1874" i="1"/>
  <c r="R1875" i="1"/>
  <c r="L1874" i="1" s="1"/>
  <c r="N1875" i="1"/>
  <c r="R1876" i="1"/>
  <c r="N1876" i="1"/>
  <c r="R1877" i="1"/>
  <c r="L1876" i="1" s="1"/>
  <c r="M1876" i="1" s="1"/>
  <c r="N1877" i="1"/>
  <c r="R1878" i="1"/>
  <c r="N1878" i="1"/>
  <c r="R1879" i="1"/>
  <c r="L1878" i="1" s="1"/>
  <c r="O1878" i="1" s="1"/>
  <c r="N1950" i="1"/>
  <c r="R1880" i="1"/>
  <c r="N1951" i="1"/>
  <c r="R1881" i="1"/>
  <c r="N1952" i="1"/>
  <c r="R1882" i="1"/>
  <c r="N1953" i="1"/>
  <c r="R1883" i="1"/>
  <c r="N1954" i="1"/>
  <c r="R1884" i="1"/>
  <c r="N1955" i="1"/>
  <c r="R1885" i="1"/>
  <c r="N1956" i="1"/>
  <c r="R1886" i="1"/>
  <c r="N1957" i="1"/>
  <c r="R1887" i="1"/>
  <c r="N1958" i="1"/>
  <c r="R1888" i="1"/>
  <c r="N1959" i="1"/>
  <c r="R1889" i="1"/>
  <c r="N1960" i="1"/>
  <c r="R1890" i="1"/>
  <c r="N1961" i="1"/>
  <c r="R1891" i="1"/>
  <c r="N1962" i="1"/>
  <c r="R1892" i="1"/>
  <c r="N1963" i="1"/>
  <c r="R1893" i="1"/>
  <c r="N1964" i="1"/>
  <c r="R1894" i="1"/>
  <c r="N1965" i="1"/>
  <c r="R1895" i="1"/>
  <c r="N1966" i="1"/>
  <c r="R1896" i="1"/>
  <c r="N1967" i="1"/>
  <c r="R1897" i="1"/>
  <c r="N1968" i="1"/>
  <c r="R1898" i="1"/>
  <c r="N1969" i="1"/>
  <c r="R1899" i="1"/>
  <c r="N1970" i="1"/>
  <c r="R1900" i="1"/>
  <c r="N1971" i="1"/>
  <c r="R1901" i="1"/>
  <c r="N1972" i="1"/>
  <c r="R1902" i="1"/>
  <c r="N1973" i="1"/>
  <c r="R1903" i="1"/>
  <c r="N1974" i="1"/>
  <c r="R1904" i="1"/>
  <c r="N1975" i="1"/>
  <c r="R1905" i="1"/>
  <c r="N1976" i="1"/>
  <c r="R1906" i="1"/>
  <c r="N1977" i="1"/>
  <c r="R1907" i="1"/>
  <c r="N1978" i="1"/>
  <c r="R1908" i="1"/>
  <c r="N1979" i="1"/>
  <c r="R1909" i="1"/>
  <c r="N1980" i="1"/>
  <c r="R1910" i="1"/>
  <c r="N1981" i="1"/>
  <c r="R1911" i="1"/>
  <c r="N1982" i="1"/>
  <c r="R1912" i="1"/>
  <c r="N1983" i="1"/>
  <c r="R1913" i="1"/>
  <c r="N1984" i="1"/>
  <c r="R1914" i="1"/>
  <c r="N1985" i="1"/>
  <c r="R1915" i="1"/>
  <c r="N1986" i="1"/>
  <c r="R1916" i="1"/>
  <c r="N1987" i="1"/>
  <c r="R1917" i="1"/>
  <c r="N1988" i="1"/>
  <c r="R1918" i="1"/>
  <c r="N1989" i="1"/>
  <c r="R1919" i="1"/>
  <c r="N1990" i="1"/>
  <c r="R1920" i="1"/>
  <c r="N1991" i="1"/>
  <c r="R1921" i="1"/>
  <c r="N2309" i="1"/>
  <c r="R1922" i="1"/>
  <c r="N2310" i="1"/>
  <c r="R1923" i="1"/>
  <c r="L2310" i="1" s="1"/>
  <c r="O2310" i="1" s="1"/>
  <c r="N2311" i="1"/>
  <c r="R1924" i="1"/>
  <c r="N2312" i="1"/>
  <c r="R1925" i="1"/>
  <c r="L2312" i="1" s="1"/>
  <c r="N2313" i="1"/>
  <c r="R1926" i="1"/>
  <c r="N2314" i="1"/>
  <c r="R1927" i="1"/>
  <c r="L2314" i="1" s="1"/>
  <c r="N2315" i="1"/>
  <c r="R1928" i="1"/>
  <c r="N2316" i="1"/>
  <c r="R1929" i="1"/>
  <c r="L2316" i="1" s="1"/>
  <c r="N2317" i="1"/>
  <c r="R1930" i="1"/>
  <c r="N2318" i="1"/>
  <c r="R1931" i="1"/>
  <c r="L2318" i="1" s="1"/>
  <c r="N2319" i="1"/>
  <c r="R1932" i="1"/>
  <c r="N2320" i="1"/>
  <c r="R1933" i="1"/>
  <c r="L2320" i="1" s="1"/>
  <c r="M2320" i="1" s="1"/>
  <c r="N2321" i="1"/>
  <c r="R1934" i="1"/>
  <c r="N2322" i="1"/>
  <c r="R1935" i="1"/>
  <c r="L2322" i="1" s="1"/>
  <c r="N2323" i="1"/>
  <c r="R1936" i="1"/>
  <c r="N2324" i="1"/>
  <c r="R1937" i="1"/>
  <c r="L2324" i="1" s="1"/>
  <c r="N2268" i="1"/>
  <c r="R1938" i="1"/>
  <c r="N2269" i="1"/>
  <c r="R1939" i="1"/>
  <c r="N2270" i="1"/>
  <c r="R1940" i="1"/>
  <c r="N2271" i="1"/>
  <c r="R1941" i="1"/>
  <c r="N2272" i="1"/>
  <c r="R1942" i="1"/>
  <c r="N2273" i="1"/>
  <c r="R1943" i="1"/>
  <c r="N2274" i="1"/>
  <c r="R1944" i="1"/>
  <c r="N2275" i="1"/>
  <c r="R1945" i="1"/>
  <c r="N2276" i="1"/>
  <c r="R1946" i="1"/>
  <c r="N2277" i="1"/>
  <c r="R1947" i="1"/>
  <c r="N2278" i="1"/>
  <c r="R1948" i="1"/>
  <c r="N2279" i="1"/>
  <c r="R1949" i="1"/>
  <c r="N2280" i="1"/>
  <c r="R1950" i="1"/>
  <c r="N2281" i="1"/>
  <c r="R1951" i="1"/>
  <c r="N2282" i="1"/>
  <c r="R1952" i="1"/>
  <c r="N2283" i="1"/>
  <c r="R1953" i="1"/>
  <c r="N2284" i="1"/>
  <c r="R1954" i="1"/>
  <c r="N2285" i="1"/>
  <c r="R1955" i="1"/>
  <c r="N2286" i="1"/>
  <c r="R1956" i="1"/>
  <c r="N2287" i="1"/>
  <c r="R1957" i="1"/>
  <c r="N2288" i="1"/>
  <c r="R1958" i="1"/>
  <c r="N2289" i="1"/>
  <c r="R1959" i="1"/>
  <c r="N2290" i="1"/>
  <c r="R1960" i="1"/>
  <c r="N2291" i="1"/>
  <c r="R1961" i="1"/>
  <c r="N2292" i="1"/>
  <c r="R1962" i="1"/>
  <c r="N2293" i="1"/>
  <c r="R1963" i="1"/>
  <c r="N2294" i="1"/>
  <c r="R1964" i="1"/>
  <c r="N2295" i="1"/>
  <c r="R1965" i="1"/>
  <c r="N2208" i="1"/>
  <c r="R1966" i="1"/>
  <c r="N2209" i="1"/>
  <c r="R1967" i="1"/>
  <c r="N2210" i="1"/>
  <c r="R1968" i="1"/>
  <c r="N2211" i="1"/>
  <c r="R1969" i="1"/>
  <c r="N2212" i="1"/>
  <c r="R1970" i="1"/>
  <c r="N2213" i="1"/>
  <c r="R1971" i="1"/>
  <c r="N2214" i="1"/>
  <c r="R1972" i="1"/>
  <c r="N2215" i="1"/>
  <c r="R1973" i="1"/>
  <c r="N2216" i="1"/>
  <c r="R1974" i="1"/>
  <c r="N2217" i="1"/>
  <c r="R1975" i="1"/>
  <c r="N2218" i="1"/>
  <c r="R1976" i="1"/>
  <c r="N2219" i="1"/>
  <c r="R1977" i="1"/>
  <c r="N2220" i="1"/>
  <c r="R1978" i="1"/>
  <c r="N2221" i="1"/>
  <c r="R1979" i="1"/>
  <c r="N2222" i="1"/>
  <c r="R1980" i="1"/>
  <c r="N2223" i="1"/>
  <c r="R1981" i="1"/>
  <c r="N2224" i="1"/>
  <c r="R1982" i="1"/>
  <c r="N2225" i="1"/>
  <c r="R1983" i="1"/>
  <c r="N2226" i="1"/>
  <c r="R1984" i="1"/>
  <c r="N2227" i="1"/>
  <c r="R1985" i="1"/>
  <c r="N2228" i="1"/>
  <c r="R1986" i="1"/>
  <c r="N2229" i="1"/>
  <c r="R1987" i="1"/>
  <c r="N2230" i="1"/>
  <c r="R1988" i="1"/>
  <c r="N2231" i="1"/>
  <c r="R1989" i="1"/>
  <c r="N2232" i="1"/>
  <c r="R1990" i="1"/>
  <c r="N2233" i="1"/>
  <c r="R1991" i="1"/>
  <c r="N2234" i="1"/>
  <c r="R1992" i="1"/>
  <c r="N2235" i="1"/>
  <c r="R1993" i="1"/>
  <c r="N2236" i="1"/>
  <c r="R1994" i="1"/>
  <c r="N2237" i="1"/>
  <c r="R1995" i="1"/>
  <c r="N2238" i="1"/>
  <c r="R1996" i="1"/>
  <c r="N2239" i="1"/>
  <c r="R1997" i="1"/>
  <c r="N2240" i="1"/>
  <c r="R1998" i="1"/>
  <c r="N2241" i="1"/>
  <c r="R1999" i="1"/>
  <c r="N2242" i="1"/>
  <c r="R2000" i="1"/>
  <c r="N2243" i="1"/>
  <c r="R2001" i="1"/>
  <c r="N2244" i="1"/>
  <c r="R2002" i="1"/>
  <c r="N2245" i="1"/>
  <c r="R2003" i="1"/>
  <c r="N2615" i="1"/>
  <c r="R2004" i="1"/>
  <c r="N2616" i="1"/>
  <c r="R2005" i="1"/>
  <c r="L2616" i="1" s="1"/>
  <c r="N2617" i="1"/>
  <c r="R2006" i="1"/>
  <c r="N2618" i="1"/>
  <c r="R2007" i="1"/>
  <c r="L2618" i="1" s="1"/>
  <c r="M2618" i="1" s="1"/>
  <c r="N2619" i="1"/>
  <c r="R2008" i="1"/>
  <c r="N2620" i="1"/>
  <c r="R2009" i="1"/>
  <c r="L2620" i="1" s="1"/>
  <c r="N2621" i="1"/>
  <c r="R2010" i="1"/>
  <c r="N2622" i="1"/>
  <c r="R2011" i="1"/>
  <c r="L2622" i="1" s="1"/>
  <c r="M2622" i="1" s="1"/>
  <c r="N2623" i="1"/>
  <c r="R2012" i="1"/>
  <c r="N2624" i="1"/>
  <c r="R2013" i="1"/>
  <c r="L2624" i="1" s="1"/>
  <c r="N2625" i="1"/>
  <c r="R2014" i="1"/>
  <c r="N2626" i="1"/>
  <c r="R2015" i="1"/>
  <c r="L2626" i="1" s="1"/>
  <c r="M2626" i="1" s="1"/>
  <c r="N2627" i="1"/>
  <c r="R2016" i="1"/>
  <c r="N2628" i="1"/>
  <c r="R2017" i="1"/>
  <c r="L2628" i="1" s="1"/>
  <c r="N2629" i="1"/>
  <c r="R2018" i="1"/>
  <c r="N2630" i="1"/>
  <c r="R2019" i="1"/>
  <c r="L2630" i="1" s="1"/>
  <c r="M2630" i="1" s="1"/>
  <c r="N2631" i="1"/>
  <c r="R2020" i="1"/>
  <c r="N2632" i="1"/>
  <c r="R2021" i="1"/>
  <c r="L2632" i="1" s="1"/>
  <c r="N2633" i="1"/>
  <c r="R2022" i="1"/>
  <c r="N2634" i="1"/>
  <c r="R2023" i="1"/>
  <c r="L2634" i="1" s="1"/>
  <c r="M2634" i="1" s="1"/>
  <c r="N2635" i="1"/>
  <c r="R2024" i="1"/>
  <c r="N2636" i="1"/>
  <c r="R2025" i="1"/>
  <c r="L2636" i="1" s="1"/>
  <c r="N2637" i="1"/>
  <c r="R2026" i="1"/>
  <c r="N2638" i="1"/>
  <c r="R2027" i="1"/>
  <c r="L2638" i="1" s="1"/>
  <c r="M2638" i="1" s="1"/>
  <c r="N2639" i="1"/>
  <c r="R2028" i="1"/>
  <c r="N2640" i="1"/>
  <c r="R2029" i="1"/>
  <c r="L2640" i="1" s="1"/>
  <c r="N2641" i="1"/>
  <c r="R2030" i="1"/>
  <c r="N2642" i="1"/>
  <c r="R2031" i="1"/>
  <c r="L2642" i="1" s="1"/>
  <c r="M2642" i="1" s="1"/>
  <c r="N2643" i="1"/>
  <c r="R2032" i="1"/>
  <c r="N2644" i="1"/>
  <c r="R2033" i="1"/>
  <c r="L2644" i="1" s="1"/>
  <c r="N2567" i="1"/>
  <c r="R2034" i="1"/>
  <c r="N2568" i="1"/>
  <c r="R2035" i="1"/>
  <c r="L2568" i="1" s="1"/>
  <c r="M2568" i="1" s="1"/>
  <c r="N2569" i="1"/>
  <c r="R2036" i="1"/>
  <c r="N2570" i="1"/>
  <c r="R2037" i="1"/>
  <c r="L2570" i="1" s="1"/>
  <c r="N2571" i="1"/>
  <c r="R2038" i="1"/>
  <c r="N2572" i="1"/>
  <c r="R2039" i="1"/>
  <c r="L2572" i="1" s="1"/>
  <c r="M2572" i="1" s="1"/>
  <c r="N2573" i="1"/>
  <c r="R2040" i="1"/>
  <c r="N2574" i="1"/>
  <c r="R2041" i="1"/>
  <c r="L2574" i="1" s="1"/>
  <c r="N2575" i="1"/>
  <c r="R2042" i="1"/>
  <c r="N2576" i="1"/>
  <c r="R2043" i="1"/>
  <c r="L2576" i="1" s="1"/>
  <c r="M2576" i="1" s="1"/>
  <c r="N2577" i="1"/>
  <c r="R2044" i="1"/>
  <c r="N2801" i="1"/>
  <c r="R2045" i="1"/>
  <c r="N2802" i="1"/>
  <c r="R2046" i="1"/>
  <c r="N2803" i="1"/>
  <c r="R2047" i="1"/>
  <c r="N2804" i="1"/>
  <c r="R2048" i="1"/>
  <c r="N2805" i="1"/>
  <c r="R2049" i="1"/>
  <c r="N2806" i="1"/>
  <c r="R2050" i="1"/>
  <c r="N2807" i="1"/>
  <c r="R2051" i="1"/>
  <c r="N2808" i="1"/>
  <c r="R2052" i="1"/>
  <c r="N2809" i="1"/>
  <c r="R2053" i="1"/>
  <c r="N2810" i="1"/>
  <c r="R2054" i="1"/>
  <c r="N2811" i="1"/>
  <c r="R2055" i="1"/>
  <c r="N2812" i="1"/>
  <c r="R2056" i="1"/>
  <c r="N2813" i="1"/>
  <c r="R2057" i="1"/>
  <c r="N2814" i="1"/>
  <c r="R2058" i="1"/>
  <c r="N2815" i="1"/>
  <c r="R2059" i="1"/>
  <c r="N2816" i="1"/>
  <c r="R2060" i="1"/>
  <c r="N2817" i="1"/>
  <c r="R2061" i="1"/>
  <c r="N2919" i="1"/>
  <c r="R2062" i="1"/>
  <c r="N2920" i="1"/>
  <c r="R2063" i="1"/>
  <c r="L2920" i="1" s="1"/>
  <c r="M2920" i="1" s="1"/>
  <c r="N2921" i="1"/>
  <c r="R2064" i="1"/>
  <c r="N2922" i="1"/>
  <c r="R2065" i="1"/>
  <c r="L2922" i="1" s="1"/>
  <c r="O2922" i="1" s="1"/>
  <c r="N2923" i="1"/>
  <c r="R2066" i="1"/>
  <c r="N2924" i="1"/>
  <c r="R2067" i="1"/>
  <c r="L2924" i="1" s="1"/>
  <c r="N2925" i="1"/>
  <c r="R2068" i="1"/>
  <c r="N2926" i="1"/>
  <c r="R2069" i="1"/>
  <c r="L2926" i="1" s="1"/>
  <c r="N2927" i="1"/>
  <c r="R2070" i="1"/>
  <c r="N2928" i="1"/>
  <c r="R2071" i="1"/>
  <c r="L2928" i="1" s="1"/>
  <c r="N2929" i="1"/>
  <c r="R2072" i="1"/>
  <c r="N2930" i="1"/>
  <c r="R2073" i="1"/>
  <c r="L2930" i="1" s="1"/>
  <c r="O2930" i="1" s="1"/>
  <c r="N2931" i="1"/>
  <c r="R2074" i="1"/>
  <c r="N2932" i="1"/>
  <c r="R2075" i="1"/>
  <c r="L2932" i="1" s="1"/>
  <c r="N2933" i="1"/>
  <c r="R2076" i="1"/>
  <c r="N2934" i="1"/>
  <c r="R2077" i="1"/>
  <c r="L2934" i="1" s="1"/>
  <c r="N2935" i="1"/>
  <c r="R2078" i="1"/>
  <c r="N2936" i="1"/>
  <c r="R2079" i="1"/>
  <c r="L2936" i="1" s="1"/>
  <c r="M2936" i="1" s="1"/>
  <c r="N2937" i="1"/>
  <c r="R2080" i="1"/>
  <c r="N2938" i="1"/>
  <c r="R2081" i="1"/>
  <c r="L2938" i="1" s="1"/>
  <c r="O2938" i="1" s="1"/>
  <c r="N2939" i="1"/>
  <c r="R2082" i="1"/>
  <c r="N2940" i="1"/>
  <c r="R2083" i="1"/>
  <c r="L2940" i="1" s="1"/>
  <c r="N2941" i="1"/>
  <c r="R2084" i="1"/>
  <c r="N2942" i="1"/>
  <c r="R2085" i="1"/>
  <c r="L2942" i="1" s="1"/>
  <c r="N2943" i="1"/>
  <c r="R2086" i="1"/>
  <c r="N2944" i="1"/>
  <c r="R2087" i="1"/>
  <c r="L2944" i="1" s="1"/>
  <c r="M2944" i="1" s="1"/>
  <c r="N2945" i="1"/>
  <c r="R2088" i="1"/>
  <c r="N2946" i="1"/>
  <c r="R2089" i="1"/>
  <c r="L2946" i="1" s="1"/>
  <c r="O2946" i="1" s="1"/>
  <c r="N2947" i="1"/>
  <c r="R2090" i="1"/>
  <c r="N3535" i="1"/>
  <c r="R2091" i="1"/>
  <c r="N3536" i="1"/>
  <c r="R2092" i="1"/>
  <c r="N3537" i="1"/>
  <c r="R2093" i="1"/>
  <c r="N3538" i="1"/>
  <c r="R2094" i="1"/>
  <c r="N3539" i="1"/>
  <c r="R2095" i="1"/>
  <c r="N3540" i="1"/>
  <c r="R2096" i="1"/>
  <c r="N3541" i="1"/>
  <c r="R2097" i="1"/>
  <c r="N3542" i="1"/>
  <c r="R2098" i="1"/>
  <c r="N3445" i="1"/>
  <c r="R2099" i="1"/>
  <c r="N3446" i="1"/>
  <c r="R2100" i="1"/>
  <c r="N3447" i="1"/>
  <c r="R2101" i="1"/>
  <c r="N3448" i="1"/>
  <c r="R2102" i="1"/>
  <c r="N3449" i="1"/>
  <c r="R2103" i="1"/>
  <c r="N3450" i="1"/>
  <c r="R2104" i="1"/>
  <c r="N3451" i="1"/>
  <c r="R2105" i="1"/>
  <c r="N3452" i="1"/>
  <c r="R2106" i="1"/>
  <c r="N3453" i="1"/>
  <c r="R2107" i="1"/>
  <c r="N3454" i="1"/>
  <c r="R2108" i="1"/>
  <c r="N3455" i="1"/>
  <c r="R2109" i="1"/>
  <c r="N3456" i="1"/>
  <c r="R2110" i="1"/>
  <c r="N3457" i="1"/>
  <c r="R2111" i="1"/>
  <c r="N3458" i="1"/>
  <c r="R2112" i="1"/>
  <c r="N3459" i="1"/>
  <c r="R2113" i="1"/>
  <c r="N3460" i="1"/>
  <c r="R2114" i="1"/>
  <c r="N3461" i="1"/>
  <c r="R2115" i="1"/>
  <c r="N3462" i="1"/>
  <c r="R2116" i="1"/>
  <c r="N3463" i="1"/>
  <c r="R2117" i="1"/>
  <c r="N3464" i="1"/>
  <c r="R2118" i="1"/>
  <c r="N3465" i="1"/>
  <c r="R2119" i="1"/>
  <c r="N3466" i="1"/>
  <c r="R2120" i="1"/>
  <c r="N3467" i="1"/>
  <c r="R2121" i="1"/>
  <c r="N3468" i="1"/>
  <c r="R2122" i="1"/>
  <c r="N3469" i="1"/>
  <c r="R2123" i="1"/>
  <c r="N3385" i="1"/>
  <c r="R2124" i="1"/>
  <c r="N3386" i="1"/>
  <c r="R2125" i="1"/>
  <c r="N3387" i="1"/>
  <c r="R2126" i="1"/>
  <c r="N3388" i="1"/>
  <c r="R2127" i="1"/>
  <c r="N3389" i="1"/>
  <c r="R2128" i="1"/>
  <c r="N3390" i="1"/>
  <c r="R2129" i="1"/>
  <c r="N3391" i="1"/>
  <c r="R2130" i="1"/>
  <c r="N3392" i="1"/>
  <c r="R2131" i="1"/>
  <c r="N3393" i="1"/>
  <c r="R2132" i="1"/>
  <c r="N3394" i="1"/>
  <c r="R2133" i="1"/>
  <c r="N3395" i="1"/>
  <c r="R2134" i="1"/>
  <c r="N3396" i="1"/>
  <c r="R2135" i="1"/>
  <c r="N3397" i="1"/>
  <c r="R2136" i="1"/>
  <c r="N3398" i="1"/>
  <c r="R2137" i="1"/>
  <c r="N3399" i="1"/>
  <c r="R2138" i="1"/>
  <c r="N3400" i="1"/>
  <c r="R2139" i="1"/>
  <c r="N3401" i="1"/>
  <c r="R2140" i="1"/>
  <c r="N3402" i="1"/>
  <c r="R2141" i="1"/>
  <c r="N3403" i="1"/>
  <c r="R2142" i="1"/>
  <c r="N3404" i="1"/>
  <c r="R2143" i="1"/>
  <c r="N3405" i="1"/>
  <c r="R2144" i="1"/>
  <c r="N3406" i="1"/>
  <c r="R2145" i="1"/>
  <c r="N3407" i="1"/>
  <c r="R2146" i="1"/>
  <c r="N3408" i="1"/>
  <c r="R2147" i="1"/>
  <c r="N3409" i="1"/>
  <c r="R2148" i="1"/>
  <c r="N3410" i="1"/>
  <c r="R2149" i="1"/>
  <c r="N3411" i="1"/>
  <c r="R2150" i="1"/>
  <c r="N3412" i="1"/>
  <c r="R2151" i="1"/>
  <c r="N3413" i="1"/>
  <c r="R2152" i="1"/>
  <c r="N3414" i="1"/>
  <c r="R2153" i="1"/>
  <c r="N3415" i="1"/>
  <c r="R2154" i="1"/>
  <c r="N3416" i="1"/>
  <c r="R2155" i="1"/>
  <c r="N3417" i="1"/>
  <c r="R2156" i="1"/>
  <c r="N3418" i="1"/>
  <c r="R2157" i="1"/>
  <c r="N3419" i="1"/>
  <c r="R2158" i="1"/>
  <c r="N3420" i="1"/>
  <c r="R2159" i="1"/>
  <c r="N3421" i="1"/>
  <c r="R2160" i="1"/>
  <c r="N3422" i="1"/>
  <c r="R2161" i="1"/>
  <c r="N3423" i="1"/>
  <c r="R2162" i="1"/>
  <c r="N3424" i="1"/>
  <c r="R2163" i="1"/>
  <c r="N3425" i="1"/>
  <c r="R2164" i="1"/>
  <c r="N3262" i="1"/>
  <c r="R2165" i="1"/>
  <c r="L3262" i="1" s="1"/>
  <c r="N3263" i="1"/>
  <c r="R2166" i="1"/>
  <c r="N3264" i="1"/>
  <c r="R2167" i="1"/>
  <c r="L3264" i="1" s="1"/>
  <c r="N3265" i="1"/>
  <c r="R2168" i="1"/>
  <c r="N3266" i="1"/>
  <c r="R2169" i="1"/>
  <c r="L3266" i="1" s="1"/>
  <c r="O3266" i="1" s="1"/>
  <c r="N3267" i="1"/>
  <c r="R2170" i="1"/>
  <c r="N3268" i="1"/>
  <c r="R2171" i="1"/>
  <c r="L3268" i="1" s="1"/>
  <c r="N3269" i="1"/>
  <c r="R2172" i="1"/>
  <c r="N3270" i="1"/>
  <c r="R2173" i="1"/>
  <c r="L3270" i="1" s="1"/>
  <c r="N3271" i="1"/>
  <c r="R2174" i="1"/>
  <c r="N3272" i="1"/>
  <c r="R2175" i="1"/>
  <c r="L3272" i="1" s="1"/>
  <c r="M3272" i="1" s="1"/>
  <c r="N3273" i="1"/>
  <c r="R2176" i="1"/>
  <c r="N3274" i="1"/>
  <c r="R2177" i="1"/>
  <c r="L3274" i="1" s="1"/>
  <c r="O3274" i="1" s="1"/>
  <c r="N3275" i="1"/>
  <c r="R2178" i="1"/>
  <c r="N3276" i="1"/>
  <c r="R2179" i="1"/>
  <c r="L3276" i="1" s="1"/>
  <c r="N3277" i="1"/>
  <c r="R2180" i="1"/>
  <c r="N3278" i="1"/>
  <c r="R2181" i="1"/>
  <c r="L3278" i="1" s="1"/>
  <c r="N3279" i="1"/>
  <c r="R2182" i="1"/>
  <c r="N3280" i="1"/>
  <c r="R2183" i="1"/>
  <c r="L3280" i="1" s="1"/>
  <c r="N3281" i="1"/>
  <c r="R2184" i="1"/>
  <c r="N3282" i="1"/>
  <c r="R2185" i="1"/>
  <c r="L3282" i="1" s="1"/>
  <c r="O3282" i="1" s="1"/>
  <c r="N3283" i="1"/>
  <c r="R2186" i="1"/>
  <c r="N3284" i="1"/>
  <c r="R2187" i="1"/>
  <c r="L3284" i="1" s="1"/>
  <c r="N3285" i="1"/>
  <c r="R2188" i="1"/>
  <c r="N3286" i="1"/>
  <c r="R2189" i="1"/>
  <c r="L3286" i="1" s="1"/>
  <c r="N3287" i="1"/>
  <c r="R2190" i="1"/>
  <c r="N3288" i="1"/>
  <c r="R2191" i="1"/>
  <c r="L3288" i="1" s="1"/>
  <c r="M3288" i="1" s="1"/>
  <c r="N3289" i="1"/>
  <c r="R2192" i="1"/>
  <c r="N3290" i="1"/>
  <c r="R2193" i="1"/>
  <c r="L3290" i="1" s="1"/>
  <c r="O3290" i="1" s="1"/>
  <c r="N3291" i="1"/>
  <c r="R2194" i="1"/>
  <c r="N3292" i="1"/>
  <c r="R2195" i="1"/>
  <c r="L3292" i="1" s="1"/>
  <c r="N3293" i="1"/>
  <c r="R2196" i="1"/>
  <c r="N3294" i="1"/>
  <c r="R2197" i="1"/>
  <c r="L3294" i="1" s="1"/>
  <c r="N3295" i="1"/>
  <c r="R2198" i="1"/>
  <c r="N3296" i="1"/>
  <c r="R2199" i="1"/>
  <c r="L3296" i="1" s="1"/>
  <c r="N1884" i="1"/>
  <c r="R2200" i="1"/>
  <c r="L1884" i="1" s="1"/>
  <c r="N1885" i="1"/>
  <c r="R2201" i="1"/>
  <c r="L1885" i="1" s="1"/>
  <c r="N1886" i="1"/>
  <c r="R2202" i="1"/>
  <c r="L1886" i="1" s="1"/>
  <c r="N1887" i="1"/>
  <c r="R2203" i="1"/>
  <c r="L1887" i="1" s="1"/>
  <c r="N1888" i="1"/>
  <c r="R2204" i="1"/>
  <c r="L1888" i="1" s="1"/>
  <c r="N1889" i="1"/>
  <c r="R2205" i="1"/>
  <c r="L1889" i="1" s="1"/>
  <c r="N1890" i="1"/>
  <c r="R2206" i="1"/>
  <c r="L1890" i="1" s="1"/>
  <c r="N1891" i="1"/>
  <c r="R2207" i="1"/>
  <c r="L1891" i="1" s="1"/>
  <c r="N1892" i="1"/>
  <c r="R2208" i="1"/>
  <c r="L1892" i="1" s="1"/>
  <c r="N1893" i="1"/>
  <c r="R2209" i="1"/>
  <c r="L1893" i="1" s="1"/>
  <c r="N1894" i="1"/>
  <c r="R2210" i="1"/>
  <c r="L1894" i="1" s="1"/>
  <c r="N1895" i="1"/>
  <c r="R2211" i="1"/>
  <c r="L1895" i="1" s="1"/>
  <c r="N1896" i="1"/>
  <c r="R2212" i="1"/>
  <c r="L1896" i="1" s="1"/>
  <c r="N1897" i="1"/>
  <c r="R2213" i="1"/>
  <c r="L1897" i="1" s="1"/>
  <c r="N1898" i="1"/>
  <c r="R2214" i="1"/>
  <c r="L1898" i="1" s="1"/>
  <c r="N1899" i="1"/>
  <c r="R2215" i="1"/>
  <c r="L1899" i="1" s="1"/>
  <c r="N1900" i="1"/>
  <c r="R2216" i="1"/>
  <c r="L1900" i="1" s="1"/>
  <c r="N1901" i="1"/>
  <c r="R2217" i="1"/>
  <c r="L1901" i="1" s="1"/>
  <c r="N1902" i="1"/>
  <c r="R2218" i="1"/>
  <c r="L1902" i="1" s="1"/>
  <c r="N2015" i="1"/>
  <c r="R2219" i="1"/>
  <c r="L2015" i="1" s="1"/>
  <c r="N2016" i="1"/>
  <c r="R2220" i="1"/>
  <c r="L2016" i="1" s="1"/>
  <c r="N2017" i="1"/>
  <c r="R2221" i="1"/>
  <c r="L2017" i="1" s="1"/>
  <c r="N2018" i="1"/>
  <c r="R2222" i="1"/>
  <c r="L2018" i="1" s="1"/>
  <c r="N2019" i="1"/>
  <c r="R2223" i="1"/>
  <c r="L2019" i="1" s="1"/>
  <c r="N2020" i="1"/>
  <c r="R2224" i="1"/>
  <c r="L2020" i="1" s="1"/>
  <c r="N2021" i="1"/>
  <c r="R2225" i="1"/>
  <c r="L2021" i="1" s="1"/>
  <c r="N2051" i="1"/>
  <c r="R2226" i="1"/>
  <c r="N2052" i="1"/>
  <c r="R2227" i="1"/>
  <c r="L2052" i="1" s="1"/>
  <c r="N2053" i="1"/>
  <c r="R2228" i="1"/>
  <c r="N2054" i="1"/>
  <c r="R2229" i="1"/>
  <c r="L2054" i="1" s="1"/>
  <c r="N2055" i="1"/>
  <c r="R2230" i="1"/>
  <c r="N2056" i="1"/>
  <c r="R2231" i="1"/>
  <c r="L2056" i="1" s="1"/>
  <c r="N2057" i="1"/>
  <c r="R2232" i="1"/>
  <c r="N2058" i="1"/>
  <c r="R2233" i="1"/>
  <c r="L2058" i="1" s="1"/>
  <c r="N2059" i="1"/>
  <c r="R2234" i="1"/>
  <c r="N2060" i="1"/>
  <c r="R2235" i="1"/>
  <c r="L2060" i="1" s="1"/>
  <c r="N2061" i="1"/>
  <c r="R2236" i="1"/>
  <c r="N2062" i="1"/>
  <c r="R2237" i="1"/>
  <c r="L2062" i="1" s="1"/>
  <c r="N2063" i="1"/>
  <c r="R2238" i="1"/>
  <c r="N2064" i="1"/>
  <c r="R2239" i="1"/>
  <c r="L2064" i="1" s="1"/>
  <c r="N2065" i="1"/>
  <c r="R2240" i="1"/>
  <c r="N2066" i="1"/>
  <c r="R2241" i="1"/>
  <c r="L2066" i="1" s="1"/>
  <c r="N2067" i="1"/>
  <c r="R2242" i="1"/>
  <c r="N2069" i="1"/>
  <c r="R2243" i="1"/>
  <c r="L2069" i="1" s="1"/>
  <c r="N2070" i="1"/>
  <c r="R2244" i="1"/>
  <c r="L2070" i="1" s="1"/>
  <c r="N2071" i="1"/>
  <c r="R2245" i="1"/>
  <c r="L2071" i="1" s="1"/>
  <c r="N2072" i="1"/>
  <c r="R2246" i="1"/>
  <c r="L2072" i="1" s="1"/>
  <c r="N2073" i="1"/>
  <c r="R2247" i="1"/>
  <c r="L2073" i="1" s="1"/>
  <c r="N2074" i="1"/>
  <c r="R2248" i="1"/>
  <c r="L2074" i="1" s="1"/>
  <c r="N2075" i="1"/>
  <c r="R2249" i="1"/>
  <c r="L2075" i="1" s="1"/>
  <c r="N2076" i="1"/>
  <c r="R2250" i="1"/>
  <c r="L2076" i="1" s="1"/>
  <c r="N2077" i="1"/>
  <c r="R2251" i="1"/>
  <c r="L2077" i="1" s="1"/>
  <c r="N2078" i="1"/>
  <c r="R2252" i="1"/>
  <c r="L2078" i="1" s="1"/>
  <c r="N2079" i="1"/>
  <c r="R2253" i="1"/>
  <c r="L2079" i="1" s="1"/>
  <c r="N2080" i="1"/>
  <c r="R2254" i="1"/>
  <c r="L2080" i="1" s="1"/>
  <c r="N2081" i="1"/>
  <c r="R2255" i="1"/>
  <c r="L2081" i="1" s="1"/>
  <c r="N2082" i="1"/>
  <c r="R2256" i="1"/>
  <c r="L2082" i="1" s="1"/>
  <c r="N2083" i="1"/>
  <c r="R2257" i="1"/>
  <c r="L2083" i="1" s="1"/>
  <c r="N2084" i="1"/>
  <c r="R2258" i="1"/>
  <c r="L2084" i="1" s="1"/>
  <c r="N2085" i="1"/>
  <c r="R2259" i="1"/>
  <c r="L2085" i="1" s="1"/>
  <c r="N2086" i="1"/>
  <c r="R2260" i="1"/>
  <c r="L2086" i="1" s="1"/>
  <c r="N2087" i="1"/>
  <c r="R2261" i="1"/>
  <c r="L2087" i="1" s="1"/>
  <c r="N2088" i="1"/>
  <c r="R2262" i="1"/>
  <c r="L2088" i="1" s="1"/>
  <c r="N2089" i="1"/>
  <c r="R2263" i="1"/>
  <c r="L2089" i="1" s="1"/>
  <c r="N2090" i="1"/>
  <c r="R2264" i="1"/>
  <c r="L2090" i="1" s="1"/>
  <c r="N2091" i="1"/>
  <c r="R2265" i="1"/>
  <c r="L2091" i="1" s="1"/>
  <c r="N2092" i="1"/>
  <c r="R2266" i="1"/>
  <c r="L2092" i="1" s="1"/>
  <c r="N2093" i="1"/>
  <c r="R2267" i="1"/>
  <c r="L2093" i="1" s="1"/>
  <c r="N2094" i="1"/>
  <c r="R2268" i="1"/>
  <c r="L2094" i="1" s="1"/>
  <c r="N2095" i="1"/>
  <c r="R2269" i="1"/>
  <c r="L2095" i="1" s="1"/>
  <c r="N2096" i="1"/>
  <c r="R2270" i="1"/>
  <c r="L2096" i="1" s="1"/>
  <c r="N2097" i="1"/>
  <c r="R2271" i="1"/>
  <c r="L2097" i="1" s="1"/>
  <c r="N2098" i="1"/>
  <c r="R2272" i="1"/>
  <c r="L2098" i="1" s="1"/>
  <c r="N2099" i="1"/>
  <c r="R2273" i="1"/>
  <c r="L2099" i="1" s="1"/>
  <c r="N2100" i="1"/>
  <c r="R2274" i="1"/>
  <c r="L2100" i="1" s="1"/>
  <c r="N2101" i="1"/>
  <c r="R2275" i="1"/>
  <c r="L2101" i="1" s="1"/>
  <c r="N2102" i="1"/>
  <c r="R2276" i="1"/>
  <c r="L2102" i="1" s="1"/>
  <c r="N2103" i="1"/>
  <c r="R2277" i="1"/>
  <c r="L2103" i="1" s="1"/>
  <c r="N2104" i="1"/>
  <c r="R2278" i="1"/>
  <c r="L2104" i="1" s="1"/>
  <c r="N2105" i="1"/>
  <c r="R2279" i="1"/>
  <c r="L2105" i="1" s="1"/>
  <c r="N2106" i="1"/>
  <c r="R2280" i="1"/>
  <c r="L2106" i="1" s="1"/>
  <c r="N2107" i="1"/>
  <c r="R2281" i="1"/>
  <c r="L2107" i="1" s="1"/>
  <c r="N2108" i="1"/>
  <c r="R2282" i="1"/>
  <c r="L2108" i="1" s="1"/>
  <c r="N2109" i="1"/>
  <c r="R2283" i="1"/>
  <c r="L2109" i="1" s="1"/>
  <c r="N2110" i="1"/>
  <c r="R2284" i="1"/>
  <c r="L2110" i="1" s="1"/>
  <c r="N2111" i="1"/>
  <c r="R2285" i="1"/>
  <c r="L2111" i="1" s="1"/>
  <c r="N2137" i="1"/>
  <c r="R2286" i="1"/>
  <c r="N2138" i="1"/>
  <c r="R2287" i="1"/>
  <c r="L2138" i="1" s="1"/>
  <c r="N2139" i="1"/>
  <c r="R2288" i="1"/>
  <c r="N2140" i="1"/>
  <c r="R2289" i="1"/>
  <c r="L2140" i="1" s="1"/>
  <c r="N2141" i="1"/>
  <c r="R2290" i="1"/>
  <c r="N2142" i="1"/>
  <c r="R2291" i="1"/>
  <c r="L2142" i="1" s="1"/>
  <c r="N2143" i="1"/>
  <c r="R2292" i="1"/>
  <c r="N2144" i="1"/>
  <c r="R2293" i="1"/>
  <c r="L2144" i="1" s="1"/>
  <c r="N2145" i="1"/>
  <c r="R2294" i="1"/>
  <c r="N2146" i="1"/>
  <c r="R2295" i="1"/>
  <c r="L2146" i="1" s="1"/>
  <c r="N2147" i="1"/>
  <c r="R2296" i="1"/>
  <c r="N2148" i="1"/>
  <c r="R2297" i="1"/>
  <c r="L2148" i="1" s="1"/>
  <c r="N2149" i="1"/>
  <c r="R2298" i="1"/>
  <c r="N2150" i="1"/>
  <c r="R2299" i="1"/>
  <c r="L2150" i="1" s="1"/>
  <c r="N2151" i="1"/>
  <c r="R2300" i="1"/>
  <c r="N2152" i="1"/>
  <c r="R2301" i="1"/>
  <c r="L2152" i="1" s="1"/>
  <c r="N2153" i="1"/>
  <c r="R2302" i="1"/>
  <c r="N2154" i="1"/>
  <c r="R2303" i="1"/>
  <c r="L2154" i="1" s="1"/>
  <c r="N2155" i="1"/>
  <c r="R2304" i="1"/>
  <c r="N2156" i="1"/>
  <c r="R2305" i="1"/>
  <c r="L2156" i="1" s="1"/>
  <c r="N2157" i="1"/>
  <c r="R2306" i="1"/>
  <c r="N2158" i="1"/>
  <c r="R2307" i="1"/>
  <c r="L2158" i="1" s="1"/>
  <c r="N2159" i="1"/>
  <c r="R2308" i="1"/>
  <c r="N2160" i="1"/>
  <c r="R2309" i="1"/>
  <c r="L2160" i="1" s="1"/>
  <c r="N2161" i="1"/>
  <c r="R2310" i="1"/>
  <c r="N2162" i="1"/>
  <c r="R2311" i="1"/>
  <c r="L2162" i="1" s="1"/>
  <c r="N2163" i="1"/>
  <c r="R2312" i="1"/>
  <c r="N2164" i="1"/>
  <c r="R2313" i="1"/>
  <c r="L2164" i="1" s="1"/>
  <c r="N2165" i="1"/>
  <c r="R2314" i="1"/>
  <c r="N2166" i="1"/>
  <c r="R2315" i="1"/>
  <c r="L2166" i="1" s="1"/>
  <c r="N2167" i="1"/>
  <c r="R2316" i="1"/>
  <c r="N2168" i="1"/>
  <c r="R2317" i="1"/>
  <c r="L2168" i="1" s="1"/>
  <c r="N2358" i="1"/>
  <c r="R2318" i="1"/>
  <c r="N2359" i="1"/>
  <c r="R2319" i="1"/>
  <c r="N2360" i="1"/>
  <c r="R2320" i="1"/>
  <c r="N2361" i="1"/>
  <c r="R2321" i="1"/>
  <c r="N2362" i="1"/>
  <c r="R2322" i="1"/>
  <c r="N2363" i="1"/>
  <c r="R2323" i="1"/>
  <c r="N2364" i="1"/>
  <c r="R2324" i="1"/>
  <c r="N2365" i="1"/>
  <c r="R2325" i="1"/>
  <c r="N2366" i="1"/>
  <c r="R2326" i="1"/>
  <c r="N2367" i="1"/>
  <c r="R2327" i="1"/>
  <c r="N2371" i="1"/>
  <c r="R2328" i="1"/>
  <c r="N2372" i="1"/>
  <c r="R2329" i="1"/>
  <c r="L2372" i="1" s="1"/>
  <c r="N2373" i="1"/>
  <c r="R2330" i="1"/>
  <c r="N2374" i="1"/>
  <c r="R2331" i="1"/>
  <c r="L2374" i="1" s="1"/>
  <c r="N2375" i="1"/>
  <c r="R2332" i="1"/>
  <c r="N2376" i="1"/>
  <c r="R2333" i="1"/>
  <c r="L2376" i="1" s="1"/>
  <c r="N2377" i="1"/>
  <c r="R2334" i="1"/>
  <c r="N2378" i="1"/>
  <c r="R2335" i="1"/>
  <c r="L2378" i="1" s="1"/>
  <c r="N2379" i="1"/>
  <c r="R2336" i="1"/>
  <c r="N2380" i="1"/>
  <c r="R2337" i="1"/>
  <c r="L2380" i="1" s="1"/>
  <c r="N2384" i="1"/>
  <c r="R2338" i="1"/>
  <c r="N2385" i="1"/>
  <c r="R2339" i="1"/>
  <c r="N2386" i="1"/>
  <c r="R2340" i="1"/>
  <c r="N2387" i="1"/>
  <c r="R2341" i="1"/>
  <c r="N2388" i="1"/>
  <c r="R2342" i="1"/>
  <c r="N2389" i="1"/>
  <c r="R2343" i="1"/>
  <c r="N2390" i="1"/>
  <c r="R2344" i="1"/>
  <c r="N2391" i="1"/>
  <c r="R2345" i="1"/>
  <c r="N2392" i="1"/>
  <c r="R2346" i="1"/>
  <c r="N2393" i="1"/>
  <c r="R2347" i="1"/>
  <c r="N2394" i="1"/>
  <c r="R2348" i="1"/>
  <c r="N2395" i="1"/>
  <c r="R2349" i="1"/>
  <c r="N2396" i="1"/>
  <c r="R2350" i="1"/>
  <c r="N2397" i="1"/>
  <c r="R2351" i="1"/>
  <c r="N2398" i="1"/>
  <c r="R2352" i="1"/>
  <c r="N2399" i="1"/>
  <c r="R2353" i="1"/>
  <c r="N2400" i="1"/>
  <c r="R2354" i="1"/>
  <c r="N2401" i="1"/>
  <c r="R2355" i="1"/>
  <c r="N2402" i="1"/>
  <c r="R2356" i="1"/>
  <c r="N2403" i="1"/>
  <c r="R2357" i="1"/>
  <c r="N2404" i="1"/>
  <c r="R2358" i="1"/>
  <c r="N2405" i="1"/>
  <c r="R2359" i="1"/>
  <c r="N2406" i="1"/>
  <c r="R2360" i="1"/>
  <c r="N2407" i="1"/>
  <c r="R2361" i="1"/>
  <c r="N2408" i="1"/>
  <c r="R2362" i="1"/>
  <c r="N2409" i="1"/>
  <c r="R2363" i="1"/>
  <c r="N2410" i="1"/>
  <c r="R2364" i="1"/>
  <c r="N2411" i="1"/>
  <c r="R2365" i="1"/>
  <c r="N2412" i="1"/>
  <c r="R2366" i="1"/>
  <c r="N2413" i="1"/>
  <c r="R2367" i="1"/>
  <c r="N2414" i="1"/>
  <c r="R2368" i="1"/>
  <c r="N2415" i="1"/>
  <c r="R2369" i="1"/>
  <c r="N2416" i="1"/>
  <c r="R2370" i="1"/>
  <c r="N2417" i="1"/>
  <c r="R2371" i="1"/>
  <c r="N2418" i="1"/>
  <c r="R2372" i="1"/>
  <c r="N2419" i="1"/>
  <c r="R2373" i="1"/>
  <c r="N2420" i="1"/>
  <c r="R2374" i="1"/>
  <c r="N2421" i="1"/>
  <c r="R2375" i="1"/>
  <c r="N2422" i="1"/>
  <c r="R2376" i="1"/>
  <c r="N2423" i="1"/>
  <c r="R2377" i="1"/>
  <c r="N2424" i="1"/>
  <c r="R2378" i="1"/>
  <c r="N2425" i="1"/>
  <c r="R2379" i="1"/>
  <c r="N2426" i="1"/>
  <c r="R2380" i="1"/>
  <c r="N2427" i="1"/>
  <c r="R2381" i="1"/>
  <c r="N2428" i="1"/>
  <c r="R2382" i="1"/>
  <c r="N2429" i="1"/>
  <c r="R2383" i="1"/>
  <c r="N2430" i="1"/>
  <c r="R2384" i="1"/>
  <c r="N2431" i="1"/>
  <c r="R2385" i="1"/>
  <c r="N2432" i="1"/>
  <c r="R2386" i="1"/>
  <c r="N2433" i="1"/>
  <c r="R2387" i="1"/>
  <c r="N2434" i="1"/>
  <c r="R2388" i="1"/>
  <c r="N2435" i="1"/>
  <c r="R2389" i="1"/>
  <c r="N2473" i="1"/>
  <c r="R2390" i="1"/>
  <c r="N2474" i="1"/>
  <c r="R2391" i="1"/>
  <c r="L2474" i="1" s="1"/>
  <c r="N2475" i="1"/>
  <c r="R2392" i="1"/>
  <c r="N2476" i="1"/>
  <c r="R2393" i="1"/>
  <c r="L2476" i="1" s="1"/>
  <c r="N2477" i="1"/>
  <c r="R2394" i="1"/>
  <c r="N2478" i="1"/>
  <c r="R2395" i="1"/>
  <c r="L2478" i="1" s="1"/>
  <c r="N2479" i="1"/>
  <c r="R2396" i="1"/>
  <c r="N2480" i="1"/>
  <c r="R2397" i="1"/>
  <c r="L2480" i="1" s="1"/>
  <c r="N2481" i="1"/>
  <c r="R2398" i="1"/>
  <c r="N2482" i="1"/>
  <c r="R2399" i="1"/>
  <c r="L2482" i="1" s="1"/>
  <c r="N2483" i="1"/>
  <c r="R2400" i="1"/>
  <c r="N2484" i="1"/>
  <c r="R2401" i="1"/>
  <c r="L2484" i="1" s="1"/>
  <c r="N2485" i="1"/>
  <c r="R2402" i="1"/>
  <c r="N2486" i="1"/>
  <c r="R2403" i="1"/>
  <c r="L2486" i="1" s="1"/>
  <c r="N2487" i="1"/>
  <c r="R2404" i="1"/>
  <c r="N2488" i="1"/>
  <c r="R2405" i="1"/>
  <c r="L2488" i="1" s="1"/>
  <c r="N2489" i="1"/>
  <c r="R2406" i="1"/>
  <c r="N2490" i="1"/>
  <c r="R2407" i="1"/>
  <c r="L2490" i="1" s="1"/>
  <c r="N2491" i="1"/>
  <c r="R2408" i="1"/>
  <c r="N2492" i="1"/>
  <c r="R2409" i="1"/>
  <c r="L2492" i="1" s="1"/>
  <c r="N2493" i="1"/>
  <c r="R2410" i="1"/>
  <c r="N2494" i="1"/>
  <c r="R2411" i="1"/>
  <c r="L2494" i="1" s="1"/>
  <c r="N2495" i="1"/>
  <c r="R2412" i="1"/>
  <c r="N2496" i="1"/>
  <c r="R2413" i="1"/>
  <c r="L2496" i="1" s="1"/>
  <c r="N2497" i="1"/>
  <c r="R2414" i="1"/>
  <c r="N2498" i="1"/>
  <c r="R2415" i="1"/>
  <c r="L2498" i="1" s="1"/>
  <c r="N2499" i="1"/>
  <c r="R2416" i="1"/>
  <c r="N2500" i="1"/>
  <c r="R2417" i="1"/>
  <c r="L2500" i="1" s="1"/>
  <c r="N2501" i="1"/>
  <c r="R2418" i="1"/>
  <c r="N2502" i="1"/>
  <c r="R2419" i="1"/>
  <c r="L2502" i="1" s="1"/>
  <c r="N2503" i="1"/>
  <c r="R2420" i="1"/>
  <c r="N2504" i="1"/>
  <c r="R2421" i="1"/>
  <c r="L2504" i="1" s="1"/>
  <c r="N2505" i="1"/>
  <c r="R2422" i="1"/>
  <c r="N2506" i="1"/>
  <c r="R2423" i="1"/>
  <c r="L2506" i="1" s="1"/>
  <c r="N2507" i="1"/>
  <c r="R2424" i="1"/>
  <c r="N2508" i="1"/>
  <c r="R2425" i="1"/>
  <c r="L2508" i="1" s="1"/>
  <c r="N2509" i="1"/>
  <c r="R2426" i="1"/>
  <c r="N2510" i="1"/>
  <c r="R2427" i="1"/>
  <c r="L2510" i="1" s="1"/>
  <c r="N2511" i="1"/>
  <c r="R2428" i="1"/>
  <c r="N2512" i="1"/>
  <c r="R2429" i="1"/>
  <c r="L2512" i="1" s="1"/>
  <c r="N2513" i="1"/>
  <c r="R2430" i="1"/>
  <c r="N2514" i="1"/>
  <c r="R2431" i="1"/>
  <c r="L2514" i="1" s="1"/>
  <c r="N2515" i="1"/>
  <c r="R2432" i="1"/>
  <c r="N2516" i="1"/>
  <c r="R2433" i="1"/>
  <c r="L2516" i="1" s="1"/>
  <c r="N2517" i="1"/>
  <c r="R2434" i="1"/>
  <c r="N2518" i="1"/>
  <c r="R2435" i="1"/>
  <c r="L2518" i="1" s="1"/>
  <c r="N2519" i="1"/>
  <c r="R2436" i="1"/>
  <c r="N2520" i="1"/>
  <c r="R2437" i="1"/>
  <c r="L2520" i="1" s="1"/>
  <c r="N2521" i="1"/>
  <c r="R2438" i="1"/>
  <c r="N2522" i="1"/>
  <c r="R2439" i="1"/>
  <c r="L2522" i="1" s="1"/>
  <c r="N2523" i="1"/>
  <c r="R2440" i="1"/>
  <c r="N2524" i="1"/>
  <c r="R2441" i="1"/>
  <c r="L2524" i="1" s="1"/>
  <c r="N2675" i="1"/>
  <c r="R2442" i="1"/>
  <c r="N2676" i="1"/>
  <c r="R2443" i="1"/>
  <c r="L2676" i="1" s="1"/>
  <c r="N2677" i="1"/>
  <c r="R2444" i="1"/>
  <c r="N2678" i="1"/>
  <c r="R2445" i="1"/>
  <c r="L2678" i="1" s="1"/>
  <c r="N2679" i="1"/>
  <c r="R2446" i="1"/>
  <c r="N2680" i="1"/>
  <c r="R2447" i="1"/>
  <c r="L2680" i="1" s="1"/>
  <c r="N2681" i="1"/>
  <c r="R2448" i="1"/>
  <c r="N2682" i="1"/>
  <c r="R2449" i="1"/>
  <c r="L2682" i="1" s="1"/>
  <c r="N2683" i="1"/>
  <c r="R2450" i="1"/>
  <c r="N2684" i="1"/>
  <c r="R2451" i="1"/>
  <c r="L2684" i="1" s="1"/>
  <c r="N2685" i="1"/>
  <c r="R2452" i="1"/>
  <c r="N2686" i="1"/>
  <c r="R2453" i="1"/>
  <c r="L2686" i="1" s="1"/>
  <c r="N2687" i="1"/>
  <c r="R2454" i="1"/>
  <c r="N2688" i="1"/>
  <c r="R2455" i="1"/>
  <c r="L2688" i="1" s="1"/>
  <c r="N2689" i="1"/>
  <c r="R2456" i="1"/>
  <c r="N2690" i="1"/>
  <c r="R2457" i="1"/>
  <c r="L2690" i="1" s="1"/>
  <c r="N2691" i="1"/>
  <c r="R2458" i="1"/>
  <c r="N2692" i="1"/>
  <c r="R2459" i="1"/>
  <c r="L2692" i="1" s="1"/>
  <c r="N2693" i="1"/>
  <c r="R2460" i="1"/>
  <c r="N2694" i="1"/>
  <c r="R2461" i="1"/>
  <c r="L2694" i="1" s="1"/>
  <c r="N2695" i="1"/>
  <c r="R2462" i="1"/>
  <c r="N2696" i="1"/>
  <c r="R2463" i="1"/>
  <c r="L2696" i="1" s="1"/>
  <c r="N2697" i="1"/>
  <c r="R2464" i="1"/>
  <c r="N2698" i="1"/>
  <c r="R2465" i="1"/>
  <c r="L2698" i="1" s="1"/>
  <c r="N2699" i="1"/>
  <c r="R2466" i="1"/>
  <c r="N2700" i="1"/>
  <c r="R2467" i="1"/>
  <c r="L2700" i="1" s="1"/>
  <c r="N2701" i="1"/>
  <c r="R2468" i="1"/>
  <c r="N2702" i="1"/>
  <c r="R2469" i="1"/>
  <c r="L2702" i="1" s="1"/>
  <c r="N2703" i="1"/>
  <c r="R2470" i="1"/>
  <c r="N2704" i="1"/>
  <c r="R2471" i="1"/>
  <c r="L2704" i="1" s="1"/>
  <c r="N2705" i="1"/>
  <c r="R2472" i="1"/>
  <c r="N2706" i="1"/>
  <c r="R2473" i="1"/>
  <c r="L2706" i="1" s="1"/>
  <c r="N2707" i="1"/>
  <c r="R2474" i="1"/>
  <c r="N2708" i="1"/>
  <c r="R2475" i="1"/>
  <c r="L2708" i="1" s="1"/>
  <c r="N2709" i="1"/>
  <c r="R2476" i="1"/>
  <c r="N2710" i="1"/>
  <c r="R2477" i="1"/>
  <c r="L2710" i="1" s="1"/>
  <c r="N2711" i="1"/>
  <c r="R2478" i="1"/>
  <c r="N2712" i="1"/>
  <c r="R2479" i="1"/>
  <c r="L2712" i="1" s="1"/>
  <c r="N2713" i="1"/>
  <c r="R2480" i="1"/>
  <c r="N2714" i="1"/>
  <c r="R2481" i="1"/>
  <c r="L2714" i="1" s="1"/>
  <c r="N2715" i="1"/>
  <c r="R2482" i="1"/>
  <c r="N2716" i="1"/>
  <c r="R2483" i="1"/>
  <c r="L2716" i="1" s="1"/>
  <c r="N2717" i="1"/>
  <c r="R2484" i="1"/>
  <c r="N2718" i="1"/>
  <c r="R2485" i="1"/>
  <c r="L2718" i="1" s="1"/>
  <c r="N2719" i="1"/>
  <c r="R2486" i="1"/>
  <c r="N2720" i="1"/>
  <c r="R2487" i="1"/>
  <c r="L2720" i="1" s="1"/>
  <c r="N2721" i="1"/>
  <c r="R2488" i="1"/>
  <c r="N2722" i="1"/>
  <c r="R2489" i="1"/>
  <c r="L2722" i="1" s="1"/>
  <c r="N2723" i="1"/>
  <c r="R2490" i="1"/>
  <c r="N2724" i="1"/>
  <c r="R2491" i="1"/>
  <c r="L2724" i="1" s="1"/>
  <c r="N2725" i="1"/>
  <c r="R2492" i="1"/>
  <c r="N2726" i="1"/>
  <c r="R2493" i="1"/>
  <c r="L2726" i="1" s="1"/>
  <c r="N2727" i="1"/>
  <c r="R2494" i="1"/>
  <c r="N2728" i="1"/>
  <c r="R2495" i="1"/>
  <c r="L2728" i="1" s="1"/>
  <c r="N2729" i="1"/>
  <c r="R2496" i="1"/>
  <c r="N2730" i="1"/>
  <c r="R2497" i="1"/>
  <c r="L2730" i="1" s="1"/>
  <c r="N2731" i="1"/>
  <c r="R2498" i="1"/>
  <c r="N2732" i="1"/>
  <c r="R2499" i="1"/>
  <c r="L2732" i="1" s="1"/>
  <c r="N2733" i="1"/>
  <c r="R2500" i="1"/>
  <c r="N2734" i="1"/>
  <c r="R2501" i="1"/>
  <c r="L2734" i="1" s="1"/>
  <c r="N2735" i="1"/>
  <c r="R2502" i="1"/>
  <c r="N2736" i="1"/>
  <c r="R2503" i="1"/>
  <c r="L2736" i="1" s="1"/>
  <c r="N2737" i="1"/>
  <c r="R2504" i="1"/>
  <c r="N2738" i="1"/>
  <c r="R2505" i="1"/>
  <c r="L2738" i="1" s="1"/>
  <c r="N2739" i="1"/>
  <c r="R2506" i="1"/>
  <c r="N2740" i="1"/>
  <c r="R2507" i="1"/>
  <c r="L2740" i="1" s="1"/>
  <c r="O2740" i="1" s="1"/>
  <c r="N2741" i="1"/>
  <c r="R2508" i="1"/>
  <c r="N2742" i="1"/>
  <c r="R2509" i="1"/>
  <c r="L2742" i="1" s="1"/>
  <c r="M2742" i="1" s="1"/>
  <c r="N2743" i="1"/>
  <c r="R2510" i="1"/>
  <c r="N2744" i="1"/>
  <c r="R2511" i="1"/>
  <c r="L2744" i="1" s="1"/>
  <c r="O2744" i="1" s="1"/>
  <c r="N2745" i="1"/>
  <c r="R2512" i="1"/>
  <c r="N2746" i="1"/>
  <c r="R2513" i="1"/>
  <c r="L2746" i="1" s="1"/>
  <c r="M2746" i="1" s="1"/>
  <c r="N2747" i="1"/>
  <c r="R2514" i="1"/>
  <c r="N2748" i="1"/>
  <c r="R2515" i="1"/>
  <c r="L2748" i="1" s="1"/>
  <c r="O2748" i="1" s="1"/>
  <c r="N2749" i="1"/>
  <c r="R2516" i="1"/>
  <c r="N2750" i="1"/>
  <c r="R2517" i="1"/>
  <c r="L2750" i="1" s="1"/>
  <c r="M2750" i="1" s="1"/>
  <c r="N2751" i="1"/>
  <c r="R2518" i="1"/>
  <c r="N2752" i="1"/>
  <c r="R2519" i="1"/>
  <c r="L2752" i="1" s="1"/>
  <c r="O2752" i="1" s="1"/>
  <c r="N2753" i="1"/>
  <c r="R2520" i="1"/>
  <c r="N2754" i="1"/>
  <c r="R2521" i="1"/>
  <c r="L2754" i="1" s="1"/>
  <c r="M2754" i="1" s="1"/>
  <c r="N2755" i="1"/>
  <c r="R2522" i="1"/>
  <c r="N2756" i="1"/>
  <c r="R2523" i="1"/>
  <c r="L2756" i="1" s="1"/>
  <c r="O2756" i="1" s="1"/>
  <c r="N2757" i="1"/>
  <c r="R2524" i="1"/>
  <c r="N2758" i="1"/>
  <c r="R2525" i="1"/>
  <c r="L2758" i="1" s="1"/>
  <c r="M2758" i="1" s="1"/>
  <c r="N2759" i="1"/>
  <c r="R2526" i="1"/>
  <c r="N2760" i="1"/>
  <c r="R2527" i="1"/>
  <c r="L2760" i="1" s="1"/>
  <c r="O2760" i="1" s="1"/>
  <c r="N2761" i="1"/>
  <c r="R2528" i="1"/>
  <c r="N2762" i="1"/>
  <c r="R2529" i="1"/>
  <c r="L2762" i="1" s="1"/>
  <c r="M2762" i="1" s="1"/>
  <c r="N2763" i="1"/>
  <c r="R2530" i="1"/>
  <c r="N2783" i="1"/>
  <c r="R2531" i="1"/>
  <c r="N2784" i="1"/>
  <c r="R2532" i="1"/>
  <c r="N2785" i="1"/>
  <c r="R2533" i="1"/>
  <c r="N2786" i="1"/>
  <c r="R2534" i="1"/>
  <c r="N2787" i="1"/>
  <c r="R2535" i="1"/>
  <c r="N2788" i="1"/>
  <c r="R2536" i="1"/>
  <c r="N2789" i="1"/>
  <c r="R2537" i="1"/>
  <c r="N2790" i="1"/>
  <c r="R2538" i="1"/>
  <c r="N2791" i="1"/>
  <c r="R2539" i="1"/>
  <c r="N2792" i="1"/>
  <c r="R2540" i="1"/>
  <c r="N2793" i="1"/>
  <c r="R2541" i="1"/>
  <c r="N2828" i="1"/>
  <c r="R2542" i="1"/>
  <c r="N2829" i="1"/>
  <c r="R2543" i="1"/>
  <c r="N2830" i="1"/>
  <c r="R2544" i="1"/>
  <c r="N2831" i="1"/>
  <c r="R2545" i="1"/>
  <c r="N2832" i="1"/>
  <c r="R2546" i="1"/>
  <c r="N2833" i="1"/>
  <c r="R2547" i="1"/>
  <c r="N2834" i="1"/>
  <c r="R2548" i="1"/>
  <c r="N2835" i="1"/>
  <c r="R2549" i="1"/>
  <c r="N2836" i="1"/>
  <c r="R2550" i="1"/>
  <c r="N2837" i="1"/>
  <c r="R2551" i="1"/>
  <c r="N2838" i="1"/>
  <c r="R2552" i="1"/>
  <c r="N2839" i="1"/>
  <c r="R2553" i="1"/>
  <c r="N2840" i="1"/>
  <c r="R2554" i="1"/>
  <c r="N2841" i="1"/>
  <c r="R2555" i="1"/>
  <c r="N2842" i="1"/>
  <c r="R2556" i="1"/>
  <c r="N2843" i="1"/>
  <c r="R2557" i="1"/>
  <c r="N2844" i="1"/>
  <c r="R2558" i="1"/>
  <c r="N2845" i="1"/>
  <c r="R2559" i="1"/>
  <c r="N2846" i="1"/>
  <c r="R2560" i="1"/>
  <c r="N2847" i="1"/>
  <c r="R2561" i="1"/>
  <c r="N2848" i="1"/>
  <c r="R2562" i="1"/>
  <c r="N2849" i="1"/>
  <c r="R2563" i="1"/>
  <c r="N2850" i="1"/>
  <c r="R2564" i="1"/>
  <c r="N2851" i="1"/>
  <c r="R2565" i="1"/>
  <c r="N2852" i="1"/>
  <c r="R2566" i="1"/>
  <c r="N2853" i="1"/>
  <c r="R2567" i="1"/>
  <c r="N2854" i="1"/>
  <c r="R2568" i="1"/>
  <c r="N2855" i="1"/>
  <c r="R2569" i="1"/>
  <c r="N2856" i="1"/>
  <c r="R2570" i="1"/>
  <c r="N2857" i="1"/>
  <c r="R2571" i="1"/>
  <c r="N3023" i="1"/>
  <c r="R2572" i="1"/>
  <c r="N3024" i="1"/>
  <c r="R2573" i="1"/>
  <c r="L3024" i="1" s="1"/>
  <c r="M3024" i="1" s="1"/>
  <c r="N3025" i="1"/>
  <c r="R2574" i="1"/>
  <c r="N3026" i="1"/>
  <c r="R2575" i="1"/>
  <c r="L3026" i="1" s="1"/>
  <c r="O3026" i="1" s="1"/>
  <c r="N3027" i="1"/>
  <c r="R2576" i="1"/>
  <c r="N3028" i="1"/>
  <c r="R2577" i="1"/>
  <c r="L3028" i="1" s="1"/>
  <c r="O3028" i="1" s="1"/>
  <c r="N3029" i="1"/>
  <c r="R2578" i="1"/>
  <c r="N3030" i="1"/>
  <c r="R2579" i="1"/>
  <c r="L3030" i="1" s="1"/>
  <c r="M3030" i="1" s="1"/>
  <c r="N3031" i="1"/>
  <c r="R2580" i="1"/>
  <c r="N3032" i="1"/>
  <c r="R2581" i="1"/>
  <c r="L3032" i="1" s="1"/>
  <c r="O3032" i="1" s="1"/>
  <c r="N3033" i="1"/>
  <c r="R2582" i="1"/>
  <c r="N3034" i="1"/>
  <c r="R2583" i="1"/>
  <c r="L3034" i="1" s="1"/>
  <c r="O3034" i="1" s="1"/>
  <c r="N3035" i="1"/>
  <c r="R2584" i="1"/>
  <c r="N3036" i="1"/>
  <c r="R2585" i="1"/>
  <c r="L3036" i="1" s="1"/>
  <c r="N3037" i="1"/>
  <c r="R2586" i="1"/>
  <c r="N3038" i="1"/>
  <c r="R2587" i="1"/>
  <c r="L3038" i="1" s="1"/>
  <c r="M3038" i="1" s="1"/>
  <c r="N3039" i="1"/>
  <c r="R2588" i="1"/>
  <c r="N3040" i="1"/>
  <c r="R2589" i="1"/>
  <c r="L3040" i="1" s="1"/>
  <c r="M3040" i="1" s="1"/>
  <c r="N3041" i="1"/>
  <c r="R2590" i="1"/>
  <c r="N3042" i="1"/>
  <c r="R2591" i="1"/>
  <c r="L3042" i="1" s="1"/>
  <c r="O3042" i="1" s="1"/>
  <c r="N3043" i="1"/>
  <c r="R2592" i="1"/>
  <c r="N3044" i="1"/>
  <c r="R2593" i="1"/>
  <c r="L3044" i="1" s="1"/>
  <c r="M3044" i="1" s="1"/>
  <c r="N3045" i="1"/>
  <c r="R2594" i="1"/>
  <c r="N3046" i="1"/>
  <c r="R2595" i="1"/>
  <c r="L3046" i="1" s="1"/>
  <c r="M3046" i="1" s="1"/>
  <c r="N3047" i="1"/>
  <c r="R2596" i="1"/>
  <c r="N3048" i="1"/>
  <c r="R2597" i="1"/>
  <c r="L3048" i="1" s="1"/>
  <c r="M3048" i="1" s="1"/>
  <c r="N3049" i="1"/>
  <c r="R2598" i="1"/>
  <c r="N3050" i="1"/>
  <c r="R2599" i="1"/>
  <c r="L3050" i="1" s="1"/>
  <c r="O3050" i="1" s="1"/>
  <c r="N3051" i="1"/>
  <c r="R2600" i="1"/>
  <c r="N3052" i="1"/>
  <c r="R2601" i="1"/>
  <c r="L3052" i="1" s="1"/>
  <c r="N3053" i="1"/>
  <c r="R2602" i="1"/>
  <c r="N3054" i="1"/>
  <c r="R2603" i="1"/>
  <c r="L3054" i="1" s="1"/>
  <c r="M3054" i="1" s="1"/>
  <c r="N3055" i="1"/>
  <c r="R2604" i="1"/>
  <c r="N3091" i="1"/>
  <c r="R2605" i="1"/>
  <c r="N3092" i="1"/>
  <c r="R2606" i="1"/>
  <c r="N3093" i="1"/>
  <c r="R2607" i="1"/>
  <c r="N3094" i="1"/>
  <c r="R2608" i="1"/>
  <c r="N3095" i="1"/>
  <c r="R2609" i="1"/>
  <c r="N3096" i="1"/>
  <c r="R2610" i="1"/>
  <c r="N3097" i="1"/>
  <c r="R2611" i="1"/>
  <c r="N3098" i="1"/>
  <c r="R2612" i="1"/>
  <c r="N3099" i="1"/>
  <c r="R2613" i="1"/>
  <c r="N3100" i="1"/>
  <c r="R2614" i="1"/>
  <c r="N3101" i="1"/>
  <c r="R2615" i="1"/>
  <c r="N3102" i="1"/>
  <c r="R2616" i="1"/>
  <c r="N3103" i="1"/>
  <c r="R2617" i="1"/>
  <c r="N3104" i="1"/>
  <c r="R2618" i="1"/>
  <c r="N3105" i="1"/>
  <c r="R2619" i="1"/>
  <c r="N3106" i="1"/>
  <c r="R2620" i="1"/>
  <c r="N3107" i="1"/>
  <c r="R2621" i="1"/>
  <c r="N3108" i="1"/>
  <c r="R2622" i="1"/>
  <c r="N3109" i="1"/>
  <c r="R2623" i="1"/>
  <c r="N3110" i="1"/>
  <c r="R2624" i="1"/>
  <c r="N3111" i="1"/>
  <c r="R2625" i="1"/>
  <c r="N3112" i="1"/>
  <c r="R2626" i="1"/>
  <c r="N3113" i="1"/>
  <c r="R2627" i="1"/>
  <c r="N3114" i="1"/>
  <c r="R2628" i="1"/>
  <c r="N3115" i="1"/>
  <c r="R2629" i="1"/>
  <c r="N3116" i="1"/>
  <c r="R2630" i="1"/>
  <c r="N3117" i="1"/>
  <c r="R2631" i="1"/>
  <c r="N3118" i="1"/>
  <c r="R2632" i="1"/>
  <c r="N3119" i="1"/>
  <c r="R2633" i="1"/>
  <c r="N3120" i="1"/>
  <c r="R2634" i="1"/>
  <c r="N3121" i="1"/>
  <c r="R2635" i="1"/>
  <c r="N3122" i="1"/>
  <c r="R2636" i="1"/>
  <c r="N3123" i="1"/>
  <c r="R2637" i="1"/>
  <c r="N3124" i="1"/>
  <c r="R2638" i="1"/>
  <c r="N3125" i="1"/>
  <c r="R2639" i="1"/>
  <c r="N3126" i="1"/>
  <c r="R2640" i="1"/>
  <c r="N3127" i="1"/>
  <c r="R2641" i="1"/>
  <c r="N3160" i="1"/>
  <c r="R2642" i="1"/>
  <c r="N3161" i="1"/>
  <c r="R2643" i="1"/>
  <c r="N3162" i="1"/>
  <c r="R2644" i="1"/>
  <c r="N3163" i="1"/>
  <c r="R2645" i="1"/>
  <c r="N3164" i="1"/>
  <c r="R2646" i="1"/>
  <c r="N3165" i="1"/>
  <c r="R2647" i="1"/>
  <c r="N2948" i="1"/>
  <c r="R2648" i="1"/>
  <c r="N2949" i="1"/>
  <c r="R2649" i="1"/>
  <c r="N2950" i="1"/>
  <c r="R2650" i="1"/>
  <c r="N2951" i="1"/>
  <c r="R2651" i="1"/>
  <c r="N2952" i="1"/>
  <c r="R2652" i="1"/>
  <c r="N2953" i="1"/>
  <c r="R2653" i="1"/>
  <c r="N2954" i="1"/>
  <c r="R2654" i="1"/>
  <c r="N2955" i="1"/>
  <c r="R2655" i="1"/>
  <c r="N2956" i="1"/>
  <c r="R2656" i="1"/>
  <c r="N2957" i="1"/>
  <c r="R2657" i="1"/>
  <c r="N2958" i="1"/>
  <c r="R2658" i="1"/>
  <c r="N2959" i="1"/>
  <c r="R2659" i="1"/>
  <c r="N2960" i="1"/>
  <c r="R2660" i="1"/>
  <c r="N2961" i="1"/>
  <c r="R2661" i="1"/>
  <c r="N2962" i="1"/>
  <c r="R2662" i="1"/>
  <c r="N2963" i="1"/>
  <c r="R2663" i="1"/>
  <c r="N2964" i="1"/>
  <c r="R2664" i="1"/>
  <c r="N2965" i="1"/>
  <c r="R2665" i="1"/>
  <c r="N3166" i="1"/>
  <c r="R2666" i="1"/>
  <c r="N3167" i="1"/>
  <c r="R2667" i="1"/>
  <c r="N3168" i="1"/>
  <c r="R2668" i="1"/>
  <c r="N3169" i="1"/>
  <c r="R2669" i="1"/>
  <c r="N3170" i="1"/>
  <c r="R2670" i="1"/>
  <c r="N3171" i="1"/>
  <c r="R2671" i="1"/>
  <c r="N3172" i="1"/>
  <c r="R2672" i="1"/>
  <c r="N3173" i="1"/>
  <c r="R2673" i="1"/>
  <c r="N3174" i="1"/>
  <c r="R2674" i="1"/>
  <c r="N3175" i="1"/>
  <c r="R2675" i="1"/>
  <c r="N3176" i="1"/>
  <c r="R2676" i="1"/>
  <c r="N3177" i="1"/>
  <c r="R2677" i="1"/>
  <c r="N3178" i="1"/>
  <c r="R2678" i="1"/>
  <c r="N3179" i="1"/>
  <c r="R2679" i="1"/>
  <c r="N3180" i="1"/>
  <c r="R2680" i="1"/>
  <c r="N3181" i="1"/>
  <c r="R2681" i="1"/>
  <c r="N3182" i="1"/>
  <c r="R2682" i="1"/>
  <c r="N3183" i="1"/>
  <c r="R2683" i="1"/>
  <c r="N3184" i="1"/>
  <c r="R2684" i="1"/>
  <c r="N3185" i="1"/>
  <c r="R2685" i="1"/>
  <c r="N3186" i="1"/>
  <c r="R2686" i="1"/>
  <c r="N3187" i="1"/>
  <c r="R2687" i="1"/>
  <c r="N3188" i="1"/>
  <c r="R2688" i="1"/>
  <c r="N3189" i="1"/>
  <c r="R2689" i="1"/>
  <c r="N3190" i="1"/>
  <c r="R2690" i="1"/>
  <c r="N3191" i="1"/>
  <c r="R2691" i="1"/>
  <c r="N3192" i="1"/>
  <c r="R2692" i="1"/>
  <c r="N3193" i="1"/>
  <c r="R2693" i="1"/>
  <c r="N3194" i="1"/>
  <c r="R2694" i="1"/>
  <c r="N3195" i="1"/>
  <c r="R2695" i="1"/>
  <c r="N3196" i="1"/>
  <c r="R2696" i="1"/>
  <c r="N3197" i="1"/>
  <c r="R2697" i="1"/>
  <c r="N3198" i="1"/>
  <c r="R2698" i="1"/>
  <c r="N3199" i="1"/>
  <c r="R2699" i="1"/>
  <c r="N3200" i="1"/>
  <c r="R2700" i="1"/>
  <c r="N3201" i="1"/>
  <c r="R2701" i="1"/>
  <c r="N3202" i="1"/>
  <c r="R2702" i="1"/>
  <c r="N3203" i="1"/>
  <c r="R2703" i="1"/>
  <c r="N3204" i="1"/>
  <c r="R2704" i="1"/>
  <c r="N3205" i="1"/>
  <c r="R2705" i="1"/>
  <c r="N3243" i="1"/>
  <c r="R2706" i="1"/>
  <c r="N3244" i="1"/>
  <c r="R2707" i="1"/>
  <c r="L3244" i="1" s="1"/>
  <c r="M3244" i="1" s="1"/>
  <c r="N3245" i="1"/>
  <c r="R2708" i="1"/>
  <c r="N3246" i="1"/>
  <c r="R2709" i="1"/>
  <c r="L3246" i="1" s="1"/>
  <c r="M3246" i="1" s="1"/>
  <c r="N3247" i="1"/>
  <c r="R2710" i="1"/>
  <c r="N3248" i="1"/>
  <c r="R2711" i="1"/>
  <c r="L3248" i="1" s="1"/>
  <c r="N3249" i="1"/>
  <c r="R2712" i="1"/>
  <c r="N3250" i="1"/>
  <c r="R2713" i="1"/>
  <c r="L3250" i="1" s="1"/>
  <c r="N3251" i="1"/>
  <c r="R2714" i="1"/>
  <c r="N3252" i="1"/>
  <c r="R2715" i="1"/>
  <c r="L3252" i="1" s="1"/>
  <c r="N3256" i="1"/>
  <c r="R2716" i="1"/>
  <c r="N3257" i="1"/>
  <c r="R2717" i="1"/>
  <c r="N3258" i="1"/>
  <c r="R2718" i="1"/>
  <c r="N3259" i="1"/>
  <c r="R2719" i="1"/>
  <c r="N3260" i="1"/>
  <c r="R2720" i="1"/>
  <c r="N3261" i="1"/>
  <c r="R2721" i="1"/>
  <c r="N3335" i="1"/>
  <c r="R2722" i="1"/>
  <c r="N3336" i="1"/>
  <c r="R2723" i="1"/>
  <c r="L3336" i="1" s="1"/>
  <c r="N3337" i="1"/>
  <c r="R2724" i="1"/>
  <c r="N3338" i="1"/>
  <c r="R2725" i="1"/>
  <c r="L3338" i="1" s="1"/>
  <c r="N3339" i="1"/>
  <c r="R2726" i="1"/>
  <c r="N3340" i="1"/>
  <c r="R2727" i="1"/>
  <c r="L3340" i="1" s="1"/>
  <c r="N3341" i="1"/>
  <c r="R2728" i="1"/>
  <c r="N3342" i="1"/>
  <c r="R2729" i="1"/>
  <c r="L3342" i="1" s="1"/>
  <c r="N3343" i="1"/>
  <c r="R2730" i="1"/>
  <c r="N3344" i="1"/>
  <c r="R2731" i="1"/>
  <c r="L3344" i="1" s="1"/>
  <c r="N3345" i="1"/>
  <c r="R2732" i="1"/>
  <c r="N3346" i="1"/>
  <c r="R2733" i="1"/>
  <c r="L3346" i="1" s="1"/>
  <c r="N3347" i="1"/>
  <c r="R2734" i="1"/>
  <c r="N3348" i="1"/>
  <c r="R2735" i="1"/>
  <c r="L3348" i="1" s="1"/>
  <c r="N3349" i="1"/>
  <c r="R2736" i="1"/>
  <c r="N3350" i="1"/>
  <c r="R2737" i="1"/>
  <c r="L3350" i="1" s="1"/>
  <c r="N3351" i="1"/>
  <c r="R2738" i="1"/>
  <c r="N3352" i="1"/>
  <c r="R2739" i="1"/>
  <c r="L3352" i="1" s="1"/>
  <c r="N3353" i="1"/>
  <c r="R2740" i="1"/>
  <c r="N3354" i="1"/>
  <c r="R2741" i="1"/>
  <c r="L3354" i="1" s="1"/>
  <c r="N3355" i="1"/>
  <c r="R2742" i="1"/>
  <c r="N3356" i="1"/>
  <c r="R2743" i="1"/>
  <c r="L3356" i="1" s="1"/>
  <c r="N3357" i="1"/>
  <c r="R2744" i="1"/>
  <c r="N3358" i="1"/>
  <c r="R2745" i="1"/>
  <c r="L3358" i="1" s="1"/>
  <c r="N3359" i="1"/>
  <c r="R2746" i="1"/>
  <c r="N3360" i="1"/>
  <c r="R2747" i="1"/>
  <c r="L3360" i="1" s="1"/>
  <c r="N3361" i="1"/>
  <c r="R2748" i="1"/>
  <c r="N3362" i="1"/>
  <c r="R2749" i="1"/>
  <c r="L3362" i="1" s="1"/>
  <c r="N3363" i="1"/>
  <c r="R2750" i="1"/>
  <c r="N3364" i="1"/>
  <c r="R2751" i="1"/>
  <c r="L3364" i="1" s="1"/>
  <c r="N3365" i="1"/>
  <c r="R2752" i="1"/>
  <c r="N3366" i="1"/>
  <c r="R2753" i="1"/>
  <c r="L3366" i="1" s="1"/>
  <c r="N3367" i="1"/>
  <c r="R2754" i="1"/>
  <c r="N3368" i="1"/>
  <c r="R2755" i="1"/>
  <c r="L3368" i="1" s="1"/>
  <c r="N3369" i="1"/>
  <c r="R2756" i="1"/>
  <c r="N3370" i="1"/>
  <c r="R2757" i="1"/>
  <c r="L3370" i="1" s="1"/>
  <c r="N3371" i="1"/>
  <c r="R2758" i="1"/>
  <c r="N3372" i="1"/>
  <c r="R2759" i="1"/>
  <c r="L3372" i="1" s="1"/>
  <c r="N3373" i="1"/>
  <c r="R2760" i="1"/>
  <c r="N1879" i="1"/>
  <c r="R2761" i="1"/>
  <c r="L1879" i="1" s="1"/>
  <c r="N1880" i="1"/>
  <c r="R2762" i="1"/>
  <c r="L1880" i="1" s="1"/>
  <c r="M1880" i="1" s="1"/>
  <c r="N1881" i="1"/>
  <c r="R2763" i="1"/>
  <c r="L1881" i="1" s="1"/>
  <c r="N1882" i="1"/>
  <c r="R2764" i="1"/>
  <c r="L1882" i="1" s="1"/>
  <c r="O1882" i="1" s="1"/>
  <c r="N1883" i="1"/>
  <c r="R2765" i="1"/>
  <c r="L1883" i="1" s="1"/>
  <c r="N1903" i="1"/>
  <c r="R2766" i="1"/>
  <c r="N1904" i="1"/>
  <c r="R2767" i="1"/>
  <c r="L1904" i="1" s="1"/>
  <c r="N1905" i="1"/>
  <c r="R2768" i="1"/>
  <c r="N1906" i="1"/>
  <c r="R2769" i="1"/>
  <c r="L1906" i="1" s="1"/>
  <c r="N1907" i="1"/>
  <c r="R2770" i="1"/>
  <c r="N1908" i="1"/>
  <c r="R2771" i="1"/>
  <c r="L1908" i="1" s="1"/>
  <c r="N1909" i="1"/>
  <c r="R2772" i="1"/>
  <c r="N1910" i="1"/>
  <c r="R2773" i="1"/>
  <c r="L1910" i="1" s="1"/>
  <c r="N1911" i="1"/>
  <c r="R2774" i="1"/>
  <c r="N1912" i="1"/>
  <c r="R2775" i="1"/>
  <c r="L1912" i="1" s="1"/>
  <c r="N1913" i="1"/>
  <c r="R2776" i="1"/>
  <c r="N1914" i="1"/>
  <c r="R2777" i="1"/>
  <c r="L1914" i="1" s="1"/>
  <c r="N1915" i="1"/>
  <c r="R2778" i="1"/>
  <c r="N1916" i="1"/>
  <c r="R2779" i="1"/>
  <c r="L1916" i="1" s="1"/>
  <c r="N1917" i="1"/>
  <c r="R2780" i="1"/>
  <c r="N1918" i="1"/>
  <c r="R2781" i="1"/>
  <c r="L1918" i="1" s="1"/>
  <c r="N1919" i="1"/>
  <c r="R2782" i="1"/>
  <c r="N1920" i="1"/>
  <c r="R2783" i="1"/>
  <c r="L1920" i="1" s="1"/>
  <c r="N1921" i="1"/>
  <c r="R2784" i="1"/>
  <c r="N1922" i="1"/>
  <c r="R2785" i="1"/>
  <c r="L1922" i="1" s="1"/>
  <c r="N1923" i="1"/>
  <c r="R2786" i="1"/>
  <c r="N1924" i="1"/>
  <c r="R2787" i="1"/>
  <c r="L1924" i="1" s="1"/>
  <c r="N1925" i="1"/>
  <c r="R2788" i="1"/>
  <c r="N1926" i="1"/>
  <c r="R2789" i="1"/>
  <c r="L1926" i="1" s="1"/>
  <c r="N1927" i="1"/>
  <c r="R2790" i="1"/>
  <c r="N1928" i="1"/>
  <c r="R2791" i="1"/>
  <c r="L1928" i="1" s="1"/>
  <c r="N1929" i="1"/>
  <c r="R2792" i="1"/>
  <c r="N1930" i="1"/>
  <c r="R2793" i="1"/>
  <c r="L1930" i="1" s="1"/>
  <c r="N1931" i="1"/>
  <c r="R2794" i="1"/>
  <c r="N1932" i="1"/>
  <c r="R2795" i="1"/>
  <c r="L1932" i="1" s="1"/>
  <c r="N1933" i="1"/>
  <c r="R2796" i="1"/>
  <c r="N1934" i="1"/>
  <c r="R2797" i="1"/>
  <c r="L1934" i="1" s="1"/>
  <c r="N1935" i="1"/>
  <c r="R2798" i="1"/>
  <c r="N1936" i="1"/>
  <c r="R2799" i="1"/>
  <c r="L1936" i="1" s="1"/>
  <c r="N1937" i="1"/>
  <c r="R2800" i="1"/>
  <c r="N1938" i="1"/>
  <c r="R2801" i="1"/>
  <c r="L1938" i="1" s="1"/>
  <c r="N1939" i="1"/>
  <c r="R2802" i="1"/>
  <c r="N1940" i="1"/>
  <c r="R2803" i="1"/>
  <c r="L1940" i="1" s="1"/>
  <c r="N1941" i="1"/>
  <c r="R2804" i="1"/>
  <c r="N3426" i="1"/>
  <c r="R2805" i="1"/>
  <c r="L3426" i="1" s="1"/>
  <c r="N1942" i="1"/>
  <c r="R2806" i="1"/>
  <c r="L1942" i="1" s="1"/>
  <c r="M1942" i="1" s="1"/>
  <c r="N1943" i="1"/>
  <c r="R2807" i="1"/>
  <c r="L1943" i="1" s="1"/>
  <c r="N1944" i="1"/>
  <c r="R2808" i="1"/>
  <c r="L1944" i="1" s="1"/>
  <c r="O1944" i="1" s="1"/>
  <c r="N1945" i="1"/>
  <c r="R2809" i="1"/>
  <c r="L1945" i="1" s="1"/>
  <c r="N1946" i="1"/>
  <c r="R2810" i="1"/>
  <c r="L1946" i="1" s="1"/>
  <c r="M1946" i="1" s="1"/>
  <c r="N1947" i="1"/>
  <c r="R2811" i="1"/>
  <c r="L1947" i="1" s="1"/>
  <c r="N1948" i="1"/>
  <c r="R2812" i="1"/>
  <c r="L1948" i="1" s="1"/>
  <c r="O1948" i="1" s="1"/>
  <c r="N1949" i="1"/>
  <c r="R2813" i="1"/>
  <c r="L1949" i="1" s="1"/>
  <c r="N1992" i="1"/>
  <c r="R2814" i="1"/>
  <c r="L1992" i="1" s="1"/>
  <c r="M1992" i="1" s="1"/>
  <c r="N1993" i="1"/>
  <c r="R2815" i="1"/>
  <c r="L1993" i="1" s="1"/>
  <c r="N1994" i="1"/>
  <c r="R2816" i="1"/>
  <c r="L1994" i="1" s="1"/>
  <c r="O1994" i="1" s="1"/>
  <c r="N1995" i="1"/>
  <c r="R2817" i="1"/>
  <c r="L1995" i="1" s="1"/>
  <c r="N1996" i="1"/>
  <c r="R2818" i="1"/>
  <c r="L1996" i="1" s="1"/>
  <c r="M1996" i="1" s="1"/>
  <c r="N1997" i="1"/>
  <c r="R2819" i="1"/>
  <c r="L1997" i="1" s="1"/>
  <c r="N1998" i="1"/>
  <c r="R2820" i="1"/>
  <c r="L1998" i="1" s="1"/>
  <c r="O1998" i="1" s="1"/>
  <c r="N1999" i="1"/>
  <c r="R2821" i="1"/>
  <c r="L1999" i="1" s="1"/>
  <c r="N2000" i="1"/>
  <c r="R2822" i="1"/>
  <c r="L2000" i="1" s="1"/>
  <c r="M2000" i="1" s="1"/>
  <c r="N2001" i="1"/>
  <c r="R2823" i="1"/>
  <c r="L2001" i="1" s="1"/>
  <c r="N2002" i="1"/>
  <c r="R2824" i="1"/>
  <c r="L2002" i="1" s="1"/>
  <c r="O2002" i="1" s="1"/>
  <c r="N2003" i="1"/>
  <c r="R2825" i="1"/>
  <c r="L2003" i="1" s="1"/>
  <c r="N2004" i="1"/>
  <c r="R2826" i="1"/>
  <c r="L2004" i="1" s="1"/>
  <c r="M2004" i="1" s="1"/>
  <c r="N2005" i="1"/>
  <c r="R2827" i="1"/>
  <c r="L2005" i="1" s="1"/>
  <c r="N2006" i="1"/>
  <c r="R2828" i="1"/>
  <c r="L2006" i="1" s="1"/>
  <c r="O2006" i="1" s="1"/>
  <c r="N2007" i="1"/>
  <c r="R2829" i="1"/>
  <c r="L2007" i="1" s="1"/>
  <c r="N2008" i="1"/>
  <c r="R2830" i="1"/>
  <c r="L2008" i="1" s="1"/>
  <c r="M2008" i="1" s="1"/>
  <c r="N2009" i="1"/>
  <c r="R2831" i="1"/>
  <c r="L2009" i="1" s="1"/>
  <c r="N2010" i="1"/>
  <c r="R2832" i="1"/>
  <c r="L2010" i="1" s="1"/>
  <c r="O2010" i="1" s="1"/>
  <c r="N2011" i="1"/>
  <c r="R2833" i="1"/>
  <c r="L2011" i="1" s="1"/>
  <c r="N2012" i="1"/>
  <c r="R2834" i="1"/>
  <c r="L2012" i="1" s="1"/>
  <c r="M2012" i="1" s="1"/>
  <c r="N2013" i="1"/>
  <c r="R2835" i="1"/>
  <c r="L2013" i="1" s="1"/>
  <c r="N2014" i="1"/>
  <c r="R2836" i="1"/>
  <c r="L2014" i="1" s="1"/>
  <c r="O2014" i="1" s="1"/>
  <c r="N2022" i="1"/>
  <c r="R2837" i="1"/>
  <c r="L2022" i="1" s="1"/>
  <c r="N2023" i="1"/>
  <c r="R2838" i="1"/>
  <c r="N2024" i="1"/>
  <c r="R2839" i="1"/>
  <c r="L2024" i="1" s="1"/>
  <c r="N2025" i="1"/>
  <c r="R2840" i="1"/>
  <c r="N2026" i="1"/>
  <c r="R2841" i="1"/>
  <c r="L2026" i="1" s="1"/>
  <c r="N2027" i="1"/>
  <c r="R2842" i="1"/>
  <c r="N2028" i="1"/>
  <c r="R2843" i="1"/>
  <c r="L2028" i="1" s="1"/>
  <c r="N2029" i="1"/>
  <c r="R2844" i="1"/>
  <c r="N2030" i="1"/>
  <c r="R2845" i="1"/>
  <c r="L2030" i="1" s="1"/>
  <c r="N2031" i="1"/>
  <c r="R2846" i="1"/>
  <c r="N2032" i="1"/>
  <c r="R2847" i="1"/>
  <c r="L2032" i="1" s="1"/>
  <c r="N2033" i="1"/>
  <c r="R2848" i="1"/>
  <c r="N2034" i="1"/>
  <c r="R2849" i="1"/>
  <c r="L2034" i="1" s="1"/>
  <c r="N2035" i="1"/>
  <c r="R2850" i="1"/>
  <c r="N2036" i="1"/>
  <c r="R2851" i="1"/>
  <c r="L2036" i="1" s="1"/>
  <c r="N2037" i="1"/>
  <c r="R2852" i="1"/>
  <c r="N2038" i="1"/>
  <c r="R2853" i="1"/>
  <c r="L2038" i="1" s="1"/>
  <c r="N2039" i="1"/>
  <c r="R2854" i="1"/>
  <c r="N2040" i="1"/>
  <c r="R2855" i="1"/>
  <c r="L2040" i="1" s="1"/>
  <c r="N2041" i="1"/>
  <c r="R2856" i="1"/>
  <c r="N2042" i="1"/>
  <c r="R2857" i="1"/>
  <c r="L2042" i="1" s="1"/>
  <c r="N2043" i="1"/>
  <c r="R2858" i="1"/>
  <c r="N2044" i="1"/>
  <c r="R2859" i="1"/>
  <c r="L2044" i="1" s="1"/>
  <c r="N2045" i="1"/>
  <c r="R2860" i="1"/>
  <c r="N2046" i="1"/>
  <c r="R2861" i="1"/>
  <c r="L2046" i="1" s="1"/>
  <c r="N2047" i="1"/>
  <c r="R2862" i="1"/>
  <c r="N2048" i="1"/>
  <c r="R2863" i="1"/>
  <c r="L2048" i="1" s="1"/>
  <c r="N2049" i="1"/>
  <c r="R2864" i="1"/>
  <c r="N2050" i="1"/>
  <c r="R2865" i="1"/>
  <c r="L2050" i="1" s="1"/>
  <c r="N2068" i="1"/>
  <c r="R2866" i="1"/>
  <c r="L2068" i="1" s="1"/>
  <c r="M2068" i="1" s="1"/>
  <c r="N2112" i="1"/>
  <c r="R2867" i="1"/>
  <c r="L2112" i="1" s="1"/>
  <c r="N2113" i="1"/>
  <c r="R2868" i="1"/>
  <c r="N2114" i="1"/>
  <c r="R2869" i="1"/>
  <c r="L2114" i="1" s="1"/>
  <c r="N2115" i="1"/>
  <c r="R2870" i="1"/>
  <c r="N2116" i="1"/>
  <c r="R2871" i="1"/>
  <c r="L2116" i="1" s="1"/>
  <c r="N2117" i="1"/>
  <c r="R2872" i="1"/>
  <c r="N2118" i="1"/>
  <c r="R2873" i="1"/>
  <c r="L2118" i="1" s="1"/>
  <c r="N2119" i="1"/>
  <c r="R2874" i="1"/>
  <c r="N2120" i="1"/>
  <c r="R2875" i="1"/>
  <c r="L2120" i="1" s="1"/>
  <c r="N2121" i="1"/>
  <c r="R2876" i="1"/>
  <c r="N2122" i="1"/>
  <c r="R2877" i="1"/>
  <c r="L2122" i="1" s="1"/>
  <c r="N2123" i="1"/>
  <c r="R2878" i="1"/>
  <c r="N2124" i="1"/>
  <c r="R2879" i="1"/>
  <c r="L2124" i="1" s="1"/>
  <c r="N2125" i="1"/>
  <c r="R2880" i="1"/>
  <c r="N2126" i="1"/>
  <c r="R2881" i="1"/>
  <c r="L2126" i="1" s="1"/>
  <c r="N2127" i="1"/>
  <c r="R2882" i="1"/>
  <c r="N2128" i="1"/>
  <c r="R2883" i="1"/>
  <c r="L2128" i="1" s="1"/>
  <c r="N2129" i="1"/>
  <c r="R2884" i="1"/>
  <c r="N2130" i="1"/>
  <c r="R2885" i="1"/>
  <c r="L2130" i="1" s="1"/>
  <c r="N2131" i="1"/>
  <c r="R2886" i="1"/>
  <c r="N2132" i="1"/>
  <c r="R2887" i="1"/>
  <c r="L2132" i="1" s="1"/>
  <c r="N2133" i="1"/>
  <c r="R2888" i="1"/>
  <c r="N2134" i="1"/>
  <c r="R2889" i="1"/>
  <c r="L2134" i="1" s="1"/>
  <c r="N2135" i="1"/>
  <c r="R2890" i="1"/>
  <c r="N2136" i="1"/>
  <c r="R2891" i="1"/>
  <c r="L2136" i="1" s="1"/>
  <c r="N2169" i="1"/>
  <c r="R2892" i="1"/>
  <c r="N2170" i="1"/>
  <c r="R2893" i="1"/>
  <c r="L2170" i="1" s="1"/>
  <c r="N2171" i="1"/>
  <c r="R2894" i="1"/>
  <c r="N2172" i="1"/>
  <c r="R2895" i="1"/>
  <c r="L2172" i="1" s="1"/>
  <c r="N2173" i="1"/>
  <c r="R2896" i="1"/>
  <c r="N2174" i="1"/>
  <c r="R2897" i="1"/>
  <c r="L2174" i="1" s="1"/>
  <c r="N2175" i="1"/>
  <c r="R2898" i="1"/>
  <c r="N2176" i="1"/>
  <c r="R2899" i="1"/>
  <c r="L2176" i="1" s="1"/>
  <c r="N2177" i="1"/>
  <c r="R2900" i="1"/>
  <c r="N2178" i="1"/>
  <c r="R2901" i="1"/>
  <c r="L2178" i="1" s="1"/>
  <c r="N2179" i="1"/>
  <c r="R2902" i="1"/>
  <c r="N2180" i="1"/>
  <c r="R2903" i="1"/>
  <c r="L2180" i="1" s="1"/>
  <c r="N2181" i="1"/>
  <c r="R2904" i="1"/>
  <c r="N2182" i="1"/>
  <c r="R2905" i="1"/>
  <c r="L2182" i="1" s="1"/>
  <c r="N2183" i="1"/>
  <c r="R2906" i="1"/>
  <c r="N2184" i="1"/>
  <c r="R2907" i="1"/>
  <c r="L2184" i="1" s="1"/>
  <c r="N2185" i="1"/>
  <c r="R2908" i="1"/>
  <c r="N2186" i="1"/>
  <c r="R2909" i="1"/>
  <c r="L2186" i="1" s="1"/>
  <c r="N2187" i="1"/>
  <c r="R2910" i="1"/>
  <c r="N2188" i="1"/>
  <c r="R2911" i="1"/>
  <c r="L2188" i="1" s="1"/>
  <c r="N2189" i="1"/>
  <c r="R2912" i="1"/>
  <c r="N2190" i="1"/>
  <c r="R2913" i="1"/>
  <c r="L2190" i="1" s="1"/>
  <c r="N2191" i="1"/>
  <c r="R2914" i="1"/>
  <c r="N2192" i="1"/>
  <c r="R2915" i="1"/>
  <c r="L2192" i="1" s="1"/>
  <c r="N2193" i="1"/>
  <c r="R2916" i="1"/>
  <c r="N2194" i="1"/>
  <c r="R2917" i="1"/>
  <c r="L2194" i="1" s="1"/>
  <c r="N2195" i="1"/>
  <c r="R2918" i="1"/>
  <c r="N2196" i="1"/>
  <c r="R2919" i="1"/>
  <c r="L2196" i="1" s="1"/>
  <c r="N2197" i="1"/>
  <c r="R2920" i="1"/>
  <c r="N2198" i="1"/>
  <c r="R2921" i="1"/>
  <c r="L2198" i="1" s="1"/>
  <c r="N2199" i="1"/>
  <c r="R2922" i="1"/>
  <c r="N2200" i="1"/>
  <c r="R2923" i="1"/>
  <c r="L2200" i="1" s="1"/>
  <c r="N2201" i="1"/>
  <c r="R2924" i="1"/>
  <c r="N2202" i="1"/>
  <c r="R2925" i="1"/>
  <c r="L2202" i="1" s="1"/>
  <c r="N2203" i="1"/>
  <c r="R2926" i="1"/>
  <c r="N2204" i="1"/>
  <c r="R2927" i="1"/>
  <c r="L2204" i="1" s="1"/>
  <c r="N2205" i="1"/>
  <c r="R2928" i="1"/>
  <c r="N2206" i="1"/>
  <c r="R2929" i="1"/>
  <c r="L2206" i="1" s="1"/>
  <c r="N2207" i="1"/>
  <c r="R2930" i="1"/>
  <c r="N2246" i="1"/>
  <c r="R2931" i="1"/>
  <c r="L2246" i="1" s="1"/>
  <c r="N2247" i="1"/>
  <c r="R2932" i="1"/>
  <c r="N2248" i="1"/>
  <c r="R2933" i="1"/>
  <c r="L2248" i="1" s="1"/>
  <c r="N2249" i="1"/>
  <c r="R2934" i="1"/>
  <c r="N2250" i="1"/>
  <c r="R2935" i="1"/>
  <c r="L2250" i="1" s="1"/>
  <c r="N2251" i="1"/>
  <c r="R2936" i="1"/>
  <c r="N2252" i="1"/>
  <c r="R2937" i="1"/>
  <c r="L2252" i="1" s="1"/>
  <c r="N2253" i="1"/>
  <c r="R2938" i="1"/>
  <c r="N2254" i="1"/>
  <c r="R2939" i="1"/>
  <c r="L2254" i="1" s="1"/>
  <c r="N2255" i="1"/>
  <c r="R2940" i="1"/>
  <c r="N2256" i="1"/>
  <c r="R2941" i="1"/>
  <c r="L2256" i="1" s="1"/>
  <c r="N2257" i="1"/>
  <c r="R2942" i="1"/>
  <c r="N2258" i="1"/>
  <c r="R2943" i="1"/>
  <c r="L2258" i="1" s="1"/>
  <c r="N2259" i="1"/>
  <c r="R2944" i="1"/>
  <c r="N2260" i="1"/>
  <c r="R2945" i="1"/>
  <c r="L2260" i="1" s="1"/>
  <c r="N2261" i="1"/>
  <c r="R2946" i="1"/>
  <c r="N2262" i="1"/>
  <c r="R2947" i="1"/>
  <c r="L2262" i="1" s="1"/>
  <c r="N2263" i="1"/>
  <c r="R2948" i="1"/>
  <c r="N2264" i="1"/>
  <c r="R2949" i="1"/>
  <c r="L2264" i="1" s="1"/>
  <c r="N2265" i="1"/>
  <c r="R2950" i="1"/>
  <c r="N2266" i="1"/>
  <c r="R2951" i="1"/>
  <c r="L2266" i="1" s="1"/>
  <c r="N2267" i="1"/>
  <c r="R2952" i="1"/>
  <c r="N2296" i="1"/>
  <c r="R2953" i="1"/>
  <c r="L2296" i="1" s="1"/>
  <c r="N2297" i="1"/>
  <c r="R2954" i="1"/>
  <c r="N2298" i="1"/>
  <c r="R2955" i="1"/>
  <c r="L2298" i="1" s="1"/>
  <c r="N2299" i="1"/>
  <c r="R2956" i="1"/>
  <c r="N2300" i="1"/>
  <c r="R2957" i="1"/>
  <c r="L2300" i="1" s="1"/>
  <c r="N2301" i="1"/>
  <c r="R2958" i="1"/>
  <c r="N2302" i="1"/>
  <c r="R2959" i="1"/>
  <c r="L2302" i="1" s="1"/>
  <c r="N2303" i="1"/>
  <c r="R2960" i="1"/>
  <c r="N2304" i="1"/>
  <c r="R2961" i="1"/>
  <c r="L2304" i="1" s="1"/>
  <c r="N2305" i="1"/>
  <c r="R2962" i="1"/>
  <c r="N2306" i="1"/>
  <c r="R2963" i="1"/>
  <c r="L2306" i="1" s="1"/>
  <c r="N2307" i="1"/>
  <c r="R2964" i="1"/>
  <c r="N2308" i="1"/>
  <c r="R2965" i="1"/>
  <c r="L2308" i="1" s="1"/>
  <c r="N2325" i="1"/>
  <c r="R2966" i="1"/>
  <c r="N2326" i="1"/>
  <c r="R2967" i="1"/>
  <c r="L2326" i="1" s="1"/>
  <c r="N2327" i="1"/>
  <c r="R2968" i="1"/>
  <c r="N2328" i="1"/>
  <c r="R2969" i="1"/>
  <c r="L2328" i="1" s="1"/>
  <c r="N2329" i="1"/>
  <c r="R2970" i="1"/>
  <c r="N2330" i="1"/>
  <c r="R2971" i="1"/>
  <c r="L2330" i="1" s="1"/>
  <c r="N2331" i="1"/>
  <c r="R2972" i="1"/>
  <c r="N2332" i="1"/>
  <c r="R2973" i="1"/>
  <c r="L2332" i="1" s="1"/>
  <c r="N2333" i="1"/>
  <c r="R2974" i="1"/>
  <c r="N2334" i="1"/>
  <c r="R2975" i="1"/>
  <c r="L2334" i="1" s="1"/>
  <c r="N2335" i="1"/>
  <c r="R2976" i="1"/>
  <c r="N2336" i="1"/>
  <c r="R2977" i="1"/>
  <c r="L2336" i="1" s="1"/>
  <c r="N2337" i="1"/>
  <c r="R2978" i="1"/>
  <c r="N2338" i="1"/>
  <c r="R2979" i="1"/>
  <c r="L2338" i="1" s="1"/>
  <c r="N2339" i="1"/>
  <c r="R2980" i="1"/>
  <c r="N2340" i="1"/>
  <c r="R2981" i="1"/>
  <c r="L2340" i="1" s="1"/>
  <c r="N2341" i="1"/>
  <c r="R2982" i="1"/>
  <c r="N2342" i="1"/>
  <c r="R2983" i="1"/>
  <c r="L2342" i="1" s="1"/>
  <c r="N2343" i="1"/>
  <c r="R2984" i="1"/>
  <c r="N2344" i="1"/>
  <c r="R2985" i="1"/>
  <c r="L2344" i="1" s="1"/>
  <c r="N2345" i="1"/>
  <c r="R2986" i="1"/>
  <c r="N2346" i="1"/>
  <c r="R2987" i="1"/>
  <c r="L2346" i="1" s="1"/>
  <c r="N2347" i="1"/>
  <c r="R2988" i="1"/>
  <c r="N2348" i="1"/>
  <c r="R2989" i="1"/>
  <c r="L2348" i="1" s="1"/>
  <c r="N2349" i="1"/>
  <c r="R2990" i="1"/>
  <c r="N2350" i="1"/>
  <c r="R2991" i="1"/>
  <c r="L2350" i="1" s="1"/>
  <c r="N2351" i="1"/>
  <c r="R2992" i="1"/>
  <c r="N2352" i="1"/>
  <c r="R2993" i="1"/>
  <c r="L2352" i="1" s="1"/>
  <c r="N2353" i="1"/>
  <c r="R2994" i="1"/>
  <c r="N2354" i="1"/>
  <c r="R2995" i="1"/>
  <c r="L2354" i="1" s="1"/>
  <c r="N2355" i="1"/>
  <c r="R2996" i="1"/>
  <c r="N2356" i="1"/>
  <c r="R2997" i="1"/>
  <c r="L2356" i="1" s="1"/>
  <c r="N2357" i="1"/>
  <c r="R2998" i="1"/>
  <c r="N2368" i="1"/>
  <c r="R2999" i="1"/>
  <c r="L2368" i="1" s="1"/>
  <c r="N2369" i="1"/>
  <c r="R3000" i="1"/>
  <c r="N2370" i="1"/>
  <c r="R3001" i="1"/>
  <c r="L2370" i="1" s="1"/>
  <c r="N2381" i="1"/>
  <c r="R3002" i="1"/>
  <c r="N2382" i="1"/>
  <c r="R3003" i="1"/>
  <c r="L2382" i="1" s="1"/>
  <c r="N2383" i="1"/>
  <c r="R3004" i="1"/>
  <c r="N2436" i="1"/>
  <c r="R3005" i="1"/>
  <c r="L2436" i="1" s="1"/>
  <c r="N2437" i="1"/>
  <c r="R3006" i="1"/>
  <c r="N2438" i="1"/>
  <c r="R3007" i="1"/>
  <c r="L2438" i="1" s="1"/>
  <c r="N2439" i="1"/>
  <c r="R3008" i="1"/>
  <c r="N2440" i="1"/>
  <c r="R3009" i="1"/>
  <c r="L2440" i="1" s="1"/>
  <c r="N2441" i="1"/>
  <c r="R3010" i="1"/>
  <c r="N2442" i="1"/>
  <c r="R3011" i="1"/>
  <c r="L2442" i="1" s="1"/>
  <c r="N2443" i="1"/>
  <c r="R3012" i="1"/>
  <c r="N2444" i="1"/>
  <c r="R3013" i="1"/>
  <c r="L2444" i="1" s="1"/>
  <c r="N2445" i="1"/>
  <c r="R3014" i="1"/>
  <c r="N2446" i="1"/>
  <c r="R3015" i="1"/>
  <c r="L2446" i="1" s="1"/>
  <c r="N2447" i="1"/>
  <c r="R3016" i="1"/>
  <c r="N2448" i="1"/>
  <c r="R3017" i="1"/>
  <c r="L2448" i="1" s="1"/>
  <c r="N2449" i="1"/>
  <c r="R3018" i="1"/>
  <c r="N2450" i="1"/>
  <c r="R3019" i="1"/>
  <c r="L2450" i="1" s="1"/>
  <c r="N2451" i="1"/>
  <c r="R3020" i="1"/>
  <c r="N2452" i="1"/>
  <c r="R3021" i="1"/>
  <c r="L2452" i="1" s="1"/>
  <c r="N2453" i="1"/>
  <c r="R3022" i="1"/>
  <c r="N2454" i="1"/>
  <c r="R3023" i="1"/>
  <c r="L2454" i="1" s="1"/>
  <c r="N2455" i="1"/>
  <c r="R3024" i="1"/>
  <c r="N2456" i="1"/>
  <c r="R3025" i="1"/>
  <c r="L2456" i="1" s="1"/>
  <c r="N2457" i="1"/>
  <c r="R3026" i="1"/>
  <c r="N2458" i="1"/>
  <c r="R3027" i="1"/>
  <c r="L2458" i="1" s="1"/>
  <c r="N2459" i="1"/>
  <c r="R3028" i="1"/>
  <c r="N2460" i="1"/>
  <c r="R3029" i="1"/>
  <c r="L2460" i="1" s="1"/>
  <c r="N2461" i="1"/>
  <c r="R3030" i="1"/>
  <c r="N2462" i="1"/>
  <c r="R3031" i="1"/>
  <c r="L2462" i="1" s="1"/>
  <c r="N2463" i="1"/>
  <c r="R3032" i="1"/>
  <c r="N2464" i="1"/>
  <c r="R3033" i="1"/>
  <c r="L2464" i="1" s="1"/>
  <c r="N2465" i="1"/>
  <c r="R3034" i="1"/>
  <c r="N2466" i="1"/>
  <c r="R3035" i="1"/>
  <c r="L2466" i="1" s="1"/>
  <c r="N2467" i="1"/>
  <c r="R3036" i="1"/>
  <c r="N2468" i="1"/>
  <c r="R3037" i="1"/>
  <c r="L2468" i="1" s="1"/>
  <c r="N2469" i="1"/>
  <c r="R3038" i="1"/>
  <c r="N2470" i="1"/>
  <c r="R3039" i="1"/>
  <c r="L2470" i="1" s="1"/>
  <c r="N2471" i="1"/>
  <c r="R3040" i="1"/>
  <c r="N2472" i="1"/>
  <c r="R3041" i="1"/>
  <c r="L2472" i="1" s="1"/>
  <c r="N2525" i="1"/>
  <c r="R3042" i="1"/>
  <c r="N2526" i="1"/>
  <c r="R3043" i="1"/>
  <c r="L2526" i="1" s="1"/>
  <c r="N2527" i="1"/>
  <c r="R3044" i="1"/>
  <c r="N2528" i="1"/>
  <c r="R3045" i="1"/>
  <c r="L2528" i="1" s="1"/>
  <c r="N2529" i="1"/>
  <c r="R3046" i="1"/>
  <c r="N2530" i="1"/>
  <c r="R3047" i="1"/>
  <c r="L2530" i="1" s="1"/>
  <c r="N2531" i="1"/>
  <c r="R3048" i="1"/>
  <c r="N2532" i="1"/>
  <c r="R3049" i="1"/>
  <c r="L2532" i="1" s="1"/>
  <c r="N2533" i="1"/>
  <c r="R3050" i="1"/>
  <c r="N2534" i="1"/>
  <c r="R3051" i="1"/>
  <c r="L2534" i="1" s="1"/>
  <c r="N2535" i="1"/>
  <c r="R3052" i="1"/>
  <c r="N2536" i="1"/>
  <c r="R3053" i="1"/>
  <c r="L2536" i="1" s="1"/>
  <c r="N2537" i="1"/>
  <c r="R3054" i="1"/>
  <c r="N2538" i="1"/>
  <c r="R3055" i="1"/>
  <c r="L2538" i="1" s="1"/>
  <c r="N2539" i="1"/>
  <c r="R3056" i="1"/>
  <c r="N2540" i="1"/>
  <c r="R3057" i="1"/>
  <c r="L2540" i="1" s="1"/>
  <c r="N2541" i="1"/>
  <c r="R3058" i="1"/>
  <c r="N2542" i="1"/>
  <c r="R3059" i="1"/>
  <c r="L2542" i="1" s="1"/>
  <c r="N2543" i="1"/>
  <c r="R3060" i="1"/>
  <c r="N2544" i="1"/>
  <c r="R3061" i="1"/>
  <c r="L2544" i="1" s="1"/>
  <c r="N2545" i="1"/>
  <c r="R3062" i="1"/>
  <c r="N2546" i="1"/>
  <c r="R3063" i="1"/>
  <c r="L2546" i="1" s="1"/>
  <c r="N2547" i="1"/>
  <c r="R3064" i="1"/>
  <c r="N2548" i="1"/>
  <c r="R3065" i="1"/>
  <c r="L2548" i="1" s="1"/>
  <c r="N2549" i="1"/>
  <c r="R3066" i="1"/>
  <c r="N2550" i="1"/>
  <c r="R3067" i="1"/>
  <c r="L2550" i="1" s="1"/>
  <c r="N2551" i="1"/>
  <c r="R3068" i="1"/>
  <c r="N2552" i="1"/>
  <c r="R3069" i="1"/>
  <c r="L2552" i="1" s="1"/>
  <c r="N2553" i="1"/>
  <c r="R3070" i="1"/>
  <c r="N2554" i="1"/>
  <c r="R3071" i="1"/>
  <c r="L2554" i="1" s="1"/>
  <c r="N2555" i="1"/>
  <c r="R3072" i="1"/>
  <c r="N2556" i="1"/>
  <c r="R3073" i="1"/>
  <c r="L2556" i="1" s="1"/>
  <c r="N2557" i="1"/>
  <c r="R3074" i="1"/>
  <c r="N2558" i="1"/>
  <c r="R3075" i="1"/>
  <c r="L2558" i="1" s="1"/>
  <c r="N2559" i="1"/>
  <c r="R3076" i="1"/>
  <c r="N2560" i="1"/>
  <c r="R3077" i="1"/>
  <c r="L2560" i="1" s="1"/>
  <c r="N2561" i="1"/>
  <c r="R3078" i="1"/>
  <c r="N2562" i="1"/>
  <c r="R3079" i="1"/>
  <c r="L2562" i="1" s="1"/>
  <c r="N2563" i="1"/>
  <c r="R3080" i="1"/>
  <c r="N2564" i="1"/>
  <c r="R3081" i="1"/>
  <c r="L2564" i="1" s="1"/>
  <c r="N2565" i="1"/>
  <c r="R3082" i="1"/>
  <c r="N2566" i="1"/>
  <c r="R3083" i="1"/>
  <c r="L2566" i="1" s="1"/>
  <c r="N2578" i="1"/>
  <c r="R3084" i="1"/>
  <c r="L2578" i="1" s="1"/>
  <c r="O2578" i="1" s="1"/>
  <c r="N2579" i="1"/>
  <c r="R3085" i="1"/>
  <c r="L2579" i="1" s="1"/>
  <c r="N2580" i="1"/>
  <c r="R3086" i="1"/>
  <c r="L2580" i="1" s="1"/>
  <c r="M2580" i="1" s="1"/>
  <c r="N2581" i="1"/>
  <c r="R3087" i="1"/>
  <c r="L2581" i="1" s="1"/>
  <c r="N2582" i="1"/>
  <c r="R3088" i="1"/>
  <c r="L2582" i="1" s="1"/>
  <c r="N2583" i="1"/>
  <c r="R3089" i="1"/>
  <c r="L2583" i="1" s="1"/>
  <c r="N2584" i="1"/>
  <c r="R3090" i="1"/>
  <c r="L2584" i="1" s="1"/>
  <c r="M2584" i="1" s="1"/>
  <c r="N2585" i="1"/>
  <c r="R3091" i="1"/>
  <c r="L2585" i="1" s="1"/>
  <c r="N2586" i="1"/>
  <c r="R3092" i="1"/>
  <c r="L2586" i="1" s="1"/>
  <c r="N2587" i="1"/>
  <c r="R3093" i="1"/>
  <c r="L2587" i="1" s="1"/>
  <c r="N2588" i="1"/>
  <c r="R3094" i="1"/>
  <c r="L2588" i="1" s="1"/>
  <c r="O2588" i="1" s="1"/>
  <c r="N2589" i="1"/>
  <c r="R3095" i="1"/>
  <c r="L2589" i="1" s="1"/>
  <c r="N2590" i="1"/>
  <c r="R3096" i="1"/>
  <c r="L2590" i="1" s="1"/>
  <c r="M2590" i="1" s="1"/>
  <c r="N2591" i="1"/>
  <c r="R3097" i="1"/>
  <c r="L2591" i="1" s="1"/>
  <c r="N2592" i="1"/>
  <c r="R3098" i="1"/>
  <c r="L2592" i="1" s="1"/>
  <c r="M2592" i="1" s="1"/>
  <c r="N2593" i="1"/>
  <c r="R3099" i="1"/>
  <c r="L2593" i="1" s="1"/>
  <c r="N2594" i="1"/>
  <c r="R3100" i="1"/>
  <c r="L2594" i="1" s="1"/>
  <c r="O2594" i="1" s="1"/>
  <c r="N2595" i="1"/>
  <c r="R3101" i="1"/>
  <c r="L2595" i="1" s="1"/>
  <c r="N2596" i="1"/>
  <c r="R3102" i="1"/>
  <c r="L2596" i="1" s="1"/>
  <c r="M2596" i="1" s="1"/>
  <c r="N2597" i="1"/>
  <c r="R3103" i="1"/>
  <c r="L2597" i="1" s="1"/>
  <c r="N2598" i="1"/>
  <c r="R3104" i="1"/>
  <c r="L2598" i="1" s="1"/>
  <c r="N2599" i="1"/>
  <c r="R3105" i="1"/>
  <c r="L2599" i="1" s="1"/>
  <c r="N2600" i="1"/>
  <c r="R3106" i="1"/>
  <c r="L2600" i="1" s="1"/>
  <c r="M2600" i="1" s="1"/>
  <c r="N2601" i="1"/>
  <c r="R3107" i="1"/>
  <c r="L2601" i="1" s="1"/>
  <c r="N2602" i="1"/>
  <c r="R3108" i="1"/>
  <c r="L2602" i="1" s="1"/>
  <c r="N2603" i="1"/>
  <c r="R3109" i="1"/>
  <c r="L2603" i="1" s="1"/>
  <c r="N2604" i="1"/>
  <c r="R3110" i="1"/>
  <c r="L2604" i="1" s="1"/>
  <c r="O2604" i="1" s="1"/>
  <c r="N2605" i="1"/>
  <c r="R3111" i="1"/>
  <c r="L2605" i="1" s="1"/>
  <c r="N2606" i="1"/>
  <c r="R3112" i="1"/>
  <c r="L2606" i="1" s="1"/>
  <c r="M2606" i="1" s="1"/>
  <c r="N2607" i="1"/>
  <c r="R3113" i="1"/>
  <c r="L2607" i="1" s="1"/>
  <c r="N2608" i="1"/>
  <c r="R3114" i="1"/>
  <c r="L2608" i="1" s="1"/>
  <c r="M2608" i="1" s="1"/>
  <c r="N2609" i="1"/>
  <c r="R3115" i="1"/>
  <c r="L2609" i="1" s="1"/>
  <c r="N2610" i="1"/>
  <c r="R3116" i="1"/>
  <c r="L2610" i="1" s="1"/>
  <c r="O2610" i="1" s="1"/>
  <c r="N2611" i="1"/>
  <c r="R3117" i="1"/>
  <c r="L2611" i="1" s="1"/>
  <c r="N2612" i="1"/>
  <c r="R3118" i="1"/>
  <c r="L2612" i="1" s="1"/>
  <c r="M2612" i="1" s="1"/>
  <c r="N2613" i="1"/>
  <c r="R3119" i="1"/>
  <c r="L2613" i="1" s="1"/>
  <c r="N2614" i="1"/>
  <c r="R3120" i="1"/>
  <c r="L2614" i="1" s="1"/>
  <c r="N2645" i="1"/>
  <c r="R3121" i="1"/>
  <c r="L2645" i="1" s="1"/>
  <c r="N2646" i="1"/>
  <c r="R3122" i="1"/>
  <c r="L2646" i="1" s="1"/>
  <c r="M2646" i="1" s="1"/>
  <c r="N2647" i="1"/>
  <c r="R3123" i="1"/>
  <c r="L2647" i="1" s="1"/>
  <c r="N2648" i="1"/>
  <c r="R3124" i="1"/>
  <c r="L2648" i="1" s="1"/>
  <c r="N2649" i="1"/>
  <c r="R3125" i="1"/>
  <c r="L2649" i="1" s="1"/>
  <c r="N2650" i="1"/>
  <c r="R3126" i="1"/>
  <c r="L2650" i="1" s="1"/>
  <c r="O2650" i="1" s="1"/>
  <c r="N2651" i="1"/>
  <c r="R3127" i="1"/>
  <c r="L2651" i="1" s="1"/>
  <c r="N2652" i="1"/>
  <c r="R3128" i="1"/>
  <c r="L2652" i="1" s="1"/>
  <c r="M2652" i="1" s="1"/>
  <c r="N2653" i="1"/>
  <c r="R3129" i="1"/>
  <c r="L2653" i="1" s="1"/>
  <c r="N2654" i="1"/>
  <c r="R3130" i="1"/>
  <c r="L2654" i="1" s="1"/>
  <c r="M2654" i="1" s="1"/>
  <c r="N2655" i="1"/>
  <c r="R3131" i="1"/>
  <c r="L2655" i="1" s="1"/>
  <c r="N2656" i="1"/>
  <c r="R3132" i="1"/>
  <c r="L2656" i="1" s="1"/>
  <c r="O2656" i="1" s="1"/>
  <c r="N2657" i="1"/>
  <c r="R3133" i="1"/>
  <c r="L2657" i="1" s="1"/>
  <c r="N2658" i="1"/>
  <c r="R3134" i="1"/>
  <c r="L2658" i="1" s="1"/>
  <c r="M2658" i="1" s="1"/>
  <c r="N2659" i="1"/>
  <c r="R3135" i="1"/>
  <c r="L2659" i="1" s="1"/>
  <c r="N2660" i="1"/>
  <c r="R3136" i="1"/>
  <c r="L2660" i="1" s="1"/>
  <c r="N2661" i="1"/>
  <c r="R3137" i="1"/>
  <c r="L2661" i="1" s="1"/>
  <c r="N2662" i="1"/>
  <c r="R3138" i="1"/>
  <c r="L2662" i="1" s="1"/>
  <c r="M2662" i="1" s="1"/>
  <c r="N2663" i="1"/>
  <c r="R3139" i="1"/>
  <c r="L2663" i="1" s="1"/>
  <c r="N2664" i="1"/>
  <c r="R3140" i="1"/>
  <c r="L2664" i="1" s="1"/>
  <c r="N2665" i="1"/>
  <c r="R3141" i="1"/>
  <c r="L2665" i="1" s="1"/>
  <c r="N2666" i="1"/>
  <c r="R3142" i="1"/>
  <c r="L2666" i="1" s="1"/>
  <c r="O2666" i="1" s="1"/>
  <c r="N2667" i="1"/>
  <c r="R3143" i="1"/>
  <c r="L2667" i="1" s="1"/>
  <c r="N2668" i="1"/>
  <c r="R3144" i="1"/>
  <c r="L2668" i="1" s="1"/>
  <c r="M2668" i="1" s="1"/>
  <c r="N2669" i="1"/>
  <c r="R3145" i="1"/>
  <c r="L2669" i="1" s="1"/>
  <c r="N2670" i="1"/>
  <c r="R3146" i="1"/>
  <c r="L2670" i="1" s="1"/>
  <c r="M2670" i="1" s="1"/>
  <c r="N2671" i="1"/>
  <c r="R3147" i="1"/>
  <c r="L2671" i="1" s="1"/>
  <c r="N2672" i="1"/>
  <c r="R3148" i="1"/>
  <c r="L2672" i="1" s="1"/>
  <c r="O2672" i="1" s="1"/>
  <c r="N2673" i="1"/>
  <c r="R3149" i="1"/>
  <c r="L2673" i="1" s="1"/>
  <c r="N2674" i="1"/>
  <c r="R3150" i="1"/>
  <c r="L2674" i="1" s="1"/>
  <c r="M2674" i="1" s="1"/>
  <c r="N2764" i="1"/>
  <c r="R3151" i="1"/>
  <c r="L2764" i="1" s="1"/>
  <c r="N2765" i="1"/>
  <c r="R3152" i="1"/>
  <c r="N2766" i="1"/>
  <c r="R3153" i="1"/>
  <c r="L2766" i="1" s="1"/>
  <c r="N2767" i="1"/>
  <c r="R3154" i="1"/>
  <c r="N2768" i="1"/>
  <c r="R3155" i="1"/>
  <c r="L2768" i="1" s="1"/>
  <c r="N2769" i="1"/>
  <c r="R3156" i="1"/>
  <c r="N2770" i="1"/>
  <c r="R3157" i="1"/>
  <c r="L2770" i="1" s="1"/>
  <c r="N2771" i="1"/>
  <c r="R3158" i="1"/>
  <c r="N2772" i="1"/>
  <c r="R3159" i="1"/>
  <c r="L2772" i="1" s="1"/>
  <c r="N2773" i="1"/>
  <c r="R3160" i="1"/>
  <c r="N2774" i="1"/>
  <c r="R3161" i="1"/>
  <c r="L2774" i="1" s="1"/>
  <c r="N2775" i="1"/>
  <c r="R3162" i="1"/>
  <c r="N2776" i="1"/>
  <c r="R3163" i="1"/>
  <c r="L2776" i="1" s="1"/>
  <c r="N2777" i="1"/>
  <c r="R3164" i="1"/>
  <c r="N2778" i="1"/>
  <c r="R3165" i="1"/>
  <c r="L2778" i="1" s="1"/>
  <c r="N2779" i="1"/>
  <c r="R3166" i="1"/>
  <c r="N2780" i="1"/>
  <c r="R3167" i="1"/>
  <c r="L2780" i="1" s="1"/>
  <c r="N2781" i="1"/>
  <c r="R3168" i="1"/>
  <c r="N2782" i="1"/>
  <c r="R3169" i="1"/>
  <c r="L2782" i="1" s="1"/>
  <c r="N2794" i="1"/>
  <c r="R3170" i="1"/>
  <c r="L2794" i="1" s="1"/>
  <c r="M2794" i="1" s="1"/>
  <c r="N2795" i="1"/>
  <c r="R3171" i="1"/>
  <c r="L2795" i="1" s="1"/>
  <c r="N2796" i="1"/>
  <c r="R3172" i="1"/>
  <c r="L2796" i="1" s="1"/>
  <c r="N2797" i="1"/>
  <c r="R3173" i="1"/>
  <c r="L2797" i="1" s="1"/>
  <c r="N2798" i="1"/>
  <c r="R3174" i="1"/>
  <c r="L2798" i="1" s="1"/>
  <c r="O2798" i="1" s="1"/>
  <c r="N2799" i="1"/>
  <c r="R3175" i="1"/>
  <c r="L2799" i="1" s="1"/>
  <c r="N2800" i="1"/>
  <c r="R3176" i="1"/>
  <c r="L2800" i="1" s="1"/>
  <c r="M2800" i="1" s="1"/>
  <c r="N2818" i="1"/>
  <c r="R3177" i="1"/>
  <c r="L2818" i="1" s="1"/>
  <c r="N2819" i="1"/>
  <c r="R3178" i="1"/>
  <c r="N2820" i="1"/>
  <c r="R3179" i="1"/>
  <c r="L2820" i="1" s="1"/>
  <c r="N2821" i="1"/>
  <c r="R3180" i="1"/>
  <c r="N2822" i="1"/>
  <c r="R3181" i="1"/>
  <c r="L2822" i="1" s="1"/>
  <c r="N2823" i="1"/>
  <c r="R3182" i="1"/>
  <c r="N2824" i="1"/>
  <c r="R3183" i="1"/>
  <c r="L2824" i="1" s="1"/>
  <c r="N2825" i="1"/>
  <c r="R3184" i="1"/>
  <c r="N2826" i="1"/>
  <c r="R3185" i="1"/>
  <c r="L2826" i="1" s="1"/>
  <c r="N2827" i="1"/>
  <c r="R3186" i="1"/>
  <c r="N2858" i="1"/>
  <c r="R3187" i="1"/>
  <c r="L2858" i="1" s="1"/>
  <c r="N2859" i="1"/>
  <c r="R3188" i="1"/>
  <c r="N2860" i="1"/>
  <c r="R3189" i="1"/>
  <c r="L2860" i="1" s="1"/>
  <c r="N2861" i="1"/>
  <c r="R3190" i="1"/>
  <c r="N2862" i="1"/>
  <c r="R3191" i="1"/>
  <c r="L2862" i="1" s="1"/>
  <c r="N2863" i="1"/>
  <c r="R3192" i="1"/>
  <c r="N2864" i="1"/>
  <c r="R3193" i="1"/>
  <c r="L2864" i="1" s="1"/>
  <c r="N2865" i="1"/>
  <c r="R3194" i="1"/>
  <c r="N2866" i="1"/>
  <c r="R3195" i="1"/>
  <c r="L2866" i="1" s="1"/>
  <c r="N2867" i="1"/>
  <c r="R3196" i="1"/>
  <c r="N2868" i="1"/>
  <c r="R3197" i="1"/>
  <c r="L2868" i="1" s="1"/>
  <c r="N2869" i="1"/>
  <c r="R3198" i="1"/>
  <c r="N2870" i="1"/>
  <c r="R3199" i="1"/>
  <c r="L2870" i="1" s="1"/>
  <c r="N2871" i="1"/>
  <c r="R3200" i="1"/>
  <c r="N2872" i="1"/>
  <c r="R3201" i="1"/>
  <c r="L2872" i="1" s="1"/>
  <c r="N2873" i="1"/>
  <c r="R3202" i="1"/>
  <c r="N2874" i="1"/>
  <c r="R3203" i="1"/>
  <c r="L2874" i="1" s="1"/>
  <c r="N2875" i="1"/>
  <c r="R3204" i="1"/>
  <c r="N2876" i="1"/>
  <c r="R3205" i="1"/>
  <c r="L2876" i="1" s="1"/>
  <c r="N2877" i="1"/>
  <c r="R3206" i="1"/>
  <c r="N2878" i="1"/>
  <c r="R3207" i="1"/>
  <c r="L2878" i="1" s="1"/>
  <c r="N2879" i="1"/>
  <c r="R3208" i="1"/>
  <c r="N2880" i="1"/>
  <c r="R3209" i="1"/>
  <c r="L2880" i="1" s="1"/>
  <c r="N2881" i="1"/>
  <c r="R3210" i="1"/>
  <c r="N2882" i="1"/>
  <c r="R3211" i="1"/>
  <c r="L2882" i="1" s="1"/>
  <c r="N2883" i="1"/>
  <c r="R3212" i="1"/>
  <c r="N2884" i="1"/>
  <c r="R3213" i="1"/>
  <c r="L2884" i="1" s="1"/>
  <c r="N2885" i="1"/>
  <c r="R3214" i="1"/>
  <c r="N2886" i="1"/>
  <c r="R3215" i="1"/>
  <c r="L2886" i="1" s="1"/>
  <c r="N2887" i="1"/>
  <c r="R3216" i="1"/>
  <c r="N2888" i="1"/>
  <c r="R3217" i="1"/>
  <c r="L2888" i="1" s="1"/>
  <c r="N2889" i="1"/>
  <c r="R3218" i="1"/>
  <c r="N2890" i="1"/>
  <c r="R3219" i="1"/>
  <c r="L2890" i="1" s="1"/>
  <c r="N2891" i="1"/>
  <c r="R3220" i="1"/>
  <c r="N2892" i="1"/>
  <c r="R3221" i="1"/>
  <c r="L2892" i="1" s="1"/>
  <c r="N2893" i="1"/>
  <c r="R3222" i="1"/>
  <c r="N2894" i="1"/>
  <c r="R3223" i="1"/>
  <c r="L2894" i="1" s="1"/>
  <c r="N2895" i="1"/>
  <c r="R3224" i="1"/>
  <c r="N2896" i="1"/>
  <c r="R3225" i="1"/>
  <c r="L2896" i="1" s="1"/>
  <c r="N2897" i="1"/>
  <c r="R3226" i="1"/>
  <c r="N2898" i="1"/>
  <c r="R3227" i="1"/>
  <c r="L2898" i="1" s="1"/>
  <c r="N2899" i="1"/>
  <c r="R3228" i="1"/>
  <c r="N2900" i="1"/>
  <c r="R3229" i="1"/>
  <c r="L2900" i="1" s="1"/>
  <c r="N2901" i="1"/>
  <c r="R3230" i="1"/>
  <c r="N2902" i="1"/>
  <c r="R3231" i="1"/>
  <c r="L2902" i="1" s="1"/>
  <c r="N2903" i="1"/>
  <c r="R3232" i="1"/>
  <c r="N2904" i="1"/>
  <c r="R3233" i="1"/>
  <c r="L2904" i="1" s="1"/>
  <c r="N2905" i="1"/>
  <c r="R3234" i="1"/>
  <c r="N2906" i="1"/>
  <c r="R3235" i="1"/>
  <c r="L2906" i="1" s="1"/>
  <c r="N2907" i="1"/>
  <c r="R3236" i="1"/>
  <c r="N2908" i="1"/>
  <c r="R3237" i="1"/>
  <c r="L2908" i="1" s="1"/>
  <c r="N2909" i="1"/>
  <c r="R3238" i="1"/>
  <c r="N2910" i="1"/>
  <c r="R3239" i="1"/>
  <c r="L2910" i="1" s="1"/>
  <c r="N2911" i="1"/>
  <c r="R3240" i="1"/>
  <c r="N2912" i="1"/>
  <c r="R3241" i="1"/>
  <c r="L2912" i="1" s="1"/>
  <c r="N2913" i="1"/>
  <c r="R3242" i="1"/>
  <c r="N2914" i="1"/>
  <c r="R3243" i="1"/>
  <c r="L2914" i="1" s="1"/>
  <c r="N2915" i="1"/>
  <c r="R3244" i="1"/>
  <c r="N2916" i="1"/>
  <c r="R3245" i="1"/>
  <c r="L2916" i="1" s="1"/>
  <c r="N2917" i="1"/>
  <c r="R3246" i="1"/>
  <c r="N2918" i="1"/>
  <c r="R3247" i="1"/>
  <c r="L2918" i="1" s="1"/>
  <c r="N2966" i="1"/>
  <c r="R3248" i="1"/>
  <c r="L2966" i="1" s="1"/>
  <c r="N2967" i="1"/>
  <c r="R3249" i="1"/>
  <c r="L2967" i="1" s="1"/>
  <c r="N2968" i="1"/>
  <c r="R3250" i="1"/>
  <c r="L2968" i="1" s="1"/>
  <c r="M2968" i="1" s="1"/>
  <c r="N2969" i="1"/>
  <c r="R3251" i="1"/>
  <c r="L2969" i="1" s="1"/>
  <c r="N2970" i="1"/>
  <c r="R3252" i="1"/>
  <c r="L2970" i="1" s="1"/>
  <c r="N2971" i="1"/>
  <c r="R3253" i="1"/>
  <c r="L2971" i="1" s="1"/>
  <c r="N2972" i="1"/>
  <c r="R3254" i="1"/>
  <c r="L2972" i="1" s="1"/>
  <c r="M2972" i="1" s="1"/>
  <c r="N2973" i="1"/>
  <c r="R3255" i="1"/>
  <c r="L2973" i="1" s="1"/>
  <c r="N2974" i="1"/>
  <c r="R3256" i="1"/>
  <c r="L2974" i="1" s="1"/>
  <c r="M2974" i="1" s="1"/>
  <c r="N2975" i="1"/>
  <c r="R3257" i="1"/>
  <c r="L2975" i="1" s="1"/>
  <c r="N2976" i="1"/>
  <c r="R3258" i="1"/>
  <c r="L2976" i="1" s="1"/>
  <c r="M2976" i="1" s="1"/>
  <c r="N2977" i="1"/>
  <c r="R3259" i="1"/>
  <c r="L2977" i="1" s="1"/>
  <c r="N2978" i="1"/>
  <c r="R3260" i="1"/>
  <c r="L2978" i="1" s="1"/>
  <c r="O2978" i="1" s="1"/>
  <c r="N2979" i="1"/>
  <c r="R3261" i="1"/>
  <c r="L2979" i="1" s="1"/>
  <c r="N2980" i="1"/>
  <c r="R3262" i="1"/>
  <c r="L2980" i="1" s="1"/>
  <c r="O2980" i="1" s="1"/>
  <c r="N2981" i="1"/>
  <c r="R3263" i="1"/>
  <c r="L2981" i="1" s="1"/>
  <c r="N2982" i="1"/>
  <c r="R3264" i="1"/>
  <c r="L2982" i="1" s="1"/>
  <c r="M2982" i="1" s="1"/>
  <c r="N2983" i="1"/>
  <c r="R3265" i="1"/>
  <c r="L2983" i="1" s="1"/>
  <c r="N2984" i="1"/>
  <c r="R3266" i="1"/>
  <c r="L2984" i="1" s="1"/>
  <c r="M2984" i="1" s="1"/>
  <c r="N2985" i="1"/>
  <c r="R3267" i="1"/>
  <c r="L2985" i="1" s="1"/>
  <c r="N2986" i="1"/>
  <c r="R3268" i="1"/>
  <c r="L2986" i="1" s="1"/>
  <c r="O2986" i="1" s="1"/>
  <c r="N2987" i="1"/>
  <c r="R3269" i="1"/>
  <c r="L2987" i="1" s="1"/>
  <c r="N2988" i="1"/>
  <c r="R3270" i="1"/>
  <c r="L2988" i="1" s="1"/>
  <c r="M2988" i="1" s="1"/>
  <c r="N2989" i="1"/>
  <c r="R3271" i="1"/>
  <c r="L2989" i="1" s="1"/>
  <c r="N2990" i="1"/>
  <c r="R3272" i="1"/>
  <c r="L2990" i="1" s="1"/>
  <c r="M2990" i="1" s="1"/>
  <c r="N2991" i="1"/>
  <c r="R3273" i="1"/>
  <c r="L2991" i="1" s="1"/>
  <c r="N2992" i="1"/>
  <c r="R3274" i="1"/>
  <c r="L2992" i="1" s="1"/>
  <c r="M2992" i="1" s="1"/>
  <c r="N2993" i="1"/>
  <c r="R3275" i="1"/>
  <c r="L2993" i="1" s="1"/>
  <c r="N2994" i="1"/>
  <c r="R3276" i="1"/>
  <c r="L2994" i="1" s="1"/>
  <c r="O2994" i="1" s="1"/>
  <c r="N2995" i="1"/>
  <c r="R3277" i="1"/>
  <c r="L2995" i="1" s="1"/>
  <c r="N2996" i="1"/>
  <c r="R3278" i="1"/>
  <c r="L2996" i="1" s="1"/>
  <c r="O2996" i="1" s="1"/>
  <c r="N2997" i="1"/>
  <c r="R3279" i="1"/>
  <c r="L2997" i="1" s="1"/>
  <c r="N2998" i="1"/>
  <c r="R3280" i="1"/>
  <c r="L2998" i="1" s="1"/>
  <c r="M2998" i="1" s="1"/>
  <c r="N2999" i="1"/>
  <c r="R3281" i="1"/>
  <c r="L2999" i="1" s="1"/>
  <c r="N3000" i="1"/>
  <c r="R3282" i="1"/>
  <c r="L3000" i="1" s="1"/>
  <c r="M3000" i="1" s="1"/>
  <c r="N3001" i="1"/>
  <c r="R3283" i="1"/>
  <c r="L3001" i="1" s="1"/>
  <c r="N3002" i="1"/>
  <c r="R3284" i="1"/>
  <c r="L3002" i="1" s="1"/>
  <c r="O3002" i="1" s="1"/>
  <c r="N3003" i="1"/>
  <c r="R3285" i="1"/>
  <c r="L3003" i="1" s="1"/>
  <c r="N3004" i="1"/>
  <c r="R3286" i="1"/>
  <c r="L3004" i="1" s="1"/>
  <c r="M3004" i="1" s="1"/>
  <c r="N3005" i="1"/>
  <c r="R3287" i="1"/>
  <c r="L3005" i="1" s="1"/>
  <c r="N3006" i="1"/>
  <c r="R3288" i="1"/>
  <c r="L3006" i="1" s="1"/>
  <c r="M3006" i="1" s="1"/>
  <c r="N3007" i="1"/>
  <c r="R3289" i="1"/>
  <c r="L3007" i="1" s="1"/>
  <c r="N3008" i="1"/>
  <c r="R3290" i="1"/>
  <c r="L3008" i="1" s="1"/>
  <c r="M3008" i="1" s="1"/>
  <c r="N3009" i="1"/>
  <c r="R3291" i="1"/>
  <c r="L3009" i="1" s="1"/>
  <c r="N3010" i="1"/>
  <c r="R3292" i="1"/>
  <c r="L3010" i="1" s="1"/>
  <c r="O3010" i="1" s="1"/>
  <c r="N3011" i="1"/>
  <c r="R3293" i="1"/>
  <c r="L3011" i="1" s="1"/>
  <c r="N3012" i="1"/>
  <c r="R3294" i="1"/>
  <c r="L3012" i="1" s="1"/>
  <c r="O3012" i="1" s="1"/>
  <c r="N3013" i="1"/>
  <c r="R3295" i="1"/>
  <c r="L3013" i="1" s="1"/>
  <c r="N3014" i="1"/>
  <c r="R3296" i="1"/>
  <c r="L3014" i="1" s="1"/>
  <c r="M3014" i="1" s="1"/>
  <c r="N3015" i="1"/>
  <c r="R3297" i="1"/>
  <c r="L3015" i="1" s="1"/>
  <c r="N3016" i="1"/>
  <c r="R3298" i="1"/>
  <c r="L3016" i="1" s="1"/>
  <c r="M3016" i="1" s="1"/>
  <c r="N3017" i="1"/>
  <c r="R3299" i="1"/>
  <c r="L3017" i="1" s="1"/>
  <c r="N3018" i="1"/>
  <c r="R3300" i="1"/>
  <c r="L3018" i="1" s="1"/>
  <c r="O3018" i="1" s="1"/>
  <c r="N3019" i="1"/>
  <c r="R3301" i="1"/>
  <c r="L3019" i="1" s="1"/>
  <c r="N3020" i="1"/>
  <c r="R3302" i="1"/>
  <c r="L3020" i="1" s="1"/>
  <c r="M3020" i="1" s="1"/>
  <c r="N3021" i="1"/>
  <c r="R3303" i="1"/>
  <c r="L3021" i="1" s="1"/>
  <c r="N3022" i="1"/>
  <c r="R3304" i="1"/>
  <c r="L3022" i="1" s="1"/>
  <c r="M3022" i="1" s="1"/>
  <c r="N3056" i="1"/>
  <c r="R3305" i="1"/>
  <c r="L3056" i="1" s="1"/>
  <c r="N3057" i="1"/>
  <c r="R3306" i="1"/>
  <c r="N3058" i="1"/>
  <c r="R3307" i="1"/>
  <c r="L3058" i="1" s="1"/>
  <c r="N3059" i="1"/>
  <c r="R3308" i="1"/>
  <c r="N3060" i="1"/>
  <c r="R3309" i="1"/>
  <c r="L3060" i="1" s="1"/>
  <c r="N3061" i="1"/>
  <c r="R3310" i="1"/>
  <c r="N3062" i="1"/>
  <c r="R3311" i="1"/>
  <c r="L3062" i="1" s="1"/>
  <c r="N3063" i="1"/>
  <c r="R3312" i="1"/>
  <c r="N3064" i="1"/>
  <c r="R3313" i="1"/>
  <c r="L3064" i="1" s="1"/>
  <c r="N3065" i="1"/>
  <c r="R3314" i="1"/>
  <c r="N3066" i="1"/>
  <c r="R3315" i="1"/>
  <c r="L3066" i="1" s="1"/>
  <c r="N3067" i="1"/>
  <c r="R3316" i="1"/>
  <c r="N3068" i="1"/>
  <c r="R3317" i="1"/>
  <c r="L3068" i="1" s="1"/>
  <c r="N3069" i="1"/>
  <c r="R3318" i="1"/>
  <c r="N3070" i="1"/>
  <c r="R3319" i="1"/>
  <c r="L3070" i="1" s="1"/>
  <c r="N3071" i="1"/>
  <c r="R3320" i="1"/>
  <c r="N3072" i="1"/>
  <c r="R3321" i="1"/>
  <c r="L3072" i="1" s="1"/>
  <c r="N3073" i="1"/>
  <c r="R3322" i="1"/>
  <c r="N3074" i="1"/>
  <c r="R3323" i="1"/>
  <c r="L3074" i="1" s="1"/>
  <c r="N3075" i="1"/>
  <c r="R3324" i="1"/>
  <c r="N3076" i="1"/>
  <c r="R3325" i="1"/>
  <c r="L3076" i="1" s="1"/>
  <c r="N3077" i="1"/>
  <c r="R3326" i="1"/>
  <c r="N3078" i="1"/>
  <c r="R3327" i="1"/>
  <c r="L3078" i="1" s="1"/>
  <c r="N3079" i="1"/>
  <c r="R3328" i="1"/>
  <c r="N3080" i="1"/>
  <c r="R3329" i="1"/>
  <c r="L3080" i="1" s="1"/>
  <c r="N3081" i="1"/>
  <c r="R3330" i="1"/>
  <c r="N3082" i="1"/>
  <c r="R3331" i="1"/>
  <c r="L3082" i="1" s="1"/>
  <c r="N3083" i="1"/>
  <c r="R3332" i="1"/>
  <c r="N3084" i="1"/>
  <c r="R3333" i="1"/>
  <c r="L3084" i="1" s="1"/>
  <c r="N3085" i="1"/>
  <c r="R3334" i="1"/>
  <c r="N3086" i="1"/>
  <c r="R3335" i="1"/>
  <c r="L3086" i="1" s="1"/>
  <c r="N3087" i="1"/>
  <c r="R3336" i="1"/>
  <c r="N3088" i="1"/>
  <c r="R3337" i="1"/>
  <c r="L3088" i="1" s="1"/>
  <c r="N3089" i="1"/>
  <c r="R3338" i="1"/>
  <c r="N3090" i="1"/>
  <c r="R3339" i="1"/>
  <c r="L3090" i="1" s="1"/>
  <c r="N3128" i="1"/>
  <c r="R3340" i="1"/>
  <c r="L3128" i="1" s="1"/>
  <c r="O3128" i="1" s="1"/>
  <c r="N3129" i="1"/>
  <c r="R3341" i="1"/>
  <c r="L3129" i="1" s="1"/>
  <c r="N3130" i="1"/>
  <c r="R3342" i="1"/>
  <c r="L3130" i="1" s="1"/>
  <c r="O3130" i="1" s="1"/>
  <c r="N3131" i="1"/>
  <c r="R3343" i="1"/>
  <c r="L3131" i="1" s="1"/>
  <c r="N3132" i="1"/>
  <c r="R3344" i="1"/>
  <c r="L3132" i="1" s="1"/>
  <c r="M3132" i="1" s="1"/>
  <c r="N3133" i="1"/>
  <c r="R3345" i="1"/>
  <c r="L3133" i="1" s="1"/>
  <c r="N3134" i="1"/>
  <c r="R3346" i="1"/>
  <c r="L3134" i="1" s="1"/>
  <c r="M3134" i="1" s="1"/>
  <c r="N3135" i="1"/>
  <c r="R3347" i="1"/>
  <c r="L3135" i="1" s="1"/>
  <c r="N3136" i="1"/>
  <c r="R3348" i="1"/>
  <c r="L3136" i="1" s="1"/>
  <c r="O3136" i="1" s="1"/>
  <c r="N3137" i="1"/>
  <c r="R3349" i="1"/>
  <c r="L3137" i="1" s="1"/>
  <c r="N3138" i="1"/>
  <c r="R3350" i="1"/>
  <c r="L3138" i="1" s="1"/>
  <c r="M3138" i="1" s="1"/>
  <c r="N3139" i="1"/>
  <c r="R3351" i="1"/>
  <c r="L3139" i="1" s="1"/>
  <c r="N3140" i="1"/>
  <c r="R3352" i="1"/>
  <c r="L3140" i="1" s="1"/>
  <c r="M3140" i="1" s="1"/>
  <c r="N3141" i="1"/>
  <c r="R3353" i="1"/>
  <c r="L3141" i="1" s="1"/>
  <c r="N3142" i="1"/>
  <c r="R3354" i="1"/>
  <c r="L3142" i="1" s="1"/>
  <c r="M3142" i="1" s="1"/>
  <c r="N3143" i="1"/>
  <c r="R3355" i="1"/>
  <c r="L3143" i="1" s="1"/>
  <c r="N3144" i="1"/>
  <c r="R3356" i="1"/>
  <c r="L3144" i="1" s="1"/>
  <c r="O3144" i="1" s="1"/>
  <c r="N3145" i="1"/>
  <c r="R3357" i="1"/>
  <c r="L3145" i="1" s="1"/>
  <c r="N3146" i="1"/>
  <c r="R3358" i="1"/>
  <c r="L3146" i="1" s="1"/>
  <c r="O3146" i="1" s="1"/>
  <c r="N3147" i="1"/>
  <c r="R3359" i="1"/>
  <c r="L3147" i="1" s="1"/>
  <c r="N3148" i="1"/>
  <c r="R3360" i="1"/>
  <c r="L3148" i="1" s="1"/>
  <c r="M3148" i="1" s="1"/>
  <c r="N3149" i="1"/>
  <c r="R3361" i="1"/>
  <c r="L3149" i="1" s="1"/>
  <c r="N3150" i="1"/>
  <c r="R3362" i="1"/>
  <c r="L3150" i="1" s="1"/>
  <c r="M3150" i="1" s="1"/>
  <c r="N3151" i="1"/>
  <c r="R3363" i="1"/>
  <c r="L3151" i="1" s="1"/>
  <c r="N3152" i="1"/>
  <c r="R3364" i="1"/>
  <c r="L3152" i="1" s="1"/>
  <c r="O3152" i="1" s="1"/>
  <c r="N3153" i="1"/>
  <c r="R3365" i="1"/>
  <c r="L3153" i="1" s="1"/>
  <c r="N3154" i="1"/>
  <c r="R3366" i="1"/>
  <c r="L3154" i="1" s="1"/>
  <c r="M3154" i="1" s="1"/>
  <c r="N3155" i="1"/>
  <c r="R3367" i="1"/>
  <c r="L3155" i="1" s="1"/>
  <c r="N3156" i="1"/>
  <c r="R3368" i="1"/>
  <c r="L3156" i="1" s="1"/>
  <c r="M3156" i="1" s="1"/>
  <c r="N3157" i="1"/>
  <c r="R3369" i="1"/>
  <c r="L3157" i="1" s="1"/>
  <c r="N3158" i="1"/>
  <c r="R3370" i="1"/>
  <c r="L3158" i="1" s="1"/>
  <c r="M3158" i="1" s="1"/>
  <c r="N3159" i="1"/>
  <c r="R3371" i="1"/>
  <c r="L3159" i="1" s="1"/>
  <c r="N3206" i="1"/>
  <c r="R3372" i="1"/>
  <c r="L3206" i="1" s="1"/>
  <c r="O3206" i="1" s="1"/>
  <c r="N3207" i="1"/>
  <c r="R3373" i="1"/>
  <c r="L3207" i="1" s="1"/>
  <c r="N3208" i="1"/>
  <c r="R3374" i="1"/>
  <c r="L3208" i="1" s="1"/>
  <c r="O3208" i="1" s="1"/>
  <c r="N3209" i="1"/>
  <c r="R3375" i="1"/>
  <c r="L3209" i="1" s="1"/>
  <c r="N3210" i="1"/>
  <c r="R3376" i="1"/>
  <c r="L3210" i="1" s="1"/>
  <c r="M3210" i="1" s="1"/>
  <c r="N3211" i="1"/>
  <c r="R3377" i="1"/>
  <c r="L3211" i="1" s="1"/>
  <c r="N3212" i="1"/>
  <c r="R3378" i="1"/>
  <c r="L3212" i="1" s="1"/>
  <c r="M3212" i="1" s="1"/>
  <c r="N3213" i="1"/>
  <c r="R3379" i="1"/>
  <c r="L3213" i="1" s="1"/>
  <c r="N3214" i="1"/>
  <c r="R3380" i="1"/>
  <c r="L3214" i="1" s="1"/>
  <c r="O3214" i="1" s="1"/>
  <c r="N3215" i="1"/>
  <c r="R3381" i="1"/>
  <c r="L3215" i="1" s="1"/>
  <c r="N3216" i="1"/>
  <c r="R3382" i="1"/>
  <c r="L3216" i="1" s="1"/>
  <c r="M3216" i="1" s="1"/>
  <c r="N3217" i="1"/>
  <c r="R3383" i="1"/>
  <c r="L3217" i="1" s="1"/>
  <c r="N3218" i="1"/>
  <c r="R3384" i="1"/>
  <c r="L3218" i="1" s="1"/>
  <c r="M3218" i="1" s="1"/>
  <c r="N3219" i="1"/>
  <c r="R3385" i="1"/>
  <c r="L3219" i="1" s="1"/>
  <c r="N3220" i="1"/>
  <c r="R3386" i="1"/>
  <c r="L3220" i="1" s="1"/>
  <c r="M3220" i="1" s="1"/>
  <c r="N3221" i="1"/>
  <c r="R3387" i="1"/>
  <c r="L3221" i="1" s="1"/>
  <c r="N3222" i="1"/>
  <c r="R3388" i="1"/>
  <c r="L3222" i="1" s="1"/>
  <c r="O3222" i="1" s="1"/>
  <c r="N3223" i="1"/>
  <c r="R3389" i="1"/>
  <c r="L3223" i="1" s="1"/>
  <c r="N3224" i="1"/>
  <c r="R3390" i="1"/>
  <c r="L3224" i="1" s="1"/>
  <c r="O3224" i="1" s="1"/>
  <c r="N3225" i="1"/>
  <c r="R3391" i="1"/>
  <c r="L3225" i="1" s="1"/>
  <c r="N3226" i="1"/>
  <c r="R3392" i="1"/>
  <c r="L3226" i="1" s="1"/>
  <c r="M3226" i="1" s="1"/>
  <c r="N3227" i="1"/>
  <c r="R3393" i="1"/>
  <c r="L3227" i="1" s="1"/>
  <c r="N3228" i="1"/>
  <c r="R3394" i="1"/>
  <c r="L3228" i="1" s="1"/>
  <c r="M3228" i="1" s="1"/>
  <c r="N3229" i="1"/>
  <c r="R3395" i="1"/>
  <c r="L3229" i="1" s="1"/>
  <c r="N3230" i="1"/>
  <c r="R3396" i="1"/>
  <c r="L3230" i="1" s="1"/>
  <c r="O3230" i="1" s="1"/>
  <c r="N3231" i="1"/>
  <c r="R3397" i="1"/>
  <c r="L3231" i="1" s="1"/>
  <c r="N3232" i="1"/>
  <c r="R3398" i="1"/>
  <c r="L3232" i="1" s="1"/>
  <c r="M3232" i="1" s="1"/>
  <c r="N3233" i="1"/>
  <c r="R3399" i="1"/>
  <c r="L3233" i="1" s="1"/>
  <c r="N3234" i="1"/>
  <c r="R3400" i="1"/>
  <c r="L3234" i="1" s="1"/>
  <c r="M3234" i="1" s="1"/>
  <c r="N3235" i="1"/>
  <c r="R3401" i="1"/>
  <c r="L3235" i="1" s="1"/>
  <c r="N3236" i="1"/>
  <c r="R3402" i="1"/>
  <c r="L3236" i="1" s="1"/>
  <c r="M3236" i="1" s="1"/>
  <c r="N3237" i="1"/>
  <c r="R3403" i="1"/>
  <c r="L3237" i="1" s="1"/>
  <c r="N3238" i="1"/>
  <c r="R3404" i="1"/>
  <c r="L3238" i="1" s="1"/>
  <c r="O3238" i="1" s="1"/>
  <c r="N3239" i="1"/>
  <c r="R3405" i="1"/>
  <c r="L3239" i="1" s="1"/>
  <c r="N3240" i="1"/>
  <c r="R3406" i="1"/>
  <c r="L3240" i="1" s="1"/>
  <c r="O3240" i="1" s="1"/>
  <c r="N3241" i="1"/>
  <c r="R3407" i="1"/>
  <c r="L3241" i="1" s="1"/>
  <c r="N3242" i="1"/>
  <c r="R3408" i="1"/>
  <c r="L3242" i="1" s="1"/>
  <c r="M3242" i="1" s="1"/>
  <c r="N3253" i="1"/>
  <c r="R3409" i="1"/>
  <c r="L3253" i="1" s="1"/>
  <c r="N3254" i="1"/>
  <c r="R3410" i="1"/>
  <c r="L3254" i="1" s="1"/>
  <c r="M3254" i="1" s="1"/>
  <c r="N3255" i="1"/>
  <c r="R3411" i="1"/>
  <c r="L3255" i="1" s="1"/>
  <c r="N3297" i="1"/>
  <c r="R3412" i="1"/>
  <c r="N3298" i="1"/>
  <c r="R3413" i="1"/>
  <c r="L3298" i="1" s="1"/>
  <c r="N3299" i="1"/>
  <c r="R3414" i="1"/>
  <c r="N3300" i="1"/>
  <c r="R3415" i="1"/>
  <c r="L3300" i="1" s="1"/>
  <c r="N3301" i="1"/>
  <c r="R3416" i="1"/>
  <c r="N3302" i="1"/>
  <c r="R3417" i="1"/>
  <c r="L3302" i="1" s="1"/>
  <c r="N3303" i="1"/>
  <c r="R3418" i="1"/>
  <c r="N3304" i="1"/>
  <c r="R3419" i="1"/>
  <c r="L3304" i="1" s="1"/>
  <c r="N3305" i="1"/>
  <c r="R3420" i="1"/>
  <c r="N3306" i="1"/>
  <c r="R3421" i="1"/>
  <c r="L3306" i="1" s="1"/>
  <c r="N3307" i="1"/>
  <c r="R3422" i="1"/>
  <c r="N3308" i="1"/>
  <c r="R3423" i="1"/>
  <c r="L3308" i="1" s="1"/>
  <c r="N3309" i="1"/>
  <c r="R3424" i="1"/>
  <c r="N3310" i="1"/>
  <c r="R3425" i="1"/>
  <c r="L3310" i="1" s="1"/>
  <c r="N3311" i="1"/>
  <c r="R3426" i="1"/>
  <c r="N3312" i="1"/>
  <c r="R3427" i="1"/>
  <c r="L3312" i="1" s="1"/>
  <c r="N3313" i="1"/>
  <c r="R3428" i="1"/>
  <c r="N3314" i="1"/>
  <c r="R3429" i="1"/>
  <c r="L3314" i="1" s="1"/>
  <c r="N3315" i="1"/>
  <c r="R3430" i="1"/>
  <c r="N3316" i="1"/>
  <c r="R3431" i="1"/>
  <c r="L3316" i="1" s="1"/>
  <c r="N3317" i="1"/>
  <c r="R3432" i="1"/>
  <c r="N3318" i="1"/>
  <c r="R3433" i="1"/>
  <c r="L3318" i="1" s="1"/>
  <c r="N3319" i="1"/>
  <c r="R3434" i="1"/>
  <c r="N3320" i="1"/>
  <c r="R3435" i="1"/>
  <c r="L3320" i="1" s="1"/>
  <c r="M3320" i="1" s="1"/>
  <c r="N3321" i="1"/>
  <c r="R3436" i="1"/>
  <c r="N3322" i="1"/>
  <c r="R3437" i="1"/>
  <c r="L3322" i="1" s="1"/>
  <c r="O3322" i="1" s="1"/>
  <c r="N3323" i="1"/>
  <c r="R3438" i="1"/>
  <c r="N3324" i="1"/>
  <c r="R3439" i="1"/>
  <c r="L3324" i="1" s="1"/>
  <c r="M3324" i="1" s="1"/>
  <c r="N3325" i="1"/>
  <c r="R3440" i="1"/>
  <c r="N3326" i="1"/>
  <c r="R3441" i="1"/>
  <c r="L3326" i="1" s="1"/>
  <c r="O3326" i="1" s="1"/>
  <c r="N3327" i="1"/>
  <c r="R3442" i="1"/>
  <c r="N3328" i="1"/>
  <c r="R3443" i="1"/>
  <c r="L3328" i="1" s="1"/>
  <c r="N3329" i="1"/>
  <c r="R3444" i="1"/>
  <c r="N3330" i="1"/>
  <c r="R3445" i="1"/>
  <c r="L3330" i="1" s="1"/>
  <c r="N3331" i="1"/>
  <c r="R3446" i="1"/>
  <c r="N3332" i="1"/>
  <c r="R3447" i="1"/>
  <c r="L3332" i="1" s="1"/>
  <c r="M3332" i="1" s="1"/>
  <c r="N3333" i="1"/>
  <c r="R3448" i="1"/>
  <c r="N3374" i="1"/>
  <c r="R3449" i="1"/>
  <c r="L3374" i="1" s="1"/>
  <c r="N3375" i="1"/>
  <c r="R3450" i="1"/>
  <c r="N3376" i="1"/>
  <c r="R3451" i="1"/>
  <c r="L3376" i="1" s="1"/>
  <c r="M3376" i="1" s="1"/>
  <c r="N3377" i="1"/>
  <c r="R3452" i="1"/>
  <c r="N3378" i="1"/>
  <c r="R3453" i="1"/>
  <c r="L3378" i="1" s="1"/>
  <c r="O3378" i="1" s="1"/>
  <c r="N3379" i="1"/>
  <c r="R3454" i="1"/>
  <c r="N3380" i="1"/>
  <c r="R3455" i="1"/>
  <c r="L3380" i="1" s="1"/>
  <c r="N3381" i="1"/>
  <c r="R3456" i="1"/>
  <c r="N3382" i="1"/>
  <c r="R3457" i="1"/>
  <c r="L3382" i="1" s="1"/>
  <c r="N3383" i="1"/>
  <c r="R3458" i="1"/>
  <c r="N3384" i="1"/>
  <c r="R3459" i="1"/>
  <c r="L3384" i="1" s="1"/>
  <c r="N3427" i="1"/>
  <c r="R3460" i="1"/>
  <c r="N3428" i="1"/>
  <c r="R3461" i="1"/>
  <c r="L3428" i="1" s="1"/>
  <c r="N3429" i="1"/>
  <c r="R3462" i="1"/>
  <c r="N3430" i="1"/>
  <c r="R3463" i="1"/>
  <c r="L3430" i="1" s="1"/>
  <c r="M3430" i="1" s="1"/>
  <c r="N3431" i="1"/>
  <c r="R3464" i="1"/>
  <c r="N3432" i="1"/>
  <c r="R3465" i="1"/>
  <c r="L3432" i="1" s="1"/>
  <c r="N3433" i="1"/>
  <c r="R3466" i="1"/>
  <c r="N3434" i="1"/>
  <c r="R3467" i="1"/>
  <c r="L3434" i="1" s="1"/>
  <c r="M3434" i="1" s="1"/>
  <c r="N3435" i="1"/>
  <c r="R3468" i="1"/>
  <c r="N3436" i="1"/>
  <c r="R3469" i="1"/>
  <c r="L3436" i="1" s="1"/>
  <c r="O3436" i="1" s="1"/>
  <c r="N3437" i="1"/>
  <c r="R3470" i="1"/>
  <c r="N3438" i="1"/>
  <c r="R3471" i="1"/>
  <c r="L3438" i="1" s="1"/>
  <c r="N3439" i="1"/>
  <c r="R3472" i="1"/>
  <c r="N3440" i="1"/>
  <c r="R3473" i="1"/>
  <c r="L3440" i="1" s="1"/>
  <c r="N3441" i="1"/>
  <c r="R3474" i="1"/>
  <c r="N3442" i="1"/>
  <c r="R3475" i="1"/>
  <c r="L3442" i="1" s="1"/>
  <c r="N3443" i="1"/>
  <c r="R3476" i="1"/>
  <c r="N3444" i="1"/>
  <c r="R3477" i="1"/>
  <c r="L3444" i="1" s="1"/>
  <c r="N3470" i="1"/>
  <c r="R3478" i="1"/>
  <c r="L3470" i="1" s="1"/>
  <c r="M3470" i="1" s="1"/>
  <c r="N3471" i="1"/>
  <c r="R3479" i="1"/>
  <c r="L3471" i="1" s="1"/>
  <c r="M3471" i="1" s="1"/>
  <c r="N3472" i="1"/>
  <c r="R3480" i="1"/>
  <c r="L3472" i="1" s="1"/>
  <c r="M3472" i="1" s="1"/>
  <c r="N3473" i="1"/>
  <c r="R3481" i="1"/>
  <c r="L3473" i="1" s="1"/>
  <c r="N3474" i="1"/>
  <c r="R3482" i="1"/>
  <c r="L3474" i="1" s="1"/>
  <c r="N3475" i="1"/>
  <c r="R3483" i="1"/>
  <c r="L3475" i="1" s="1"/>
  <c r="M3475" i="1" s="1"/>
  <c r="N3476" i="1"/>
  <c r="R3484" i="1"/>
  <c r="L3476" i="1" s="1"/>
  <c r="M3476" i="1" s="1"/>
  <c r="N3477" i="1"/>
  <c r="R3485" i="1"/>
  <c r="L3477" i="1" s="1"/>
  <c r="O3477" i="1" s="1"/>
  <c r="N3478" i="1"/>
  <c r="R3486" i="1"/>
  <c r="L3478" i="1" s="1"/>
  <c r="O3478" i="1" s="1"/>
  <c r="N3479" i="1"/>
  <c r="R3487" i="1"/>
  <c r="L3479" i="1" s="1"/>
  <c r="N3480" i="1"/>
  <c r="R3488" i="1"/>
  <c r="L3480" i="1" s="1"/>
  <c r="O3480" i="1" s="1"/>
  <c r="N3481" i="1"/>
  <c r="R3489" i="1"/>
  <c r="L3481" i="1" s="1"/>
  <c r="N3482" i="1"/>
  <c r="R3490" i="1"/>
  <c r="L3482" i="1" s="1"/>
  <c r="N3483" i="1"/>
  <c r="R3491" i="1"/>
  <c r="N3334" i="1"/>
  <c r="R3492" i="1"/>
  <c r="L3334" i="1" s="1"/>
  <c r="N3484" i="1"/>
  <c r="R3493" i="1"/>
  <c r="L3484" i="1" s="1"/>
  <c r="N3485" i="1"/>
  <c r="R3494" i="1"/>
  <c r="N3486" i="1"/>
  <c r="R3495" i="1"/>
  <c r="L3486" i="1" s="1"/>
  <c r="M3486" i="1" s="1"/>
  <c r="N3487" i="1"/>
  <c r="R3496" i="1"/>
  <c r="N3488" i="1"/>
  <c r="R3497" i="1"/>
  <c r="L3488" i="1" s="1"/>
  <c r="N3489" i="1"/>
  <c r="R3498" i="1"/>
  <c r="N3490" i="1"/>
  <c r="R3499" i="1"/>
  <c r="L3490" i="1" s="1"/>
  <c r="M3490" i="1" s="1"/>
  <c r="N3491" i="1"/>
  <c r="R3500" i="1"/>
  <c r="N3492" i="1"/>
  <c r="R3501" i="1"/>
  <c r="L3492" i="1" s="1"/>
  <c r="O3492" i="1" s="1"/>
  <c r="N3493" i="1"/>
  <c r="R3502" i="1"/>
  <c r="N3494" i="1"/>
  <c r="R3503" i="1"/>
  <c r="L3494" i="1" s="1"/>
  <c r="N3495" i="1"/>
  <c r="R3504" i="1"/>
  <c r="N3496" i="1"/>
  <c r="R3505" i="1"/>
  <c r="L3496" i="1" s="1"/>
  <c r="N3497" i="1"/>
  <c r="R3506" i="1"/>
  <c r="N3498" i="1"/>
  <c r="R3507" i="1"/>
  <c r="L3498" i="1" s="1"/>
  <c r="N3499" i="1"/>
  <c r="R3508" i="1"/>
  <c r="N3500" i="1"/>
  <c r="R3509" i="1"/>
  <c r="L3500" i="1" s="1"/>
  <c r="N3501" i="1"/>
  <c r="R3510" i="1"/>
  <c r="N3502" i="1"/>
  <c r="R3511" i="1"/>
  <c r="L3502" i="1" s="1"/>
  <c r="M3502" i="1" s="1"/>
  <c r="N3503" i="1"/>
  <c r="R3512" i="1"/>
  <c r="N3504" i="1"/>
  <c r="R3513" i="1"/>
  <c r="L3504" i="1" s="1"/>
  <c r="N3505" i="1"/>
  <c r="R3514" i="1"/>
  <c r="N3506" i="1"/>
  <c r="R3515" i="1"/>
  <c r="L3506" i="1" s="1"/>
  <c r="N3507" i="1"/>
  <c r="R3516" i="1"/>
  <c r="N3508" i="1"/>
  <c r="R3517" i="1"/>
  <c r="L3508" i="1" s="1"/>
  <c r="N3509" i="1"/>
  <c r="R3518" i="1"/>
  <c r="N3510" i="1"/>
  <c r="R3519" i="1"/>
  <c r="L3510" i="1" s="1"/>
  <c r="N3511" i="1"/>
  <c r="R3520" i="1"/>
  <c r="N3512" i="1"/>
  <c r="R3521" i="1"/>
  <c r="L3512" i="1" s="1"/>
  <c r="N3513" i="1"/>
  <c r="R3522" i="1"/>
  <c r="N3514" i="1"/>
  <c r="R3523" i="1"/>
  <c r="L3514" i="1" s="1"/>
  <c r="N3515" i="1"/>
  <c r="R3524" i="1"/>
  <c r="N3516" i="1"/>
  <c r="R3525" i="1"/>
  <c r="L3516" i="1" s="1"/>
  <c r="N3517" i="1"/>
  <c r="R3526" i="1"/>
  <c r="N3518" i="1"/>
  <c r="R3527" i="1"/>
  <c r="L3518" i="1" s="1"/>
  <c r="N3519" i="1"/>
  <c r="R3528" i="1"/>
  <c r="N3520" i="1"/>
  <c r="R3529" i="1"/>
  <c r="L3520" i="1" s="1"/>
  <c r="N3521" i="1"/>
  <c r="R3530" i="1"/>
  <c r="N3522" i="1"/>
  <c r="R3531" i="1"/>
  <c r="L3522" i="1" s="1"/>
  <c r="N3523" i="1"/>
  <c r="R3532" i="1"/>
  <c r="N3524" i="1"/>
  <c r="R3533" i="1"/>
  <c r="L3524" i="1" s="1"/>
  <c r="N3525" i="1"/>
  <c r="R3534" i="1"/>
  <c r="N3526" i="1"/>
  <c r="R3535" i="1"/>
  <c r="L3526" i="1" s="1"/>
  <c r="N3527" i="1"/>
  <c r="R3536" i="1"/>
  <c r="N3528" i="1"/>
  <c r="R3537" i="1"/>
  <c r="L3528" i="1" s="1"/>
  <c r="N3529" i="1"/>
  <c r="R3538" i="1"/>
  <c r="N3530" i="1"/>
  <c r="R3539" i="1"/>
  <c r="L3530" i="1" s="1"/>
  <c r="N3531" i="1"/>
  <c r="R3540" i="1"/>
  <c r="N3532" i="1"/>
  <c r="R3541" i="1"/>
  <c r="L3532" i="1" s="1"/>
  <c r="N3533" i="1"/>
  <c r="R3542" i="1"/>
  <c r="N3534" i="1"/>
  <c r="R3543" i="1"/>
  <c r="L3534" i="1" s="1"/>
  <c r="N3543" i="1"/>
  <c r="R3544" i="1"/>
  <c r="N3544" i="1"/>
  <c r="R3545" i="1"/>
  <c r="L3544" i="1" s="1"/>
  <c r="N3545" i="1"/>
  <c r="R3546" i="1"/>
  <c r="N3546" i="1"/>
  <c r="R3547" i="1"/>
  <c r="L3546" i="1" s="1"/>
  <c r="N3547" i="1"/>
  <c r="R3548" i="1"/>
  <c r="N3548" i="1"/>
  <c r="R3549" i="1"/>
  <c r="L3548" i="1" s="1"/>
  <c r="N3549" i="1"/>
  <c r="R3550" i="1"/>
  <c r="N3550" i="1"/>
  <c r="R3551" i="1"/>
  <c r="L3550" i="1" s="1"/>
  <c r="N3551" i="1"/>
  <c r="R3552" i="1"/>
  <c r="N3552" i="1"/>
  <c r="R3553" i="1"/>
  <c r="L3552" i="1" s="1"/>
  <c r="N3553" i="1"/>
  <c r="R3554" i="1"/>
  <c r="N3554" i="1"/>
  <c r="R3555" i="1"/>
  <c r="L3554" i="1" s="1"/>
  <c r="N3555" i="1"/>
  <c r="R3556" i="1"/>
  <c r="N3556" i="1"/>
  <c r="R3557" i="1"/>
  <c r="L3556" i="1" s="1"/>
  <c r="N3557" i="1"/>
  <c r="R3558" i="1"/>
  <c r="N3558" i="1"/>
  <c r="R3559" i="1"/>
  <c r="L3558" i="1" s="1"/>
  <c r="N3559" i="1"/>
  <c r="R3560" i="1"/>
  <c r="N3560" i="1"/>
  <c r="R3561" i="1"/>
  <c r="L3560" i="1" s="1"/>
  <c r="N3561" i="1"/>
  <c r="R3562" i="1"/>
  <c r="N3562" i="1"/>
  <c r="R3563" i="1"/>
  <c r="L3562" i="1" s="1"/>
  <c r="N3563" i="1"/>
  <c r="R3564" i="1"/>
  <c r="N3564" i="1"/>
  <c r="R3565" i="1"/>
  <c r="L3564" i="1" s="1"/>
  <c r="N3565" i="1"/>
  <c r="R3566" i="1"/>
  <c r="N3566" i="1"/>
  <c r="R3567" i="1"/>
  <c r="L3566" i="1" s="1"/>
  <c r="N3567" i="1"/>
  <c r="R3568" i="1"/>
  <c r="N3568" i="1"/>
  <c r="R3569" i="1"/>
  <c r="L3568" i="1" s="1"/>
  <c r="N3569" i="1"/>
  <c r="R3570" i="1"/>
  <c r="N3570" i="1"/>
  <c r="R3571" i="1"/>
  <c r="L3570" i="1" s="1"/>
  <c r="N3571" i="1"/>
  <c r="R3572" i="1"/>
  <c r="N3572" i="1"/>
  <c r="R3573" i="1"/>
  <c r="L3572" i="1" s="1"/>
  <c r="N3573" i="1"/>
  <c r="R3574" i="1"/>
  <c r="N3574" i="1"/>
  <c r="R3575" i="1"/>
  <c r="L3574" i="1" s="1"/>
  <c r="N3575" i="1"/>
  <c r="R3576" i="1"/>
  <c r="N3576" i="1"/>
  <c r="R3577" i="1"/>
  <c r="L3576" i="1" s="1"/>
  <c r="N3577" i="1"/>
  <c r="R3578" i="1"/>
  <c r="N3578" i="1"/>
  <c r="R3579" i="1"/>
  <c r="L3578" i="1" s="1"/>
  <c r="N3579" i="1"/>
  <c r="R3580" i="1"/>
  <c r="N3580" i="1"/>
  <c r="R3581" i="1"/>
  <c r="L3580" i="1" s="1"/>
  <c r="N3581" i="1"/>
  <c r="R3582" i="1"/>
  <c r="N3582" i="1"/>
  <c r="R3583" i="1"/>
  <c r="L3582" i="1" s="1"/>
  <c r="N3583" i="1"/>
  <c r="R3584" i="1"/>
  <c r="N3584" i="1"/>
  <c r="R3585" i="1"/>
  <c r="L3584" i="1" s="1"/>
  <c r="N3585" i="1"/>
  <c r="R3586" i="1"/>
  <c r="N3586" i="1"/>
  <c r="R3587" i="1"/>
  <c r="L3586" i="1" s="1"/>
  <c r="N3587" i="1"/>
  <c r="R3588" i="1"/>
  <c r="N3588" i="1"/>
  <c r="R3589" i="1"/>
  <c r="L3588" i="1" s="1"/>
  <c r="N3589" i="1"/>
  <c r="R3590" i="1"/>
  <c r="N3590" i="1"/>
  <c r="R3591" i="1"/>
  <c r="L3590" i="1" s="1"/>
  <c r="N3591" i="1"/>
  <c r="R3592" i="1"/>
  <c r="N3592" i="1"/>
  <c r="R3593" i="1"/>
  <c r="L3592" i="1" s="1"/>
  <c r="N3593" i="1"/>
  <c r="R3594" i="1"/>
  <c r="N3594" i="1"/>
  <c r="R3595" i="1"/>
  <c r="L3594" i="1" s="1"/>
  <c r="N3603" i="1"/>
  <c r="R3596" i="1"/>
  <c r="N3604" i="1"/>
  <c r="R3597" i="1"/>
  <c r="L3604" i="1" s="1"/>
  <c r="N3605" i="1"/>
  <c r="R3598" i="1"/>
  <c r="N3627" i="1"/>
  <c r="R3599" i="1"/>
  <c r="N3644" i="1"/>
  <c r="R3600" i="1"/>
  <c r="N3645" i="1"/>
  <c r="R3601" i="1"/>
  <c r="N3646" i="1"/>
  <c r="R3602" i="1"/>
  <c r="N3647" i="1"/>
  <c r="R3603" i="1"/>
  <c r="N3648" i="1"/>
  <c r="R3604" i="1"/>
  <c r="N3649" i="1"/>
  <c r="R3605" i="1"/>
  <c r="N3650" i="1"/>
  <c r="R3606" i="1"/>
  <c r="N3651" i="1"/>
  <c r="R3607" i="1"/>
  <c r="N3652" i="1"/>
  <c r="R3608" i="1"/>
  <c r="N3653" i="1"/>
  <c r="R3609" i="1"/>
  <c r="N3654" i="1"/>
  <c r="R3610" i="1"/>
  <c r="N3655" i="1"/>
  <c r="R3611" i="1"/>
  <c r="N3656" i="1"/>
  <c r="R3612" i="1"/>
  <c r="N3657" i="1"/>
  <c r="R3613" i="1"/>
  <c r="N3658" i="1"/>
  <c r="R3614" i="1"/>
  <c r="N3727" i="1"/>
  <c r="R3615" i="1"/>
  <c r="N3659" i="1"/>
  <c r="R3616" i="1"/>
  <c r="N3660" i="1"/>
  <c r="R3617" i="1"/>
  <c r="L3660" i="1" s="1"/>
  <c r="N3661" i="1"/>
  <c r="R3618" i="1"/>
  <c r="N3662" i="1"/>
  <c r="R3619" i="1"/>
  <c r="L3662" i="1" s="1"/>
  <c r="N3663" i="1"/>
  <c r="R3620" i="1"/>
  <c r="N3664" i="1"/>
  <c r="R3621" i="1"/>
  <c r="L3664" i="1" s="1"/>
  <c r="N3665" i="1"/>
  <c r="R3622" i="1"/>
  <c r="N3666" i="1"/>
  <c r="R3623" i="1"/>
  <c r="L3666" i="1" s="1"/>
  <c r="N3667" i="1"/>
  <c r="R3624" i="1"/>
  <c r="N3668" i="1"/>
  <c r="R3625" i="1"/>
  <c r="L3668" i="1" s="1"/>
  <c r="N3669" i="1"/>
  <c r="R3626" i="1"/>
  <c r="N3670" i="1"/>
  <c r="R3627" i="1"/>
  <c r="L3670" i="1" s="1"/>
  <c r="N3671" i="1"/>
  <c r="R3628" i="1"/>
  <c r="N3672" i="1"/>
  <c r="R3629" i="1"/>
  <c r="L3672" i="1" s="1"/>
  <c r="N3673" i="1"/>
  <c r="R3630" i="1"/>
  <c r="N3674" i="1"/>
  <c r="R3631" i="1"/>
  <c r="L3674" i="1" s="1"/>
  <c r="N3675" i="1"/>
  <c r="R3632" i="1"/>
  <c r="N3676" i="1"/>
  <c r="R3633" i="1"/>
  <c r="L3676" i="1" s="1"/>
  <c r="N3677" i="1"/>
  <c r="R3634" i="1"/>
  <c r="N3678" i="1"/>
  <c r="R3635" i="1"/>
  <c r="L3678" i="1" s="1"/>
  <c r="N3679" i="1"/>
  <c r="R3636" i="1"/>
  <c r="N3680" i="1"/>
  <c r="R3637" i="1"/>
  <c r="L3680" i="1" s="1"/>
  <c r="N3681" i="1"/>
  <c r="R3638" i="1"/>
  <c r="N3682" i="1"/>
  <c r="R3639" i="1"/>
  <c r="L3682" i="1" s="1"/>
  <c r="N3683" i="1"/>
  <c r="R3640" i="1"/>
  <c r="N3684" i="1"/>
  <c r="R3641" i="1"/>
  <c r="L3684" i="1" s="1"/>
  <c r="N3685" i="1"/>
  <c r="R3642" i="1"/>
  <c r="N3728" i="1"/>
  <c r="R3643" i="1"/>
  <c r="L3728" i="1" s="1"/>
  <c r="N3729" i="1"/>
  <c r="R3644" i="1"/>
  <c r="N3730" i="1"/>
  <c r="R3645" i="1"/>
  <c r="L3730" i="1" s="1"/>
  <c r="N3731" i="1"/>
  <c r="R3646" i="1"/>
  <c r="N3732" i="1"/>
  <c r="R3647" i="1"/>
  <c r="L3732" i="1" s="1"/>
  <c r="N3733" i="1"/>
  <c r="R3648" i="1"/>
  <c r="N3734" i="1"/>
  <c r="R3649" i="1"/>
  <c r="L3734" i="1" s="1"/>
  <c r="N3735" i="1"/>
  <c r="R3650" i="1"/>
  <c r="N3736" i="1"/>
  <c r="R3651" i="1"/>
  <c r="L3736" i="1" s="1"/>
  <c r="N3737" i="1"/>
  <c r="R3652" i="1"/>
  <c r="N3738" i="1"/>
  <c r="R3653" i="1"/>
  <c r="L3738" i="1" s="1"/>
  <c r="N3739" i="1"/>
  <c r="R3654" i="1"/>
  <c r="N3740" i="1"/>
  <c r="R3655" i="1"/>
  <c r="L3740" i="1" s="1"/>
  <c r="N3741" i="1"/>
  <c r="R3656" i="1"/>
  <c r="N3742" i="1"/>
  <c r="R3657" i="1"/>
  <c r="L3742" i="1" s="1"/>
  <c r="N3743" i="1"/>
  <c r="R3658" i="1"/>
  <c r="N3744" i="1"/>
  <c r="R3659" i="1"/>
  <c r="L3744" i="1" s="1"/>
  <c r="N3745" i="1"/>
  <c r="R3660" i="1"/>
  <c r="N3746" i="1"/>
  <c r="R3661" i="1"/>
  <c r="L3746" i="1" s="1"/>
  <c r="N3747" i="1"/>
  <c r="R3662" i="1"/>
  <c r="N3748" i="1"/>
  <c r="R3663" i="1"/>
  <c r="L3748" i="1" s="1"/>
  <c r="N3749" i="1"/>
  <c r="R3664" i="1"/>
  <c r="N3750" i="1"/>
  <c r="R3665" i="1"/>
  <c r="L3750" i="1" s="1"/>
  <c r="N3751" i="1"/>
  <c r="R3666" i="1"/>
  <c r="N3757" i="1"/>
  <c r="R3667" i="1"/>
  <c r="N3758" i="1"/>
  <c r="R3668" i="1"/>
  <c r="N3759" i="1"/>
  <c r="R3669" i="1"/>
  <c r="N3760" i="1"/>
  <c r="R3670" i="1"/>
  <c r="N3761" i="1"/>
  <c r="R3671" i="1"/>
  <c r="N3762" i="1"/>
  <c r="R3672" i="1"/>
  <c r="N3763" i="1"/>
  <c r="R3673" i="1"/>
  <c r="N3764" i="1"/>
  <c r="R3674" i="1"/>
  <c r="N3765" i="1"/>
  <c r="R3675" i="1"/>
  <c r="N3766" i="1"/>
  <c r="R3676" i="1"/>
  <c r="N3767" i="1"/>
  <c r="R3677" i="1"/>
  <c r="N3768" i="1"/>
  <c r="R3678" i="1"/>
  <c r="N3769" i="1"/>
  <c r="R3679" i="1"/>
  <c r="N3770" i="1"/>
  <c r="R3680" i="1"/>
  <c r="N3771" i="1"/>
  <c r="R3681" i="1"/>
  <c r="N3772" i="1"/>
  <c r="R3682" i="1"/>
  <c r="N3773" i="1"/>
  <c r="R3683" i="1"/>
  <c r="N3774" i="1"/>
  <c r="R3684" i="1"/>
  <c r="N3775" i="1"/>
  <c r="R3685" i="1"/>
  <c r="N3776" i="1"/>
  <c r="R3686" i="1"/>
  <c r="N3777" i="1"/>
  <c r="R3687" i="1"/>
  <c r="N3778" i="1"/>
  <c r="R3688" i="1"/>
  <c r="N3779" i="1"/>
  <c r="R3689" i="1"/>
  <c r="N3780" i="1"/>
  <c r="R3690" i="1"/>
  <c r="N3781" i="1"/>
  <c r="R3691" i="1"/>
  <c r="N3782" i="1"/>
  <c r="R3692" i="1"/>
  <c r="N3783" i="1"/>
  <c r="R3693" i="1"/>
  <c r="N3784" i="1"/>
  <c r="R3694" i="1"/>
  <c r="N3785" i="1"/>
  <c r="R3695" i="1"/>
  <c r="N3786" i="1"/>
  <c r="R3696" i="1"/>
  <c r="N3787" i="1"/>
  <c r="R3697" i="1"/>
  <c r="N3788" i="1"/>
  <c r="R3698" i="1"/>
  <c r="N3789" i="1"/>
  <c r="R3699" i="1"/>
  <c r="N3790" i="1"/>
  <c r="R3700" i="1"/>
  <c r="N3843" i="1"/>
  <c r="R3701" i="1"/>
  <c r="N3844" i="1"/>
  <c r="R3702" i="1"/>
  <c r="N3845" i="1"/>
  <c r="R3703" i="1"/>
  <c r="N3846" i="1"/>
  <c r="R3704" i="1"/>
  <c r="N3847" i="1"/>
  <c r="R3705" i="1"/>
  <c r="N3848" i="1"/>
  <c r="R3706" i="1"/>
  <c r="N3849" i="1"/>
  <c r="R3707" i="1"/>
  <c r="N3850" i="1"/>
  <c r="R3708" i="1"/>
  <c r="N3851" i="1"/>
  <c r="R3709" i="1"/>
  <c r="N3852" i="1"/>
  <c r="R3710" i="1"/>
  <c r="N3853" i="1"/>
  <c r="R3711" i="1"/>
  <c r="N3854" i="1"/>
  <c r="R3712" i="1"/>
  <c r="N3855" i="1"/>
  <c r="R3713" i="1"/>
  <c r="N3856" i="1"/>
  <c r="R3714" i="1"/>
  <c r="N3857" i="1"/>
  <c r="R3715" i="1"/>
  <c r="N3858" i="1"/>
  <c r="R3716" i="1"/>
  <c r="N3859" i="1"/>
  <c r="R3717" i="1"/>
  <c r="N3860" i="1"/>
  <c r="R3718" i="1"/>
  <c r="N3861" i="1"/>
  <c r="R3719" i="1"/>
  <c r="N3862" i="1"/>
  <c r="R3720" i="1"/>
  <c r="N3863" i="1"/>
  <c r="R3721" i="1"/>
  <c r="N3864" i="1"/>
  <c r="R3722" i="1"/>
  <c r="N3865" i="1"/>
  <c r="R3723" i="1"/>
  <c r="N3866" i="1"/>
  <c r="R3724" i="1"/>
  <c r="N3867" i="1"/>
  <c r="R3725" i="1"/>
  <c r="N3868" i="1"/>
  <c r="R3726" i="1"/>
  <c r="N3869" i="1"/>
  <c r="R3727" i="1"/>
  <c r="N3870" i="1"/>
  <c r="R3728" i="1"/>
  <c r="N3871" i="1"/>
  <c r="R3729" i="1"/>
  <c r="N3872" i="1"/>
  <c r="R3730" i="1"/>
  <c r="N3873" i="1"/>
  <c r="R3731" i="1"/>
  <c r="N3927" i="1"/>
  <c r="R3732" i="1"/>
  <c r="N3928" i="1"/>
  <c r="R3733" i="1"/>
  <c r="L3928" i="1" s="1"/>
  <c r="O3928" i="1" s="1"/>
  <c r="N3929" i="1"/>
  <c r="R3734" i="1"/>
  <c r="N3930" i="1"/>
  <c r="R3735" i="1"/>
  <c r="L3930" i="1" s="1"/>
  <c r="N3931" i="1"/>
  <c r="R3736" i="1"/>
  <c r="N3939" i="1"/>
  <c r="R3737" i="1"/>
  <c r="N3940" i="1"/>
  <c r="R3738" i="1"/>
  <c r="N3941" i="1"/>
  <c r="R3739" i="1"/>
  <c r="N3942" i="1"/>
  <c r="R3740" i="1"/>
  <c r="N3943" i="1"/>
  <c r="R3741" i="1"/>
  <c r="N3964" i="1"/>
  <c r="R3742" i="1"/>
  <c r="N3965" i="1"/>
  <c r="R3743" i="1"/>
  <c r="N3966" i="1"/>
  <c r="R3744" i="1"/>
  <c r="N3967" i="1"/>
  <c r="R3745" i="1"/>
  <c r="N3968" i="1"/>
  <c r="R3746" i="1"/>
  <c r="N3969" i="1"/>
  <c r="R3747" i="1"/>
  <c r="N3970" i="1"/>
  <c r="R3748" i="1"/>
  <c r="N3971" i="1"/>
  <c r="R3749" i="1"/>
  <c r="N3972" i="1"/>
  <c r="R3750" i="1"/>
  <c r="N3973" i="1"/>
  <c r="R3751" i="1"/>
  <c r="N3974" i="1"/>
  <c r="R3752" i="1"/>
  <c r="N3975" i="1"/>
  <c r="R3753" i="1"/>
  <c r="N3976" i="1"/>
  <c r="R3754" i="1"/>
  <c r="N3977" i="1"/>
  <c r="R3755" i="1"/>
  <c r="N3978" i="1"/>
  <c r="R3756" i="1"/>
  <c r="N3979" i="1"/>
  <c r="R3757" i="1"/>
  <c r="N3980" i="1"/>
  <c r="R3758" i="1"/>
  <c r="N3981" i="1"/>
  <c r="R3759" i="1"/>
  <c r="N3982" i="1"/>
  <c r="R3760" i="1"/>
  <c r="N3983" i="1"/>
  <c r="R3761" i="1"/>
  <c r="N3984" i="1"/>
  <c r="R3762" i="1"/>
  <c r="N3985" i="1"/>
  <c r="R3763" i="1"/>
  <c r="N3986" i="1"/>
  <c r="R3764" i="1"/>
  <c r="N3987" i="1"/>
  <c r="R3765" i="1"/>
  <c r="N3988" i="1"/>
  <c r="R3766" i="1"/>
  <c r="N3989" i="1"/>
  <c r="R3767" i="1"/>
  <c r="N3990" i="1"/>
  <c r="R3768" i="1"/>
  <c r="N3991" i="1"/>
  <c r="R3769" i="1"/>
  <c r="N3992" i="1"/>
  <c r="R3770" i="1"/>
  <c r="N3993" i="1"/>
  <c r="R3771" i="1"/>
  <c r="N3994" i="1"/>
  <c r="R3772" i="1"/>
  <c r="N3995" i="1"/>
  <c r="R3773" i="1"/>
  <c r="N3996" i="1"/>
  <c r="R3774" i="1"/>
  <c r="N3997" i="1"/>
  <c r="R3775" i="1"/>
  <c r="N3998" i="1"/>
  <c r="R3776" i="1"/>
  <c r="N3999" i="1"/>
  <c r="R3777" i="1"/>
  <c r="N4000" i="1"/>
  <c r="R3778" i="1"/>
  <c r="N4001" i="1"/>
  <c r="R3779" i="1"/>
  <c r="N4002" i="1"/>
  <c r="R3780" i="1"/>
  <c r="N4003" i="1"/>
  <c r="R3781" i="1"/>
  <c r="N4004" i="1"/>
  <c r="R3782" i="1"/>
  <c r="N4005" i="1"/>
  <c r="R3783" i="1"/>
  <c r="N4006" i="1"/>
  <c r="R3784" i="1"/>
  <c r="N4007" i="1"/>
  <c r="R3785" i="1"/>
  <c r="N4008" i="1"/>
  <c r="R3786" i="1"/>
  <c r="N4009" i="1"/>
  <c r="R3787" i="1"/>
  <c r="N4010" i="1"/>
  <c r="R3788" i="1"/>
  <c r="N4011" i="1"/>
  <c r="R3789" i="1"/>
  <c r="N4012" i="1"/>
  <c r="R3790" i="1"/>
  <c r="N4013" i="1"/>
  <c r="R3791" i="1"/>
  <c r="N4014" i="1"/>
  <c r="R3792" i="1"/>
  <c r="N4015" i="1"/>
  <c r="R3793" i="1"/>
  <c r="N4016" i="1"/>
  <c r="R3794" i="1"/>
  <c r="N4017" i="1"/>
  <c r="R3795" i="1"/>
  <c r="N4018" i="1"/>
  <c r="R3796" i="1"/>
  <c r="N4019" i="1"/>
  <c r="R3797" i="1"/>
  <c r="N4020" i="1"/>
  <c r="R3798" i="1"/>
  <c r="N4021" i="1"/>
  <c r="R3799" i="1"/>
  <c r="N4022" i="1"/>
  <c r="R3800" i="1"/>
  <c r="N4067" i="1"/>
  <c r="R3801" i="1"/>
  <c r="N4068" i="1"/>
  <c r="R3802" i="1"/>
  <c r="N4069" i="1"/>
  <c r="R3803" i="1"/>
  <c r="N4070" i="1"/>
  <c r="R3804" i="1"/>
  <c r="N4071" i="1"/>
  <c r="R3805" i="1"/>
  <c r="N4072" i="1"/>
  <c r="R3806" i="1"/>
  <c r="N4073" i="1"/>
  <c r="R3807" i="1"/>
  <c r="N4074" i="1"/>
  <c r="R3808" i="1"/>
  <c r="N4075" i="1"/>
  <c r="R3809" i="1"/>
  <c r="N4076" i="1"/>
  <c r="R3810" i="1"/>
  <c r="N4077" i="1"/>
  <c r="R3811" i="1"/>
  <c r="N4078" i="1"/>
  <c r="R3812" i="1"/>
  <c r="N4079" i="1"/>
  <c r="R3813" i="1"/>
  <c r="N4080" i="1"/>
  <c r="R3814" i="1"/>
  <c r="N4081" i="1"/>
  <c r="R3815" i="1"/>
  <c r="N4082" i="1"/>
  <c r="R3816" i="1"/>
  <c r="N4083" i="1"/>
  <c r="R3817" i="1"/>
  <c r="N4084" i="1"/>
  <c r="R3818" i="1"/>
  <c r="N4085" i="1"/>
  <c r="R3819" i="1"/>
  <c r="N4086" i="1"/>
  <c r="R3820" i="1"/>
  <c r="N4087" i="1"/>
  <c r="R3821" i="1"/>
  <c r="N4088" i="1"/>
  <c r="R3822" i="1"/>
  <c r="N4089" i="1"/>
  <c r="R3823" i="1"/>
  <c r="N4090" i="1"/>
  <c r="R3824" i="1"/>
  <c r="N4091" i="1"/>
  <c r="R3825" i="1"/>
  <c r="N4092" i="1"/>
  <c r="R3826" i="1"/>
  <c r="N4093" i="1"/>
  <c r="R3827" i="1"/>
  <c r="N4094" i="1"/>
  <c r="R3828" i="1"/>
  <c r="N4095" i="1"/>
  <c r="R3829" i="1"/>
  <c r="N4096" i="1"/>
  <c r="R3830" i="1"/>
  <c r="N4097" i="1"/>
  <c r="R3831" i="1"/>
  <c r="N4098" i="1"/>
  <c r="R3832" i="1"/>
  <c r="N4099" i="1"/>
  <c r="R3833" i="1"/>
  <c r="N4100" i="1"/>
  <c r="R3834" i="1"/>
  <c r="N4101" i="1"/>
  <c r="R3835" i="1"/>
  <c r="N4127" i="1"/>
  <c r="R3836" i="1"/>
  <c r="N4128" i="1"/>
  <c r="R3837" i="1"/>
  <c r="L4128" i="1" s="1"/>
  <c r="M4128" i="1" s="1"/>
  <c r="N4129" i="1"/>
  <c r="R3838" i="1"/>
  <c r="N4130" i="1"/>
  <c r="R3839" i="1"/>
  <c r="L4130" i="1" s="1"/>
  <c r="N4131" i="1"/>
  <c r="R3840" i="1"/>
  <c r="N4132" i="1"/>
  <c r="R3841" i="1"/>
  <c r="L4132" i="1" s="1"/>
  <c r="M4132" i="1" s="1"/>
  <c r="N4133" i="1"/>
  <c r="R3842" i="1"/>
  <c r="N4134" i="1"/>
  <c r="R3843" i="1"/>
  <c r="L4134" i="1" s="1"/>
  <c r="N4135" i="1"/>
  <c r="R3844" i="1"/>
  <c r="N4136" i="1"/>
  <c r="R3845" i="1"/>
  <c r="L4136" i="1" s="1"/>
  <c r="O4136" i="1" s="1"/>
  <c r="N4137" i="1"/>
  <c r="R3846" i="1"/>
  <c r="N4138" i="1"/>
  <c r="R3847" i="1"/>
  <c r="L4138" i="1" s="1"/>
  <c r="N4139" i="1"/>
  <c r="R3848" i="1"/>
  <c r="N4140" i="1"/>
  <c r="R3849" i="1"/>
  <c r="L4140" i="1" s="1"/>
  <c r="O4140" i="1" s="1"/>
  <c r="N4141" i="1"/>
  <c r="R3850" i="1"/>
  <c r="N4142" i="1"/>
  <c r="R3851" i="1"/>
  <c r="L4142" i="1" s="1"/>
  <c r="N4143" i="1"/>
  <c r="R3852" i="1"/>
  <c r="N4144" i="1"/>
  <c r="R3853" i="1"/>
  <c r="L4144" i="1" s="1"/>
  <c r="O4144" i="1" s="1"/>
  <c r="N4145" i="1"/>
  <c r="R3854" i="1"/>
  <c r="N4146" i="1"/>
  <c r="R3855" i="1"/>
  <c r="L4146" i="1" s="1"/>
  <c r="N4147" i="1"/>
  <c r="R3856" i="1"/>
  <c r="N4148" i="1"/>
  <c r="R3857" i="1"/>
  <c r="L4148" i="1" s="1"/>
  <c r="M4148" i="1" s="1"/>
  <c r="N4149" i="1"/>
  <c r="R3858" i="1"/>
  <c r="N4150" i="1"/>
  <c r="R3859" i="1"/>
  <c r="L4150" i="1" s="1"/>
  <c r="N4151" i="1"/>
  <c r="R3860" i="1"/>
  <c r="N4152" i="1"/>
  <c r="R3861" i="1"/>
  <c r="L4152" i="1" s="1"/>
  <c r="M4152" i="1" s="1"/>
  <c r="N4153" i="1"/>
  <c r="R3862" i="1"/>
  <c r="N4154" i="1"/>
  <c r="R3863" i="1"/>
  <c r="L4154" i="1" s="1"/>
  <c r="N4155" i="1"/>
  <c r="R3864" i="1"/>
  <c r="N4156" i="1"/>
  <c r="R3865" i="1"/>
  <c r="L4156" i="1" s="1"/>
  <c r="O4156" i="1" s="1"/>
  <c r="N4157" i="1"/>
  <c r="R3866" i="1"/>
  <c r="N4158" i="1"/>
  <c r="R3867" i="1"/>
  <c r="L4158" i="1" s="1"/>
  <c r="N4159" i="1"/>
  <c r="R3868" i="1"/>
  <c r="N4160" i="1"/>
  <c r="R3869" i="1"/>
  <c r="L4160" i="1" s="1"/>
  <c r="M4160" i="1" s="1"/>
  <c r="N4161" i="1"/>
  <c r="R3870" i="1"/>
  <c r="N4162" i="1"/>
  <c r="R3871" i="1"/>
  <c r="L4162" i="1" s="1"/>
  <c r="N4163" i="1"/>
  <c r="R3872" i="1"/>
  <c r="N4192" i="1"/>
  <c r="R3873" i="1"/>
  <c r="L4192" i="1" s="1"/>
  <c r="M4192" i="1" s="1"/>
  <c r="N4193" i="1"/>
  <c r="R3874" i="1"/>
  <c r="N4194" i="1"/>
  <c r="R3875" i="1"/>
  <c r="L4194" i="1" s="1"/>
  <c r="N4195" i="1"/>
  <c r="R3876" i="1"/>
  <c r="N4196" i="1"/>
  <c r="R3877" i="1"/>
  <c r="L4196" i="1" s="1"/>
  <c r="M4196" i="1" s="1"/>
  <c r="N4197" i="1"/>
  <c r="R3878" i="1"/>
  <c r="N4198" i="1"/>
  <c r="R3879" i="1"/>
  <c r="L4198" i="1" s="1"/>
  <c r="N4199" i="1"/>
  <c r="R3880" i="1"/>
  <c r="N4200" i="1"/>
  <c r="R3881" i="1"/>
  <c r="L4200" i="1" s="1"/>
  <c r="O4200" i="1" s="1"/>
  <c r="N4201" i="1"/>
  <c r="R3882" i="1"/>
  <c r="N4202" i="1"/>
  <c r="R3883" i="1"/>
  <c r="L4202" i="1" s="1"/>
  <c r="N4203" i="1"/>
  <c r="R3884" i="1"/>
  <c r="N4204" i="1"/>
  <c r="R3885" i="1"/>
  <c r="L4204" i="1" s="1"/>
  <c r="M4204" i="1" s="1"/>
  <c r="N4205" i="1"/>
  <c r="R3886" i="1"/>
  <c r="N4206" i="1"/>
  <c r="R3887" i="1"/>
  <c r="L4206" i="1" s="1"/>
  <c r="N4207" i="1"/>
  <c r="R3888" i="1"/>
  <c r="N4208" i="1"/>
  <c r="R3889" i="1"/>
  <c r="L4208" i="1" s="1"/>
  <c r="M4208" i="1" s="1"/>
  <c r="N4209" i="1"/>
  <c r="R3890" i="1"/>
  <c r="N4210" i="1"/>
  <c r="R3891" i="1"/>
  <c r="L4210" i="1" s="1"/>
  <c r="N4211" i="1"/>
  <c r="R3892" i="1"/>
  <c r="N4212" i="1"/>
  <c r="R3893" i="1"/>
  <c r="L4212" i="1" s="1"/>
  <c r="O4212" i="1" s="1"/>
  <c r="N4213" i="1"/>
  <c r="R3894" i="1"/>
  <c r="N4214" i="1"/>
  <c r="R3895" i="1"/>
  <c r="L4214" i="1" s="1"/>
  <c r="N4215" i="1"/>
  <c r="R3896" i="1"/>
  <c r="N4216" i="1"/>
  <c r="R3897" i="1"/>
  <c r="L4216" i="1" s="1"/>
  <c r="O4216" i="1" s="1"/>
  <c r="N4217" i="1"/>
  <c r="R3898" i="1"/>
  <c r="N4218" i="1"/>
  <c r="R3899" i="1"/>
  <c r="L4218" i="1" s="1"/>
  <c r="N4219" i="1"/>
  <c r="R3900" i="1"/>
  <c r="N4220" i="1"/>
  <c r="R3901" i="1"/>
  <c r="L4220" i="1" s="1"/>
  <c r="O4220" i="1" s="1"/>
  <c r="N4221" i="1"/>
  <c r="R3902" i="1"/>
  <c r="N4222" i="1"/>
  <c r="R3903" i="1"/>
  <c r="L4222" i="1" s="1"/>
  <c r="N4223" i="1"/>
  <c r="R3904" i="1"/>
  <c r="N4224" i="1"/>
  <c r="R3905" i="1"/>
  <c r="L4224" i="1" s="1"/>
  <c r="M4224" i="1" s="1"/>
  <c r="N4225" i="1"/>
  <c r="R3906" i="1"/>
  <c r="N4226" i="1"/>
  <c r="R3907" i="1"/>
  <c r="L4226" i="1" s="1"/>
  <c r="N4248" i="1"/>
  <c r="R3908" i="1"/>
  <c r="N4249" i="1"/>
  <c r="R3909" i="1"/>
  <c r="N4250" i="1"/>
  <c r="R3910" i="1"/>
  <c r="N4251" i="1"/>
  <c r="R3911" i="1"/>
  <c r="N4252" i="1"/>
  <c r="R3912" i="1"/>
  <c r="N4253" i="1"/>
  <c r="R3913" i="1"/>
  <c r="N4254" i="1"/>
  <c r="R3914" i="1"/>
  <c r="N4255" i="1"/>
  <c r="R3915" i="1"/>
  <c r="N4256" i="1"/>
  <c r="R3916" i="1"/>
  <c r="N4257" i="1"/>
  <c r="R3917" i="1"/>
  <c r="N4258" i="1"/>
  <c r="R3918" i="1"/>
  <c r="N4259" i="1"/>
  <c r="R3919" i="1"/>
  <c r="N4260" i="1"/>
  <c r="R3920" i="1"/>
  <c r="N4261" i="1"/>
  <c r="R3921" i="1"/>
  <c r="N4262" i="1"/>
  <c r="R3922" i="1"/>
  <c r="N4263" i="1"/>
  <c r="R3923" i="1"/>
  <c r="N4264" i="1"/>
  <c r="R3924" i="1"/>
  <c r="N4265" i="1"/>
  <c r="R3925" i="1"/>
  <c r="N4266" i="1"/>
  <c r="R3926" i="1"/>
  <c r="N4267" i="1"/>
  <c r="R3927" i="1"/>
  <c r="N4268" i="1"/>
  <c r="R3928" i="1"/>
  <c r="N4269" i="1"/>
  <c r="R3929" i="1"/>
  <c r="N4270" i="1"/>
  <c r="R3930" i="1"/>
  <c r="N4271" i="1"/>
  <c r="R3931" i="1"/>
  <c r="N4272" i="1"/>
  <c r="R3932" i="1"/>
  <c r="N4299" i="1"/>
  <c r="R3933" i="1"/>
  <c r="N4300" i="1"/>
  <c r="R3934" i="1"/>
  <c r="N4301" i="1"/>
  <c r="R3935" i="1"/>
  <c r="N4302" i="1"/>
  <c r="R3936" i="1"/>
  <c r="N4303" i="1"/>
  <c r="R3937" i="1"/>
  <c r="N4306" i="1"/>
  <c r="R3938" i="1"/>
  <c r="N4307" i="1"/>
  <c r="R3939" i="1"/>
  <c r="N4308" i="1"/>
  <c r="R3940" i="1"/>
  <c r="N4317" i="1"/>
  <c r="R3941" i="1"/>
  <c r="N4318" i="1"/>
  <c r="R3942" i="1"/>
  <c r="N4319" i="1"/>
  <c r="R3943" i="1"/>
  <c r="N4320" i="1"/>
  <c r="R3944" i="1"/>
  <c r="N4321" i="1"/>
  <c r="R3945" i="1"/>
  <c r="N4322" i="1"/>
  <c r="R3946" i="1"/>
  <c r="N4323" i="1"/>
  <c r="R3947" i="1"/>
  <c r="N4324" i="1"/>
  <c r="R3948" i="1"/>
  <c r="N4325" i="1"/>
  <c r="R3949" i="1"/>
  <c r="N4326" i="1"/>
  <c r="R3950" i="1"/>
  <c r="N4327" i="1"/>
  <c r="R3951" i="1"/>
  <c r="N4328" i="1"/>
  <c r="R3952" i="1"/>
  <c r="N4329" i="1"/>
  <c r="R3953" i="1"/>
  <c r="N4330" i="1"/>
  <c r="R3954" i="1"/>
  <c r="N4331" i="1"/>
  <c r="R3955" i="1"/>
  <c r="N4332" i="1"/>
  <c r="R3956" i="1"/>
  <c r="N4333" i="1"/>
  <c r="R3957" i="1"/>
  <c r="N4334" i="1"/>
  <c r="R3958" i="1"/>
  <c r="N4335" i="1"/>
  <c r="R3959" i="1"/>
  <c r="N4336" i="1"/>
  <c r="R3960" i="1"/>
  <c r="N4337" i="1"/>
  <c r="R3961" i="1"/>
  <c r="N4338" i="1"/>
  <c r="R3962" i="1"/>
  <c r="N4339" i="1"/>
  <c r="R3963" i="1"/>
  <c r="N4340" i="1"/>
  <c r="R3964" i="1"/>
  <c r="N4410" i="1"/>
  <c r="R3965" i="1"/>
  <c r="L4410" i="1" s="1"/>
  <c r="O4410" i="1" s="1"/>
  <c r="N4411" i="1"/>
  <c r="R3966" i="1"/>
  <c r="N4412" i="1"/>
  <c r="R3967" i="1"/>
  <c r="L4412" i="1" s="1"/>
  <c r="N4413" i="1"/>
  <c r="R3968" i="1"/>
  <c r="N4341" i="1"/>
  <c r="R3969" i="1"/>
  <c r="N4342" i="1"/>
  <c r="R3970" i="1"/>
  <c r="N4343" i="1"/>
  <c r="R3971" i="1"/>
  <c r="N4344" i="1"/>
  <c r="R3972" i="1"/>
  <c r="N4345" i="1"/>
  <c r="R3973" i="1"/>
  <c r="N4346" i="1"/>
  <c r="R3974" i="1"/>
  <c r="N4347" i="1"/>
  <c r="R3975" i="1"/>
  <c r="N4348" i="1"/>
  <c r="R3976" i="1"/>
  <c r="N4349" i="1"/>
  <c r="R3977" i="1"/>
  <c r="N4350" i="1"/>
  <c r="R3978" i="1"/>
  <c r="N4351" i="1"/>
  <c r="R3979" i="1"/>
  <c r="N4352" i="1"/>
  <c r="R3980" i="1"/>
  <c r="N4353" i="1"/>
  <c r="R3981" i="1"/>
  <c r="N4354" i="1"/>
  <c r="R3982" i="1"/>
  <c r="N4355" i="1"/>
  <c r="R3983" i="1"/>
  <c r="N4356" i="1"/>
  <c r="R3984" i="1"/>
  <c r="N4357" i="1"/>
  <c r="R3985" i="1"/>
  <c r="N4414" i="1"/>
  <c r="R3986" i="1"/>
  <c r="N4415" i="1"/>
  <c r="R3987" i="1"/>
  <c r="N4416" i="1"/>
  <c r="R3988" i="1"/>
  <c r="N4417" i="1"/>
  <c r="R3989" i="1"/>
  <c r="N4418" i="1"/>
  <c r="R3990" i="1"/>
  <c r="N4419" i="1"/>
  <c r="R3991" i="1"/>
  <c r="N4420" i="1"/>
  <c r="R3992" i="1"/>
  <c r="R3993" i="1"/>
  <c r="N4422" i="1"/>
  <c r="R3994" i="1"/>
  <c r="N4423" i="1"/>
  <c r="R3995" i="1"/>
  <c r="N4424" i="1"/>
  <c r="R3996" i="1"/>
  <c r="N4425" i="1"/>
  <c r="R3997" i="1"/>
  <c r="N4426" i="1"/>
  <c r="R3998" i="1"/>
  <c r="N4427" i="1"/>
  <c r="R3999" i="1"/>
  <c r="N4428" i="1"/>
  <c r="R4000" i="1"/>
  <c r="N4429" i="1"/>
  <c r="R4001" i="1"/>
  <c r="N4430" i="1"/>
  <c r="R4002" i="1"/>
  <c r="N4431" i="1"/>
  <c r="R4003" i="1"/>
  <c r="N4432" i="1"/>
  <c r="R4004" i="1"/>
  <c r="N4433" i="1"/>
  <c r="R4005" i="1"/>
  <c r="N4434" i="1"/>
  <c r="R4006" i="1"/>
  <c r="N4435" i="1"/>
  <c r="R4007" i="1"/>
  <c r="N4467" i="1"/>
  <c r="R4008" i="1"/>
  <c r="N4468" i="1"/>
  <c r="R4009" i="1"/>
  <c r="L4468" i="1" s="1"/>
  <c r="O4468" i="1" s="1"/>
  <c r="N4469" i="1"/>
  <c r="R4010" i="1"/>
  <c r="N4470" i="1"/>
  <c r="R4011" i="1"/>
  <c r="L4470" i="1" s="1"/>
  <c r="N4471" i="1"/>
  <c r="R4012" i="1"/>
  <c r="N4472" i="1"/>
  <c r="R4013" i="1"/>
  <c r="L4472" i="1" s="1"/>
  <c r="M4472" i="1" s="1"/>
  <c r="N4473" i="1"/>
  <c r="R4014" i="1"/>
  <c r="N4474" i="1"/>
  <c r="R4015" i="1"/>
  <c r="L4474" i="1" s="1"/>
  <c r="N4475" i="1"/>
  <c r="R4016" i="1"/>
  <c r="N4476" i="1"/>
  <c r="R4017" i="1"/>
  <c r="L4476" i="1" s="1"/>
  <c r="M4476" i="1" s="1"/>
  <c r="N4477" i="1"/>
  <c r="R4018" i="1"/>
  <c r="N4478" i="1"/>
  <c r="R4019" i="1"/>
  <c r="L4478" i="1" s="1"/>
  <c r="N4479" i="1"/>
  <c r="R4020" i="1"/>
  <c r="N4480" i="1"/>
  <c r="R4021" i="1"/>
  <c r="L4480" i="1" s="1"/>
  <c r="M4480" i="1" s="1"/>
  <c r="N4481" i="1"/>
  <c r="R4022" i="1"/>
  <c r="N4482" i="1"/>
  <c r="R4023" i="1"/>
  <c r="L4482" i="1" s="1"/>
  <c r="N4483" i="1"/>
  <c r="R4024" i="1"/>
  <c r="N4484" i="1"/>
  <c r="R4025" i="1"/>
  <c r="L4484" i="1" s="1"/>
  <c r="O4484" i="1" s="1"/>
  <c r="N4485" i="1"/>
  <c r="R4026" i="1"/>
  <c r="N4509" i="1"/>
  <c r="R4027" i="1"/>
  <c r="N4510" i="1"/>
  <c r="R4028" i="1"/>
  <c r="N4511" i="1"/>
  <c r="R4029" i="1"/>
  <c r="N4512" i="1"/>
  <c r="R4030" i="1"/>
  <c r="N4513" i="1"/>
  <c r="R4031" i="1"/>
  <c r="N4514" i="1"/>
  <c r="R4032" i="1"/>
  <c r="N4515" i="1"/>
  <c r="R4033" i="1"/>
  <c r="N4516" i="1"/>
  <c r="R4034" i="1"/>
  <c r="N4517" i="1"/>
  <c r="R4035" i="1"/>
  <c r="N4518" i="1"/>
  <c r="R4036" i="1"/>
  <c r="N4519" i="1"/>
  <c r="R4037" i="1"/>
  <c r="N4520" i="1"/>
  <c r="R4038" i="1"/>
  <c r="N4521" i="1"/>
  <c r="R4039" i="1"/>
  <c r="N4522" i="1"/>
  <c r="R4040" i="1"/>
  <c r="N4523" i="1"/>
  <c r="R4041" i="1"/>
  <c r="N4524" i="1"/>
  <c r="R4042" i="1"/>
  <c r="N4525" i="1"/>
  <c r="R4043" i="1"/>
  <c r="N4526" i="1"/>
  <c r="R4044" i="1"/>
  <c r="N4527" i="1"/>
  <c r="R4045" i="1"/>
  <c r="N4528" i="1"/>
  <c r="R4046" i="1"/>
  <c r="N4564" i="1"/>
  <c r="R4047" i="1"/>
  <c r="L4564" i="1" s="1"/>
  <c r="N4565" i="1"/>
  <c r="R4048" i="1"/>
  <c r="N4566" i="1"/>
  <c r="R4049" i="1"/>
  <c r="L4566" i="1" s="1"/>
  <c r="N4567" i="1"/>
  <c r="R4050" i="1"/>
  <c r="N4568" i="1"/>
  <c r="R4051" i="1"/>
  <c r="L4568" i="1" s="1"/>
  <c r="N4569" i="1"/>
  <c r="R4052" i="1"/>
  <c r="N4570" i="1"/>
  <c r="R4053" i="1"/>
  <c r="L4570" i="1" s="1"/>
  <c r="N4571" i="1"/>
  <c r="R4054" i="1"/>
  <c r="N4572" i="1"/>
  <c r="R4055" i="1"/>
  <c r="L4572" i="1" s="1"/>
  <c r="N4573" i="1"/>
  <c r="R4056" i="1"/>
  <c r="N4574" i="1"/>
  <c r="R4057" i="1"/>
  <c r="L4574" i="1" s="1"/>
  <c r="N4575" i="1"/>
  <c r="R4058" i="1"/>
  <c r="N4580" i="1"/>
  <c r="R4059" i="1"/>
  <c r="L4580" i="1" s="1"/>
  <c r="N4581" i="1"/>
  <c r="R4060" i="1"/>
  <c r="N4582" i="1"/>
  <c r="R4061" i="1"/>
  <c r="L4582" i="1" s="1"/>
  <c r="N4583" i="1"/>
  <c r="R4062" i="1"/>
  <c r="N4584" i="1"/>
  <c r="R4063" i="1"/>
  <c r="L4584" i="1" s="1"/>
  <c r="N4585" i="1"/>
  <c r="R4064" i="1"/>
  <c r="N4594" i="1"/>
  <c r="R4065" i="1"/>
  <c r="L4594" i="1" s="1"/>
  <c r="N4595" i="1"/>
  <c r="R4066" i="1"/>
  <c r="N4600" i="1"/>
  <c r="R4067" i="1"/>
  <c r="L4600" i="1" s="1"/>
  <c r="N4601" i="1"/>
  <c r="R4068" i="1"/>
  <c r="N4602" i="1"/>
  <c r="R4069" i="1"/>
  <c r="L4602" i="1" s="1"/>
  <c r="N4603" i="1"/>
  <c r="R4070" i="1"/>
  <c r="N4604" i="1"/>
  <c r="R4071" i="1"/>
  <c r="L4604" i="1" s="1"/>
  <c r="N4606" i="1"/>
  <c r="R4072" i="1"/>
  <c r="N4607" i="1"/>
  <c r="R4073" i="1"/>
  <c r="N4608" i="1"/>
  <c r="R4074" i="1"/>
  <c r="N4609" i="1"/>
  <c r="R4075" i="1"/>
  <c r="N4610" i="1"/>
  <c r="R4076" i="1"/>
  <c r="N4611" i="1"/>
  <c r="R4077" i="1"/>
  <c r="N4612" i="1"/>
  <c r="R4078" i="1"/>
  <c r="N4613" i="1"/>
  <c r="R4079" i="1"/>
  <c r="N4614" i="1"/>
  <c r="R4080" i="1"/>
  <c r="N4615" i="1"/>
  <c r="R4081" i="1"/>
  <c r="N4616" i="1"/>
  <c r="R4082" i="1"/>
  <c r="N4617" i="1"/>
  <c r="R4083" i="1"/>
  <c r="N4618" i="1"/>
  <c r="R4084" i="1"/>
  <c r="N4619" i="1"/>
  <c r="R4085" i="1"/>
  <c r="N4620" i="1"/>
  <c r="R4086" i="1"/>
  <c r="N4621" i="1"/>
  <c r="R4087" i="1"/>
  <c r="N4622" i="1"/>
  <c r="R4088" i="1"/>
  <c r="N4623" i="1"/>
  <c r="R4089" i="1"/>
  <c r="N4624" i="1"/>
  <c r="R4090" i="1"/>
  <c r="N4625" i="1"/>
  <c r="R4091" i="1"/>
  <c r="N4626" i="1"/>
  <c r="R4092" i="1"/>
  <c r="N4627" i="1"/>
  <c r="R4093" i="1"/>
  <c r="M4628" i="1"/>
  <c r="N4628" i="1"/>
  <c r="R4094" i="1"/>
  <c r="N4629" i="1"/>
  <c r="R4095" i="1"/>
  <c r="N4630" i="1"/>
  <c r="R4096" i="1"/>
  <c r="N4631" i="1"/>
  <c r="R4097" i="1"/>
  <c r="N4654" i="1"/>
  <c r="R4098" i="1"/>
  <c r="N4655" i="1"/>
  <c r="R4099" i="1"/>
  <c r="N4656" i="1"/>
  <c r="R4100" i="1"/>
  <c r="N4657" i="1"/>
  <c r="R4101" i="1"/>
  <c r="N4658" i="1"/>
  <c r="R4102" i="1"/>
  <c r="N4659" i="1"/>
  <c r="R4103" i="1"/>
  <c r="N4660" i="1"/>
  <c r="R4104" i="1"/>
  <c r="N4661" i="1"/>
  <c r="R4105" i="1"/>
  <c r="N4662" i="1"/>
  <c r="R4106" i="1"/>
  <c r="N4663" i="1"/>
  <c r="R4107" i="1"/>
  <c r="N4664" i="1"/>
  <c r="R4108" i="1"/>
  <c r="N4665" i="1"/>
  <c r="R4109" i="1"/>
  <c r="N4666" i="1"/>
  <c r="R4110" i="1"/>
  <c r="N4667" i="1"/>
  <c r="R4111" i="1"/>
  <c r="N4668" i="1"/>
  <c r="R4112" i="1"/>
  <c r="N4669" i="1"/>
  <c r="R4113" i="1"/>
  <c r="N4670" i="1"/>
  <c r="R4114" i="1"/>
  <c r="N4671" i="1"/>
  <c r="R4115" i="1"/>
  <c r="N4672" i="1"/>
  <c r="R4116" i="1"/>
  <c r="N4673" i="1"/>
  <c r="R4117" i="1"/>
  <c r="N4674" i="1"/>
  <c r="R4118" i="1"/>
  <c r="N4675" i="1"/>
  <c r="R4119" i="1"/>
  <c r="N4676" i="1"/>
  <c r="R4120" i="1"/>
  <c r="N4677" i="1"/>
  <c r="R4121" i="1"/>
  <c r="N4678" i="1"/>
  <c r="R4122" i="1"/>
  <c r="N4679" i="1"/>
  <c r="R4123" i="1"/>
  <c r="N4680" i="1"/>
  <c r="R4124" i="1"/>
  <c r="N4681" i="1"/>
  <c r="R4125" i="1"/>
  <c r="N4682" i="1"/>
  <c r="R4126" i="1"/>
  <c r="N4683" i="1"/>
  <c r="R4127" i="1"/>
  <c r="N4684" i="1"/>
  <c r="R4128" i="1"/>
  <c r="N4685" i="1"/>
  <c r="R4129" i="1"/>
  <c r="N4686" i="1"/>
  <c r="R4130" i="1"/>
  <c r="N4687" i="1"/>
  <c r="R4131" i="1"/>
  <c r="N4688" i="1"/>
  <c r="R4132" i="1"/>
  <c r="N4689" i="1"/>
  <c r="R4133" i="1"/>
  <c r="N4690" i="1"/>
  <c r="R4134" i="1"/>
  <c r="N4691" i="1"/>
  <c r="R4135" i="1"/>
  <c r="N4692" i="1"/>
  <c r="R4136" i="1"/>
  <c r="N4693" i="1"/>
  <c r="R4137" i="1"/>
  <c r="N4694" i="1"/>
  <c r="R4138" i="1"/>
  <c r="N4695" i="1"/>
  <c r="R4139" i="1"/>
  <c r="N4696" i="1"/>
  <c r="R4140" i="1"/>
  <c r="N4706" i="1"/>
  <c r="R4141" i="1"/>
  <c r="N4707" i="1"/>
  <c r="R4142" i="1"/>
  <c r="N4708" i="1"/>
  <c r="R4143" i="1"/>
  <c r="N4709" i="1"/>
  <c r="R4144" i="1"/>
  <c r="N4710" i="1"/>
  <c r="R4145" i="1"/>
  <c r="N4711" i="1"/>
  <c r="R4146" i="1"/>
  <c r="N4712" i="1"/>
  <c r="R4147" i="1"/>
  <c r="N4713" i="1"/>
  <c r="R4148" i="1"/>
  <c r="N4714" i="1"/>
  <c r="R4149" i="1"/>
  <c r="N4715" i="1"/>
  <c r="R4150" i="1"/>
  <c r="N4716" i="1"/>
  <c r="R4151" i="1"/>
  <c r="N4717" i="1"/>
  <c r="R4152" i="1"/>
  <c r="N4718" i="1"/>
  <c r="R4153" i="1"/>
  <c r="N4719" i="1"/>
  <c r="R4154" i="1"/>
  <c r="N4720" i="1"/>
  <c r="R4155" i="1"/>
  <c r="N4721" i="1"/>
  <c r="R4156" i="1"/>
  <c r="N4722" i="1"/>
  <c r="R4157" i="1"/>
  <c r="N4723" i="1"/>
  <c r="R4158" i="1"/>
  <c r="N4724" i="1"/>
  <c r="R4159" i="1"/>
  <c r="N4725" i="1"/>
  <c r="R4160" i="1"/>
  <c r="N4726" i="1"/>
  <c r="R4161" i="1"/>
  <c r="N4727" i="1"/>
  <c r="R4162" i="1"/>
  <c r="N4728" i="1"/>
  <c r="R4163" i="1"/>
  <c r="N4729" i="1"/>
  <c r="R4164" i="1"/>
  <c r="N4730" i="1"/>
  <c r="R4165" i="1"/>
  <c r="N4731" i="1"/>
  <c r="R4166" i="1"/>
  <c r="N4732" i="1"/>
  <c r="R4167" i="1"/>
  <c r="N4733" i="1"/>
  <c r="R4168" i="1"/>
  <c r="N4734" i="1"/>
  <c r="R4169" i="1"/>
  <c r="N4735" i="1"/>
  <c r="R4170" i="1"/>
  <c r="N4736" i="1"/>
  <c r="R4171" i="1"/>
  <c r="N4737" i="1"/>
  <c r="R4172" i="1"/>
  <c r="N4738" i="1"/>
  <c r="R4173" i="1"/>
  <c r="N4739" i="1"/>
  <c r="R4174" i="1"/>
  <c r="N4740" i="1"/>
  <c r="R4175" i="1"/>
  <c r="N4741" i="1"/>
  <c r="R4176" i="1"/>
  <c r="N4742" i="1"/>
  <c r="R4177" i="1"/>
  <c r="N4743" i="1"/>
  <c r="R4178" i="1"/>
  <c r="N4744" i="1"/>
  <c r="R4179" i="1"/>
  <c r="N4745" i="1"/>
  <c r="R4180" i="1"/>
  <c r="N4746" i="1"/>
  <c r="R4181" i="1"/>
  <c r="N4747" i="1"/>
  <c r="R4182" i="1"/>
  <c r="N4748" i="1"/>
  <c r="R4183" i="1"/>
  <c r="N4749" i="1"/>
  <c r="R4184" i="1"/>
  <c r="N4750" i="1"/>
  <c r="R4185" i="1"/>
  <c r="N4751" i="1"/>
  <c r="R4186" i="1"/>
  <c r="N4752" i="1"/>
  <c r="R4187" i="1"/>
  <c r="N4753" i="1"/>
  <c r="R4188" i="1"/>
  <c r="N4754" i="1"/>
  <c r="R4189" i="1"/>
  <c r="N4755" i="1"/>
  <c r="R4190" i="1"/>
  <c r="N4756" i="1"/>
  <c r="R4191" i="1"/>
  <c r="N4757" i="1"/>
  <c r="R4192" i="1"/>
  <c r="N4758" i="1"/>
  <c r="R4193" i="1"/>
  <c r="N4759" i="1"/>
  <c r="R4194" i="1"/>
  <c r="N4780" i="1"/>
  <c r="R4195" i="1"/>
  <c r="N4781" i="1"/>
  <c r="R4196" i="1"/>
  <c r="N4782" i="1"/>
  <c r="R4197" i="1"/>
  <c r="N4783" i="1"/>
  <c r="R4198" i="1"/>
  <c r="N4784" i="1"/>
  <c r="R4199" i="1"/>
  <c r="N4785" i="1"/>
  <c r="R4200" i="1"/>
  <c r="N4786" i="1"/>
  <c r="R4201" i="1"/>
  <c r="N4787" i="1"/>
  <c r="R4202" i="1"/>
  <c r="N4788" i="1"/>
  <c r="R4203" i="1"/>
  <c r="N4789" i="1"/>
  <c r="R4204" i="1"/>
  <c r="N4790" i="1"/>
  <c r="R4205" i="1"/>
  <c r="N4791" i="1"/>
  <c r="R4206" i="1"/>
  <c r="N4792" i="1"/>
  <c r="R4207" i="1"/>
  <c r="N4793" i="1"/>
  <c r="R4208" i="1"/>
  <c r="N4794" i="1"/>
  <c r="R4209" i="1"/>
  <c r="N4795" i="1"/>
  <c r="R4210" i="1"/>
  <c r="N4796" i="1"/>
  <c r="R4211" i="1"/>
  <c r="N4797" i="1"/>
  <c r="R4212" i="1"/>
  <c r="N4798" i="1"/>
  <c r="R4213" i="1"/>
  <c r="N4799" i="1"/>
  <c r="R4214" i="1"/>
  <c r="N4800" i="1"/>
  <c r="R4215" i="1"/>
  <c r="N4801" i="1"/>
  <c r="R4216" i="1"/>
  <c r="N4802" i="1"/>
  <c r="R4217" i="1"/>
  <c r="N4803" i="1"/>
  <c r="R4218" i="1"/>
  <c r="N4804" i="1"/>
  <c r="R4219" i="1"/>
  <c r="N4805" i="1"/>
  <c r="R4220" i="1"/>
  <c r="N4806" i="1"/>
  <c r="R4221" i="1"/>
  <c r="N4807" i="1"/>
  <c r="R4222" i="1"/>
  <c r="N4808" i="1"/>
  <c r="R4223" i="1"/>
  <c r="N4817" i="1"/>
  <c r="R4224" i="1"/>
  <c r="N4818" i="1"/>
  <c r="R4225" i="1"/>
  <c r="N4819" i="1"/>
  <c r="R4226" i="1"/>
  <c r="N4820" i="1"/>
  <c r="R4227" i="1"/>
  <c r="N4821" i="1"/>
  <c r="R4228" i="1"/>
  <c r="N3791" i="1"/>
  <c r="R4229" i="1"/>
  <c r="N3792" i="1"/>
  <c r="R4230" i="1"/>
  <c r="L3792" i="1" s="1"/>
  <c r="M3792" i="1" s="1"/>
  <c r="N3793" i="1"/>
  <c r="R4231" i="1"/>
  <c r="N3874" i="1"/>
  <c r="R4232" i="1"/>
  <c r="L3874" i="1" s="1"/>
  <c r="O3874" i="1" s="1"/>
  <c r="N4023" i="1"/>
  <c r="R4233" i="1"/>
  <c r="N4024" i="1"/>
  <c r="R4234" i="1"/>
  <c r="N4025" i="1"/>
  <c r="R4235" i="1"/>
  <c r="N4102" i="1"/>
  <c r="R4236" i="1"/>
  <c r="L4102" i="1" s="1"/>
  <c r="O4102" i="1" s="1"/>
  <c r="N4227" i="1"/>
  <c r="R4237" i="1"/>
  <c r="L4227" i="1" s="1"/>
  <c r="N4358" i="1"/>
  <c r="R4238" i="1"/>
  <c r="N4359" i="1"/>
  <c r="R4239" i="1"/>
  <c r="N4360" i="1"/>
  <c r="R4240" i="1"/>
  <c r="N4361" i="1"/>
  <c r="R4241" i="1"/>
  <c r="N4362" i="1"/>
  <c r="R4242" i="1"/>
  <c r="N4363" i="1"/>
  <c r="R4243" i="1"/>
  <c r="N4486" i="1"/>
  <c r="R4244" i="1"/>
  <c r="N4576" i="1"/>
  <c r="R4245" i="1"/>
  <c r="N4760" i="1"/>
  <c r="R4246" i="1"/>
  <c r="N3686" i="1"/>
  <c r="R4247" i="1"/>
  <c r="L3686" i="1" s="1"/>
  <c r="N3687" i="1"/>
  <c r="R4248" i="1"/>
  <c r="N3688" i="1"/>
  <c r="R4249" i="1"/>
  <c r="L3688" i="1" s="1"/>
  <c r="N3689" i="1"/>
  <c r="R4250" i="1"/>
  <c r="N3690" i="1"/>
  <c r="R4251" i="1"/>
  <c r="L3690" i="1" s="1"/>
  <c r="N3691" i="1"/>
  <c r="R4252" i="1"/>
  <c r="N3692" i="1"/>
  <c r="R4253" i="1"/>
  <c r="L3692" i="1" s="1"/>
  <c r="N3693" i="1"/>
  <c r="R4254" i="1"/>
  <c r="N3694" i="1"/>
  <c r="R4255" i="1"/>
  <c r="L3694" i="1" s="1"/>
  <c r="N3695" i="1"/>
  <c r="R4256" i="1"/>
  <c r="N3696" i="1"/>
  <c r="R4257" i="1"/>
  <c r="L3696" i="1" s="1"/>
  <c r="N3697" i="1"/>
  <c r="R4258" i="1"/>
  <c r="N3698" i="1"/>
  <c r="R4259" i="1"/>
  <c r="L3698" i="1" s="1"/>
  <c r="N3699" i="1"/>
  <c r="R4260" i="1"/>
  <c r="N3700" i="1"/>
  <c r="R4261" i="1"/>
  <c r="L3700" i="1" s="1"/>
  <c r="N3701" i="1"/>
  <c r="R4262" i="1"/>
  <c r="N3702" i="1"/>
  <c r="R4263" i="1"/>
  <c r="L3702" i="1" s="1"/>
  <c r="N3703" i="1"/>
  <c r="R4264" i="1"/>
  <c r="N3704" i="1"/>
  <c r="R4265" i="1"/>
  <c r="L3704" i="1" s="1"/>
  <c r="N3705" i="1"/>
  <c r="R4266" i="1"/>
  <c r="N3706" i="1"/>
  <c r="R4267" i="1"/>
  <c r="L3706" i="1" s="1"/>
  <c r="N3707" i="1"/>
  <c r="R4268" i="1"/>
  <c r="N3708" i="1"/>
  <c r="R4269" i="1"/>
  <c r="L3708" i="1" s="1"/>
  <c r="N3709" i="1"/>
  <c r="R4270" i="1"/>
  <c r="N3710" i="1"/>
  <c r="R4271" i="1"/>
  <c r="L3710" i="1" s="1"/>
  <c r="N3711" i="1"/>
  <c r="R4272" i="1"/>
  <c r="N3712" i="1"/>
  <c r="R4273" i="1"/>
  <c r="L3712" i="1" s="1"/>
  <c r="N3713" i="1"/>
  <c r="R4274" i="1"/>
  <c r="N3714" i="1"/>
  <c r="R4275" i="1"/>
  <c r="L3714" i="1" s="1"/>
  <c r="N3715" i="1"/>
  <c r="R4276" i="1"/>
  <c r="N3716" i="1"/>
  <c r="R4277" i="1"/>
  <c r="L3716" i="1" s="1"/>
  <c r="N3717" i="1"/>
  <c r="R4278" i="1"/>
  <c r="N3718" i="1"/>
  <c r="R4279" i="1"/>
  <c r="L3718" i="1" s="1"/>
  <c r="N3719" i="1"/>
  <c r="R4280" i="1"/>
  <c r="N3720" i="1"/>
  <c r="R4281" i="1"/>
  <c r="L3720" i="1" s="1"/>
  <c r="N3721" i="1"/>
  <c r="R4282" i="1"/>
  <c r="N3722" i="1"/>
  <c r="R4283" i="1"/>
  <c r="L3722" i="1" s="1"/>
  <c r="N3723" i="1"/>
  <c r="R4284" i="1"/>
  <c r="N3724" i="1"/>
  <c r="R4285" i="1"/>
  <c r="L3724" i="1" s="1"/>
  <c r="N3725" i="1"/>
  <c r="R4286" i="1"/>
  <c r="N3726" i="1"/>
  <c r="R4287" i="1"/>
  <c r="L3726" i="1" s="1"/>
  <c r="N3752" i="1"/>
  <c r="R4288" i="1"/>
  <c r="L3752" i="1" s="1"/>
  <c r="O3752" i="1" s="1"/>
  <c r="N3753" i="1"/>
  <c r="R4289" i="1"/>
  <c r="N3754" i="1"/>
  <c r="R4290" i="1"/>
  <c r="L3754" i="1" s="1"/>
  <c r="M3754" i="1" s="1"/>
  <c r="N3755" i="1"/>
  <c r="R4291" i="1"/>
  <c r="N3756" i="1"/>
  <c r="R4292" i="1"/>
  <c r="L3756" i="1" s="1"/>
  <c r="M3756" i="1" s="1"/>
  <c r="N3875" i="1"/>
  <c r="R4293" i="1"/>
  <c r="N3876" i="1"/>
  <c r="R4294" i="1"/>
  <c r="L3876" i="1" s="1"/>
  <c r="O3876" i="1" s="1"/>
  <c r="N3877" i="1"/>
  <c r="R4295" i="1"/>
  <c r="N3878" i="1"/>
  <c r="R4296" i="1"/>
  <c r="L3878" i="1" s="1"/>
  <c r="O3878" i="1" s="1"/>
  <c r="N3879" i="1"/>
  <c r="R4297" i="1"/>
  <c r="N3880" i="1"/>
  <c r="R4298" i="1"/>
  <c r="L3880" i="1" s="1"/>
  <c r="M3880" i="1" s="1"/>
  <c r="N3881" i="1"/>
  <c r="R4299" i="1"/>
  <c r="N3882" i="1"/>
  <c r="R4300" i="1"/>
  <c r="L3882" i="1" s="1"/>
  <c r="O3882" i="1" s="1"/>
  <c r="N3883" i="1"/>
  <c r="R4301" i="1"/>
  <c r="N3884" i="1"/>
  <c r="R4302" i="1"/>
  <c r="L3884" i="1" s="1"/>
  <c r="O3884" i="1" s="1"/>
  <c r="N3885" i="1"/>
  <c r="R4303" i="1"/>
  <c r="N3886" i="1"/>
  <c r="R4304" i="1"/>
  <c r="L3886" i="1" s="1"/>
  <c r="M3886" i="1" s="1"/>
  <c r="N3887" i="1"/>
  <c r="R4305" i="1"/>
  <c r="N3888" i="1"/>
  <c r="R4306" i="1"/>
  <c r="L3888" i="1" s="1"/>
  <c r="M3888" i="1" s="1"/>
  <c r="N3889" i="1"/>
  <c r="R4307" i="1"/>
  <c r="N3890" i="1"/>
  <c r="R4308" i="1"/>
  <c r="L3890" i="1" s="1"/>
  <c r="O3890" i="1" s="1"/>
  <c r="N3891" i="1"/>
  <c r="R4309" i="1"/>
  <c r="N3892" i="1"/>
  <c r="R4310" i="1"/>
  <c r="L3892" i="1" s="1"/>
  <c r="O3892" i="1" s="1"/>
  <c r="N3893" i="1"/>
  <c r="R4311" i="1"/>
  <c r="N3894" i="1"/>
  <c r="R4312" i="1"/>
  <c r="L3894" i="1" s="1"/>
  <c r="M3894" i="1" s="1"/>
  <c r="N3895" i="1"/>
  <c r="R4313" i="1"/>
  <c r="N3896" i="1"/>
  <c r="R4314" i="1"/>
  <c r="L3896" i="1" s="1"/>
  <c r="M3896" i="1" s="1"/>
  <c r="N3897" i="1"/>
  <c r="R4315" i="1"/>
  <c r="N3898" i="1"/>
  <c r="R4316" i="1"/>
  <c r="L3898" i="1" s="1"/>
  <c r="M3898" i="1" s="1"/>
  <c r="N3899" i="1"/>
  <c r="R4317" i="1"/>
  <c r="N3900" i="1"/>
  <c r="R4318" i="1"/>
  <c r="L3900" i="1" s="1"/>
  <c r="O3900" i="1" s="1"/>
  <c r="N3901" i="1"/>
  <c r="R4319" i="1"/>
  <c r="N3902" i="1"/>
  <c r="R4320" i="1"/>
  <c r="L3902" i="1" s="1"/>
  <c r="O3902" i="1" s="1"/>
  <c r="N3903" i="1"/>
  <c r="R4321" i="1"/>
  <c r="N3904" i="1"/>
  <c r="R4322" i="1"/>
  <c r="L3904" i="1" s="1"/>
  <c r="M3904" i="1" s="1"/>
  <c r="N3905" i="1"/>
  <c r="R4323" i="1"/>
  <c r="N3906" i="1"/>
  <c r="R4324" i="1"/>
  <c r="L3906" i="1" s="1"/>
  <c r="M3906" i="1" s="1"/>
  <c r="N3907" i="1"/>
  <c r="R4325" i="1"/>
  <c r="N3908" i="1"/>
  <c r="R4326" i="1"/>
  <c r="L3908" i="1" s="1"/>
  <c r="O3908" i="1" s="1"/>
  <c r="N3909" i="1"/>
  <c r="R4327" i="1"/>
  <c r="N3910" i="1"/>
  <c r="R4328" i="1"/>
  <c r="L3910" i="1" s="1"/>
  <c r="O3910" i="1" s="1"/>
  <c r="N3911" i="1"/>
  <c r="R4329" i="1"/>
  <c r="N3912" i="1"/>
  <c r="R4330" i="1"/>
  <c r="L3912" i="1" s="1"/>
  <c r="M3912" i="1" s="1"/>
  <c r="N3913" i="1"/>
  <c r="R4331" i="1"/>
  <c r="N3914" i="1"/>
  <c r="R4332" i="1"/>
  <c r="L3914" i="1" s="1"/>
  <c r="O3914" i="1" s="1"/>
  <c r="N3915" i="1"/>
  <c r="R4333" i="1"/>
  <c r="N3916" i="1"/>
  <c r="R4334" i="1"/>
  <c r="L3916" i="1" s="1"/>
  <c r="O3916" i="1" s="1"/>
  <c r="N3917" i="1"/>
  <c r="R4335" i="1"/>
  <c r="N3932" i="1"/>
  <c r="R4336" i="1"/>
  <c r="L3932" i="1" s="1"/>
  <c r="M3932" i="1" s="1"/>
  <c r="N3933" i="1"/>
  <c r="R4337" i="1"/>
  <c r="N3934" i="1"/>
  <c r="R4338" i="1"/>
  <c r="L3934" i="1" s="1"/>
  <c r="M3934" i="1" s="1"/>
  <c r="N3935" i="1"/>
  <c r="R4339" i="1"/>
  <c r="N3936" i="1"/>
  <c r="R4340" i="1"/>
  <c r="L3936" i="1" s="1"/>
  <c r="O3936" i="1" s="1"/>
  <c r="N3937" i="1"/>
  <c r="R4341" i="1"/>
  <c r="N3938" i="1"/>
  <c r="R4342" i="1"/>
  <c r="L3938" i="1" s="1"/>
  <c r="O3938" i="1" s="1"/>
  <c r="N4304" i="1"/>
  <c r="R4343" i="1"/>
  <c r="L4304" i="1" s="1"/>
  <c r="N4305" i="1"/>
  <c r="R4344" i="1"/>
  <c r="N4273" i="1"/>
  <c r="R4345" i="1"/>
  <c r="L4273" i="1" s="1"/>
  <c r="N4274" i="1"/>
  <c r="R4346" i="1"/>
  <c r="L4274" i="1" s="1"/>
  <c r="M4274" i="1" s="1"/>
  <c r="N4275" i="1"/>
  <c r="R4347" i="1"/>
  <c r="L4275" i="1" s="1"/>
  <c r="N4276" i="1"/>
  <c r="R4348" i="1"/>
  <c r="L4276" i="1" s="1"/>
  <c r="O4276" i="1" s="1"/>
  <c r="N4277" i="1"/>
  <c r="R4349" i="1"/>
  <c r="L4277" i="1" s="1"/>
  <c r="N4278" i="1"/>
  <c r="R4350" i="1"/>
  <c r="L4278" i="1" s="1"/>
  <c r="O4278" i="1" s="1"/>
  <c r="N4279" i="1"/>
  <c r="R4351" i="1"/>
  <c r="L4279" i="1" s="1"/>
  <c r="N4280" i="1"/>
  <c r="R4352" i="1"/>
  <c r="L4280" i="1" s="1"/>
  <c r="O4280" i="1" s="1"/>
  <c r="N4281" i="1"/>
  <c r="R4353" i="1"/>
  <c r="L4281" i="1" s="1"/>
  <c r="N4282" i="1"/>
  <c r="R4354" i="1"/>
  <c r="L4282" i="1" s="1"/>
  <c r="M4282" i="1" s="1"/>
  <c r="N4283" i="1"/>
  <c r="R4355" i="1"/>
  <c r="L4283" i="1" s="1"/>
  <c r="N4284" i="1"/>
  <c r="R4356" i="1"/>
  <c r="L4284" i="1" s="1"/>
  <c r="O4284" i="1" s="1"/>
  <c r="N4285" i="1"/>
  <c r="R4357" i="1"/>
  <c r="L4285" i="1" s="1"/>
  <c r="N4286" i="1"/>
  <c r="R4358" i="1"/>
  <c r="L4286" i="1" s="1"/>
  <c r="O4286" i="1" s="1"/>
  <c r="N4287" i="1"/>
  <c r="R4359" i="1"/>
  <c r="L4287" i="1" s="1"/>
  <c r="N4288" i="1"/>
  <c r="R4360" i="1"/>
  <c r="L4288" i="1" s="1"/>
  <c r="O4288" i="1" s="1"/>
  <c r="N4289" i="1"/>
  <c r="R4361" i="1"/>
  <c r="L4289" i="1" s="1"/>
  <c r="N4290" i="1"/>
  <c r="R4362" i="1"/>
  <c r="L4290" i="1" s="1"/>
  <c r="M4290" i="1" s="1"/>
  <c r="N4291" i="1"/>
  <c r="R4363" i="1"/>
  <c r="L4291" i="1" s="1"/>
  <c r="N4292" i="1"/>
  <c r="R4364" i="1"/>
  <c r="L4292" i="1" s="1"/>
  <c r="O4292" i="1" s="1"/>
  <c r="N4293" i="1"/>
  <c r="R4365" i="1"/>
  <c r="L4293" i="1" s="1"/>
  <c r="N4294" i="1"/>
  <c r="R4366" i="1"/>
  <c r="L4294" i="1" s="1"/>
  <c r="O4294" i="1" s="1"/>
  <c r="N4295" i="1"/>
  <c r="R4367" i="1"/>
  <c r="L4295" i="1" s="1"/>
  <c r="N4296" i="1"/>
  <c r="R4368" i="1"/>
  <c r="L4296" i="1" s="1"/>
  <c r="O4296" i="1" s="1"/>
  <c r="N4297" i="1"/>
  <c r="R4369" i="1"/>
  <c r="L4297" i="1" s="1"/>
  <c r="N4298" i="1"/>
  <c r="R4370" i="1"/>
  <c r="L4298" i="1" s="1"/>
  <c r="M4298" i="1" s="1"/>
  <c r="N4228" i="1"/>
  <c r="R4371" i="1"/>
  <c r="L4228" i="1" s="1"/>
  <c r="N4229" i="1"/>
  <c r="R4372" i="1"/>
  <c r="N4230" i="1"/>
  <c r="R4373" i="1"/>
  <c r="L4230" i="1" s="1"/>
  <c r="N4231" i="1"/>
  <c r="R4374" i="1"/>
  <c r="N4232" i="1"/>
  <c r="R4375" i="1"/>
  <c r="L4232" i="1" s="1"/>
  <c r="N4233" i="1"/>
  <c r="R4376" i="1"/>
  <c r="N4234" i="1"/>
  <c r="R4377" i="1"/>
  <c r="L4234" i="1" s="1"/>
  <c r="N4235" i="1"/>
  <c r="R4378" i="1"/>
  <c r="N4236" i="1"/>
  <c r="R4379" i="1"/>
  <c r="L4236" i="1" s="1"/>
  <c r="N4237" i="1"/>
  <c r="R4380" i="1"/>
  <c r="N4238" i="1"/>
  <c r="R4381" i="1"/>
  <c r="L4238" i="1" s="1"/>
  <c r="N4239" i="1"/>
  <c r="R4382" i="1"/>
  <c r="N4240" i="1"/>
  <c r="R4383" i="1"/>
  <c r="L4240" i="1" s="1"/>
  <c r="N4241" i="1"/>
  <c r="R4384" i="1"/>
  <c r="N4242" i="1"/>
  <c r="R4385" i="1"/>
  <c r="L4242" i="1" s="1"/>
  <c r="N4243" i="1"/>
  <c r="R4386" i="1"/>
  <c r="N4244" i="1"/>
  <c r="R4387" i="1"/>
  <c r="L4244" i="1" s="1"/>
  <c r="N4245" i="1"/>
  <c r="R4388" i="1"/>
  <c r="N4246" i="1"/>
  <c r="R4389" i="1"/>
  <c r="L4246" i="1" s="1"/>
  <c r="N4247" i="1"/>
  <c r="R4390" i="1"/>
  <c r="N4586" i="1"/>
  <c r="R4391" i="1"/>
  <c r="L4586" i="1" s="1"/>
  <c r="N4587" i="1"/>
  <c r="R4392" i="1"/>
  <c r="N4588" i="1"/>
  <c r="R4393" i="1"/>
  <c r="L4588" i="1" s="1"/>
  <c r="N4589" i="1"/>
  <c r="R4394" i="1"/>
  <c r="N4590" i="1"/>
  <c r="R4395" i="1"/>
  <c r="L4590" i="1" s="1"/>
  <c r="N4591" i="1"/>
  <c r="R4396" i="1"/>
  <c r="N4592" i="1"/>
  <c r="R4397" i="1"/>
  <c r="L4592" i="1" s="1"/>
  <c r="N4593" i="1"/>
  <c r="R4398" i="1"/>
  <c r="N4577" i="1"/>
  <c r="R4399" i="1"/>
  <c r="N4578" i="1"/>
  <c r="R4400" i="1"/>
  <c r="N4579" i="1"/>
  <c r="R4401" i="1"/>
  <c r="N4529" i="1"/>
  <c r="R4402" i="1"/>
  <c r="N4530" i="1"/>
  <c r="R4403" i="1"/>
  <c r="L4530" i="1" s="1"/>
  <c r="N4531" i="1"/>
  <c r="R4404" i="1"/>
  <c r="N4532" i="1"/>
  <c r="R4405" i="1"/>
  <c r="L4532" i="1" s="1"/>
  <c r="N4533" i="1"/>
  <c r="R4406" i="1"/>
  <c r="N4534" i="1"/>
  <c r="R4407" i="1"/>
  <c r="L4534" i="1" s="1"/>
  <c r="N4535" i="1"/>
  <c r="R4408" i="1"/>
  <c r="N4536" i="1"/>
  <c r="R4409" i="1"/>
  <c r="L4536" i="1" s="1"/>
  <c r="N4537" i="1"/>
  <c r="R4410" i="1"/>
  <c r="N4538" i="1"/>
  <c r="R4411" i="1"/>
  <c r="L4538" i="1" s="1"/>
  <c r="N4539" i="1"/>
  <c r="R4412" i="1"/>
  <c r="N4540" i="1"/>
  <c r="R4413" i="1"/>
  <c r="L4540" i="1" s="1"/>
  <c r="N4541" i="1"/>
  <c r="R4414" i="1"/>
  <c r="N4542" i="1"/>
  <c r="R4415" i="1"/>
  <c r="L4542" i="1" s="1"/>
  <c r="N4543" i="1"/>
  <c r="R4416" i="1"/>
  <c r="N4544" i="1"/>
  <c r="R4417" i="1"/>
  <c r="L4544" i="1" s="1"/>
  <c r="N4545" i="1"/>
  <c r="R4418" i="1"/>
  <c r="N4546" i="1"/>
  <c r="R4419" i="1"/>
  <c r="L4546" i="1" s="1"/>
  <c r="N4547" i="1"/>
  <c r="R4420" i="1"/>
  <c r="N4548" i="1"/>
  <c r="R4421" i="1"/>
  <c r="L4548" i="1" s="1"/>
  <c r="N4549" i="1"/>
  <c r="R4422" i="1"/>
  <c r="N4550" i="1"/>
  <c r="R4423" i="1"/>
  <c r="L4550" i="1" s="1"/>
  <c r="N4551" i="1"/>
  <c r="R4424" i="1"/>
  <c r="N4552" i="1"/>
  <c r="R4425" i="1"/>
  <c r="L4552" i="1" s="1"/>
  <c r="N4553" i="1"/>
  <c r="R4426" i="1"/>
  <c r="N4554" i="1"/>
  <c r="R4427" i="1"/>
  <c r="L4554" i="1" s="1"/>
  <c r="N4555" i="1"/>
  <c r="R4428" i="1"/>
  <c r="N4556" i="1"/>
  <c r="R4429" i="1"/>
  <c r="L4556" i="1" s="1"/>
  <c r="N4557" i="1"/>
  <c r="R4430" i="1"/>
  <c r="N4558" i="1"/>
  <c r="R4431" i="1"/>
  <c r="L4558" i="1" s="1"/>
  <c r="N4559" i="1"/>
  <c r="R4432" i="1"/>
  <c r="N4560" i="1"/>
  <c r="R4433" i="1"/>
  <c r="L4560" i="1" s="1"/>
  <c r="N4561" i="1"/>
  <c r="R4434" i="1"/>
  <c r="N4562" i="1"/>
  <c r="R4435" i="1"/>
  <c r="L4562" i="1" s="1"/>
  <c r="N4563" i="1"/>
  <c r="R4436" i="1"/>
  <c r="N3595" i="1"/>
  <c r="R4437" i="1"/>
  <c r="N3596" i="1"/>
  <c r="R4438" i="1"/>
  <c r="L3596" i="1" s="1"/>
  <c r="O3596" i="1" s="1"/>
  <c r="N3597" i="1"/>
  <c r="R4439" i="1"/>
  <c r="N3598" i="1"/>
  <c r="R4440" i="1"/>
  <c r="L3598" i="1" s="1"/>
  <c r="O3598" i="1" s="1"/>
  <c r="N3599" i="1"/>
  <c r="R4441" i="1"/>
  <c r="N3600" i="1"/>
  <c r="R4442" i="1"/>
  <c r="L3600" i="1" s="1"/>
  <c r="M3600" i="1" s="1"/>
  <c r="N3601" i="1"/>
  <c r="R4443" i="1"/>
  <c r="N3602" i="1"/>
  <c r="R4444" i="1"/>
  <c r="L3602" i="1" s="1"/>
  <c r="O3602" i="1" s="1"/>
  <c r="N3606" i="1"/>
  <c r="R4445" i="1"/>
  <c r="L3606" i="1" s="1"/>
  <c r="N3607" i="1"/>
  <c r="R4446" i="1"/>
  <c r="N3608" i="1"/>
  <c r="R4447" i="1"/>
  <c r="L3608" i="1" s="1"/>
  <c r="N3609" i="1"/>
  <c r="R4448" i="1"/>
  <c r="N3610" i="1"/>
  <c r="R4449" i="1"/>
  <c r="L3610" i="1" s="1"/>
  <c r="N3611" i="1"/>
  <c r="R4450" i="1"/>
  <c r="N3612" i="1"/>
  <c r="R4451" i="1"/>
  <c r="L3612" i="1" s="1"/>
  <c r="N3613" i="1"/>
  <c r="R4452" i="1"/>
  <c r="N3614" i="1"/>
  <c r="R4453" i="1"/>
  <c r="L3614" i="1" s="1"/>
  <c r="N3615" i="1"/>
  <c r="R4454" i="1"/>
  <c r="N3616" i="1"/>
  <c r="R4455" i="1"/>
  <c r="L3616" i="1" s="1"/>
  <c r="N3617" i="1"/>
  <c r="R4456" i="1"/>
  <c r="N3618" i="1"/>
  <c r="R4457" i="1"/>
  <c r="L3618" i="1" s="1"/>
  <c r="N3619" i="1"/>
  <c r="R4458" i="1"/>
  <c r="N3620" i="1"/>
  <c r="R4459" i="1"/>
  <c r="L3620" i="1" s="1"/>
  <c r="N3621" i="1"/>
  <c r="R4460" i="1"/>
  <c r="N3622" i="1"/>
  <c r="R4461" i="1"/>
  <c r="L3622" i="1" s="1"/>
  <c r="N3623" i="1"/>
  <c r="R4462" i="1"/>
  <c r="N3624" i="1"/>
  <c r="R4463" i="1"/>
  <c r="L3624" i="1" s="1"/>
  <c r="N3625" i="1"/>
  <c r="R4464" i="1"/>
  <c r="N3626" i="1"/>
  <c r="R4465" i="1"/>
  <c r="L3626" i="1" s="1"/>
  <c r="N3628" i="1"/>
  <c r="R4466" i="1"/>
  <c r="L3628" i="1" s="1"/>
  <c r="M3628" i="1" s="1"/>
  <c r="N3629" i="1"/>
  <c r="R4467" i="1"/>
  <c r="N3630" i="1"/>
  <c r="R4468" i="1"/>
  <c r="L3630" i="1" s="1"/>
  <c r="M3630" i="1" s="1"/>
  <c r="N3631" i="1"/>
  <c r="R4469" i="1"/>
  <c r="N3632" i="1"/>
  <c r="R4470" i="1"/>
  <c r="L3632" i="1" s="1"/>
  <c r="O3632" i="1" s="1"/>
  <c r="N3633" i="1"/>
  <c r="R4471" i="1"/>
  <c r="N3634" i="1"/>
  <c r="R4472" i="1"/>
  <c r="L3634" i="1" s="1"/>
  <c r="O3634" i="1" s="1"/>
  <c r="N3635" i="1"/>
  <c r="R4473" i="1"/>
  <c r="N3636" i="1"/>
  <c r="R4474" i="1"/>
  <c r="L3636" i="1" s="1"/>
  <c r="M3636" i="1" s="1"/>
  <c r="N3637" i="1"/>
  <c r="R4475" i="1"/>
  <c r="N3638" i="1"/>
  <c r="R4476" i="1"/>
  <c r="L3638" i="1" s="1"/>
  <c r="O3638" i="1" s="1"/>
  <c r="N3639" i="1"/>
  <c r="R4477" i="1"/>
  <c r="N3640" i="1"/>
  <c r="R4478" i="1"/>
  <c r="L3640" i="1" s="1"/>
  <c r="O3640" i="1" s="1"/>
  <c r="N3641" i="1"/>
  <c r="R4479" i="1"/>
  <c r="N3642" i="1"/>
  <c r="R4480" i="1"/>
  <c r="L3642" i="1" s="1"/>
  <c r="M3642" i="1" s="1"/>
  <c r="N3643" i="1"/>
  <c r="R4481" i="1"/>
  <c r="N3794" i="1"/>
  <c r="R4482" i="1"/>
  <c r="L3794" i="1" s="1"/>
  <c r="M3794" i="1" s="1"/>
  <c r="N3795" i="1"/>
  <c r="R4483" i="1"/>
  <c r="N3796" i="1"/>
  <c r="R4484" i="1"/>
  <c r="L3796" i="1" s="1"/>
  <c r="M3796" i="1" s="1"/>
  <c r="N3797" i="1"/>
  <c r="R4485" i="1"/>
  <c r="N3798" i="1"/>
  <c r="R4486" i="1"/>
  <c r="L3798" i="1" s="1"/>
  <c r="O3798" i="1" s="1"/>
  <c r="N3799" i="1"/>
  <c r="R4487" i="1"/>
  <c r="N3800" i="1"/>
  <c r="R4488" i="1"/>
  <c r="L3800" i="1" s="1"/>
  <c r="O3800" i="1" s="1"/>
  <c r="N3801" i="1"/>
  <c r="R4489" i="1"/>
  <c r="N3802" i="1"/>
  <c r="R4490" i="1"/>
  <c r="L3802" i="1" s="1"/>
  <c r="M3802" i="1" s="1"/>
  <c r="N3803" i="1"/>
  <c r="R4491" i="1"/>
  <c r="N3804" i="1"/>
  <c r="R4492" i="1"/>
  <c r="L3804" i="1" s="1"/>
  <c r="O3804" i="1" s="1"/>
  <c r="N3805" i="1"/>
  <c r="R4493" i="1"/>
  <c r="N3806" i="1"/>
  <c r="R4494" i="1"/>
  <c r="L3806" i="1" s="1"/>
  <c r="O3806" i="1" s="1"/>
  <c r="N3807" i="1"/>
  <c r="R4495" i="1"/>
  <c r="N3808" i="1"/>
  <c r="R4496" i="1"/>
  <c r="L3808" i="1" s="1"/>
  <c r="M3808" i="1" s="1"/>
  <c r="N3809" i="1"/>
  <c r="R4497" i="1"/>
  <c r="N3810" i="1"/>
  <c r="R4498" i="1"/>
  <c r="L3810" i="1" s="1"/>
  <c r="M3810" i="1" s="1"/>
  <c r="N3811" i="1"/>
  <c r="R4499" i="1"/>
  <c r="N3812" i="1"/>
  <c r="R4500" i="1"/>
  <c r="L3812" i="1" s="1"/>
  <c r="M3812" i="1" s="1"/>
  <c r="N3813" i="1"/>
  <c r="R4501" i="1"/>
  <c r="N3814" i="1"/>
  <c r="R4502" i="1"/>
  <c r="L3814" i="1" s="1"/>
  <c r="O3814" i="1" s="1"/>
  <c r="N3815" i="1"/>
  <c r="R4503" i="1"/>
  <c r="N3816" i="1"/>
  <c r="R4504" i="1"/>
  <c r="L3816" i="1" s="1"/>
  <c r="O3816" i="1" s="1"/>
  <c r="N3817" i="1"/>
  <c r="R4505" i="1"/>
  <c r="N3818" i="1"/>
  <c r="R4506" i="1"/>
  <c r="L3818" i="1" s="1"/>
  <c r="M3818" i="1" s="1"/>
  <c r="N3819" i="1"/>
  <c r="R4507" i="1"/>
  <c r="N3820" i="1"/>
  <c r="R4508" i="1"/>
  <c r="L3820" i="1" s="1"/>
  <c r="O3820" i="1" s="1"/>
  <c r="N3821" i="1"/>
  <c r="R4509" i="1"/>
  <c r="N3822" i="1"/>
  <c r="R4510" i="1"/>
  <c r="L3822" i="1" s="1"/>
  <c r="O3822" i="1" s="1"/>
  <c r="N3823" i="1"/>
  <c r="R4511" i="1"/>
  <c r="N3824" i="1"/>
  <c r="R4512" i="1"/>
  <c r="L3824" i="1" s="1"/>
  <c r="M3824" i="1" s="1"/>
  <c r="N3825" i="1"/>
  <c r="R4513" i="1"/>
  <c r="N3826" i="1"/>
  <c r="R4514" i="1"/>
  <c r="L3826" i="1" s="1"/>
  <c r="M3826" i="1" s="1"/>
  <c r="N3827" i="1"/>
  <c r="R4515" i="1"/>
  <c r="N3828" i="1"/>
  <c r="R4516" i="1"/>
  <c r="L3828" i="1" s="1"/>
  <c r="M3828" i="1" s="1"/>
  <c r="N3829" i="1"/>
  <c r="R4517" i="1"/>
  <c r="N3830" i="1"/>
  <c r="R4518" i="1"/>
  <c r="L3830" i="1" s="1"/>
  <c r="O3830" i="1" s="1"/>
  <c r="N3831" i="1"/>
  <c r="R4519" i="1"/>
  <c r="N3832" i="1"/>
  <c r="R4520" i="1"/>
  <c r="L3832" i="1" s="1"/>
  <c r="O3832" i="1" s="1"/>
  <c r="N3833" i="1"/>
  <c r="R4521" i="1"/>
  <c r="N3834" i="1"/>
  <c r="R4522" i="1"/>
  <c r="L3834" i="1" s="1"/>
  <c r="M3834" i="1" s="1"/>
  <c r="N3835" i="1"/>
  <c r="R4523" i="1"/>
  <c r="N3836" i="1"/>
  <c r="R4524" i="1"/>
  <c r="L3836" i="1" s="1"/>
  <c r="O3836" i="1" s="1"/>
  <c r="N3837" i="1"/>
  <c r="R4525" i="1"/>
  <c r="N3838" i="1"/>
  <c r="R4526" i="1"/>
  <c r="L3838" i="1" s="1"/>
  <c r="O3838" i="1" s="1"/>
  <c r="N3839" i="1"/>
  <c r="R4527" i="1"/>
  <c r="N3840" i="1"/>
  <c r="R4528" i="1"/>
  <c r="L3840" i="1" s="1"/>
  <c r="M3840" i="1" s="1"/>
  <c r="N3841" i="1"/>
  <c r="R4529" i="1"/>
  <c r="N3842" i="1"/>
  <c r="R4530" i="1"/>
  <c r="L3842" i="1" s="1"/>
  <c r="M3842" i="1" s="1"/>
  <c r="N3944" i="1"/>
  <c r="R4531" i="1"/>
  <c r="L3944" i="1" s="1"/>
  <c r="N3945" i="1"/>
  <c r="R4532" i="1"/>
  <c r="N3946" i="1"/>
  <c r="R4533" i="1"/>
  <c r="L3946" i="1" s="1"/>
  <c r="N3947" i="1"/>
  <c r="R4534" i="1"/>
  <c r="N3948" i="1"/>
  <c r="R4535" i="1"/>
  <c r="L3948" i="1" s="1"/>
  <c r="N3949" i="1"/>
  <c r="R4536" i="1"/>
  <c r="N3950" i="1"/>
  <c r="R4537" i="1"/>
  <c r="L3950" i="1" s="1"/>
  <c r="N3951" i="1"/>
  <c r="R4538" i="1"/>
  <c r="N3952" i="1"/>
  <c r="R4539" i="1"/>
  <c r="L3952" i="1" s="1"/>
  <c r="N3953" i="1"/>
  <c r="R4540" i="1"/>
  <c r="N3954" i="1"/>
  <c r="R4541" i="1"/>
  <c r="L3954" i="1" s="1"/>
  <c r="N3955" i="1"/>
  <c r="R4542" i="1"/>
  <c r="N3956" i="1"/>
  <c r="R4543" i="1"/>
  <c r="L3956" i="1" s="1"/>
  <c r="N3957" i="1"/>
  <c r="R4544" i="1"/>
  <c r="N3958" i="1"/>
  <c r="R4545" i="1"/>
  <c r="L3958" i="1" s="1"/>
  <c r="N3959" i="1"/>
  <c r="R4546" i="1"/>
  <c r="N3960" i="1"/>
  <c r="R4547" i="1"/>
  <c r="L3960" i="1" s="1"/>
  <c r="N3961" i="1"/>
  <c r="R4548" i="1"/>
  <c r="N3962" i="1"/>
  <c r="R4549" i="1"/>
  <c r="L3962" i="1" s="1"/>
  <c r="N3963" i="1"/>
  <c r="R4550" i="1"/>
  <c r="N4026" i="1"/>
  <c r="R4551" i="1"/>
  <c r="N4027" i="1"/>
  <c r="R4552" i="1"/>
  <c r="N4028" i="1"/>
  <c r="R4553" i="1"/>
  <c r="N4029" i="1"/>
  <c r="R4554" i="1"/>
  <c r="N4030" i="1"/>
  <c r="R4555" i="1"/>
  <c r="N4031" i="1"/>
  <c r="R4556" i="1"/>
  <c r="N4032" i="1"/>
  <c r="R4557" i="1"/>
  <c r="N4033" i="1"/>
  <c r="R4558" i="1"/>
  <c r="N4034" i="1"/>
  <c r="R4559" i="1"/>
  <c r="N4035" i="1"/>
  <c r="R4560" i="1"/>
  <c r="N4036" i="1"/>
  <c r="R4561" i="1"/>
  <c r="N4037" i="1"/>
  <c r="R4562" i="1"/>
  <c r="N4038" i="1"/>
  <c r="R4563" i="1"/>
  <c r="N4039" i="1"/>
  <c r="R4564" i="1"/>
  <c r="N4040" i="1"/>
  <c r="R4565" i="1"/>
  <c r="N4041" i="1"/>
  <c r="R4566" i="1"/>
  <c r="N4042" i="1"/>
  <c r="R4567" i="1"/>
  <c r="N4043" i="1"/>
  <c r="R4568" i="1"/>
  <c r="N4044" i="1"/>
  <c r="R4569" i="1"/>
  <c r="N4045" i="1"/>
  <c r="R4570" i="1"/>
  <c r="N4046" i="1"/>
  <c r="R4571" i="1"/>
  <c r="N4047" i="1"/>
  <c r="R4572" i="1"/>
  <c r="N4048" i="1"/>
  <c r="R4573" i="1"/>
  <c r="N4049" i="1"/>
  <c r="R4574" i="1"/>
  <c r="N4050" i="1"/>
  <c r="R4575" i="1"/>
  <c r="N4051" i="1"/>
  <c r="R4576" i="1"/>
  <c r="N4052" i="1"/>
  <c r="R4577" i="1"/>
  <c r="N4053" i="1"/>
  <c r="R4578" i="1"/>
  <c r="N4054" i="1"/>
  <c r="R4579" i="1"/>
  <c r="N4055" i="1"/>
  <c r="R4580" i="1"/>
  <c r="N4056" i="1"/>
  <c r="R4581" i="1"/>
  <c r="N4057" i="1"/>
  <c r="R4582" i="1"/>
  <c r="N4058" i="1"/>
  <c r="R4583" i="1"/>
  <c r="N4059" i="1"/>
  <c r="R4584" i="1"/>
  <c r="N4060" i="1"/>
  <c r="R4585" i="1"/>
  <c r="N4061" i="1"/>
  <c r="R4586" i="1"/>
  <c r="N4062" i="1"/>
  <c r="R4587" i="1"/>
  <c r="N4063" i="1"/>
  <c r="R4588" i="1"/>
  <c r="N4064" i="1"/>
  <c r="R4589" i="1"/>
  <c r="N4065" i="1"/>
  <c r="R4590" i="1"/>
  <c r="N4066" i="1"/>
  <c r="R4591" i="1"/>
  <c r="N4103" i="1"/>
  <c r="R4592" i="1"/>
  <c r="N4104" i="1"/>
  <c r="R4593" i="1"/>
  <c r="L4104" i="1" s="1"/>
  <c r="N4105" i="1"/>
  <c r="R4594" i="1"/>
  <c r="N4106" i="1"/>
  <c r="R4595" i="1"/>
  <c r="L4106" i="1" s="1"/>
  <c r="N4107" i="1"/>
  <c r="R4596" i="1"/>
  <c r="N4108" i="1"/>
  <c r="R4597" i="1"/>
  <c r="L4108" i="1" s="1"/>
  <c r="N4109" i="1"/>
  <c r="R4598" i="1"/>
  <c r="N4110" i="1"/>
  <c r="R4599" i="1"/>
  <c r="L4110" i="1" s="1"/>
  <c r="N4111" i="1"/>
  <c r="R4600" i="1"/>
  <c r="N4112" i="1"/>
  <c r="R4601" i="1"/>
  <c r="L4112" i="1" s="1"/>
  <c r="N4113" i="1"/>
  <c r="R4602" i="1"/>
  <c r="N4114" i="1"/>
  <c r="R4603" i="1"/>
  <c r="L4114" i="1" s="1"/>
  <c r="N4115" i="1"/>
  <c r="R4604" i="1"/>
  <c r="N4116" i="1"/>
  <c r="R4605" i="1"/>
  <c r="L4116" i="1" s="1"/>
  <c r="N4117" i="1"/>
  <c r="R4606" i="1"/>
  <c r="N4118" i="1"/>
  <c r="R4607" i="1"/>
  <c r="L4118" i="1" s="1"/>
  <c r="N4119" i="1"/>
  <c r="R4608" i="1"/>
  <c r="N4120" i="1"/>
  <c r="R4609" i="1"/>
  <c r="L4120" i="1" s="1"/>
  <c r="N4121" i="1"/>
  <c r="R4610" i="1"/>
  <c r="N4122" i="1"/>
  <c r="R4611" i="1"/>
  <c r="L4122" i="1" s="1"/>
  <c r="N4123" i="1"/>
  <c r="R4612" i="1"/>
  <c r="N4124" i="1"/>
  <c r="R4613" i="1"/>
  <c r="L4124" i="1" s="1"/>
  <c r="N4125" i="1"/>
  <c r="R4614" i="1"/>
  <c r="N4126" i="1"/>
  <c r="R4615" i="1"/>
  <c r="L4126" i="1" s="1"/>
  <c r="N3918" i="1"/>
  <c r="R4616" i="1"/>
  <c r="L3918" i="1" s="1"/>
  <c r="O3918" i="1" s="1"/>
  <c r="N3919" i="1"/>
  <c r="R4617" i="1"/>
  <c r="N3920" i="1"/>
  <c r="R4618" i="1"/>
  <c r="L3920" i="1" s="1"/>
  <c r="M3920" i="1" s="1"/>
  <c r="N3921" i="1"/>
  <c r="R4619" i="1"/>
  <c r="N3922" i="1"/>
  <c r="R4620" i="1"/>
  <c r="L3922" i="1" s="1"/>
  <c r="O3922" i="1" s="1"/>
  <c r="N3923" i="1"/>
  <c r="R4621" i="1"/>
  <c r="N3924" i="1"/>
  <c r="R4622" i="1"/>
  <c r="L3924" i="1" s="1"/>
  <c r="O3924" i="1" s="1"/>
  <c r="N3925" i="1"/>
  <c r="R4623" i="1"/>
  <c r="N3926" i="1"/>
  <c r="R4624" i="1"/>
  <c r="L3926" i="1" s="1"/>
  <c r="M3926" i="1" s="1"/>
  <c r="N4164" i="1"/>
  <c r="R4625" i="1"/>
  <c r="L4164" i="1" s="1"/>
  <c r="N4165" i="1"/>
  <c r="R4626" i="1"/>
  <c r="N4166" i="1"/>
  <c r="R4627" i="1"/>
  <c r="L4166" i="1" s="1"/>
  <c r="N4167" i="1"/>
  <c r="R4628" i="1"/>
  <c r="N4168" i="1"/>
  <c r="R4629" i="1"/>
  <c r="L4168" i="1" s="1"/>
  <c r="N4169" i="1"/>
  <c r="R4630" i="1"/>
  <c r="N4170" i="1"/>
  <c r="R4631" i="1"/>
  <c r="L4170" i="1" s="1"/>
  <c r="N4171" i="1"/>
  <c r="R4632" i="1"/>
  <c r="N4172" i="1"/>
  <c r="R4633" i="1"/>
  <c r="L4172" i="1" s="1"/>
  <c r="N4173" i="1"/>
  <c r="R4634" i="1"/>
  <c r="N4174" i="1"/>
  <c r="R4635" i="1"/>
  <c r="L4174" i="1" s="1"/>
  <c r="N4175" i="1"/>
  <c r="R4636" i="1"/>
  <c r="N4176" i="1"/>
  <c r="R4637" i="1"/>
  <c r="L4176" i="1" s="1"/>
  <c r="N4177" i="1"/>
  <c r="R4638" i="1"/>
  <c r="N4178" i="1"/>
  <c r="R4639" i="1"/>
  <c r="L4178" i="1" s="1"/>
  <c r="N4179" i="1"/>
  <c r="R4640" i="1"/>
  <c r="N4180" i="1"/>
  <c r="R4641" i="1"/>
  <c r="L4180" i="1" s="1"/>
  <c r="N4181" i="1"/>
  <c r="R4642" i="1"/>
  <c r="N4182" i="1"/>
  <c r="R4643" i="1"/>
  <c r="L4182" i="1" s="1"/>
  <c r="N4183" i="1"/>
  <c r="R4644" i="1"/>
  <c r="N4184" i="1"/>
  <c r="R4645" i="1"/>
  <c r="L4184" i="1" s="1"/>
  <c r="N4185" i="1"/>
  <c r="R4646" i="1"/>
  <c r="N4186" i="1"/>
  <c r="R4647" i="1"/>
  <c r="L4186" i="1" s="1"/>
  <c r="N4187" i="1"/>
  <c r="R4648" i="1"/>
  <c r="N4188" i="1"/>
  <c r="R4649" i="1"/>
  <c r="L4188" i="1" s="1"/>
  <c r="M4188" i="1" s="1"/>
  <c r="N4189" i="1"/>
  <c r="R4650" i="1"/>
  <c r="N4190" i="1"/>
  <c r="R4651" i="1"/>
  <c r="L4190" i="1" s="1"/>
  <c r="O4190" i="1" s="1"/>
  <c r="N4191" i="1"/>
  <c r="R4652" i="1"/>
  <c r="N4309" i="1"/>
  <c r="R4653" i="1"/>
  <c r="L4309" i="1" s="1"/>
  <c r="N4310" i="1"/>
  <c r="R4654" i="1"/>
  <c r="L4310" i="1" s="1"/>
  <c r="O4310" i="1" s="1"/>
  <c r="N4311" i="1"/>
  <c r="R4655" i="1"/>
  <c r="L4311" i="1" s="1"/>
  <c r="N4312" i="1"/>
  <c r="R4656" i="1"/>
  <c r="L4312" i="1" s="1"/>
  <c r="N4313" i="1"/>
  <c r="R4657" i="1"/>
  <c r="L4313" i="1" s="1"/>
  <c r="N4314" i="1"/>
  <c r="R4658" i="1"/>
  <c r="L4314" i="1" s="1"/>
  <c r="M4314" i="1" s="1"/>
  <c r="N4315" i="1"/>
  <c r="R4659" i="1"/>
  <c r="L4315" i="1" s="1"/>
  <c r="N4316" i="1"/>
  <c r="R4660" i="1"/>
  <c r="L4316" i="1" s="1"/>
  <c r="N4364" i="1"/>
  <c r="R4661" i="1"/>
  <c r="L4364" i="1" s="1"/>
  <c r="M4364" i="1" s="1"/>
  <c r="N4365" i="1"/>
  <c r="R4662" i="1"/>
  <c r="N4366" i="1"/>
  <c r="R4663" i="1"/>
  <c r="L4366" i="1" s="1"/>
  <c r="N4367" i="1"/>
  <c r="R4664" i="1"/>
  <c r="N4368" i="1"/>
  <c r="R4665" i="1"/>
  <c r="L4368" i="1" s="1"/>
  <c r="M4368" i="1" s="1"/>
  <c r="N4369" i="1"/>
  <c r="R4666" i="1"/>
  <c r="N4370" i="1"/>
  <c r="R4667" i="1"/>
  <c r="L4370" i="1" s="1"/>
  <c r="O4370" i="1" s="1"/>
  <c r="N4371" i="1"/>
  <c r="R4668" i="1"/>
  <c r="N4372" i="1"/>
  <c r="R4669" i="1"/>
  <c r="L4372" i="1" s="1"/>
  <c r="N4373" i="1"/>
  <c r="R4670" i="1"/>
  <c r="N4374" i="1"/>
  <c r="R4671" i="1"/>
  <c r="L4374" i="1" s="1"/>
  <c r="N4375" i="1"/>
  <c r="R4672" i="1"/>
  <c r="N4376" i="1"/>
  <c r="R4673" i="1"/>
  <c r="L4376" i="1" s="1"/>
  <c r="N4377" i="1"/>
  <c r="R4674" i="1"/>
  <c r="N4378" i="1"/>
  <c r="R4675" i="1"/>
  <c r="L4378" i="1" s="1"/>
  <c r="O4378" i="1" s="1"/>
  <c r="N4379" i="1"/>
  <c r="R4676" i="1"/>
  <c r="N4380" i="1"/>
  <c r="R4677" i="1"/>
  <c r="L4380" i="1" s="1"/>
  <c r="N4381" i="1"/>
  <c r="R4678" i="1"/>
  <c r="N4382" i="1"/>
  <c r="R4679" i="1"/>
  <c r="L4382" i="1" s="1"/>
  <c r="N4383" i="1"/>
  <c r="R4680" i="1"/>
  <c r="N4384" i="1"/>
  <c r="R4681" i="1"/>
  <c r="L4384" i="1" s="1"/>
  <c r="N4385" i="1"/>
  <c r="R4682" i="1"/>
  <c r="N4386" i="1"/>
  <c r="R4683" i="1"/>
  <c r="L4386" i="1" s="1"/>
  <c r="N4387" i="1"/>
  <c r="R4684" i="1"/>
  <c r="N4388" i="1"/>
  <c r="R4685" i="1"/>
  <c r="L4388" i="1" s="1"/>
  <c r="N4389" i="1"/>
  <c r="R4686" i="1"/>
  <c r="N4390" i="1"/>
  <c r="R4687" i="1"/>
  <c r="L4390" i="1" s="1"/>
  <c r="N4391" i="1"/>
  <c r="R4688" i="1"/>
  <c r="N4392" i="1"/>
  <c r="R4689" i="1"/>
  <c r="L4392" i="1" s="1"/>
  <c r="N4393" i="1"/>
  <c r="R4690" i="1"/>
  <c r="N4394" i="1"/>
  <c r="R4691" i="1"/>
  <c r="L4394" i="1" s="1"/>
  <c r="N4395" i="1"/>
  <c r="R4692" i="1"/>
  <c r="N4396" i="1"/>
  <c r="R4693" i="1"/>
  <c r="L4396" i="1" s="1"/>
  <c r="N4397" i="1"/>
  <c r="R4694" i="1"/>
  <c r="N4398" i="1"/>
  <c r="R4695" i="1"/>
  <c r="L4398" i="1" s="1"/>
  <c r="N4399" i="1"/>
  <c r="R4696" i="1"/>
  <c r="N4400" i="1"/>
  <c r="R4697" i="1"/>
  <c r="L4400" i="1" s="1"/>
  <c r="N4401" i="1"/>
  <c r="R4698" i="1"/>
  <c r="N4402" i="1"/>
  <c r="R4699" i="1"/>
  <c r="L4402" i="1" s="1"/>
  <c r="N4403" i="1"/>
  <c r="R4700" i="1"/>
  <c r="N4404" i="1"/>
  <c r="R4701" i="1"/>
  <c r="L4404" i="1" s="1"/>
  <c r="N4405" i="1"/>
  <c r="R4702" i="1"/>
  <c r="N4406" i="1"/>
  <c r="R4703" i="1"/>
  <c r="L4406" i="1" s="1"/>
  <c r="N4407" i="1"/>
  <c r="R4704" i="1"/>
  <c r="N4408" i="1"/>
  <c r="R4705" i="1"/>
  <c r="L4408" i="1" s="1"/>
  <c r="N4409" i="1"/>
  <c r="R4706" i="1"/>
  <c r="N4436" i="1"/>
  <c r="R4707" i="1"/>
  <c r="L4436" i="1" s="1"/>
  <c r="N4437" i="1"/>
  <c r="R4708" i="1"/>
  <c r="N4438" i="1"/>
  <c r="R4709" i="1"/>
  <c r="L4438" i="1" s="1"/>
  <c r="N4439" i="1"/>
  <c r="R4710" i="1"/>
  <c r="N4440" i="1"/>
  <c r="R4711" i="1"/>
  <c r="L4440" i="1" s="1"/>
  <c r="N4441" i="1"/>
  <c r="R4712" i="1"/>
  <c r="N4442" i="1"/>
  <c r="R4713" i="1"/>
  <c r="L4442" i="1" s="1"/>
  <c r="N4443" i="1"/>
  <c r="R4714" i="1"/>
  <c r="N4444" i="1"/>
  <c r="R4715" i="1"/>
  <c r="L4444" i="1" s="1"/>
  <c r="N4445" i="1"/>
  <c r="R4716" i="1"/>
  <c r="N4446" i="1"/>
  <c r="R4717" i="1"/>
  <c r="L4446" i="1" s="1"/>
  <c r="N4447" i="1"/>
  <c r="R4718" i="1"/>
  <c r="N4448" i="1"/>
  <c r="R4719" i="1"/>
  <c r="L4448" i="1" s="1"/>
  <c r="N4449" i="1"/>
  <c r="R4720" i="1"/>
  <c r="N4450" i="1"/>
  <c r="R4721" i="1"/>
  <c r="L4450" i="1" s="1"/>
  <c r="N4451" i="1"/>
  <c r="R4722" i="1"/>
  <c r="N4452" i="1"/>
  <c r="R4723" i="1"/>
  <c r="L4452" i="1" s="1"/>
  <c r="N4453" i="1"/>
  <c r="R4724" i="1"/>
  <c r="N4454" i="1"/>
  <c r="R4725" i="1"/>
  <c r="L4454" i="1" s="1"/>
  <c r="N4455" i="1"/>
  <c r="R4726" i="1"/>
  <c r="N4456" i="1"/>
  <c r="R4727" i="1"/>
  <c r="L4456" i="1" s="1"/>
  <c r="N4457" i="1"/>
  <c r="R4728" i="1"/>
  <c r="N4458" i="1"/>
  <c r="R4729" i="1"/>
  <c r="L4458" i="1" s="1"/>
  <c r="N4459" i="1"/>
  <c r="R4730" i="1"/>
  <c r="N4460" i="1"/>
  <c r="R4731" i="1"/>
  <c r="L4460" i="1" s="1"/>
  <c r="N4461" i="1"/>
  <c r="R4732" i="1"/>
  <c r="N4462" i="1"/>
  <c r="R4733" i="1"/>
  <c r="L4462" i="1" s="1"/>
  <c r="N4463" i="1"/>
  <c r="R4734" i="1"/>
  <c r="N4464" i="1"/>
  <c r="R4735" i="1"/>
  <c r="L4464" i="1" s="1"/>
  <c r="N4465" i="1"/>
  <c r="R4736" i="1"/>
  <c r="N4466" i="1"/>
  <c r="R4737" i="1"/>
  <c r="L4466" i="1" s="1"/>
  <c r="N4487" i="1"/>
  <c r="R4738" i="1"/>
  <c r="N4488" i="1"/>
  <c r="R4739" i="1"/>
  <c r="L4488" i="1" s="1"/>
  <c r="N4489" i="1"/>
  <c r="R4740" i="1"/>
  <c r="N4490" i="1"/>
  <c r="R4741" i="1"/>
  <c r="L4490" i="1" s="1"/>
  <c r="N4491" i="1"/>
  <c r="R4742" i="1"/>
  <c r="N4492" i="1"/>
  <c r="R4743" i="1"/>
  <c r="L4492" i="1" s="1"/>
  <c r="N4493" i="1"/>
  <c r="R4744" i="1"/>
  <c r="N4494" i="1"/>
  <c r="R4745" i="1"/>
  <c r="L4494" i="1" s="1"/>
  <c r="N4495" i="1"/>
  <c r="R4746" i="1"/>
  <c r="N4496" i="1"/>
  <c r="R4747" i="1"/>
  <c r="L4496" i="1" s="1"/>
  <c r="N4497" i="1"/>
  <c r="R4748" i="1"/>
  <c r="N4498" i="1"/>
  <c r="R4749" i="1"/>
  <c r="L4498" i="1" s="1"/>
  <c r="N4499" i="1"/>
  <c r="R4750" i="1"/>
  <c r="N4500" i="1"/>
  <c r="R4751" i="1"/>
  <c r="L4500" i="1" s="1"/>
  <c r="N4501" i="1"/>
  <c r="R4752" i="1"/>
  <c r="N4502" i="1"/>
  <c r="R4753" i="1"/>
  <c r="L4502" i="1" s="1"/>
  <c r="N4503" i="1"/>
  <c r="R4754" i="1"/>
  <c r="N4504" i="1"/>
  <c r="R4755" i="1"/>
  <c r="L4504" i="1" s="1"/>
  <c r="N4505" i="1"/>
  <c r="R4756" i="1"/>
  <c r="N4506" i="1"/>
  <c r="R4757" i="1"/>
  <c r="L4506" i="1" s="1"/>
  <c r="N4507" i="1"/>
  <c r="R4758" i="1"/>
  <c r="N4596" i="1"/>
  <c r="R4759" i="1"/>
  <c r="L4596" i="1" s="1"/>
  <c r="N4597" i="1"/>
  <c r="R4760" i="1"/>
  <c r="N4598" i="1"/>
  <c r="R4761" i="1"/>
  <c r="L4598" i="1" s="1"/>
  <c r="N4599" i="1"/>
  <c r="R4762" i="1"/>
  <c r="N4605" i="1"/>
  <c r="R4763" i="1"/>
  <c r="L4605" i="1" s="1"/>
  <c r="N4632" i="1"/>
  <c r="R4764" i="1"/>
  <c r="L4632" i="1" s="1"/>
  <c r="N4633" i="1"/>
  <c r="R4765" i="1"/>
  <c r="L4633" i="1" s="1"/>
  <c r="N4634" i="1"/>
  <c r="R4766" i="1"/>
  <c r="L4634" i="1" s="1"/>
  <c r="N4635" i="1"/>
  <c r="R4767" i="1"/>
  <c r="L4635" i="1" s="1"/>
  <c r="N4636" i="1"/>
  <c r="R4768" i="1"/>
  <c r="L4636" i="1" s="1"/>
  <c r="N4637" i="1"/>
  <c r="R4769" i="1"/>
  <c r="L4637" i="1" s="1"/>
  <c r="N4638" i="1"/>
  <c r="R4770" i="1"/>
  <c r="L4638" i="1" s="1"/>
  <c r="N4639" i="1"/>
  <c r="R4771" i="1"/>
  <c r="L4639" i="1" s="1"/>
  <c r="N4640" i="1"/>
  <c r="R4772" i="1"/>
  <c r="L4640" i="1" s="1"/>
  <c r="N4641" i="1"/>
  <c r="R4773" i="1"/>
  <c r="L4641" i="1" s="1"/>
  <c r="N4642" i="1"/>
  <c r="R4774" i="1"/>
  <c r="L4642" i="1" s="1"/>
  <c r="N4643" i="1"/>
  <c r="R4775" i="1"/>
  <c r="L4643" i="1" s="1"/>
  <c r="N4644" i="1"/>
  <c r="R4776" i="1"/>
  <c r="L4644" i="1" s="1"/>
  <c r="N4645" i="1"/>
  <c r="R4777" i="1"/>
  <c r="L4645" i="1" s="1"/>
  <c r="N4646" i="1"/>
  <c r="R4778" i="1"/>
  <c r="L4646" i="1" s="1"/>
  <c r="N4647" i="1"/>
  <c r="R4779" i="1"/>
  <c r="L4647" i="1" s="1"/>
  <c r="N4648" i="1"/>
  <c r="R4780" i="1"/>
  <c r="L4648" i="1" s="1"/>
  <c r="N4649" i="1"/>
  <c r="R4781" i="1"/>
  <c r="L4649" i="1" s="1"/>
  <c r="N4650" i="1"/>
  <c r="R4782" i="1"/>
  <c r="L4650" i="1" s="1"/>
  <c r="N4651" i="1"/>
  <c r="R4783" i="1"/>
  <c r="L4651" i="1" s="1"/>
  <c r="N4652" i="1"/>
  <c r="R4784" i="1"/>
  <c r="L4652" i="1" s="1"/>
  <c r="N4653" i="1"/>
  <c r="R4785" i="1"/>
  <c r="L4653" i="1" s="1"/>
  <c r="N4697" i="1"/>
  <c r="R4786" i="1"/>
  <c r="N4698" i="1"/>
  <c r="R4787" i="1"/>
  <c r="L4698" i="1" s="1"/>
  <c r="N4699" i="1"/>
  <c r="R4788" i="1"/>
  <c r="N4700" i="1"/>
  <c r="R4789" i="1"/>
  <c r="L4700" i="1" s="1"/>
  <c r="N4701" i="1"/>
  <c r="R4790" i="1"/>
  <c r="N4702" i="1"/>
  <c r="R4791" i="1"/>
  <c r="L4702" i="1" s="1"/>
  <c r="N4703" i="1"/>
  <c r="R4792" i="1"/>
  <c r="N4704" i="1"/>
  <c r="R4793" i="1"/>
  <c r="L4704" i="1" s="1"/>
  <c r="N4705" i="1"/>
  <c r="R4794" i="1"/>
  <c r="N4761" i="1"/>
  <c r="R4795" i="1"/>
  <c r="L4761" i="1" s="1"/>
  <c r="N4762" i="1"/>
  <c r="R4796" i="1"/>
  <c r="L4762" i="1" s="1"/>
  <c r="N4763" i="1"/>
  <c r="R4797" i="1"/>
  <c r="L4763" i="1" s="1"/>
  <c r="N4764" i="1"/>
  <c r="R4798" i="1"/>
  <c r="L4764" i="1" s="1"/>
  <c r="N4765" i="1"/>
  <c r="R4799" i="1"/>
  <c r="L4765" i="1" s="1"/>
  <c r="N4766" i="1"/>
  <c r="R4800" i="1"/>
  <c r="L4766" i="1" s="1"/>
  <c r="N4767" i="1"/>
  <c r="R4801" i="1"/>
  <c r="L4767" i="1" s="1"/>
  <c r="N4768" i="1"/>
  <c r="R4802" i="1"/>
  <c r="L4768" i="1" s="1"/>
  <c r="N4769" i="1"/>
  <c r="R4803" i="1"/>
  <c r="L4769" i="1" s="1"/>
  <c r="N4770" i="1"/>
  <c r="R4804" i="1"/>
  <c r="L4770" i="1" s="1"/>
  <c r="N4771" i="1"/>
  <c r="R4805" i="1"/>
  <c r="L4771" i="1" s="1"/>
  <c r="N4772" i="1"/>
  <c r="R4806" i="1"/>
  <c r="L4772" i="1" s="1"/>
  <c r="N4773" i="1"/>
  <c r="R4807" i="1"/>
  <c r="L4773" i="1" s="1"/>
  <c r="N4774" i="1"/>
  <c r="R4808" i="1"/>
  <c r="L4774" i="1" s="1"/>
  <c r="N4775" i="1"/>
  <c r="R4809" i="1"/>
  <c r="L4775" i="1" s="1"/>
  <c r="N4776" i="1"/>
  <c r="R4810" i="1"/>
  <c r="L4776" i="1" s="1"/>
  <c r="N4777" i="1"/>
  <c r="R4811" i="1"/>
  <c r="L4777" i="1" s="1"/>
  <c r="N4778" i="1"/>
  <c r="R4812" i="1"/>
  <c r="L4778" i="1" s="1"/>
  <c r="N4779" i="1"/>
  <c r="R4813" i="1"/>
  <c r="L4779" i="1" s="1"/>
  <c r="N4809" i="1"/>
  <c r="R4814" i="1"/>
  <c r="N4810" i="1"/>
  <c r="R4815" i="1"/>
  <c r="L4810" i="1" s="1"/>
  <c r="N4811" i="1"/>
  <c r="R4816" i="1"/>
  <c r="N4812" i="1"/>
  <c r="R4817" i="1"/>
  <c r="L4812" i="1" s="1"/>
  <c r="N4813" i="1"/>
  <c r="R4818" i="1"/>
  <c r="N4814" i="1"/>
  <c r="R4819" i="1"/>
  <c r="L4814" i="1" s="1"/>
  <c r="N4815" i="1"/>
  <c r="R4820" i="1"/>
  <c r="N4816" i="1"/>
  <c r="R4821" i="1"/>
  <c r="L4816" i="1" s="1"/>
  <c r="N4508" i="1"/>
  <c r="L4064" i="1" l="1"/>
  <c r="L4058" i="1"/>
  <c r="L4050" i="1"/>
  <c r="L4066" i="1"/>
  <c r="L4060" i="1"/>
  <c r="L4054" i="1"/>
  <c r="L4048" i="1"/>
  <c r="L4044" i="1"/>
  <c r="L4040" i="1"/>
  <c r="L4036" i="1"/>
  <c r="L4032" i="1"/>
  <c r="L4028" i="1"/>
  <c r="L4062" i="1"/>
  <c r="L4056" i="1"/>
  <c r="L4052" i="1"/>
  <c r="L4046" i="1"/>
  <c r="L4042" i="1"/>
  <c r="L4038" i="1"/>
  <c r="L4034" i="1"/>
  <c r="L4030" i="1"/>
  <c r="L4026" i="1"/>
  <c r="L3483" i="1"/>
  <c r="L3424" i="1"/>
  <c r="L3422" i="1"/>
  <c r="O3422" i="1" s="1"/>
  <c r="L3420" i="1"/>
  <c r="M3420" i="1" s="1"/>
  <c r="L3418" i="1"/>
  <c r="L3416" i="1"/>
  <c r="L3414" i="1"/>
  <c r="O3414" i="1" s="1"/>
  <c r="L3412" i="1"/>
  <c r="M3412" i="1" s="1"/>
  <c r="L3410" i="1"/>
  <c r="L3408" i="1"/>
  <c r="L3406" i="1"/>
  <c r="O3406" i="1" s="1"/>
  <c r="L3404" i="1"/>
  <c r="M3404" i="1" s="1"/>
  <c r="L3402" i="1"/>
  <c r="L3400" i="1"/>
  <c r="L3398" i="1"/>
  <c r="O3398" i="1" s="1"/>
  <c r="L3396" i="1"/>
  <c r="L3394" i="1"/>
  <c r="L3392" i="1"/>
  <c r="L3390" i="1"/>
  <c r="O3390" i="1" s="1"/>
  <c r="L3388" i="1"/>
  <c r="M3388" i="1" s="1"/>
  <c r="L3386" i="1"/>
  <c r="L534" i="1"/>
  <c r="L532" i="1"/>
  <c r="O532" i="1" s="1"/>
  <c r="L530" i="1"/>
  <c r="L528" i="1"/>
  <c r="L526" i="1"/>
  <c r="M526" i="1" s="1"/>
  <c r="L524" i="1"/>
  <c r="O524" i="1" s="1"/>
  <c r="L522" i="1"/>
  <c r="L520" i="1"/>
  <c r="O520" i="1" s="1"/>
  <c r="L518" i="1"/>
  <c r="M518" i="1" s="1"/>
  <c r="L516" i="1"/>
  <c r="L514" i="1"/>
  <c r="L512" i="1"/>
  <c r="O512" i="1" s="1"/>
  <c r="L510" i="1"/>
  <c r="M510" i="1" s="1"/>
  <c r="L508" i="1"/>
  <c r="O508" i="1" s="1"/>
  <c r="L506" i="1"/>
  <c r="L504" i="1"/>
  <c r="O504" i="1" s="1"/>
  <c r="L502" i="1"/>
  <c r="M502" i="1" s="1"/>
  <c r="L500" i="1"/>
  <c r="L498" i="1"/>
  <c r="L496" i="1"/>
  <c r="O496" i="1" s="1"/>
  <c r="L494" i="1"/>
  <c r="M494" i="1" s="1"/>
  <c r="L474" i="1"/>
  <c r="O474" i="1" s="1"/>
  <c r="L438" i="1"/>
  <c r="L436" i="1"/>
  <c r="L434" i="1"/>
  <c r="L432" i="1"/>
  <c r="L430" i="1"/>
  <c r="L428" i="1"/>
  <c r="L426" i="1"/>
  <c r="L424" i="1"/>
  <c r="L422" i="1"/>
  <c r="L420" i="1"/>
  <c r="L418" i="1"/>
  <c r="L416" i="1"/>
  <c r="L414" i="1"/>
  <c r="L412" i="1"/>
  <c r="L1058" i="1"/>
  <c r="L1056" i="1"/>
  <c r="L1054" i="1"/>
  <c r="L1052" i="1"/>
  <c r="L1050" i="1"/>
  <c r="L1048" i="1"/>
  <c r="L1046" i="1"/>
  <c r="L1044" i="1"/>
  <c r="L1042" i="1"/>
  <c r="L1040" i="1"/>
  <c r="L1038" i="1"/>
  <c r="L1036" i="1"/>
  <c r="L980" i="1"/>
  <c r="L978" i="1"/>
  <c r="L976" i="1"/>
  <c r="L974" i="1"/>
  <c r="L972" i="1"/>
  <c r="L970" i="1"/>
  <c r="L968" i="1"/>
  <c r="L966" i="1"/>
  <c r="L964" i="1"/>
  <c r="L962" i="1"/>
  <c r="L960" i="1"/>
  <c r="L958" i="1"/>
  <c r="L956" i="1"/>
  <c r="L954" i="1"/>
  <c r="L952" i="1"/>
  <c r="L912" i="1"/>
  <c r="L910" i="1"/>
  <c r="M910" i="1" s="1"/>
  <c r="L908" i="1"/>
  <c r="L906" i="1"/>
  <c r="L904" i="1"/>
  <c r="L902" i="1"/>
  <c r="O902" i="1" s="1"/>
  <c r="L900" i="1"/>
  <c r="L898" i="1"/>
  <c r="M898" i="1" s="1"/>
  <c r="L896" i="1"/>
  <c r="L894" i="1"/>
  <c r="M894" i="1" s="1"/>
  <c r="L892" i="1"/>
  <c r="L890" i="1"/>
  <c r="O890" i="1" s="1"/>
  <c r="L888" i="1"/>
  <c r="L886" i="1"/>
  <c r="L884" i="1"/>
  <c r="L882" i="1"/>
  <c r="L748" i="1"/>
  <c r="L746" i="1"/>
  <c r="M746" i="1" s="1"/>
  <c r="L744" i="1"/>
  <c r="L742" i="1"/>
  <c r="O742" i="1" s="1"/>
  <c r="L740" i="1"/>
  <c r="L738" i="1"/>
  <c r="M738" i="1" s="1"/>
  <c r="L736" i="1"/>
  <c r="L734" i="1"/>
  <c r="M734" i="1" s="1"/>
  <c r="L732" i="1"/>
  <c r="L730" i="1"/>
  <c r="M730" i="1" s="1"/>
  <c r="L728" i="1"/>
  <c r="L726" i="1"/>
  <c r="L724" i="1"/>
  <c r="L722" i="1"/>
  <c r="M722" i="1" s="1"/>
  <c r="L720" i="1"/>
  <c r="L718" i="1"/>
  <c r="M718" i="1" s="1"/>
  <c r="L716" i="1"/>
  <c r="L714" i="1"/>
  <c r="M714" i="1" s="1"/>
  <c r="L4357" i="1"/>
  <c r="M4357" i="1" s="1"/>
  <c r="L4353" i="1"/>
  <c r="O4353" i="1" s="1"/>
  <c r="L4351" i="1"/>
  <c r="L4349" i="1"/>
  <c r="O4349" i="1" s="1"/>
  <c r="L4347" i="1"/>
  <c r="L4345" i="1"/>
  <c r="M4345" i="1" s="1"/>
  <c r="L4343" i="1"/>
  <c r="L4341" i="1"/>
  <c r="M4341" i="1" s="1"/>
  <c r="L4339" i="1"/>
  <c r="L4333" i="1"/>
  <c r="O4333" i="1" s="1"/>
  <c r="L4327" i="1"/>
  <c r="L4323" i="1"/>
  <c r="L4317" i="1"/>
  <c r="M4317" i="1" s="1"/>
  <c r="L4303" i="1"/>
  <c r="M4303" i="1" s="1"/>
  <c r="L4299" i="1"/>
  <c r="M4299" i="1" s="1"/>
  <c r="L4269" i="1"/>
  <c r="O4269" i="1" s="1"/>
  <c r="L4265" i="1"/>
  <c r="M4265" i="1" s="1"/>
  <c r="L4261" i="1"/>
  <c r="M4261" i="1" s="1"/>
  <c r="L4257" i="1"/>
  <c r="M4257" i="1" s="1"/>
  <c r="L4253" i="1"/>
  <c r="O4253" i="1" s="1"/>
  <c r="L4249" i="1"/>
  <c r="M4249" i="1" s="1"/>
  <c r="L4097" i="1"/>
  <c r="L4355" i="1"/>
  <c r="L4337" i="1"/>
  <c r="O4337" i="1" s="1"/>
  <c r="L4331" i="1"/>
  <c r="L4321" i="1"/>
  <c r="O4321" i="1" s="1"/>
  <c r="L4101" i="1"/>
  <c r="L4095" i="1"/>
  <c r="M4095" i="1" s="1"/>
  <c r="L4335" i="1"/>
  <c r="L4329" i="1"/>
  <c r="M4329" i="1" s="1"/>
  <c r="L4325" i="1"/>
  <c r="M4325" i="1" s="1"/>
  <c r="L4319" i="1"/>
  <c r="L4307" i="1"/>
  <c r="L4301" i="1"/>
  <c r="L4271" i="1"/>
  <c r="L4267" i="1"/>
  <c r="L4263" i="1"/>
  <c r="L4259" i="1"/>
  <c r="L4255" i="1"/>
  <c r="L4251" i="1"/>
  <c r="L4099" i="1"/>
  <c r="O4099" i="1" s="1"/>
  <c r="L4024" i="1"/>
  <c r="M4024" i="1" s="1"/>
  <c r="L168" i="1"/>
  <c r="M168" i="1" s="1"/>
  <c r="L166" i="1"/>
  <c r="O166" i="1" s="1"/>
  <c r="L164" i="1"/>
  <c r="L162" i="1"/>
  <c r="L160" i="1"/>
  <c r="M160" i="1" s="1"/>
  <c r="L158" i="1"/>
  <c r="O158" i="1" s="1"/>
  <c r="L156" i="1"/>
  <c r="L154" i="1"/>
  <c r="L152" i="1"/>
  <c r="L150" i="1"/>
  <c r="O150" i="1" s="1"/>
  <c r="L148" i="1"/>
  <c r="L146" i="1"/>
  <c r="L144" i="1"/>
  <c r="M144" i="1" s="1"/>
  <c r="L142" i="1"/>
  <c r="O142" i="1" s="1"/>
  <c r="L140" i="1"/>
  <c r="L138" i="1"/>
  <c r="L136" i="1"/>
  <c r="M136" i="1" s="1"/>
  <c r="L134" i="1"/>
  <c r="O134" i="1" s="1"/>
  <c r="L132" i="1"/>
  <c r="L130" i="1"/>
  <c r="L128" i="1"/>
  <c r="L126" i="1"/>
  <c r="O126" i="1" s="1"/>
  <c r="L124" i="1"/>
  <c r="L122" i="1"/>
  <c r="L120" i="1"/>
  <c r="L118" i="1"/>
  <c r="O118" i="1" s="1"/>
  <c r="L116" i="1"/>
  <c r="L114" i="1"/>
  <c r="L112" i="1"/>
  <c r="M112" i="1" s="1"/>
  <c r="L110" i="1"/>
  <c r="O110" i="1" s="1"/>
  <c r="L108" i="1"/>
  <c r="L106" i="1"/>
  <c r="L104" i="1"/>
  <c r="L102" i="1"/>
  <c r="O102" i="1" s="1"/>
  <c r="L100" i="1"/>
  <c r="L98" i="1"/>
  <c r="L96" i="1"/>
  <c r="M96" i="1" s="1"/>
  <c r="L94" i="1"/>
  <c r="O94" i="1" s="1"/>
  <c r="L245" i="1"/>
  <c r="L243" i="1"/>
  <c r="L241" i="1"/>
  <c r="M241" i="1" s="1"/>
  <c r="L239" i="1"/>
  <c r="L4576" i="1"/>
  <c r="L4820" i="1"/>
  <c r="L4818" i="1"/>
  <c r="L4808" i="1"/>
  <c r="L4806" i="1"/>
  <c r="L4804" i="1"/>
  <c r="L4802" i="1"/>
  <c r="L4800" i="1"/>
  <c r="L4798" i="1"/>
  <c r="L4796" i="1"/>
  <c r="L4794" i="1"/>
  <c r="L4792" i="1"/>
  <c r="L4790" i="1"/>
  <c r="L4788" i="1"/>
  <c r="L4786" i="1"/>
  <c r="L4784" i="1"/>
  <c r="L4782" i="1"/>
  <c r="L4780" i="1"/>
  <c r="L4758" i="1"/>
  <c r="L4756" i="1"/>
  <c r="L4754" i="1"/>
  <c r="O4754" i="1" s="1"/>
  <c r="L4752" i="1"/>
  <c r="L4750" i="1"/>
  <c r="L4748" i="1"/>
  <c r="L4746" i="1"/>
  <c r="L4744" i="1"/>
  <c r="L4742" i="1"/>
  <c r="L4740" i="1"/>
  <c r="L4738" i="1"/>
  <c r="L4736" i="1"/>
  <c r="L4734" i="1"/>
  <c r="L4732" i="1"/>
  <c r="L4730" i="1"/>
  <c r="L4728" i="1"/>
  <c r="L4726" i="1"/>
  <c r="L4724" i="1"/>
  <c r="L4722" i="1"/>
  <c r="L4720" i="1"/>
  <c r="L4718" i="1"/>
  <c r="L4716" i="1"/>
  <c r="L4714" i="1"/>
  <c r="L4712" i="1"/>
  <c r="L4710" i="1"/>
  <c r="L4708" i="1"/>
  <c r="L4706" i="1"/>
  <c r="L4623" i="1"/>
  <c r="L4619" i="1"/>
  <c r="L4615" i="1"/>
  <c r="L4611" i="1"/>
  <c r="L4609" i="1"/>
  <c r="L4607" i="1"/>
  <c r="L4527" i="1"/>
  <c r="L4523" i="1"/>
  <c r="L4519" i="1"/>
  <c r="L4515" i="1"/>
  <c r="L4511" i="1"/>
  <c r="M4511" i="1" s="1"/>
  <c r="L4435" i="1"/>
  <c r="L4429" i="1"/>
  <c r="M4429" i="1" s="1"/>
  <c r="L4423" i="1"/>
  <c r="L4419" i="1"/>
  <c r="L4415" i="1"/>
  <c r="L1582" i="1"/>
  <c r="L1580" i="1"/>
  <c r="O1580" i="1" s="1"/>
  <c r="L1578" i="1"/>
  <c r="M1578" i="1" s="1"/>
  <c r="L1576" i="1"/>
  <c r="L1574" i="1"/>
  <c r="L1572" i="1"/>
  <c r="O1572" i="1" s="1"/>
  <c r="L1570" i="1"/>
  <c r="M1570" i="1" s="1"/>
  <c r="L1568" i="1"/>
  <c r="O1568" i="1" s="1"/>
  <c r="L992" i="1"/>
  <c r="M992" i="1" s="1"/>
  <c r="L832" i="1"/>
  <c r="O832" i="1" s="1"/>
  <c r="L830" i="1"/>
  <c r="L828" i="1"/>
  <c r="O828" i="1" s="1"/>
  <c r="L826" i="1"/>
  <c r="L824" i="1"/>
  <c r="O824" i="1" s="1"/>
  <c r="L822" i="1"/>
  <c r="L820" i="1"/>
  <c r="L818" i="1"/>
  <c r="L816" i="1"/>
  <c r="O816" i="1" s="1"/>
  <c r="L814" i="1"/>
  <c r="O814" i="1" s="1"/>
  <c r="L812" i="1"/>
  <c r="O812" i="1" s="1"/>
  <c r="L810" i="1"/>
  <c r="L808" i="1"/>
  <c r="O808" i="1" s="1"/>
  <c r="L806" i="1"/>
  <c r="L804" i="1"/>
  <c r="L802" i="1"/>
  <c r="L800" i="1"/>
  <c r="O800" i="1" s="1"/>
  <c r="L798" i="1"/>
  <c r="O798" i="1" s="1"/>
  <c r="L796" i="1"/>
  <c r="O796" i="1" s="1"/>
  <c r="L794" i="1"/>
  <c r="L792" i="1"/>
  <c r="O792" i="1" s="1"/>
  <c r="L790" i="1"/>
  <c r="L788" i="1"/>
  <c r="L786" i="1"/>
  <c r="L784" i="1"/>
  <c r="L782" i="1"/>
  <c r="O782" i="1" s="1"/>
  <c r="L652" i="1"/>
  <c r="L650" i="1"/>
  <c r="L648" i="1"/>
  <c r="L646" i="1"/>
  <c r="L644" i="1"/>
  <c r="L642" i="1"/>
  <c r="L640" i="1"/>
  <c r="O640" i="1" s="1"/>
  <c r="L638" i="1"/>
  <c r="O638" i="1" s="1"/>
  <c r="L636" i="1"/>
  <c r="O636" i="1" s="1"/>
  <c r="L634" i="1"/>
  <c r="L632" i="1"/>
  <c r="O632" i="1" s="1"/>
  <c r="L630" i="1"/>
  <c r="L628" i="1"/>
  <c r="L626" i="1"/>
  <c r="L624" i="1"/>
  <c r="O624" i="1" s="1"/>
  <c r="L622" i="1"/>
  <c r="L620" i="1"/>
  <c r="L618" i="1"/>
  <c r="L616" i="1"/>
  <c r="M616" i="1" s="1"/>
  <c r="L614" i="1"/>
  <c r="L612" i="1"/>
  <c r="L610" i="1"/>
  <c r="O610" i="1" s="1"/>
  <c r="L608" i="1"/>
  <c r="M608" i="1" s="1"/>
  <c r="L606" i="1"/>
  <c r="L4625" i="1"/>
  <c r="L4525" i="1"/>
  <c r="L4521" i="1"/>
  <c r="L4517" i="1"/>
  <c r="L4513" i="1"/>
  <c r="L4509" i="1"/>
  <c r="L4433" i="1"/>
  <c r="O4433" i="1" s="1"/>
  <c r="L4425" i="1"/>
  <c r="M4425" i="1" s="1"/>
  <c r="L4627" i="1"/>
  <c r="L4621" i="1"/>
  <c r="L4617" i="1"/>
  <c r="L4613" i="1"/>
  <c r="L4431" i="1"/>
  <c r="L4427" i="1"/>
  <c r="L4421" i="1"/>
  <c r="O4421" i="1" s="1"/>
  <c r="L4417" i="1"/>
  <c r="M4417" i="1" s="1"/>
  <c r="L1826" i="1"/>
  <c r="M1826" i="1" s="1"/>
  <c r="L1824" i="1"/>
  <c r="O1824" i="1" s="1"/>
  <c r="L1822" i="1"/>
  <c r="L1820" i="1"/>
  <c r="O1820" i="1" s="1"/>
  <c r="L1818" i="1"/>
  <c r="M1818" i="1" s="1"/>
  <c r="L1816" i="1"/>
  <c r="O1816" i="1" s="1"/>
  <c r="L1814" i="1"/>
  <c r="L1812" i="1"/>
  <c r="O1812" i="1" s="1"/>
  <c r="L1810" i="1"/>
  <c r="M1810" i="1" s="1"/>
  <c r="L1808" i="1"/>
  <c r="O1808" i="1" s="1"/>
  <c r="L1806" i="1"/>
  <c r="L1804" i="1"/>
  <c r="O1804" i="1" s="1"/>
  <c r="L1802" i="1"/>
  <c r="M1802" i="1" s="1"/>
  <c r="L1800" i="1"/>
  <c r="O1800" i="1" s="1"/>
  <c r="L1180" i="1"/>
  <c r="L1178" i="1"/>
  <c r="L1176" i="1"/>
  <c r="L1174" i="1"/>
  <c r="M1174" i="1" s="1"/>
  <c r="L1172" i="1"/>
  <c r="L1170" i="1"/>
  <c r="M1170" i="1" s="1"/>
  <c r="L1202" i="1"/>
  <c r="L1200" i="1"/>
  <c r="M1200" i="1" s="1"/>
  <c r="L1198" i="1"/>
  <c r="O1198" i="1" s="1"/>
  <c r="L1196" i="1"/>
  <c r="L1194" i="1"/>
  <c r="O1194" i="1" s="1"/>
  <c r="L1192" i="1"/>
  <c r="M1192" i="1" s="1"/>
  <c r="L1190" i="1"/>
  <c r="O1190" i="1" s="1"/>
  <c r="L1188" i="1"/>
  <c r="M1188" i="1" s="1"/>
  <c r="L4091" i="1"/>
  <c r="M4091" i="1" s="1"/>
  <c r="L4085" i="1"/>
  <c r="L4079" i="1"/>
  <c r="M4079" i="1" s="1"/>
  <c r="L4073" i="1"/>
  <c r="L4067" i="1"/>
  <c r="O4067" i="1" s="1"/>
  <c r="L4017" i="1"/>
  <c r="L4011" i="1"/>
  <c r="O4011" i="1" s="1"/>
  <c r="L4005" i="1"/>
  <c r="L3999" i="1"/>
  <c r="O3999" i="1" s="1"/>
  <c r="L3993" i="1"/>
  <c r="L3989" i="1"/>
  <c r="L3983" i="1"/>
  <c r="O3983" i="1" s="1"/>
  <c r="L3979" i="1"/>
  <c r="O3979" i="1" s="1"/>
  <c r="L3975" i="1"/>
  <c r="O3975" i="1" s="1"/>
  <c r="L3973" i="1"/>
  <c r="L3969" i="1"/>
  <c r="L3967" i="1"/>
  <c r="O3967" i="1" s="1"/>
  <c r="L3965" i="1"/>
  <c r="L3943" i="1"/>
  <c r="O3943" i="1" s="1"/>
  <c r="L3941" i="1"/>
  <c r="L3939" i="1"/>
  <c r="O3939" i="1" s="1"/>
  <c r="L3873" i="1"/>
  <c r="L3865" i="1"/>
  <c r="L3859" i="1"/>
  <c r="O3859" i="1" s="1"/>
  <c r="L3853" i="1"/>
  <c r="L3847" i="1"/>
  <c r="O3847" i="1" s="1"/>
  <c r="L3789" i="1"/>
  <c r="L3783" i="1"/>
  <c r="O3783" i="1" s="1"/>
  <c r="L3777" i="1"/>
  <c r="L3773" i="1"/>
  <c r="L3767" i="1"/>
  <c r="L3763" i="1"/>
  <c r="L3759" i="1"/>
  <c r="L3657" i="1"/>
  <c r="L3653" i="1"/>
  <c r="L3649" i="1"/>
  <c r="L3645" i="1"/>
  <c r="L4089" i="1"/>
  <c r="L4083" i="1"/>
  <c r="O4083" i="1" s="1"/>
  <c r="L4077" i="1"/>
  <c r="L4071" i="1"/>
  <c r="M4071" i="1" s="1"/>
  <c r="L4021" i="1"/>
  <c r="L4015" i="1"/>
  <c r="L4009" i="1"/>
  <c r="L4003" i="1"/>
  <c r="O4003" i="1" s="1"/>
  <c r="L3997" i="1"/>
  <c r="L3987" i="1"/>
  <c r="O3987" i="1" s="1"/>
  <c r="L3867" i="1"/>
  <c r="O3867" i="1" s="1"/>
  <c r="L3861" i="1"/>
  <c r="L3855" i="1"/>
  <c r="O3855" i="1" s="1"/>
  <c r="L3849" i="1"/>
  <c r="L3843" i="1"/>
  <c r="O3843" i="1" s="1"/>
  <c r="L3785" i="1"/>
  <c r="L3779" i="1"/>
  <c r="O3779" i="1" s="1"/>
  <c r="L3771" i="1"/>
  <c r="L3727" i="1"/>
  <c r="L3655" i="1"/>
  <c r="L3651" i="1"/>
  <c r="L3647" i="1"/>
  <c r="L3627" i="1"/>
  <c r="L4093" i="1"/>
  <c r="L4087" i="1"/>
  <c r="M4087" i="1" s="1"/>
  <c r="L4081" i="1"/>
  <c r="L4075" i="1"/>
  <c r="M4075" i="1" s="1"/>
  <c r="L4069" i="1"/>
  <c r="L4019" i="1"/>
  <c r="O4019" i="1" s="1"/>
  <c r="L4013" i="1"/>
  <c r="L4007" i="1"/>
  <c r="O4007" i="1" s="1"/>
  <c r="L4001" i="1"/>
  <c r="L3995" i="1"/>
  <c r="O3995" i="1" s="1"/>
  <c r="L3991" i="1"/>
  <c r="O3991" i="1" s="1"/>
  <c r="L3985" i="1"/>
  <c r="L3981" i="1"/>
  <c r="L3977" i="1"/>
  <c r="L3971" i="1"/>
  <c r="O3971" i="1" s="1"/>
  <c r="L3871" i="1"/>
  <c r="O3871" i="1" s="1"/>
  <c r="L3869" i="1"/>
  <c r="L3863" i="1"/>
  <c r="O3863" i="1" s="1"/>
  <c r="L3857" i="1"/>
  <c r="L3851" i="1"/>
  <c r="O3851" i="1" s="1"/>
  <c r="L3845" i="1"/>
  <c r="L3787" i="1"/>
  <c r="O3787" i="1" s="1"/>
  <c r="L3781" i="1"/>
  <c r="L3775" i="1"/>
  <c r="L3769" i="1"/>
  <c r="L3765" i="1"/>
  <c r="L3761" i="1"/>
  <c r="L3757" i="1"/>
  <c r="L3925" i="1"/>
  <c r="L3923" i="1"/>
  <c r="L3921" i="1"/>
  <c r="L3919" i="1"/>
  <c r="L3841" i="1"/>
  <c r="L3839" i="1"/>
  <c r="L3837" i="1"/>
  <c r="L3835" i="1"/>
  <c r="L3833" i="1"/>
  <c r="L3831" i="1"/>
  <c r="L3829" i="1"/>
  <c r="L3827" i="1"/>
  <c r="L3825" i="1"/>
  <c r="L3823" i="1"/>
  <c r="L3201" i="1"/>
  <c r="M3201" i="1" s="1"/>
  <c r="L3195" i="1"/>
  <c r="O3195" i="1" s="1"/>
  <c r="L3187" i="1"/>
  <c r="O3187" i="1" s="1"/>
  <c r="L3181" i="1"/>
  <c r="M3181" i="1" s="1"/>
  <c r="L3175" i="1"/>
  <c r="M3175" i="1" s="1"/>
  <c r="L3169" i="1"/>
  <c r="L2965" i="1"/>
  <c r="L2957" i="1"/>
  <c r="M2957" i="1" s="1"/>
  <c r="L2951" i="1"/>
  <c r="M2951" i="1" s="1"/>
  <c r="L3163" i="1"/>
  <c r="O3163" i="1" s="1"/>
  <c r="L3125" i="1"/>
  <c r="O3125" i="1" s="1"/>
  <c r="L3115" i="1"/>
  <c r="O3115" i="1" s="1"/>
  <c r="L2857" i="1"/>
  <c r="M2857" i="1" s="1"/>
  <c r="L2851" i="1"/>
  <c r="L2845" i="1"/>
  <c r="O2845" i="1" s="1"/>
  <c r="L2837" i="1"/>
  <c r="O2837" i="1" s="1"/>
  <c r="L2829" i="1"/>
  <c r="O2829" i="1" s="1"/>
  <c r="L3203" i="1"/>
  <c r="O3203" i="1" s="1"/>
  <c r="L3197" i="1"/>
  <c r="M3197" i="1" s="1"/>
  <c r="L3191" i="1"/>
  <c r="M3191" i="1" s="1"/>
  <c r="L3185" i="1"/>
  <c r="L3179" i="1"/>
  <c r="O3179" i="1" s="1"/>
  <c r="L3173" i="1"/>
  <c r="M3173" i="1" s="1"/>
  <c r="L3167" i="1"/>
  <c r="M3167" i="1" s="1"/>
  <c r="L2961" i="1"/>
  <c r="O2961" i="1" s="1"/>
  <c r="L2955" i="1"/>
  <c r="O2955" i="1" s="1"/>
  <c r="L2949" i="1"/>
  <c r="L3161" i="1"/>
  <c r="M3161" i="1" s="1"/>
  <c r="L3123" i="1"/>
  <c r="M3123" i="1" s="1"/>
  <c r="L3119" i="1"/>
  <c r="L3113" i="1"/>
  <c r="M3113" i="1" s="1"/>
  <c r="L3109" i="1"/>
  <c r="O3109" i="1" s="1"/>
  <c r="L3105" i="1"/>
  <c r="M3105" i="1" s="1"/>
  <c r="L3101" i="1"/>
  <c r="O3101" i="1" s="1"/>
  <c r="L3095" i="1"/>
  <c r="M3095" i="1" s="1"/>
  <c r="L2855" i="1"/>
  <c r="M2855" i="1" s="1"/>
  <c r="L2849" i="1"/>
  <c r="M2849" i="1" s="1"/>
  <c r="L2843" i="1"/>
  <c r="M2843" i="1" s="1"/>
  <c r="L2835" i="1"/>
  <c r="O2835" i="1" s="1"/>
  <c r="L2831" i="1"/>
  <c r="L4815" i="1"/>
  <c r="L4813" i="1"/>
  <c r="L4811" i="1"/>
  <c r="L4809" i="1"/>
  <c r="L4507" i="1"/>
  <c r="L4503" i="1"/>
  <c r="L4499" i="1"/>
  <c r="L4495" i="1"/>
  <c r="L4491" i="1"/>
  <c r="L4487" i="1"/>
  <c r="L4463" i="1"/>
  <c r="L4459" i="1"/>
  <c r="L4455" i="1"/>
  <c r="L4451" i="1"/>
  <c r="L4447" i="1"/>
  <c r="L4443" i="1"/>
  <c r="L4439" i="1"/>
  <c r="L4409" i="1"/>
  <c r="L4405" i="1"/>
  <c r="L4401" i="1"/>
  <c r="L4397" i="1"/>
  <c r="L4393" i="1"/>
  <c r="L4389" i="1"/>
  <c r="L4385" i="1"/>
  <c r="L4381" i="1"/>
  <c r="L4377" i="1"/>
  <c r="O4377" i="1" s="1"/>
  <c r="L4373" i="1"/>
  <c r="O4373" i="1" s="1"/>
  <c r="L4369" i="1"/>
  <c r="O4369" i="1" s="1"/>
  <c r="L4367" i="1"/>
  <c r="L4365" i="1"/>
  <c r="O4365" i="1" s="1"/>
  <c r="L4189" i="1"/>
  <c r="O4189" i="1" s="1"/>
  <c r="L4185" i="1"/>
  <c r="O4185" i="1" s="1"/>
  <c r="L4167" i="1"/>
  <c r="M4167" i="1" s="1"/>
  <c r="L3261" i="1"/>
  <c r="L3259" i="1"/>
  <c r="L3257" i="1"/>
  <c r="L3205" i="1"/>
  <c r="M3205" i="1" s="1"/>
  <c r="L3199" i="1"/>
  <c r="M3199" i="1" s="1"/>
  <c r="L3193" i="1"/>
  <c r="M3193" i="1" s="1"/>
  <c r="L3189" i="1"/>
  <c r="M3189" i="1" s="1"/>
  <c r="L3183" i="1"/>
  <c r="M3183" i="1" s="1"/>
  <c r="L3177" i="1"/>
  <c r="L3171" i="1"/>
  <c r="O3171" i="1" s="1"/>
  <c r="L2963" i="1"/>
  <c r="O2963" i="1" s="1"/>
  <c r="L2959" i="1"/>
  <c r="M2959" i="1" s="1"/>
  <c r="L2953" i="1"/>
  <c r="M2953" i="1" s="1"/>
  <c r="L3165" i="1"/>
  <c r="O3165" i="1" s="1"/>
  <c r="L3127" i="1"/>
  <c r="M3127" i="1" s="1"/>
  <c r="L3121" i="1"/>
  <c r="M3121" i="1" s="1"/>
  <c r="L3117" i="1"/>
  <c r="O3117" i="1" s="1"/>
  <c r="L3111" i="1"/>
  <c r="M3111" i="1" s="1"/>
  <c r="L3107" i="1"/>
  <c r="M3107" i="1" s="1"/>
  <c r="L3103" i="1"/>
  <c r="M3103" i="1" s="1"/>
  <c r="L3099" i="1"/>
  <c r="O3099" i="1" s="1"/>
  <c r="L3097" i="1"/>
  <c r="M3097" i="1" s="1"/>
  <c r="L3093" i="1"/>
  <c r="O3093" i="1" s="1"/>
  <c r="L3091" i="1"/>
  <c r="M3091" i="1" s="1"/>
  <c r="L2853" i="1"/>
  <c r="O2853" i="1" s="1"/>
  <c r="L2847" i="1"/>
  <c r="L2841" i="1"/>
  <c r="M2841" i="1" s="1"/>
  <c r="L2839" i="1"/>
  <c r="M2839" i="1" s="1"/>
  <c r="L2833" i="1"/>
  <c r="M2833" i="1" s="1"/>
  <c r="L2793" i="1"/>
  <c r="M2793" i="1" s="1"/>
  <c r="L2791" i="1"/>
  <c r="O2791" i="1" s="1"/>
  <c r="L2789" i="1"/>
  <c r="M2789" i="1" s="1"/>
  <c r="L2787" i="1"/>
  <c r="O2787" i="1" s="1"/>
  <c r="L2785" i="1"/>
  <c r="M2785" i="1" s="1"/>
  <c r="L2783" i="1"/>
  <c r="L4705" i="1"/>
  <c r="L4703" i="1"/>
  <c r="L4701" i="1"/>
  <c r="L4699" i="1"/>
  <c r="L4697" i="1"/>
  <c r="L4599" i="1"/>
  <c r="L4597" i="1"/>
  <c r="L4505" i="1"/>
  <c r="L4501" i="1"/>
  <c r="L4497" i="1"/>
  <c r="L4493" i="1"/>
  <c r="L4489" i="1"/>
  <c r="L4465" i="1"/>
  <c r="L4461" i="1"/>
  <c r="L4457" i="1"/>
  <c r="L4453" i="1"/>
  <c r="L4449" i="1"/>
  <c r="L4445" i="1"/>
  <c r="L4441" i="1"/>
  <c r="L4437" i="1"/>
  <c r="L4407" i="1"/>
  <c r="L4403" i="1"/>
  <c r="L4399" i="1"/>
  <c r="L4395" i="1"/>
  <c r="L4391" i="1"/>
  <c r="L4387" i="1"/>
  <c r="L4383" i="1"/>
  <c r="L4379" i="1"/>
  <c r="L4375" i="1"/>
  <c r="L4371" i="1"/>
  <c r="L4191" i="1"/>
  <c r="L4187" i="1"/>
  <c r="O4187" i="1" s="1"/>
  <c r="L4183" i="1"/>
  <c r="M4183" i="1" s="1"/>
  <c r="L4181" i="1"/>
  <c r="M4181" i="1" s="1"/>
  <c r="L4179" i="1"/>
  <c r="M4179" i="1" s="1"/>
  <c r="L4177" i="1"/>
  <c r="O4177" i="1" s="1"/>
  <c r="L4175" i="1"/>
  <c r="O4175" i="1" s="1"/>
  <c r="L4173" i="1"/>
  <c r="M4173" i="1" s="1"/>
  <c r="L4171" i="1"/>
  <c r="O4171" i="1" s="1"/>
  <c r="L4169" i="1"/>
  <c r="O4169" i="1" s="1"/>
  <c r="L3821" i="1"/>
  <c r="L3819" i="1"/>
  <c r="L3817" i="1"/>
  <c r="L3815" i="1"/>
  <c r="L3813" i="1"/>
  <c r="L3811" i="1"/>
  <c r="L3809" i="1"/>
  <c r="L3807" i="1"/>
  <c r="L3805" i="1"/>
  <c r="L3803" i="1"/>
  <c r="L3801" i="1"/>
  <c r="L3799" i="1"/>
  <c r="L3797" i="1"/>
  <c r="L3795" i="1"/>
  <c r="L3643" i="1"/>
  <c r="L3641" i="1"/>
  <c r="L3639" i="1"/>
  <c r="L3637" i="1"/>
  <c r="L3635" i="1"/>
  <c r="L3633" i="1"/>
  <c r="L3631" i="1"/>
  <c r="L3629" i="1"/>
  <c r="L3601" i="1"/>
  <c r="L3599" i="1"/>
  <c r="L3597" i="1"/>
  <c r="L3595" i="1"/>
  <c r="L4579" i="1"/>
  <c r="L4577" i="1"/>
  <c r="L3937" i="1"/>
  <c r="L3935" i="1"/>
  <c r="L3933" i="1"/>
  <c r="L3917" i="1"/>
  <c r="L3915" i="1"/>
  <c r="L3913" i="1"/>
  <c r="L3911" i="1"/>
  <c r="L3909" i="1"/>
  <c r="L3907" i="1"/>
  <c r="L3905" i="1"/>
  <c r="L3903" i="1"/>
  <c r="L3901" i="1"/>
  <c r="L3899" i="1"/>
  <c r="L3897" i="1"/>
  <c r="L3895" i="1"/>
  <c r="L3893" i="1"/>
  <c r="L3891" i="1"/>
  <c r="L3889" i="1"/>
  <c r="L3887" i="1"/>
  <c r="L3885" i="1"/>
  <c r="L3883" i="1"/>
  <c r="L3881" i="1"/>
  <c r="L3879" i="1"/>
  <c r="L3877" i="1"/>
  <c r="L3875" i="1"/>
  <c r="L3755" i="1"/>
  <c r="L3753" i="1"/>
  <c r="L4363" i="1"/>
  <c r="L4361" i="1"/>
  <c r="L4359" i="1"/>
  <c r="L4025" i="1"/>
  <c r="L4023" i="1"/>
  <c r="L3793" i="1"/>
  <c r="L3791" i="1"/>
  <c r="L4695" i="1"/>
  <c r="L4693" i="1"/>
  <c r="L4691" i="1"/>
  <c r="L4689" i="1"/>
  <c r="L4687" i="1"/>
  <c r="L4685" i="1"/>
  <c r="L4683" i="1"/>
  <c r="L4681" i="1"/>
  <c r="L4679" i="1"/>
  <c r="L4677" i="1"/>
  <c r="L4675" i="1"/>
  <c r="L4673" i="1"/>
  <c r="L4671" i="1"/>
  <c r="L4669" i="1"/>
  <c r="L4667" i="1"/>
  <c r="L4665" i="1"/>
  <c r="L4663" i="1"/>
  <c r="L4661" i="1"/>
  <c r="L4659" i="1"/>
  <c r="L4657" i="1"/>
  <c r="L4655" i="1"/>
  <c r="L4631" i="1"/>
  <c r="L4629" i="1"/>
  <c r="L2435" i="1"/>
  <c r="L2433" i="1"/>
  <c r="L2431" i="1"/>
  <c r="L2429" i="1"/>
  <c r="L2427" i="1"/>
  <c r="L2425" i="1"/>
  <c r="L2423" i="1"/>
  <c r="L2421" i="1"/>
  <c r="L2419" i="1"/>
  <c r="L2417" i="1"/>
  <c r="L2415" i="1"/>
  <c r="L2413" i="1"/>
  <c r="L2411" i="1"/>
  <c r="L2409" i="1"/>
  <c r="L2407" i="1"/>
  <c r="L2405" i="1"/>
  <c r="L2403" i="1"/>
  <c r="L2401" i="1"/>
  <c r="L2399" i="1"/>
  <c r="L2397" i="1"/>
  <c r="L2395" i="1"/>
  <c r="L2393" i="1"/>
  <c r="L2391" i="1"/>
  <c r="L2389" i="1"/>
  <c r="L2387" i="1"/>
  <c r="L2385" i="1"/>
  <c r="L2367" i="1"/>
  <c r="L2365" i="1"/>
  <c r="L2363" i="1"/>
  <c r="L2361" i="1"/>
  <c r="L2359" i="1"/>
  <c r="L3469" i="1"/>
  <c r="L3467" i="1"/>
  <c r="O3467" i="1" s="1"/>
  <c r="L3465" i="1"/>
  <c r="L3463" i="1"/>
  <c r="L3461" i="1"/>
  <c r="L3459" i="1"/>
  <c r="O3459" i="1" s="1"/>
  <c r="L3457" i="1"/>
  <c r="M3457" i="1" s="1"/>
  <c r="L3455" i="1"/>
  <c r="L3453" i="1"/>
  <c r="L3451" i="1"/>
  <c r="O3451" i="1" s="1"/>
  <c r="L3449" i="1"/>
  <c r="L3447" i="1"/>
  <c r="L3445" i="1"/>
  <c r="L3541" i="1"/>
  <c r="O3541" i="1" s="1"/>
  <c r="L3539" i="1"/>
  <c r="M3539" i="1" s="1"/>
  <c r="L3537" i="1"/>
  <c r="L3535" i="1"/>
  <c r="L2817" i="1"/>
  <c r="L2815" i="1"/>
  <c r="L2813" i="1"/>
  <c r="O2813" i="1" s="1"/>
  <c r="L2811" i="1"/>
  <c r="L2809" i="1"/>
  <c r="L2807" i="1"/>
  <c r="L2805" i="1"/>
  <c r="O2805" i="1" s="1"/>
  <c r="L2803" i="1"/>
  <c r="M2803" i="1" s="1"/>
  <c r="L2801" i="1"/>
  <c r="L2245" i="1"/>
  <c r="M2245" i="1" s="1"/>
  <c r="L2243" i="1"/>
  <c r="L2241" i="1"/>
  <c r="M2241" i="1" s="1"/>
  <c r="L2239" i="1"/>
  <c r="L2237" i="1"/>
  <c r="M2237" i="1" s="1"/>
  <c r="L2235" i="1"/>
  <c r="L2233" i="1"/>
  <c r="M2233" i="1" s="1"/>
  <c r="L2231" i="1"/>
  <c r="L2229" i="1"/>
  <c r="M2229" i="1" s="1"/>
  <c r="L2227" i="1"/>
  <c r="L2225" i="1"/>
  <c r="M2225" i="1" s="1"/>
  <c r="L2223" i="1"/>
  <c r="L2221" i="1"/>
  <c r="M2221" i="1" s="1"/>
  <c r="L2219" i="1"/>
  <c r="L2217" i="1"/>
  <c r="M2217" i="1" s="1"/>
  <c r="L2215" i="1"/>
  <c r="L2213" i="1"/>
  <c r="M2213" i="1" s="1"/>
  <c r="L2211" i="1"/>
  <c r="L2209" i="1"/>
  <c r="M2209" i="1" s="1"/>
  <c r="L2295" i="1"/>
  <c r="L2293" i="1"/>
  <c r="L2291" i="1"/>
  <c r="L2289" i="1"/>
  <c r="L2287" i="1"/>
  <c r="L2285" i="1"/>
  <c r="O2285" i="1" s="1"/>
  <c r="L2283" i="1"/>
  <c r="L2281" i="1"/>
  <c r="L2279" i="1"/>
  <c r="M2279" i="1" s="1"/>
  <c r="L2277" i="1"/>
  <c r="L2275" i="1"/>
  <c r="L2273" i="1"/>
  <c r="L2271" i="1"/>
  <c r="L2269" i="1"/>
  <c r="O2269" i="1" s="1"/>
  <c r="L1991" i="1"/>
  <c r="L1989" i="1"/>
  <c r="L1987" i="1"/>
  <c r="M1987" i="1" s="1"/>
  <c r="L1985" i="1"/>
  <c r="L1983" i="1"/>
  <c r="L1981" i="1"/>
  <c r="L1979" i="1"/>
  <c r="L1977" i="1"/>
  <c r="O1977" i="1" s="1"/>
  <c r="L1975" i="1"/>
  <c r="L1973" i="1"/>
  <c r="L1971" i="1"/>
  <c r="M1971" i="1" s="1"/>
  <c r="L1969" i="1"/>
  <c r="L1967" i="1"/>
  <c r="L1965" i="1"/>
  <c r="L1963" i="1"/>
  <c r="L1961" i="1"/>
  <c r="O1961" i="1" s="1"/>
  <c r="L1959" i="1"/>
  <c r="L1957" i="1"/>
  <c r="L1955" i="1"/>
  <c r="M1955" i="1" s="1"/>
  <c r="L1953" i="1"/>
  <c r="L1951" i="1"/>
  <c r="L4165" i="1"/>
  <c r="M4165" i="1" s="1"/>
  <c r="L4123" i="1"/>
  <c r="M4123" i="1" s="1"/>
  <c r="L4119" i="1"/>
  <c r="M4119" i="1" s="1"/>
  <c r="L4115" i="1"/>
  <c r="O4115" i="1" s="1"/>
  <c r="L4111" i="1"/>
  <c r="O4111" i="1" s="1"/>
  <c r="L4107" i="1"/>
  <c r="M4107" i="1" s="1"/>
  <c r="L4103" i="1"/>
  <c r="M4103" i="1" s="1"/>
  <c r="L4063" i="1"/>
  <c r="O4063" i="1" s="1"/>
  <c r="L4059" i="1"/>
  <c r="O4059" i="1" s="1"/>
  <c r="L4055" i="1"/>
  <c r="M4055" i="1" s="1"/>
  <c r="L4051" i="1"/>
  <c r="M4051" i="1" s="1"/>
  <c r="L4047" i="1"/>
  <c r="O4047" i="1" s="1"/>
  <c r="L4043" i="1"/>
  <c r="O4043" i="1" s="1"/>
  <c r="L4039" i="1"/>
  <c r="M4039" i="1" s="1"/>
  <c r="L4035" i="1"/>
  <c r="M4035" i="1" s="1"/>
  <c r="L4031" i="1"/>
  <c r="O4031" i="1" s="1"/>
  <c r="L4027" i="1"/>
  <c r="O4027" i="1" s="1"/>
  <c r="L3961" i="1"/>
  <c r="M3961" i="1" s="1"/>
  <c r="L3957" i="1"/>
  <c r="M3957" i="1" s="1"/>
  <c r="L3953" i="1"/>
  <c r="O3953" i="1" s="1"/>
  <c r="L3949" i="1"/>
  <c r="O3949" i="1" s="1"/>
  <c r="L3947" i="1"/>
  <c r="O3947" i="1" s="1"/>
  <c r="L3623" i="1"/>
  <c r="O3623" i="1" s="1"/>
  <c r="L3619" i="1"/>
  <c r="M3619" i="1" s="1"/>
  <c r="L3617" i="1"/>
  <c r="O3617" i="1" s="1"/>
  <c r="L3613" i="1"/>
  <c r="M3613" i="1" s="1"/>
  <c r="L3611" i="1"/>
  <c r="M3611" i="1" s="1"/>
  <c r="L3609" i="1"/>
  <c r="M3609" i="1" s="1"/>
  <c r="L3607" i="1"/>
  <c r="O3607" i="1" s="1"/>
  <c r="L4561" i="1"/>
  <c r="M4561" i="1" s="1"/>
  <c r="L4557" i="1"/>
  <c r="O4557" i="1" s="1"/>
  <c r="L4553" i="1"/>
  <c r="M4553" i="1" s="1"/>
  <c r="L4549" i="1"/>
  <c r="O4549" i="1" s="1"/>
  <c r="L4545" i="1"/>
  <c r="M4545" i="1" s="1"/>
  <c r="L4541" i="1"/>
  <c r="O4541" i="1" s="1"/>
  <c r="L4537" i="1"/>
  <c r="M4537" i="1" s="1"/>
  <c r="L4533" i="1"/>
  <c r="O4533" i="1" s="1"/>
  <c r="L4529" i="1"/>
  <c r="M4529" i="1" s="1"/>
  <c r="L4593" i="1"/>
  <c r="O4593" i="1" s="1"/>
  <c r="L4589" i="1"/>
  <c r="M4589" i="1" s="1"/>
  <c r="L4245" i="1"/>
  <c r="O4245" i="1" s="1"/>
  <c r="L4241" i="1"/>
  <c r="M4241" i="1" s="1"/>
  <c r="L4237" i="1"/>
  <c r="M4237" i="1" s="1"/>
  <c r="L4233" i="1"/>
  <c r="O4233" i="1" s="1"/>
  <c r="L4229" i="1"/>
  <c r="M4229" i="1" s="1"/>
  <c r="L4305" i="1"/>
  <c r="O4305" i="1" s="1"/>
  <c r="L3725" i="1"/>
  <c r="M3725" i="1" s="1"/>
  <c r="L3721" i="1"/>
  <c r="M3721" i="1" s="1"/>
  <c r="L3717" i="1"/>
  <c r="M3717" i="1" s="1"/>
  <c r="L3713" i="1"/>
  <c r="M3713" i="1" s="1"/>
  <c r="L3709" i="1"/>
  <c r="M3709" i="1" s="1"/>
  <c r="L3705" i="1"/>
  <c r="M3705" i="1" s="1"/>
  <c r="L3701" i="1"/>
  <c r="M3701" i="1" s="1"/>
  <c r="L4819" i="1"/>
  <c r="M4819" i="1" s="1"/>
  <c r="L4807" i="1"/>
  <c r="M4807" i="1" s="1"/>
  <c r="L4803" i="1"/>
  <c r="M4803" i="1" s="1"/>
  <c r="L4799" i="1"/>
  <c r="M4799" i="1" s="1"/>
  <c r="L4795" i="1"/>
  <c r="M4795" i="1" s="1"/>
  <c r="L4791" i="1"/>
  <c r="M4791" i="1" s="1"/>
  <c r="L4787" i="1"/>
  <c r="M4787" i="1" s="1"/>
  <c r="L4783" i="1"/>
  <c r="M4783" i="1" s="1"/>
  <c r="L4759" i="1"/>
  <c r="M4759" i="1" s="1"/>
  <c r="L4755" i="1"/>
  <c r="M4755" i="1" s="1"/>
  <c r="L4751" i="1"/>
  <c r="L4747" i="1"/>
  <c r="O4747" i="1" s="1"/>
  <c r="L4743" i="1"/>
  <c r="L4739" i="1"/>
  <c r="L4735" i="1"/>
  <c r="L4731" i="1"/>
  <c r="O4731" i="1" s="1"/>
  <c r="L4727" i="1"/>
  <c r="L4723" i="1"/>
  <c r="L4719" i="1"/>
  <c r="L4715" i="1"/>
  <c r="L4711" i="1"/>
  <c r="L4707" i="1"/>
  <c r="L4694" i="1"/>
  <c r="L4688" i="1"/>
  <c r="L4686" i="1"/>
  <c r="L4682" i="1"/>
  <c r="L4678" i="1"/>
  <c r="L4674" i="1"/>
  <c r="L4670" i="1"/>
  <c r="L4666" i="1"/>
  <c r="L4662" i="1"/>
  <c r="L4654" i="1"/>
  <c r="L4125" i="1"/>
  <c r="O4125" i="1" s="1"/>
  <c r="L4121" i="1"/>
  <c r="M4121" i="1" s="1"/>
  <c r="L4117" i="1"/>
  <c r="O4117" i="1" s="1"/>
  <c r="L4113" i="1"/>
  <c r="M4113" i="1" s="1"/>
  <c r="L4109" i="1"/>
  <c r="O4109" i="1" s="1"/>
  <c r="L4105" i="1"/>
  <c r="M4105" i="1" s="1"/>
  <c r="L4065" i="1"/>
  <c r="O4065" i="1" s="1"/>
  <c r="L4061" i="1"/>
  <c r="M4061" i="1" s="1"/>
  <c r="L4057" i="1"/>
  <c r="O4057" i="1" s="1"/>
  <c r="L4053" i="1"/>
  <c r="M4053" i="1" s="1"/>
  <c r="L4049" i="1"/>
  <c r="O4049" i="1" s="1"/>
  <c r="L4045" i="1"/>
  <c r="M4045" i="1" s="1"/>
  <c r="L4041" i="1"/>
  <c r="O4041" i="1" s="1"/>
  <c r="L4037" i="1"/>
  <c r="M4037" i="1" s="1"/>
  <c r="L4033" i="1"/>
  <c r="O4033" i="1" s="1"/>
  <c r="L4029" i="1"/>
  <c r="M4029" i="1" s="1"/>
  <c r="L3963" i="1"/>
  <c r="O3963" i="1" s="1"/>
  <c r="L3959" i="1"/>
  <c r="M3959" i="1" s="1"/>
  <c r="L3955" i="1"/>
  <c r="O3955" i="1" s="1"/>
  <c r="L3951" i="1"/>
  <c r="M3951" i="1" s="1"/>
  <c r="L3945" i="1"/>
  <c r="M3945" i="1" s="1"/>
  <c r="L3625" i="1"/>
  <c r="M3625" i="1" s="1"/>
  <c r="L3621" i="1"/>
  <c r="O3621" i="1" s="1"/>
  <c r="L3615" i="1"/>
  <c r="O3615" i="1" s="1"/>
  <c r="L4563" i="1"/>
  <c r="M4563" i="1" s="1"/>
  <c r="L4559" i="1"/>
  <c r="O4559" i="1" s="1"/>
  <c r="L4555" i="1"/>
  <c r="O4555" i="1" s="1"/>
  <c r="L4551" i="1"/>
  <c r="O4551" i="1" s="1"/>
  <c r="L4547" i="1"/>
  <c r="O4547" i="1" s="1"/>
  <c r="L4543" i="1"/>
  <c r="O4543" i="1" s="1"/>
  <c r="L4539" i="1"/>
  <c r="O4539" i="1" s="1"/>
  <c r="L4535" i="1"/>
  <c r="O4535" i="1" s="1"/>
  <c r="L4531" i="1"/>
  <c r="O4531" i="1" s="1"/>
  <c r="L4578" i="1"/>
  <c r="O4578" i="1" s="1"/>
  <c r="L4591" i="1"/>
  <c r="M4591" i="1" s="1"/>
  <c r="L4587" i="1"/>
  <c r="O4587" i="1" s="1"/>
  <c r="L4247" i="1"/>
  <c r="O4247" i="1" s="1"/>
  <c r="L4243" i="1"/>
  <c r="M4243" i="1" s="1"/>
  <c r="L4239" i="1"/>
  <c r="O4239" i="1" s="1"/>
  <c r="L4235" i="1"/>
  <c r="M4235" i="1" s="1"/>
  <c r="L4231" i="1"/>
  <c r="O4231" i="1" s="1"/>
  <c r="L3723" i="1"/>
  <c r="O3723" i="1" s="1"/>
  <c r="L3719" i="1"/>
  <c r="L3715" i="1"/>
  <c r="O3715" i="1" s="1"/>
  <c r="L3711" i="1"/>
  <c r="O3711" i="1" s="1"/>
  <c r="L3707" i="1"/>
  <c r="O3707" i="1" s="1"/>
  <c r="L3703" i="1"/>
  <c r="O3703" i="1" s="1"/>
  <c r="L3699" i="1"/>
  <c r="O3699" i="1" s="1"/>
  <c r="L3697" i="1"/>
  <c r="M3697" i="1" s="1"/>
  <c r="L3695" i="1"/>
  <c r="O3695" i="1" s="1"/>
  <c r="L3693" i="1"/>
  <c r="M3693" i="1" s="1"/>
  <c r="L3691" i="1"/>
  <c r="O3691" i="1" s="1"/>
  <c r="L3689" i="1"/>
  <c r="M3689" i="1" s="1"/>
  <c r="L3687" i="1"/>
  <c r="O3687" i="1" s="1"/>
  <c r="L4760" i="1"/>
  <c r="M4760" i="1" s="1"/>
  <c r="L4486" i="1"/>
  <c r="O4486" i="1" s="1"/>
  <c r="L4362" i="1"/>
  <c r="M4362" i="1" s="1"/>
  <c r="L4360" i="1"/>
  <c r="O4360" i="1" s="1"/>
  <c r="L4358" i="1"/>
  <c r="M4358" i="1" s="1"/>
  <c r="L4821" i="1"/>
  <c r="O4821" i="1" s="1"/>
  <c r="L4817" i="1"/>
  <c r="O4817" i="1" s="1"/>
  <c r="L4805" i="1"/>
  <c r="O4805" i="1" s="1"/>
  <c r="L4801" i="1"/>
  <c r="O4801" i="1" s="1"/>
  <c r="L4797" i="1"/>
  <c r="O4797" i="1" s="1"/>
  <c r="L4793" i="1"/>
  <c r="O4793" i="1" s="1"/>
  <c r="L4789" i="1"/>
  <c r="O4789" i="1" s="1"/>
  <c r="L4785" i="1"/>
  <c r="O4785" i="1" s="1"/>
  <c r="L4781" i="1"/>
  <c r="O4781" i="1" s="1"/>
  <c r="L4757" i="1"/>
  <c r="O4757" i="1" s="1"/>
  <c r="L4753" i="1"/>
  <c r="O4753" i="1" s="1"/>
  <c r="L4749" i="1"/>
  <c r="L4745" i="1"/>
  <c r="L4741" i="1"/>
  <c r="L4737" i="1"/>
  <c r="L4733" i="1"/>
  <c r="L4729" i="1"/>
  <c r="L4725" i="1"/>
  <c r="L4721" i="1"/>
  <c r="L4717" i="1"/>
  <c r="L4713" i="1"/>
  <c r="L4709" i="1"/>
  <c r="L4696" i="1"/>
  <c r="L4692" i="1"/>
  <c r="L4690" i="1"/>
  <c r="L4684" i="1"/>
  <c r="L4680" i="1"/>
  <c r="L4676" i="1"/>
  <c r="L4672" i="1"/>
  <c r="L4668" i="1"/>
  <c r="L4664" i="1"/>
  <c r="L4660" i="1"/>
  <c r="L4658" i="1"/>
  <c r="L4656" i="1"/>
  <c r="L4630" i="1"/>
  <c r="L4628" i="1"/>
  <c r="O4628" i="1" s="1"/>
  <c r="L4626" i="1"/>
  <c r="L4624" i="1"/>
  <c r="L4622" i="1"/>
  <c r="L4620" i="1"/>
  <c r="L4618" i="1"/>
  <c r="L4616" i="1"/>
  <c r="L4614" i="1"/>
  <c r="L4612" i="1"/>
  <c r="L4610" i="1"/>
  <c r="L4608" i="1"/>
  <c r="L4606" i="1"/>
  <c r="L4603" i="1"/>
  <c r="L4601" i="1"/>
  <c r="L4595" i="1"/>
  <c r="L4585" i="1"/>
  <c r="L4583" i="1"/>
  <c r="L4581" i="1"/>
  <c r="L4575" i="1"/>
  <c r="L4573" i="1"/>
  <c r="L4571" i="1"/>
  <c r="L4569" i="1"/>
  <c r="L4567" i="1"/>
  <c r="L4565" i="1"/>
  <c r="L4528" i="1"/>
  <c r="L4526" i="1"/>
  <c r="L4524" i="1"/>
  <c r="L4522" i="1"/>
  <c r="L4520" i="1"/>
  <c r="L4518" i="1"/>
  <c r="L4516" i="1"/>
  <c r="L4514" i="1"/>
  <c r="L4512" i="1"/>
  <c r="L4510" i="1"/>
  <c r="L4485" i="1"/>
  <c r="O4485" i="1" s="1"/>
  <c r="L4483" i="1"/>
  <c r="O4483" i="1" s="1"/>
  <c r="L4481" i="1"/>
  <c r="O4481" i="1" s="1"/>
  <c r="L4479" i="1"/>
  <c r="L4477" i="1"/>
  <c r="L4475" i="1"/>
  <c r="L4473" i="1"/>
  <c r="O4473" i="1" s="1"/>
  <c r="L4471" i="1"/>
  <c r="M4471" i="1" s="1"/>
  <c r="L4469" i="1"/>
  <c r="L4467" i="1"/>
  <c r="L4434" i="1"/>
  <c r="O4434" i="1" s="1"/>
  <c r="L4432" i="1"/>
  <c r="M4432" i="1" s="1"/>
  <c r="L4430" i="1"/>
  <c r="L4428" i="1"/>
  <c r="L4426" i="1"/>
  <c r="O4426" i="1" s="1"/>
  <c r="L4424" i="1"/>
  <c r="M4424" i="1" s="1"/>
  <c r="L4422" i="1"/>
  <c r="L4420" i="1"/>
  <c r="L4418" i="1"/>
  <c r="O4418" i="1" s="1"/>
  <c r="L4416" i="1"/>
  <c r="L4414" i="1"/>
  <c r="L4356" i="1"/>
  <c r="L4354" i="1"/>
  <c r="O4354" i="1" s="1"/>
  <c r="L4352" i="1"/>
  <c r="M4352" i="1" s="1"/>
  <c r="L4350" i="1"/>
  <c r="L4348" i="1"/>
  <c r="L4346" i="1"/>
  <c r="O4346" i="1" s="1"/>
  <c r="L4344" i="1"/>
  <c r="L4342" i="1"/>
  <c r="L4413" i="1"/>
  <c r="L4411" i="1"/>
  <c r="O4411" i="1" s="1"/>
  <c r="L4340" i="1"/>
  <c r="M4340" i="1" s="1"/>
  <c r="L4338" i="1"/>
  <c r="L4336" i="1"/>
  <c r="L4334" i="1"/>
  <c r="O4334" i="1" s="1"/>
  <c r="L4332" i="1"/>
  <c r="L4330" i="1"/>
  <c r="L4328" i="1"/>
  <c r="L4326" i="1"/>
  <c r="O4326" i="1" s="1"/>
  <c r="L4324" i="1"/>
  <c r="M4324" i="1" s="1"/>
  <c r="L4322" i="1"/>
  <c r="L4320" i="1"/>
  <c r="L4318" i="1"/>
  <c r="O4318" i="1" s="1"/>
  <c r="L4308" i="1"/>
  <c r="M4308" i="1" s="1"/>
  <c r="L4306" i="1"/>
  <c r="L4302" i="1"/>
  <c r="L4300" i="1"/>
  <c r="O4300" i="1" s="1"/>
  <c r="L4272" i="1"/>
  <c r="M4272" i="1" s="1"/>
  <c r="L4270" i="1"/>
  <c r="L4268" i="1"/>
  <c r="L4266" i="1"/>
  <c r="O4266" i="1" s="1"/>
  <c r="L4264" i="1"/>
  <c r="L4262" i="1"/>
  <c r="L4260" i="1"/>
  <c r="L4258" i="1"/>
  <c r="O4258" i="1" s="1"/>
  <c r="L4256" i="1"/>
  <c r="M4256" i="1" s="1"/>
  <c r="L4254" i="1"/>
  <c r="L4252" i="1"/>
  <c r="L4250" i="1"/>
  <c r="O4250" i="1" s="1"/>
  <c r="L4248" i="1"/>
  <c r="M4248" i="1" s="1"/>
  <c r="L4225" i="1"/>
  <c r="L4223" i="1"/>
  <c r="L4221" i="1"/>
  <c r="O4221" i="1" s="1"/>
  <c r="L4219" i="1"/>
  <c r="M4219" i="1" s="1"/>
  <c r="L4217" i="1"/>
  <c r="L4215" i="1"/>
  <c r="L4213" i="1"/>
  <c r="O4213" i="1" s="1"/>
  <c r="L4211" i="1"/>
  <c r="M4211" i="1" s="1"/>
  <c r="L4209" i="1"/>
  <c r="L4207" i="1"/>
  <c r="L4205" i="1"/>
  <c r="O4205" i="1" s="1"/>
  <c r="L4203" i="1"/>
  <c r="M4203" i="1" s="1"/>
  <c r="L4201" i="1"/>
  <c r="L4199" i="1"/>
  <c r="L4197" i="1"/>
  <c r="O4197" i="1" s="1"/>
  <c r="L4195" i="1"/>
  <c r="L4193" i="1"/>
  <c r="L4163" i="1"/>
  <c r="L4161" i="1"/>
  <c r="O4161" i="1" s="1"/>
  <c r="L4159" i="1"/>
  <c r="M4159" i="1" s="1"/>
  <c r="L4157" i="1"/>
  <c r="L4155" i="1"/>
  <c r="L4153" i="1"/>
  <c r="O4153" i="1" s="1"/>
  <c r="L4151" i="1"/>
  <c r="L4149" i="1"/>
  <c r="L4147" i="1"/>
  <c r="L4145" i="1"/>
  <c r="O4145" i="1" s="1"/>
  <c r="L4143" i="1"/>
  <c r="M4143" i="1" s="1"/>
  <c r="L4141" i="1"/>
  <c r="L4139" i="1"/>
  <c r="L4137" i="1"/>
  <c r="O4137" i="1" s="1"/>
  <c r="L4135" i="1"/>
  <c r="L4133" i="1"/>
  <c r="L4131" i="1"/>
  <c r="L4129" i="1"/>
  <c r="O4129" i="1" s="1"/>
  <c r="L4127" i="1"/>
  <c r="M4127" i="1" s="1"/>
  <c r="L4100" i="1"/>
  <c r="L4098" i="1"/>
  <c r="L4096" i="1"/>
  <c r="O4096" i="1" s="1"/>
  <c r="L4094" i="1"/>
  <c r="M4094" i="1" s="1"/>
  <c r="L4092" i="1"/>
  <c r="L4090" i="1"/>
  <c r="L4088" i="1"/>
  <c r="O4088" i="1" s="1"/>
  <c r="L4086" i="1"/>
  <c r="M4086" i="1" s="1"/>
  <c r="L4084" i="1"/>
  <c r="L4082" i="1"/>
  <c r="L4080" i="1"/>
  <c r="O4080" i="1" s="1"/>
  <c r="L4078" i="1"/>
  <c r="L4076" i="1"/>
  <c r="L4074" i="1"/>
  <c r="L4072" i="1"/>
  <c r="O4072" i="1" s="1"/>
  <c r="L4070" i="1"/>
  <c r="M4070" i="1" s="1"/>
  <c r="L4068" i="1"/>
  <c r="L4022" i="1"/>
  <c r="L4020" i="1"/>
  <c r="O4020" i="1" s="1"/>
  <c r="L4018" i="1"/>
  <c r="L4016" i="1"/>
  <c r="L4014" i="1"/>
  <c r="M4014" i="1" s="1"/>
  <c r="L4012" i="1"/>
  <c r="L4010" i="1"/>
  <c r="M4010" i="1" s="1"/>
  <c r="L4008" i="1"/>
  <c r="L4006" i="1"/>
  <c r="M4006" i="1" s="1"/>
  <c r="L4004" i="1"/>
  <c r="L4002" i="1"/>
  <c r="L4000" i="1"/>
  <c r="L3998" i="1"/>
  <c r="M3998" i="1" s="1"/>
  <c r="L3996" i="1"/>
  <c r="L3994" i="1"/>
  <c r="M3994" i="1" s="1"/>
  <c r="L3992" i="1"/>
  <c r="L3990" i="1"/>
  <c r="M3990" i="1" s="1"/>
  <c r="L3988" i="1"/>
  <c r="L3986" i="1"/>
  <c r="L3984" i="1"/>
  <c r="L3982" i="1"/>
  <c r="L3980" i="1"/>
  <c r="L3978" i="1"/>
  <c r="M3978" i="1" s="1"/>
  <c r="L3976" i="1"/>
  <c r="L3974" i="1"/>
  <c r="M3974" i="1" s="1"/>
  <c r="L3972" i="1"/>
  <c r="L3970" i="1"/>
  <c r="L3968" i="1"/>
  <c r="L3966" i="1"/>
  <c r="M3966" i="1" s="1"/>
  <c r="L3964" i="1"/>
  <c r="L3942" i="1"/>
  <c r="M3942" i="1" s="1"/>
  <c r="L3940" i="1"/>
  <c r="L3931" i="1"/>
  <c r="M3931" i="1" s="1"/>
  <c r="L3929" i="1"/>
  <c r="L3927" i="1"/>
  <c r="L3872" i="1"/>
  <c r="L3870" i="1"/>
  <c r="M3870" i="1" s="1"/>
  <c r="L3868" i="1"/>
  <c r="L3866" i="1"/>
  <c r="M3866" i="1" s="1"/>
  <c r="L3864" i="1"/>
  <c r="L3862" i="1"/>
  <c r="M3862" i="1" s="1"/>
  <c r="L3860" i="1"/>
  <c r="L3858" i="1"/>
  <c r="L3856" i="1"/>
  <c r="L3854" i="1"/>
  <c r="M3854" i="1" s="1"/>
  <c r="L3852" i="1"/>
  <c r="L3850" i="1"/>
  <c r="M3850" i="1" s="1"/>
  <c r="L3848" i="1"/>
  <c r="L3846" i="1"/>
  <c r="M3846" i="1" s="1"/>
  <c r="L3844" i="1"/>
  <c r="L3790" i="1"/>
  <c r="M3790" i="1" s="1"/>
  <c r="L3788" i="1"/>
  <c r="L3786" i="1"/>
  <c r="L3784" i="1"/>
  <c r="L3782" i="1"/>
  <c r="M3782" i="1" s="1"/>
  <c r="L3780" i="1"/>
  <c r="L3778" i="1"/>
  <c r="M3778" i="1" s="1"/>
  <c r="L3776" i="1"/>
  <c r="O3776" i="1" s="1"/>
  <c r="L3774" i="1"/>
  <c r="M3774" i="1" s="1"/>
  <c r="L3772" i="1"/>
  <c r="O3772" i="1" s="1"/>
  <c r="L3770" i="1"/>
  <c r="M3770" i="1" s="1"/>
  <c r="L3768" i="1"/>
  <c r="O3768" i="1" s="1"/>
  <c r="L3766" i="1"/>
  <c r="M3766" i="1" s="1"/>
  <c r="L3764" i="1"/>
  <c r="O3764" i="1" s="1"/>
  <c r="L3762" i="1"/>
  <c r="M3762" i="1" s="1"/>
  <c r="L3760" i="1"/>
  <c r="O3760" i="1" s="1"/>
  <c r="L3758" i="1"/>
  <c r="M3758" i="1" s="1"/>
  <c r="L3751" i="1"/>
  <c r="O3751" i="1" s="1"/>
  <c r="L3749" i="1"/>
  <c r="M3749" i="1" s="1"/>
  <c r="L3747" i="1"/>
  <c r="O3747" i="1" s="1"/>
  <c r="L3745" i="1"/>
  <c r="M3745" i="1" s="1"/>
  <c r="L3743" i="1"/>
  <c r="O3743" i="1" s="1"/>
  <c r="L3741" i="1"/>
  <c r="M3741" i="1" s="1"/>
  <c r="L3739" i="1"/>
  <c r="O3739" i="1" s="1"/>
  <c r="L3737" i="1"/>
  <c r="M3737" i="1" s="1"/>
  <c r="L3735" i="1"/>
  <c r="O3735" i="1" s="1"/>
  <c r="L3733" i="1"/>
  <c r="M3733" i="1" s="1"/>
  <c r="L3731" i="1"/>
  <c r="O3731" i="1" s="1"/>
  <c r="L3729" i="1"/>
  <c r="M3729" i="1" s="1"/>
  <c r="L3685" i="1"/>
  <c r="O3685" i="1" s="1"/>
  <c r="L3683" i="1"/>
  <c r="M3683" i="1" s="1"/>
  <c r="L3681" i="1"/>
  <c r="O3681" i="1" s="1"/>
  <c r="L3679" i="1"/>
  <c r="M3679" i="1" s="1"/>
  <c r="L3677" i="1"/>
  <c r="O3677" i="1" s="1"/>
  <c r="L3675" i="1"/>
  <c r="M3675" i="1" s="1"/>
  <c r="L3673" i="1"/>
  <c r="O3673" i="1" s="1"/>
  <c r="L3671" i="1"/>
  <c r="M3671" i="1" s="1"/>
  <c r="L3669" i="1"/>
  <c r="O3669" i="1" s="1"/>
  <c r="L3667" i="1"/>
  <c r="M3667" i="1" s="1"/>
  <c r="L3665" i="1"/>
  <c r="O3665" i="1" s="1"/>
  <c r="L3663" i="1"/>
  <c r="M3663" i="1" s="1"/>
  <c r="L3661" i="1"/>
  <c r="O3661" i="1" s="1"/>
  <c r="L3659" i="1"/>
  <c r="M3659" i="1" s="1"/>
  <c r="L3658" i="1"/>
  <c r="O3658" i="1" s="1"/>
  <c r="L3656" i="1"/>
  <c r="M3656" i="1" s="1"/>
  <c r="L3654" i="1"/>
  <c r="O3654" i="1" s="1"/>
  <c r="L3652" i="1"/>
  <c r="M3652" i="1" s="1"/>
  <c r="L3650" i="1"/>
  <c r="O3650" i="1" s="1"/>
  <c r="L3648" i="1"/>
  <c r="M3648" i="1" s="1"/>
  <c r="L3646" i="1"/>
  <c r="O3646" i="1" s="1"/>
  <c r="L3644" i="1"/>
  <c r="M3644" i="1" s="1"/>
  <c r="L3605" i="1"/>
  <c r="O3605" i="1" s="1"/>
  <c r="L3603" i="1"/>
  <c r="M3603" i="1" s="1"/>
  <c r="L3593" i="1"/>
  <c r="O3593" i="1" s="1"/>
  <c r="L3591" i="1"/>
  <c r="M3591" i="1" s="1"/>
  <c r="L3589" i="1"/>
  <c r="O3589" i="1" s="1"/>
  <c r="L3587" i="1"/>
  <c r="M3587" i="1" s="1"/>
  <c r="L3585" i="1"/>
  <c r="O3585" i="1" s="1"/>
  <c r="L3583" i="1"/>
  <c r="M3583" i="1" s="1"/>
  <c r="L3581" i="1"/>
  <c r="O3581" i="1" s="1"/>
  <c r="L3579" i="1"/>
  <c r="M3579" i="1" s="1"/>
  <c r="L3577" i="1"/>
  <c r="O3577" i="1" s="1"/>
  <c r="L3575" i="1"/>
  <c r="M3575" i="1" s="1"/>
  <c r="L3573" i="1"/>
  <c r="O3573" i="1" s="1"/>
  <c r="L3571" i="1"/>
  <c r="M3571" i="1" s="1"/>
  <c r="L3569" i="1"/>
  <c r="O3569" i="1" s="1"/>
  <c r="L3567" i="1"/>
  <c r="M3567" i="1" s="1"/>
  <c r="L3565" i="1"/>
  <c r="O3565" i="1" s="1"/>
  <c r="L3563" i="1"/>
  <c r="M3563" i="1" s="1"/>
  <c r="L3561" i="1"/>
  <c r="O3561" i="1" s="1"/>
  <c r="L3559" i="1"/>
  <c r="M3559" i="1" s="1"/>
  <c r="L3557" i="1"/>
  <c r="O3557" i="1" s="1"/>
  <c r="L3555" i="1"/>
  <c r="M3555" i="1" s="1"/>
  <c r="L3553" i="1"/>
  <c r="O3553" i="1" s="1"/>
  <c r="L3551" i="1"/>
  <c r="M3551" i="1" s="1"/>
  <c r="L3549" i="1"/>
  <c r="O3549" i="1" s="1"/>
  <c r="L3547" i="1"/>
  <c r="M3547" i="1" s="1"/>
  <c r="L3545" i="1"/>
  <c r="O3545" i="1" s="1"/>
  <c r="L3543" i="1"/>
  <c r="M3543" i="1" s="1"/>
  <c r="L3533" i="1"/>
  <c r="O3533" i="1" s="1"/>
  <c r="L3531" i="1"/>
  <c r="M3531" i="1" s="1"/>
  <c r="L3529" i="1"/>
  <c r="O3529" i="1" s="1"/>
  <c r="L3527" i="1"/>
  <c r="M3527" i="1" s="1"/>
  <c r="L3525" i="1"/>
  <c r="O3525" i="1" s="1"/>
  <c r="L3523" i="1"/>
  <c r="M3523" i="1" s="1"/>
  <c r="L3521" i="1"/>
  <c r="O3521" i="1" s="1"/>
  <c r="L3519" i="1"/>
  <c r="M3519" i="1" s="1"/>
  <c r="L3517" i="1"/>
  <c r="O3517" i="1" s="1"/>
  <c r="L3515" i="1"/>
  <c r="M3515" i="1" s="1"/>
  <c r="L3513" i="1"/>
  <c r="O3513" i="1" s="1"/>
  <c r="L3511" i="1"/>
  <c r="M3511" i="1" s="1"/>
  <c r="L3509" i="1"/>
  <c r="O3509" i="1" s="1"/>
  <c r="L3507" i="1"/>
  <c r="M3507" i="1" s="1"/>
  <c r="L3505" i="1"/>
  <c r="O3505" i="1" s="1"/>
  <c r="L3503" i="1"/>
  <c r="M3503" i="1" s="1"/>
  <c r="L3501" i="1"/>
  <c r="M3501" i="1" s="1"/>
  <c r="L3499" i="1"/>
  <c r="L3497" i="1"/>
  <c r="L3495" i="1"/>
  <c r="O3495" i="1" s="1"/>
  <c r="L3493" i="1"/>
  <c r="O3493" i="1" s="1"/>
  <c r="L3491" i="1"/>
  <c r="M3491" i="1" s="1"/>
  <c r="L3489" i="1"/>
  <c r="L3487" i="1"/>
  <c r="M3487" i="1" s="1"/>
  <c r="L3485" i="1"/>
  <c r="M3485" i="1" s="1"/>
  <c r="L3443" i="1"/>
  <c r="L3441" i="1"/>
  <c r="L3439" i="1"/>
  <c r="O3439" i="1" s="1"/>
  <c r="L3437" i="1"/>
  <c r="O3437" i="1" s="1"/>
  <c r="L3435" i="1"/>
  <c r="M3435" i="1" s="1"/>
  <c r="L3433" i="1"/>
  <c r="L3431" i="1"/>
  <c r="M3431" i="1" s="1"/>
  <c r="L3429" i="1"/>
  <c r="M3429" i="1" s="1"/>
  <c r="L3427" i="1"/>
  <c r="L3383" i="1"/>
  <c r="L3381" i="1"/>
  <c r="O3381" i="1" s="1"/>
  <c r="L3379" i="1"/>
  <c r="O3379" i="1" s="1"/>
  <c r="L3377" i="1"/>
  <c r="M3377" i="1" s="1"/>
  <c r="L3375" i="1"/>
  <c r="L3333" i="1"/>
  <c r="M3333" i="1" s="1"/>
  <c r="L3331" i="1"/>
  <c r="M3331" i="1" s="1"/>
  <c r="L3329" i="1"/>
  <c r="M3329" i="1" s="1"/>
  <c r="L3327" i="1"/>
  <c r="L3325" i="1"/>
  <c r="O3325" i="1" s="1"/>
  <c r="L3323" i="1"/>
  <c r="L3321" i="1"/>
  <c r="M3321" i="1" s="1"/>
  <c r="L3319" i="1"/>
  <c r="L3317" i="1"/>
  <c r="M3317" i="1" s="1"/>
  <c r="L3315" i="1"/>
  <c r="M3315" i="1" s="1"/>
  <c r="L3313" i="1"/>
  <c r="O3313" i="1" s="1"/>
  <c r="L3311" i="1"/>
  <c r="M3311" i="1" s="1"/>
  <c r="L3309" i="1"/>
  <c r="M3309" i="1" s="1"/>
  <c r="L3307" i="1"/>
  <c r="O3307" i="1" s="1"/>
  <c r="L3305" i="1"/>
  <c r="O3305" i="1" s="1"/>
  <c r="L3303" i="1"/>
  <c r="M3303" i="1" s="1"/>
  <c r="L3301" i="1"/>
  <c r="M3301" i="1" s="1"/>
  <c r="L3299" i="1"/>
  <c r="M3299" i="1" s="1"/>
  <c r="L3297" i="1"/>
  <c r="O3297" i="1" s="1"/>
  <c r="L3089" i="1"/>
  <c r="M3089" i="1" s="1"/>
  <c r="L3087" i="1"/>
  <c r="M3087" i="1" s="1"/>
  <c r="L3085" i="1"/>
  <c r="M3085" i="1" s="1"/>
  <c r="L3083" i="1"/>
  <c r="O3083" i="1" s="1"/>
  <c r="L3081" i="1"/>
  <c r="M3081" i="1" s="1"/>
  <c r="L3079" i="1"/>
  <c r="M3079" i="1" s="1"/>
  <c r="L3077" i="1"/>
  <c r="O3077" i="1" s="1"/>
  <c r="L3075" i="1"/>
  <c r="O3075" i="1" s="1"/>
  <c r="L3073" i="1"/>
  <c r="M3073" i="1" s="1"/>
  <c r="L3071" i="1"/>
  <c r="M3071" i="1" s="1"/>
  <c r="L3069" i="1"/>
  <c r="M3069" i="1" s="1"/>
  <c r="L3067" i="1"/>
  <c r="O3067" i="1" s="1"/>
  <c r="L3065" i="1"/>
  <c r="M3065" i="1" s="1"/>
  <c r="L3063" i="1"/>
  <c r="M3063" i="1" s="1"/>
  <c r="L3061" i="1"/>
  <c r="O3061" i="1" s="1"/>
  <c r="L3059" i="1"/>
  <c r="O3059" i="1" s="1"/>
  <c r="L3057" i="1"/>
  <c r="M3057" i="1" s="1"/>
  <c r="L2917" i="1"/>
  <c r="M2917" i="1" s="1"/>
  <c r="L2915" i="1"/>
  <c r="O2915" i="1" s="1"/>
  <c r="L2913" i="1"/>
  <c r="M2913" i="1" s="1"/>
  <c r="L2911" i="1"/>
  <c r="M2911" i="1" s="1"/>
  <c r="L2909" i="1"/>
  <c r="O2909" i="1" s="1"/>
  <c r="L2907" i="1"/>
  <c r="L2905" i="1"/>
  <c r="M2905" i="1" s="1"/>
  <c r="L2903" i="1"/>
  <c r="L2901" i="1"/>
  <c r="M2901" i="1" s="1"/>
  <c r="L2899" i="1"/>
  <c r="O2899" i="1" s="1"/>
  <c r="L2897" i="1"/>
  <c r="M2897" i="1" s="1"/>
  <c r="L2895" i="1"/>
  <c r="M2895" i="1" s="1"/>
  <c r="L2893" i="1"/>
  <c r="O2893" i="1" s="1"/>
  <c r="L2891" i="1"/>
  <c r="L2889" i="1"/>
  <c r="M2889" i="1" s="1"/>
  <c r="L2887" i="1"/>
  <c r="L2885" i="1"/>
  <c r="M2885" i="1" s="1"/>
  <c r="L2883" i="1"/>
  <c r="O2883" i="1" s="1"/>
  <c r="L2881" i="1"/>
  <c r="M2881" i="1" s="1"/>
  <c r="L2879" i="1"/>
  <c r="M2879" i="1" s="1"/>
  <c r="L2877" i="1"/>
  <c r="O2877" i="1" s="1"/>
  <c r="L2875" i="1"/>
  <c r="L2873" i="1"/>
  <c r="M2873" i="1" s="1"/>
  <c r="L2871" i="1"/>
  <c r="L2869" i="1"/>
  <c r="M2869" i="1" s="1"/>
  <c r="L2867" i="1"/>
  <c r="O2867" i="1" s="1"/>
  <c r="L2865" i="1"/>
  <c r="M2865" i="1" s="1"/>
  <c r="L2863" i="1"/>
  <c r="M2863" i="1" s="1"/>
  <c r="L2861" i="1"/>
  <c r="O2861" i="1" s="1"/>
  <c r="L2859" i="1"/>
  <c r="L2827" i="1"/>
  <c r="M2827" i="1" s="1"/>
  <c r="L2825" i="1"/>
  <c r="L2823" i="1"/>
  <c r="M2823" i="1" s="1"/>
  <c r="L2821" i="1"/>
  <c r="O2821" i="1" s="1"/>
  <c r="L2819" i="1"/>
  <c r="M2819" i="1" s="1"/>
  <c r="L2781" i="1"/>
  <c r="L2779" i="1"/>
  <c r="M2779" i="1" s="1"/>
  <c r="L2777" i="1"/>
  <c r="O2777" i="1" s="1"/>
  <c r="L2775" i="1"/>
  <c r="M2775" i="1" s="1"/>
  <c r="L2773" i="1"/>
  <c r="M2773" i="1" s="1"/>
  <c r="L2771" i="1"/>
  <c r="O2771" i="1" s="1"/>
  <c r="L2769" i="1"/>
  <c r="L2767" i="1"/>
  <c r="M2767" i="1" s="1"/>
  <c r="L2765" i="1"/>
  <c r="L2565" i="1"/>
  <c r="M2565" i="1" s="1"/>
  <c r="L2563" i="1"/>
  <c r="M2563" i="1" s="1"/>
  <c r="L2561" i="1"/>
  <c r="O2561" i="1" s="1"/>
  <c r="L2559" i="1"/>
  <c r="L2557" i="1"/>
  <c r="M2557" i="1" s="1"/>
  <c r="L2555" i="1"/>
  <c r="L2553" i="1"/>
  <c r="M2553" i="1" s="1"/>
  <c r="L2551" i="1"/>
  <c r="O2551" i="1" s="1"/>
  <c r="L2549" i="1"/>
  <c r="M2549" i="1" s="1"/>
  <c r="L2547" i="1"/>
  <c r="M2547" i="1" s="1"/>
  <c r="L2545" i="1"/>
  <c r="O2545" i="1" s="1"/>
  <c r="L2543" i="1"/>
  <c r="L2541" i="1"/>
  <c r="M2541" i="1" s="1"/>
  <c r="L2539" i="1"/>
  <c r="L2537" i="1"/>
  <c r="M2537" i="1" s="1"/>
  <c r="L2535" i="1"/>
  <c r="O2535" i="1" s="1"/>
  <c r="L2533" i="1"/>
  <c r="M2533" i="1" s="1"/>
  <c r="L2531" i="1"/>
  <c r="M2531" i="1" s="1"/>
  <c r="L2529" i="1"/>
  <c r="O2529" i="1" s="1"/>
  <c r="L2527" i="1"/>
  <c r="L2525" i="1"/>
  <c r="M2525" i="1" s="1"/>
  <c r="L2471" i="1"/>
  <c r="L2469" i="1"/>
  <c r="M2469" i="1" s="1"/>
  <c r="L2467" i="1"/>
  <c r="O2467" i="1" s="1"/>
  <c r="L2465" i="1"/>
  <c r="M2465" i="1" s="1"/>
  <c r="L2463" i="1"/>
  <c r="M2463" i="1" s="1"/>
  <c r="L2461" i="1"/>
  <c r="O2461" i="1" s="1"/>
  <c r="L2459" i="1"/>
  <c r="L2457" i="1"/>
  <c r="M2457" i="1" s="1"/>
  <c r="L2455" i="1"/>
  <c r="L2453" i="1"/>
  <c r="M2453" i="1" s="1"/>
  <c r="L2451" i="1"/>
  <c r="O2451" i="1" s="1"/>
  <c r="L2449" i="1"/>
  <c r="M2449" i="1" s="1"/>
  <c r="L2447" i="1"/>
  <c r="M2447" i="1" s="1"/>
  <c r="L2445" i="1"/>
  <c r="O2445" i="1" s="1"/>
  <c r="L2443" i="1"/>
  <c r="L2441" i="1"/>
  <c r="M2441" i="1" s="1"/>
  <c r="L2439" i="1"/>
  <c r="L2437" i="1"/>
  <c r="M2437" i="1" s="1"/>
  <c r="L2383" i="1"/>
  <c r="O2383" i="1" s="1"/>
  <c r="L2381" i="1"/>
  <c r="M2381" i="1" s="1"/>
  <c r="L2369" i="1"/>
  <c r="M2369" i="1" s="1"/>
  <c r="L2357" i="1"/>
  <c r="O2357" i="1" s="1"/>
  <c r="L2355" i="1"/>
  <c r="L2353" i="1"/>
  <c r="M2353" i="1" s="1"/>
  <c r="L2351" i="1"/>
  <c r="L2349" i="1"/>
  <c r="M2349" i="1" s="1"/>
  <c r="L2347" i="1"/>
  <c r="O2347" i="1" s="1"/>
  <c r="L2345" i="1"/>
  <c r="M2345" i="1" s="1"/>
  <c r="L2343" i="1"/>
  <c r="M2343" i="1" s="1"/>
  <c r="L2341" i="1"/>
  <c r="L2339" i="1"/>
  <c r="O2339" i="1" s="1"/>
  <c r="L2337" i="1"/>
  <c r="M2337" i="1" s="1"/>
  <c r="L2335" i="1"/>
  <c r="L2333" i="1"/>
  <c r="M2333" i="1" s="1"/>
  <c r="L2331" i="1"/>
  <c r="O2331" i="1" s="1"/>
  <c r="L2329" i="1"/>
  <c r="M2329" i="1" s="1"/>
  <c r="L2327" i="1"/>
  <c r="M2327" i="1" s="1"/>
  <c r="L2325" i="1"/>
  <c r="L2307" i="1"/>
  <c r="O2307" i="1" s="1"/>
  <c r="L2305" i="1"/>
  <c r="M2305" i="1" s="1"/>
  <c r="L2303" i="1"/>
  <c r="L2301" i="1"/>
  <c r="M2301" i="1" s="1"/>
  <c r="L2299" i="1"/>
  <c r="O2299" i="1" s="1"/>
  <c r="L2297" i="1"/>
  <c r="M2297" i="1" s="1"/>
  <c r="L2267" i="1"/>
  <c r="M2267" i="1" s="1"/>
  <c r="L2265" i="1"/>
  <c r="L2263" i="1"/>
  <c r="O2263" i="1" s="1"/>
  <c r="L2261" i="1"/>
  <c r="M2261" i="1" s="1"/>
  <c r="L2259" i="1"/>
  <c r="L2257" i="1"/>
  <c r="M2257" i="1" s="1"/>
  <c r="L2255" i="1"/>
  <c r="O2255" i="1" s="1"/>
  <c r="L2253" i="1"/>
  <c r="M2253" i="1" s="1"/>
  <c r="L2251" i="1"/>
  <c r="M2251" i="1" s="1"/>
  <c r="L2249" i="1"/>
  <c r="L2247" i="1"/>
  <c r="O2247" i="1" s="1"/>
  <c r="L2207" i="1"/>
  <c r="M2207" i="1" s="1"/>
  <c r="L2205" i="1"/>
  <c r="L2203" i="1"/>
  <c r="M2203" i="1" s="1"/>
  <c r="L2201" i="1"/>
  <c r="O2201" i="1" s="1"/>
  <c r="L2199" i="1"/>
  <c r="M2199" i="1" s="1"/>
  <c r="L2197" i="1"/>
  <c r="M2197" i="1" s="1"/>
  <c r="L2195" i="1"/>
  <c r="L2193" i="1"/>
  <c r="O2193" i="1" s="1"/>
  <c r="L2191" i="1"/>
  <c r="M2191" i="1" s="1"/>
  <c r="L2189" i="1"/>
  <c r="L2187" i="1"/>
  <c r="M2187" i="1" s="1"/>
  <c r="L2185" i="1"/>
  <c r="O2185" i="1" s="1"/>
  <c r="L2183" i="1"/>
  <c r="M2183" i="1" s="1"/>
  <c r="L2181" i="1"/>
  <c r="M2181" i="1" s="1"/>
  <c r="L2179" i="1"/>
  <c r="L2177" i="1"/>
  <c r="O2177" i="1" s="1"/>
  <c r="L2175" i="1"/>
  <c r="M2175" i="1" s="1"/>
  <c r="L2173" i="1"/>
  <c r="L2171" i="1"/>
  <c r="M2171" i="1" s="1"/>
  <c r="L2169" i="1"/>
  <c r="O2169" i="1" s="1"/>
  <c r="L2135" i="1"/>
  <c r="M2135" i="1" s="1"/>
  <c r="L2133" i="1"/>
  <c r="M2133" i="1" s="1"/>
  <c r="L2131" i="1"/>
  <c r="L2129" i="1"/>
  <c r="O2129" i="1" s="1"/>
  <c r="L2127" i="1"/>
  <c r="M2127" i="1" s="1"/>
  <c r="L2125" i="1"/>
  <c r="L2123" i="1"/>
  <c r="M2123" i="1" s="1"/>
  <c r="L2121" i="1"/>
  <c r="O2121" i="1" s="1"/>
  <c r="L2119" i="1"/>
  <c r="M2119" i="1" s="1"/>
  <c r="L2117" i="1"/>
  <c r="M2117" i="1" s="1"/>
  <c r="L2115" i="1"/>
  <c r="M2115" i="1" s="1"/>
  <c r="L2113" i="1"/>
  <c r="O2113" i="1" s="1"/>
  <c r="L2049" i="1"/>
  <c r="M2049" i="1" s="1"/>
  <c r="L2047" i="1"/>
  <c r="M2047" i="1" s="1"/>
  <c r="L2045" i="1"/>
  <c r="O2045" i="1" s="1"/>
  <c r="L2043" i="1"/>
  <c r="M2043" i="1" s="1"/>
  <c r="L2041" i="1"/>
  <c r="M2041" i="1" s="1"/>
  <c r="L2039" i="1"/>
  <c r="M2039" i="1" s="1"/>
  <c r="L2037" i="1"/>
  <c r="O2037" i="1" s="1"/>
  <c r="L2035" i="1"/>
  <c r="M2035" i="1" s="1"/>
  <c r="L2033" i="1"/>
  <c r="M2033" i="1" s="1"/>
  <c r="L2031" i="1"/>
  <c r="M2031" i="1" s="1"/>
  <c r="L2029" i="1"/>
  <c r="O2029" i="1" s="1"/>
  <c r="L2027" i="1"/>
  <c r="M2027" i="1" s="1"/>
  <c r="L2025" i="1"/>
  <c r="M2025" i="1" s="1"/>
  <c r="L2023" i="1"/>
  <c r="M2023" i="1" s="1"/>
  <c r="L1941" i="1"/>
  <c r="O1941" i="1" s="1"/>
  <c r="L1939" i="1"/>
  <c r="M1939" i="1" s="1"/>
  <c r="L1937" i="1"/>
  <c r="O1937" i="1" s="1"/>
  <c r="L1935" i="1"/>
  <c r="M1935" i="1" s="1"/>
  <c r="L1933" i="1"/>
  <c r="O1933" i="1" s="1"/>
  <c r="L1931" i="1"/>
  <c r="M1931" i="1" s="1"/>
  <c r="L1929" i="1"/>
  <c r="O1929" i="1" s="1"/>
  <c r="L1927" i="1"/>
  <c r="M1927" i="1" s="1"/>
  <c r="L1925" i="1"/>
  <c r="O1925" i="1" s="1"/>
  <c r="L1923" i="1"/>
  <c r="M1923" i="1" s="1"/>
  <c r="L1921" i="1"/>
  <c r="O1921" i="1" s="1"/>
  <c r="L1919" i="1"/>
  <c r="M1919" i="1" s="1"/>
  <c r="L1917" i="1"/>
  <c r="O1917" i="1" s="1"/>
  <c r="L1915" i="1"/>
  <c r="M1915" i="1" s="1"/>
  <c r="L1913" i="1"/>
  <c r="O1913" i="1" s="1"/>
  <c r="L1911" i="1"/>
  <c r="M1911" i="1" s="1"/>
  <c r="L1909" i="1"/>
  <c r="O1909" i="1" s="1"/>
  <c r="L1907" i="1"/>
  <c r="M1907" i="1" s="1"/>
  <c r="L1905" i="1"/>
  <c r="O1905" i="1" s="1"/>
  <c r="L1903" i="1"/>
  <c r="M1903" i="1" s="1"/>
  <c r="L3373" i="1"/>
  <c r="O3373" i="1" s="1"/>
  <c r="L3371" i="1"/>
  <c r="M3371" i="1" s="1"/>
  <c r="L3369" i="1"/>
  <c r="O3369" i="1" s="1"/>
  <c r="L3367" i="1"/>
  <c r="L3365" i="1"/>
  <c r="L3363" i="1"/>
  <c r="L3361" i="1"/>
  <c r="L3359" i="1"/>
  <c r="L3357" i="1"/>
  <c r="L3355" i="1"/>
  <c r="L3353" i="1"/>
  <c r="L3351" i="1"/>
  <c r="L3349" i="1"/>
  <c r="L3347" i="1"/>
  <c r="L3345" i="1"/>
  <c r="L3343" i="1"/>
  <c r="L3341" i="1"/>
  <c r="L3339" i="1"/>
  <c r="L3337" i="1"/>
  <c r="L3335" i="1"/>
  <c r="L3260" i="1"/>
  <c r="L3258" i="1"/>
  <c r="L3256" i="1"/>
  <c r="L3251" i="1"/>
  <c r="L3249" i="1"/>
  <c r="L3247" i="1"/>
  <c r="O3247" i="1" s="1"/>
  <c r="L3245" i="1"/>
  <c r="L3243" i="1"/>
  <c r="L3204" i="1"/>
  <c r="L3202" i="1"/>
  <c r="L3200" i="1"/>
  <c r="L3198" i="1"/>
  <c r="L3196" i="1"/>
  <c r="L3194" i="1"/>
  <c r="L3192" i="1"/>
  <c r="L3190" i="1"/>
  <c r="L3188" i="1"/>
  <c r="L3186" i="1"/>
  <c r="L3184" i="1"/>
  <c r="L3182" i="1"/>
  <c r="L3180" i="1"/>
  <c r="L3178" i="1"/>
  <c r="L3176" i="1"/>
  <c r="L3174" i="1"/>
  <c r="L3172" i="1"/>
  <c r="L3170" i="1"/>
  <c r="L3168" i="1"/>
  <c r="L3166" i="1"/>
  <c r="L2964" i="1"/>
  <c r="L2962" i="1"/>
  <c r="L2960" i="1"/>
  <c r="L2958" i="1"/>
  <c r="L2956" i="1"/>
  <c r="L2954" i="1"/>
  <c r="L2952" i="1"/>
  <c r="L2950" i="1"/>
  <c r="L2948" i="1"/>
  <c r="L3164" i="1"/>
  <c r="L3162" i="1"/>
  <c r="L3160" i="1"/>
  <c r="L3126" i="1"/>
  <c r="L3124" i="1"/>
  <c r="L3122" i="1"/>
  <c r="L3120" i="1"/>
  <c r="L3118" i="1"/>
  <c r="L3116" i="1"/>
  <c r="L3114" i="1"/>
  <c r="L3112" i="1"/>
  <c r="L3110" i="1"/>
  <c r="L3108" i="1"/>
  <c r="L3106" i="1"/>
  <c r="L3104" i="1"/>
  <c r="L3102" i="1"/>
  <c r="L3100" i="1"/>
  <c r="L3098" i="1"/>
  <c r="L3096" i="1"/>
  <c r="L3094" i="1"/>
  <c r="L3092" i="1"/>
  <c r="L3055" i="1"/>
  <c r="L3053" i="1"/>
  <c r="L3051" i="1"/>
  <c r="L3049" i="1"/>
  <c r="L3047" i="1"/>
  <c r="L3045" i="1"/>
  <c r="L3043" i="1"/>
  <c r="L3041" i="1"/>
  <c r="L3039" i="1"/>
  <c r="L3037" i="1"/>
  <c r="L3035" i="1"/>
  <c r="L3033" i="1"/>
  <c r="L3031" i="1"/>
  <c r="L3029" i="1"/>
  <c r="L3027" i="1"/>
  <c r="L3025" i="1"/>
  <c r="L3023" i="1"/>
  <c r="L2856" i="1"/>
  <c r="L2854" i="1"/>
  <c r="L2852" i="1"/>
  <c r="L2850" i="1"/>
  <c r="L2848" i="1"/>
  <c r="L2846" i="1"/>
  <c r="L2844" i="1"/>
  <c r="L2842" i="1"/>
  <c r="L2840" i="1"/>
  <c r="L2838" i="1"/>
  <c r="L2836" i="1"/>
  <c r="L2834" i="1"/>
  <c r="L2832" i="1"/>
  <c r="L2830" i="1"/>
  <c r="L2828" i="1"/>
  <c r="L2792" i="1"/>
  <c r="L2790" i="1"/>
  <c r="L2788" i="1"/>
  <c r="L2786" i="1"/>
  <c r="L2784" i="1"/>
  <c r="L2763" i="1"/>
  <c r="L2761" i="1"/>
  <c r="L2759" i="1"/>
  <c r="L2757" i="1"/>
  <c r="L2755" i="1"/>
  <c r="L2753" i="1"/>
  <c r="L2751" i="1"/>
  <c r="L2749" i="1"/>
  <c r="L2747" i="1"/>
  <c r="L2745" i="1"/>
  <c r="L2743" i="1"/>
  <c r="L2741" i="1"/>
  <c r="L2739" i="1"/>
  <c r="L2737" i="1"/>
  <c r="L2735" i="1"/>
  <c r="L2733" i="1"/>
  <c r="L2731" i="1"/>
  <c r="L2729" i="1"/>
  <c r="L2727" i="1"/>
  <c r="L2725" i="1"/>
  <c r="L2723" i="1"/>
  <c r="L2721" i="1"/>
  <c r="L2719" i="1"/>
  <c r="L2717" i="1"/>
  <c r="L2715" i="1"/>
  <c r="L2713" i="1"/>
  <c r="L2711" i="1"/>
  <c r="L2709" i="1"/>
  <c r="L2707" i="1"/>
  <c r="L2705" i="1"/>
  <c r="L2703" i="1"/>
  <c r="L2701" i="1"/>
  <c r="L2699" i="1"/>
  <c r="L2697" i="1"/>
  <c r="L2695" i="1"/>
  <c r="L2693" i="1"/>
  <c r="L2691" i="1"/>
  <c r="L2689" i="1"/>
  <c r="L2687" i="1"/>
  <c r="L2685" i="1"/>
  <c r="L2683" i="1"/>
  <c r="L2681" i="1"/>
  <c r="L2679" i="1"/>
  <c r="L2677" i="1"/>
  <c r="L2675" i="1"/>
  <c r="L2523" i="1"/>
  <c r="L2521" i="1"/>
  <c r="L2519" i="1"/>
  <c r="L2517" i="1"/>
  <c r="L2515" i="1"/>
  <c r="L2513" i="1"/>
  <c r="L2511" i="1"/>
  <c r="L2509" i="1"/>
  <c r="L2507" i="1"/>
  <c r="L2505" i="1"/>
  <c r="L2503" i="1"/>
  <c r="L2501" i="1"/>
  <c r="L2499" i="1"/>
  <c r="L2497" i="1"/>
  <c r="L2495" i="1"/>
  <c r="L2493" i="1"/>
  <c r="L2491" i="1"/>
  <c r="L2489" i="1"/>
  <c r="L2487" i="1"/>
  <c r="L2485" i="1"/>
  <c r="L2483" i="1"/>
  <c r="L2481" i="1"/>
  <c r="L2479" i="1"/>
  <c r="L2477" i="1"/>
  <c r="L2475" i="1"/>
  <c r="L2473" i="1"/>
  <c r="L2434" i="1"/>
  <c r="L2432" i="1"/>
  <c r="L2430" i="1"/>
  <c r="L2428" i="1"/>
  <c r="L2426" i="1"/>
  <c r="L2424" i="1"/>
  <c r="L2422" i="1"/>
  <c r="L2420" i="1"/>
  <c r="L2418" i="1"/>
  <c r="L2416" i="1"/>
  <c r="L2414" i="1"/>
  <c r="L2412" i="1"/>
  <c r="L2410" i="1"/>
  <c r="L2408" i="1"/>
  <c r="L2406" i="1"/>
  <c r="L2404" i="1"/>
  <c r="L2402" i="1"/>
  <c r="L2400" i="1"/>
  <c r="L2398" i="1"/>
  <c r="L2396" i="1"/>
  <c r="L2394" i="1"/>
  <c r="L2392" i="1"/>
  <c r="L2390" i="1"/>
  <c r="L1635" i="1"/>
  <c r="L1633" i="1"/>
  <c r="O1633" i="1" s="1"/>
  <c r="L1631" i="1"/>
  <c r="M1631" i="1" s="1"/>
  <c r="L1629" i="1"/>
  <c r="O1629" i="1" s="1"/>
  <c r="L1627" i="1"/>
  <c r="M1627" i="1" s="1"/>
  <c r="L1625" i="1"/>
  <c r="L1323" i="1"/>
  <c r="M1323" i="1" s="1"/>
  <c r="L1321" i="1"/>
  <c r="O1321" i="1" s="1"/>
  <c r="L1319" i="1"/>
  <c r="M1319" i="1" s="1"/>
  <c r="L1317" i="1"/>
  <c r="O1317" i="1" s="1"/>
  <c r="L1315" i="1"/>
  <c r="M1315" i="1" s="1"/>
  <c r="L1313" i="1"/>
  <c r="O1313" i="1" s="1"/>
  <c r="L1311" i="1"/>
  <c r="M1311" i="1" s="1"/>
  <c r="L1309" i="1"/>
  <c r="O1309" i="1" s="1"/>
  <c r="L1307" i="1"/>
  <c r="M1307" i="1" s="1"/>
  <c r="L1305" i="1"/>
  <c r="L1303" i="1"/>
  <c r="L1301" i="1"/>
  <c r="L1299" i="1"/>
  <c r="L1297" i="1"/>
  <c r="L1295" i="1"/>
  <c r="L1251" i="1"/>
  <c r="L1249" i="1"/>
  <c r="L1247" i="1"/>
  <c r="L1245" i="1"/>
  <c r="L1243" i="1"/>
  <c r="L1241" i="1"/>
  <c r="L1239" i="1"/>
  <c r="L1237" i="1"/>
  <c r="L1235" i="1"/>
  <c r="L1231" i="1"/>
  <c r="L1229" i="1"/>
  <c r="L1227" i="1"/>
  <c r="L1225" i="1"/>
  <c r="L1223" i="1"/>
  <c r="L1221" i="1"/>
  <c r="L1219" i="1"/>
  <c r="L1217" i="1"/>
  <c r="L1215" i="1"/>
  <c r="L1213" i="1"/>
  <c r="L1211" i="1"/>
  <c r="L1209" i="1"/>
  <c r="L1139" i="1"/>
  <c r="L1137" i="1"/>
  <c r="L1135" i="1"/>
  <c r="L1133" i="1"/>
  <c r="L1131" i="1"/>
  <c r="L1129" i="1"/>
  <c r="L1127" i="1"/>
  <c r="L1125" i="1"/>
  <c r="L1123" i="1"/>
  <c r="L1121" i="1"/>
  <c r="L1119" i="1"/>
  <c r="L1117" i="1"/>
  <c r="L1115" i="1"/>
  <c r="L1113" i="1"/>
  <c r="L1111" i="1"/>
  <c r="L1109" i="1"/>
  <c r="L1671" i="1"/>
  <c r="L1669" i="1"/>
  <c r="L1667" i="1"/>
  <c r="L1665" i="1"/>
  <c r="L1663" i="1"/>
  <c r="L1661" i="1"/>
  <c r="L1659" i="1"/>
  <c r="L1657" i="1"/>
  <c r="L1655" i="1"/>
  <c r="L1653" i="1"/>
  <c r="L1651" i="1"/>
  <c r="L1649" i="1"/>
  <c r="L1647" i="1"/>
  <c r="L1645" i="1"/>
  <c r="L1743" i="1"/>
  <c r="L1741" i="1"/>
  <c r="L1739" i="1"/>
  <c r="L1737" i="1"/>
  <c r="L1735" i="1"/>
  <c r="L1733" i="1"/>
  <c r="L1731" i="1"/>
  <c r="L1729" i="1"/>
  <c r="L1727" i="1"/>
  <c r="M1727" i="1" s="1"/>
  <c r="L1725" i="1"/>
  <c r="L1723" i="1"/>
  <c r="L1721" i="1"/>
  <c r="L1719" i="1"/>
  <c r="L1717" i="1"/>
  <c r="L1715" i="1"/>
  <c r="M1715" i="1" s="1"/>
  <c r="L1713" i="1"/>
  <c r="L1711" i="1"/>
  <c r="L1709" i="1"/>
  <c r="L1707" i="1"/>
  <c r="L1705" i="1"/>
  <c r="O1705" i="1" s="1"/>
  <c r="L1703" i="1"/>
  <c r="M1703" i="1" s="1"/>
  <c r="L1701" i="1"/>
  <c r="L1699" i="1"/>
  <c r="L1697" i="1"/>
  <c r="L1695" i="1"/>
  <c r="L1693" i="1"/>
  <c r="O1693" i="1" s="1"/>
  <c r="L1691" i="1"/>
  <c r="O1691" i="1" s="1"/>
  <c r="L2388" i="1"/>
  <c r="L2386" i="1"/>
  <c r="L2384" i="1"/>
  <c r="L2379" i="1"/>
  <c r="L2377" i="1"/>
  <c r="L2375" i="1"/>
  <c r="L2373" i="1"/>
  <c r="L2371" i="1"/>
  <c r="L2366" i="1"/>
  <c r="L2364" i="1"/>
  <c r="L2362" i="1"/>
  <c r="L2360" i="1"/>
  <c r="L2358" i="1"/>
  <c r="L2167" i="1"/>
  <c r="L2165" i="1"/>
  <c r="L2163" i="1"/>
  <c r="L2161" i="1"/>
  <c r="L2159" i="1"/>
  <c r="L2157" i="1"/>
  <c r="L2155" i="1"/>
  <c r="L2153" i="1"/>
  <c r="L2151" i="1"/>
  <c r="L2149" i="1"/>
  <c r="L2147" i="1"/>
  <c r="L2145" i="1"/>
  <c r="L2143" i="1"/>
  <c r="L2141" i="1"/>
  <c r="L2139" i="1"/>
  <c r="L2137" i="1"/>
  <c r="L2067" i="1"/>
  <c r="L2065" i="1"/>
  <c r="L2063" i="1"/>
  <c r="L2061" i="1"/>
  <c r="L2059" i="1"/>
  <c r="L2057" i="1"/>
  <c r="L2055" i="1"/>
  <c r="L2053" i="1"/>
  <c r="L2051" i="1"/>
  <c r="L3295" i="1"/>
  <c r="L3293" i="1"/>
  <c r="O3293" i="1" s="1"/>
  <c r="L3291" i="1"/>
  <c r="L3289" i="1"/>
  <c r="M3289" i="1" s="1"/>
  <c r="L3287" i="1"/>
  <c r="L3285" i="1"/>
  <c r="M3285" i="1" s="1"/>
  <c r="L3283" i="1"/>
  <c r="L3281" i="1"/>
  <c r="M3281" i="1" s="1"/>
  <c r="L3279" i="1"/>
  <c r="L3277" i="1"/>
  <c r="O3277" i="1" s="1"/>
  <c r="L3275" i="1"/>
  <c r="L3273" i="1"/>
  <c r="M3273" i="1" s="1"/>
  <c r="L3271" i="1"/>
  <c r="L3269" i="1"/>
  <c r="M3269" i="1" s="1"/>
  <c r="L3267" i="1"/>
  <c r="L3265" i="1"/>
  <c r="M3265" i="1" s="1"/>
  <c r="L3263" i="1"/>
  <c r="L3425" i="1"/>
  <c r="O3425" i="1" s="1"/>
  <c r="L3423" i="1"/>
  <c r="L3421" i="1"/>
  <c r="O3421" i="1" s="1"/>
  <c r="L3419" i="1"/>
  <c r="L3417" i="1"/>
  <c r="M3417" i="1" s="1"/>
  <c r="L3415" i="1"/>
  <c r="L3413" i="1"/>
  <c r="O3413" i="1" s="1"/>
  <c r="L3411" i="1"/>
  <c r="L3409" i="1"/>
  <c r="O3409" i="1" s="1"/>
  <c r="L3407" i="1"/>
  <c r="L3405" i="1"/>
  <c r="M3405" i="1" s="1"/>
  <c r="L3403" i="1"/>
  <c r="L3401" i="1"/>
  <c r="M3401" i="1" s="1"/>
  <c r="L3399" i="1"/>
  <c r="L3397" i="1"/>
  <c r="M3397" i="1" s="1"/>
  <c r="L3395" i="1"/>
  <c r="L3393" i="1"/>
  <c r="O3393" i="1" s="1"/>
  <c r="L3391" i="1"/>
  <c r="L3389" i="1"/>
  <c r="M3389" i="1" s="1"/>
  <c r="L3387" i="1"/>
  <c r="L3385" i="1"/>
  <c r="M3385" i="1" s="1"/>
  <c r="L3468" i="1"/>
  <c r="L3466" i="1"/>
  <c r="M3466" i="1" s="1"/>
  <c r="L3464" i="1"/>
  <c r="L3462" i="1"/>
  <c r="O3462" i="1" s="1"/>
  <c r="L3460" i="1"/>
  <c r="L3458" i="1"/>
  <c r="M3458" i="1" s="1"/>
  <c r="L3456" i="1"/>
  <c r="L3454" i="1"/>
  <c r="M3454" i="1" s="1"/>
  <c r="L3452" i="1"/>
  <c r="L3450" i="1"/>
  <c r="M3450" i="1" s="1"/>
  <c r="L3448" i="1"/>
  <c r="L3446" i="1"/>
  <c r="O3446" i="1" s="1"/>
  <c r="L3542" i="1"/>
  <c r="L3540" i="1"/>
  <c r="O3540" i="1" s="1"/>
  <c r="L3538" i="1"/>
  <c r="L3536" i="1"/>
  <c r="M3536" i="1" s="1"/>
  <c r="L2947" i="1"/>
  <c r="L2945" i="1"/>
  <c r="O2945" i="1" s="1"/>
  <c r="L2943" i="1"/>
  <c r="L2941" i="1"/>
  <c r="O2941" i="1" s="1"/>
  <c r="L2939" i="1"/>
  <c r="L2937" i="1"/>
  <c r="M2937" i="1" s="1"/>
  <c r="L2935" i="1"/>
  <c r="L2933" i="1"/>
  <c r="M2933" i="1" s="1"/>
  <c r="L2931" i="1"/>
  <c r="L2929" i="1"/>
  <c r="M2929" i="1" s="1"/>
  <c r="L2927" i="1"/>
  <c r="L2925" i="1"/>
  <c r="O2925" i="1" s="1"/>
  <c r="L2923" i="1"/>
  <c r="L2921" i="1"/>
  <c r="M2921" i="1" s="1"/>
  <c r="L2919" i="1"/>
  <c r="L2816" i="1"/>
  <c r="M2816" i="1" s="1"/>
  <c r="L2814" i="1"/>
  <c r="L2812" i="1"/>
  <c r="M2812" i="1" s="1"/>
  <c r="L2810" i="1"/>
  <c r="L2808" i="1"/>
  <c r="O2808" i="1" s="1"/>
  <c r="L2806" i="1"/>
  <c r="L2804" i="1"/>
  <c r="M2804" i="1" s="1"/>
  <c r="L2802" i="1"/>
  <c r="L2577" i="1"/>
  <c r="O2577" i="1" s="1"/>
  <c r="L2575" i="1"/>
  <c r="L2573" i="1"/>
  <c r="O2573" i="1" s="1"/>
  <c r="L2571" i="1"/>
  <c r="L2569" i="1"/>
  <c r="O2569" i="1" s="1"/>
  <c r="L2567" i="1"/>
  <c r="L2643" i="1"/>
  <c r="O2643" i="1" s="1"/>
  <c r="L2641" i="1"/>
  <c r="L2639" i="1"/>
  <c r="O2639" i="1" s="1"/>
  <c r="L2637" i="1"/>
  <c r="L2635" i="1"/>
  <c r="O2635" i="1" s="1"/>
  <c r="L2633" i="1"/>
  <c r="L2631" i="1"/>
  <c r="O2631" i="1" s="1"/>
  <c r="L2629" i="1"/>
  <c r="L2627" i="1"/>
  <c r="O2627" i="1" s="1"/>
  <c r="L2625" i="1"/>
  <c r="L2623" i="1"/>
  <c r="O2623" i="1" s="1"/>
  <c r="L2621" i="1"/>
  <c r="L2619" i="1"/>
  <c r="O2619" i="1" s="1"/>
  <c r="L2617" i="1"/>
  <c r="L2615" i="1"/>
  <c r="O2615" i="1" s="1"/>
  <c r="L2244" i="1"/>
  <c r="L2242" i="1"/>
  <c r="O2242" i="1" s="1"/>
  <c r="L2240" i="1"/>
  <c r="L2238" i="1"/>
  <c r="O2238" i="1" s="1"/>
  <c r="L2236" i="1"/>
  <c r="L2234" i="1"/>
  <c r="O2234" i="1" s="1"/>
  <c r="L2232" i="1"/>
  <c r="L2230" i="1"/>
  <c r="O2230" i="1" s="1"/>
  <c r="L2228" i="1"/>
  <c r="L2226" i="1"/>
  <c r="O2226" i="1" s="1"/>
  <c r="L2224" i="1"/>
  <c r="L2222" i="1"/>
  <c r="O2222" i="1" s="1"/>
  <c r="L2220" i="1"/>
  <c r="L2218" i="1"/>
  <c r="O2218" i="1" s="1"/>
  <c r="L2216" i="1"/>
  <c r="L2214" i="1"/>
  <c r="O2214" i="1" s="1"/>
  <c r="L2212" i="1"/>
  <c r="L2210" i="1"/>
  <c r="O2210" i="1" s="1"/>
  <c r="L2208" i="1"/>
  <c r="L2294" i="1"/>
  <c r="O2294" i="1" s="1"/>
  <c r="L2292" i="1"/>
  <c r="M2292" i="1" s="1"/>
  <c r="L2290" i="1"/>
  <c r="O2290" i="1" s="1"/>
  <c r="L2288" i="1"/>
  <c r="M2288" i="1" s="1"/>
  <c r="L2286" i="1"/>
  <c r="O2286" i="1" s="1"/>
  <c r="L2284" i="1"/>
  <c r="M2284" i="1" s="1"/>
  <c r="L2282" i="1"/>
  <c r="L2280" i="1"/>
  <c r="M2280" i="1" s="1"/>
  <c r="L2278" i="1"/>
  <c r="M2278" i="1" s="1"/>
  <c r="L2276" i="1"/>
  <c r="L2274" i="1"/>
  <c r="L2272" i="1"/>
  <c r="M2272" i="1" s="1"/>
  <c r="L2270" i="1"/>
  <c r="O2270" i="1" s="1"/>
  <c r="L2268" i="1"/>
  <c r="M2268" i="1" s="1"/>
  <c r="L2323" i="1"/>
  <c r="L2321" i="1"/>
  <c r="M2321" i="1" s="1"/>
  <c r="L2319" i="1"/>
  <c r="M2319" i="1" s="1"/>
  <c r="L2317" i="1"/>
  <c r="L2315" i="1"/>
  <c r="L2313" i="1"/>
  <c r="O2313" i="1" s="1"/>
  <c r="L2311" i="1"/>
  <c r="O2311" i="1" s="1"/>
  <c r="L2309" i="1"/>
  <c r="M2309" i="1" s="1"/>
  <c r="L1990" i="1"/>
  <c r="L1988" i="1"/>
  <c r="M1988" i="1" s="1"/>
  <c r="L1986" i="1"/>
  <c r="M1986" i="1" s="1"/>
  <c r="L1984" i="1"/>
  <c r="L1982" i="1"/>
  <c r="L1980" i="1"/>
  <c r="O1980" i="1" s="1"/>
  <c r="L1978" i="1"/>
  <c r="O1978" i="1" s="1"/>
  <c r="L1976" i="1"/>
  <c r="M1976" i="1" s="1"/>
  <c r="L1974" i="1"/>
  <c r="L1972" i="1"/>
  <c r="M1972" i="1" s="1"/>
  <c r="L1970" i="1"/>
  <c r="M1970" i="1" s="1"/>
  <c r="L1968" i="1"/>
  <c r="L1966" i="1"/>
  <c r="L1964" i="1"/>
  <c r="O1964" i="1" s="1"/>
  <c r="L1962" i="1"/>
  <c r="O1962" i="1" s="1"/>
  <c r="L1960" i="1"/>
  <c r="M1960" i="1" s="1"/>
  <c r="L1958" i="1"/>
  <c r="L1956" i="1"/>
  <c r="M1956" i="1" s="1"/>
  <c r="L1954" i="1"/>
  <c r="M1954" i="1" s="1"/>
  <c r="L1952" i="1"/>
  <c r="M1952" i="1" s="1"/>
  <c r="L1950" i="1"/>
  <c r="L1877" i="1"/>
  <c r="M1877" i="1" s="1"/>
  <c r="L1875" i="1"/>
  <c r="L1873" i="1"/>
  <c r="M1873" i="1" s="1"/>
  <c r="L1871" i="1"/>
  <c r="L1869" i="1"/>
  <c r="M1869" i="1" s="1"/>
  <c r="L1867" i="1"/>
  <c r="L1865" i="1"/>
  <c r="M1865" i="1" s="1"/>
  <c r="L1863" i="1"/>
  <c r="L1861" i="1"/>
  <c r="M1861" i="1" s="1"/>
  <c r="L1859" i="1"/>
  <c r="L1857" i="1"/>
  <c r="M1857" i="1" s="1"/>
  <c r="L1855" i="1"/>
  <c r="L1853" i="1"/>
  <c r="M1853" i="1" s="1"/>
  <c r="L1851" i="1"/>
  <c r="L1849" i="1"/>
  <c r="M1849" i="1" s="1"/>
  <c r="L1847" i="1"/>
  <c r="L1845" i="1"/>
  <c r="M1845" i="1" s="1"/>
  <c r="L1843" i="1"/>
  <c r="L1841" i="1"/>
  <c r="M1841" i="1" s="1"/>
  <c r="L1839" i="1"/>
  <c r="L1837" i="1"/>
  <c r="M1837" i="1" s="1"/>
  <c r="L1835" i="1"/>
  <c r="L1833" i="1"/>
  <c r="M1833" i="1" s="1"/>
  <c r="L1831" i="1"/>
  <c r="L1829" i="1"/>
  <c r="O1829" i="1" s="1"/>
  <c r="L1799" i="1"/>
  <c r="M1799" i="1" s="1"/>
  <c r="L1797" i="1"/>
  <c r="O1797" i="1" s="1"/>
  <c r="L1795" i="1"/>
  <c r="L1793" i="1"/>
  <c r="O1793" i="1" s="1"/>
  <c r="L1791" i="1"/>
  <c r="M1791" i="1" s="1"/>
  <c r="L1789" i="1"/>
  <c r="O1789" i="1" s="1"/>
  <c r="L1787" i="1"/>
  <c r="L1785" i="1"/>
  <c r="L1783" i="1"/>
  <c r="L1781" i="1"/>
  <c r="L1779" i="1"/>
  <c r="L1777" i="1"/>
  <c r="L1775" i="1"/>
  <c r="L1773" i="1"/>
  <c r="L1771" i="1"/>
  <c r="L1769" i="1"/>
  <c r="L1767" i="1"/>
  <c r="L1765" i="1"/>
  <c r="L1763" i="1"/>
  <c r="L1761" i="1"/>
  <c r="L1759" i="1"/>
  <c r="L1757" i="1"/>
  <c r="L1755" i="1"/>
  <c r="L1753" i="1"/>
  <c r="L1751" i="1"/>
  <c r="L1749" i="1"/>
  <c r="L1747" i="1"/>
  <c r="L1745" i="1"/>
  <c r="L1293" i="1"/>
  <c r="L1291" i="1"/>
  <c r="L1289" i="1"/>
  <c r="L1287" i="1"/>
  <c r="L1285" i="1"/>
  <c r="L1283" i="1"/>
  <c r="L1281" i="1"/>
  <c r="L1279" i="1"/>
  <c r="L1277" i="1"/>
  <c r="L1275" i="1"/>
  <c r="L1273" i="1"/>
  <c r="L1271" i="1"/>
  <c r="L1269" i="1"/>
  <c r="L1267" i="1"/>
  <c r="L1265" i="1"/>
  <c r="L1263" i="1"/>
  <c r="L1261" i="1"/>
  <c r="L1259" i="1"/>
  <c r="L1257" i="1"/>
  <c r="L1255" i="1"/>
  <c r="L1253" i="1"/>
  <c r="L1187" i="1"/>
  <c r="L1185" i="1"/>
  <c r="L1183" i="1"/>
  <c r="L1181" i="1"/>
  <c r="L1167" i="1"/>
  <c r="L1165" i="1"/>
  <c r="L1163" i="1"/>
  <c r="L1161" i="1"/>
  <c r="L1159" i="1"/>
  <c r="L1157" i="1"/>
  <c r="L1155" i="1"/>
  <c r="L1153" i="1"/>
  <c r="L1151" i="1"/>
  <c r="L1149" i="1"/>
  <c r="L1147" i="1"/>
  <c r="L1145" i="1"/>
  <c r="L1143" i="1"/>
  <c r="L1141" i="1"/>
  <c r="L989" i="1"/>
  <c r="L987" i="1"/>
  <c r="L985" i="1"/>
  <c r="L983" i="1"/>
  <c r="M983" i="1" s="1"/>
  <c r="L981" i="1"/>
  <c r="L779" i="1"/>
  <c r="L777" i="1"/>
  <c r="L775" i="1"/>
  <c r="L773" i="1"/>
  <c r="L771" i="1"/>
  <c r="L769" i="1"/>
  <c r="L767" i="1"/>
  <c r="L765" i="1"/>
  <c r="L763" i="1"/>
  <c r="L761" i="1"/>
  <c r="L759" i="1"/>
  <c r="L757" i="1"/>
  <c r="L755" i="1"/>
  <c r="L753" i="1"/>
  <c r="L751" i="1"/>
  <c r="L749" i="1"/>
  <c r="L711" i="1"/>
  <c r="L709" i="1"/>
  <c r="L707" i="1"/>
  <c r="L705" i="1"/>
  <c r="L703" i="1"/>
  <c r="L701" i="1"/>
  <c r="L699" i="1"/>
  <c r="L697" i="1"/>
  <c r="L695" i="1"/>
  <c r="L693" i="1"/>
  <c r="L691" i="1"/>
  <c r="L689" i="1"/>
  <c r="L687" i="1"/>
  <c r="L685" i="1"/>
  <c r="L683" i="1"/>
  <c r="L681" i="1"/>
  <c r="L679" i="1"/>
  <c r="L677" i="1"/>
  <c r="L675" i="1"/>
  <c r="L673" i="1"/>
  <c r="L671" i="1"/>
  <c r="L669" i="1"/>
  <c r="L667" i="1"/>
  <c r="L665" i="1"/>
  <c r="L663" i="1"/>
  <c r="L661" i="1"/>
  <c r="O661" i="1" s="1"/>
  <c r="L659" i="1"/>
  <c r="M659" i="1" s="1"/>
  <c r="L657" i="1"/>
  <c r="L655" i="1"/>
  <c r="L653" i="1"/>
  <c r="O653" i="1" s="1"/>
  <c r="L1689" i="1"/>
  <c r="L1687" i="1"/>
  <c r="M1687" i="1" s="1"/>
  <c r="L1685" i="1"/>
  <c r="L1683" i="1"/>
  <c r="L1681" i="1"/>
  <c r="L1679" i="1"/>
  <c r="L1677" i="1"/>
  <c r="M1677" i="1" s="1"/>
  <c r="L1675" i="1"/>
  <c r="L1411" i="1"/>
  <c r="M1411" i="1" s="1"/>
  <c r="L1409" i="1"/>
  <c r="M1409" i="1" s="1"/>
  <c r="L1407" i="1"/>
  <c r="L1405" i="1"/>
  <c r="L1403" i="1"/>
  <c r="L1401" i="1"/>
  <c r="L1399" i="1"/>
  <c r="L1397" i="1"/>
  <c r="L1395" i="1"/>
  <c r="M1395" i="1" s="1"/>
  <c r="L1393" i="1"/>
  <c r="M1393" i="1" s="1"/>
  <c r="L1391" i="1"/>
  <c r="L1389" i="1"/>
  <c r="L1387" i="1"/>
  <c r="L1385" i="1"/>
  <c r="L1383" i="1"/>
  <c r="O1383" i="1" s="1"/>
  <c r="L1381" i="1"/>
  <c r="L1379" i="1"/>
  <c r="O1379" i="1" s="1"/>
  <c r="L1377" i="1"/>
  <c r="L1375" i="1"/>
  <c r="L1373" i="1"/>
  <c r="M1373" i="1" s="1"/>
  <c r="L1371" i="1"/>
  <c r="L1536" i="1"/>
  <c r="L1534" i="1"/>
  <c r="O1534" i="1" s="1"/>
  <c r="L1532" i="1"/>
  <c r="L1530" i="1"/>
  <c r="O1530" i="1" s="1"/>
  <c r="L1528" i="1"/>
  <c r="L1526" i="1"/>
  <c r="L1524" i="1"/>
  <c r="L1522" i="1"/>
  <c r="L1520" i="1"/>
  <c r="L1518" i="1"/>
  <c r="O1518" i="1" s="1"/>
  <c r="L1516" i="1"/>
  <c r="L1514" i="1"/>
  <c r="L1512" i="1"/>
  <c r="M1512" i="1" s="1"/>
  <c r="L1510" i="1"/>
  <c r="L1508" i="1"/>
  <c r="M1508" i="1" s="1"/>
  <c r="L1506" i="1"/>
  <c r="L1504" i="1"/>
  <c r="L1502" i="1"/>
  <c r="O1502" i="1" s="1"/>
  <c r="L1500" i="1"/>
  <c r="M1500" i="1" s="1"/>
  <c r="L1498" i="1"/>
  <c r="L1496" i="1"/>
  <c r="M1496" i="1" s="1"/>
  <c r="L1494" i="1"/>
  <c r="L1492" i="1"/>
  <c r="L1490" i="1"/>
  <c r="L1488" i="1"/>
  <c r="L1486" i="1"/>
  <c r="O1486" i="1" s="1"/>
  <c r="L1484" i="1"/>
  <c r="M1484" i="1" s="1"/>
  <c r="L1482" i="1"/>
  <c r="L1480" i="1"/>
  <c r="L1478" i="1"/>
  <c r="L1476" i="1"/>
  <c r="L1474" i="1"/>
  <c r="L1472" i="1"/>
  <c r="L1470" i="1"/>
  <c r="M1470" i="1" s="1"/>
  <c r="L1468" i="1"/>
  <c r="M1468" i="1" s="1"/>
  <c r="L1466" i="1"/>
  <c r="L1464" i="1"/>
  <c r="M1464" i="1" s="1"/>
  <c r="L1462" i="1"/>
  <c r="L1460" i="1"/>
  <c r="L951" i="1"/>
  <c r="L949" i="1"/>
  <c r="L947" i="1"/>
  <c r="O947" i="1" s="1"/>
  <c r="L945" i="1"/>
  <c r="O945" i="1" s="1"/>
  <c r="L943" i="1"/>
  <c r="L941" i="1"/>
  <c r="M941" i="1" s="1"/>
  <c r="L939" i="1"/>
  <c r="M939" i="1" s="1"/>
  <c r="L937" i="1"/>
  <c r="L935" i="1"/>
  <c r="M935" i="1" s="1"/>
  <c r="L933" i="1"/>
  <c r="O933" i="1" s="1"/>
  <c r="L931" i="1"/>
  <c r="L929" i="1"/>
  <c r="O929" i="1" s="1"/>
  <c r="L927" i="1"/>
  <c r="O927" i="1" s="1"/>
  <c r="L925" i="1"/>
  <c r="O925" i="1" s="1"/>
  <c r="L923" i="1"/>
  <c r="L921" i="1"/>
  <c r="M921" i="1" s="1"/>
  <c r="L919" i="1"/>
  <c r="M919" i="1" s="1"/>
  <c r="L479" i="1"/>
  <c r="L477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47" i="1"/>
  <c r="L445" i="1"/>
  <c r="L443" i="1"/>
  <c r="L441" i="1"/>
  <c r="L411" i="1"/>
  <c r="L409" i="1"/>
  <c r="L407" i="1"/>
  <c r="L405" i="1"/>
  <c r="O405" i="1" s="1"/>
  <c r="L403" i="1"/>
  <c r="L401" i="1"/>
  <c r="L399" i="1"/>
  <c r="L397" i="1"/>
  <c r="L395" i="1"/>
  <c r="L393" i="1"/>
  <c r="L391" i="1"/>
  <c r="L389" i="1"/>
  <c r="L387" i="1"/>
  <c r="L385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273" i="1"/>
  <c r="L271" i="1"/>
  <c r="L269" i="1"/>
  <c r="L267" i="1"/>
  <c r="L265" i="1"/>
  <c r="L263" i="1"/>
  <c r="O263" i="1" s="1"/>
  <c r="L261" i="1"/>
  <c r="L259" i="1"/>
  <c r="L257" i="1"/>
  <c r="M257" i="1" s="1"/>
  <c r="L255" i="1"/>
  <c r="O255" i="1" s="1"/>
  <c r="L253" i="1"/>
  <c r="L251" i="1"/>
  <c r="L249" i="1"/>
  <c r="M249" i="1" s="1"/>
  <c r="L247" i="1"/>
  <c r="M247" i="1" s="1"/>
  <c r="L1827" i="1"/>
  <c r="L1825" i="1"/>
  <c r="O1825" i="1" s="1"/>
  <c r="L1823" i="1"/>
  <c r="M1823" i="1" s="1"/>
  <c r="L1821" i="1"/>
  <c r="L1819" i="1"/>
  <c r="L1817" i="1"/>
  <c r="O1817" i="1" s="1"/>
  <c r="L1815" i="1"/>
  <c r="M1815" i="1" s="1"/>
  <c r="L1813" i="1"/>
  <c r="L1811" i="1"/>
  <c r="L1809" i="1"/>
  <c r="O1809" i="1" s="1"/>
  <c r="L1807" i="1"/>
  <c r="M1807" i="1" s="1"/>
  <c r="L1805" i="1"/>
  <c r="L1803" i="1"/>
  <c r="L1801" i="1"/>
  <c r="O1801" i="1" s="1"/>
  <c r="L1636" i="1"/>
  <c r="M1636" i="1" s="1"/>
  <c r="L1634" i="1"/>
  <c r="O1634" i="1" s="1"/>
  <c r="L1632" i="1"/>
  <c r="M1632" i="1" s="1"/>
  <c r="L1630" i="1"/>
  <c r="O1630" i="1" s="1"/>
  <c r="L1628" i="1"/>
  <c r="M1628" i="1" s="1"/>
  <c r="L1626" i="1"/>
  <c r="O1626" i="1" s="1"/>
  <c r="L1583" i="1"/>
  <c r="M1583" i="1" s="1"/>
  <c r="L1581" i="1"/>
  <c r="O1581" i="1" s="1"/>
  <c r="L1579" i="1"/>
  <c r="M1579" i="1" s="1"/>
  <c r="L1577" i="1"/>
  <c r="O1577" i="1" s="1"/>
  <c r="L1575" i="1"/>
  <c r="M1575" i="1" s="1"/>
  <c r="L1573" i="1"/>
  <c r="O1573" i="1" s="1"/>
  <c r="L1571" i="1"/>
  <c r="M1571" i="1" s="1"/>
  <c r="L1569" i="1"/>
  <c r="O1569" i="1" s="1"/>
  <c r="L1324" i="1"/>
  <c r="M1324" i="1" s="1"/>
  <c r="L1322" i="1"/>
  <c r="O1322" i="1" s="1"/>
  <c r="L1320" i="1"/>
  <c r="M1320" i="1" s="1"/>
  <c r="L1318" i="1"/>
  <c r="O1318" i="1" s="1"/>
  <c r="L1316" i="1"/>
  <c r="M1316" i="1" s="1"/>
  <c r="L1314" i="1"/>
  <c r="O1314" i="1" s="1"/>
  <c r="L1312" i="1"/>
  <c r="M1312" i="1" s="1"/>
  <c r="L1310" i="1"/>
  <c r="O1310" i="1" s="1"/>
  <c r="L1308" i="1"/>
  <c r="M1308" i="1" s="1"/>
  <c r="L1306" i="1"/>
  <c r="O1306" i="1" s="1"/>
  <c r="L1304" i="1"/>
  <c r="M1304" i="1" s="1"/>
  <c r="L1302" i="1"/>
  <c r="O1302" i="1" s="1"/>
  <c r="L1300" i="1"/>
  <c r="L1298" i="1"/>
  <c r="O1298" i="1" s="1"/>
  <c r="L1296" i="1"/>
  <c r="M1296" i="1" s="1"/>
  <c r="L1294" i="1"/>
  <c r="O1294" i="1" s="1"/>
  <c r="L1250" i="1"/>
  <c r="M1250" i="1" s="1"/>
  <c r="L1248" i="1"/>
  <c r="O1248" i="1" s="1"/>
  <c r="L1246" i="1"/>
  <c r="M1246" i="1" s="1"/>
  <c r="L1244" i="1"/>
  <c r="O1244" i="1" s="1"/>
  <c r="L1242" i="1"/>
  <c r="L1240" i="1"/>
  <c r="O1240" i="1" s="1"/>
  <c r="L1238" i="1"/>
  <c r="M1238" i="1" s="1"/>
  <c r="L1236" i="1"/>
  <c r="O1236" i="1" s="1"/>
  <c r="L1232" i="1"/>
  <c r="L1230" i="1"/>
  <c r="O1230" i="1" s="1"/>
  <c r="L1228" i="1"/>
  <c r="M1228" i="1" s="1"/>
  <c r="L1226" i="1"/>
  <c r="O1226" i="1" s="1"/>
  <c r="L1224" i="1"/>
  <c r="M1224" i="1" s="1"/>
  <c r="L1222" i="1"/>
  <c r="O1222" i="1" s="1"/>
  <c r="L1220" i="1"/>
  <c r="M1220" i="1" s="1"/>
  <c r="L1218" i="1"/>
  <c r="O1218" i="1" s="1"/>
  <c r="L1216" i="1"/>
  <c r="M1216" i="1" s="1"/>
  <c r="L1214" i="1"/>
  <c r="O1214" i="1" s="1"/>
  <c r="L1212" i="1"/>
  <c r="M1212" i="1" s="1"/>
  <c r="L1210" i="1"/>
  <c r="O1210" i="1" s="1"/>
  <c r="L1140" i="1"/>
  <c r="M1140" i="1" s="1"/>
  <c r="L1138" i="1"/>
  <c r="O1138" i="1" s="1"/>
  <c r="L1136" i="1"/>
  <c r="M1136" i="1" s="1"/>
  <c r="L1134" i="1"/>
  <c r="O1134" i="1" s="1"/>
  <c r="L1132" i="1"/>
  <c r="M1132" i="1" s="1"/>
  <c r="L1130" i="1"/>
  <c r="O1130" i="1" s="1"/>
  <c r="L1128" i="1"/>
  <c r="M1128" i="1" s="1"/>
  <c r="L1126" i="1"/>
  <c r="O1126" i="1" s="1"/>
  <c r="L1124" i="1"/>
  <c r="M1124" i="1" s="1"/>
  <c r="L1122" i="1"/>
  <c r="O1122" i="1" s="1"/>
  <c r="L1120" i="1"/>
  <c r="M1120" i="1" s="1"/>
  <c r="L1118" i="1"/>
  <c r="O1118" i="1" s="1"/>
  <c r="L1116" i="1"/>
  <c r="M1116" i="1" s="1"/>
  <c r="L1114" i="1"/>
  <c r="O1114" i="1" s="1"/>
  <c r="L1112" i="1"/>
  <c r="M1112" i="1" s="1"/>
  <c r="L1110" i="1"/>
  <c r="O1110" i="1" s="1"/>
  <c r="L1108" i="1"/>
  <c r="L1057" i="1"/>
  <c r="O1057" i="1" s="1"/>
  <c r="L1055" i="1"/>
  <c r="M1055" i="1" s="1"/>
  <c r="L1053" i="1"/>
  <c r="O1053" i="1" s="1"/>
  <c r="L1051" i="1"/>
  <c r="M1051" i="1" s="1"/>
  <c r="L1049" i="1"/>
  <c r="O1049" i="1" s="1"/>
  <c r="L1047" i="1"/>
  <c r="M1047" i="1" s="1"/>
  <c r="L1045" i="1"/>
  <c r="O1045" i="1" s="1"/>
  <c r="L1043" i="1"/>
  <c r="M1043" i="1" s="1"/>
  <c r="L1041" i="1"/>
  <c r="O1041" i="1" s="1"/>
  <c r="L1039" i="1"/>
  <c r="M1039" i="1" s="1"/>
  <c r="L1037" i="1"/>
  <c r="O1037" i="1" s="1"/>
  <c r="L1035" i="1"/>
  <c r="M1035" i="1" s="1"/>
  <c r="L979" i="1"/>
  <c r="O979" i="1" s="1"/>
  <c r="L977" i="1"/>
  <c r="M977" i="1" s="1"/>
  <c r="L975" i="1"/>
  <c r="O975" i="1" s="1"/>
  <c r="L973" i="1"/>
  <c r="M973" i="1" s="1"/>
  <c r="L971" i="1"/>
  <c r="L969" i="1"/>
  <c r="L967" i="1"/>
  <c r="L965" i="1"/>
  <c r="L963" i="1"/>
  <c r="L961" i="1"/>
  <c r="L959" i="1"/>
  <c r="L957" i="1"/>
  <c r="L955" i="1"/>
  <c r="L953" i="1"/>
  <c r="L1413" i="1"/>
  <c r="L911" i="1"/>
  <c r="L909" i="1"/>
  <c r="L907" i="1"/>
  <c r="O907" i="1" s="1"/>
  <c r="L905" i="1"/>
  <c r="M905" i="1" s="1"/>
  <c r="L903" i="1"/>
  <c r="L901" i="1"/>
  <c r="M901" i="1" s="1"/>
  <c r="L899" i="1"/>
  <c r="L897" i="1"/>
  <c r="L895" i="1"/>
  <c r="L893" i="1"/>
  <c r="L891" i="1"/>
  <c r="O891" i="1" s="1"/>
  <c r="L889" i="1"/>
  <c r="M889" i="1" s="1"/>
  <c r="L887" i="1"/>
  <c r="L885" i="1"/>
  <c r="M885" i="1" s="1"/>
  <c r="L883" i="1"/>
  <c r="L881" i="1"/>
  <c r="L747" i="1"/>
  <c r="L745" i="1"/>
  <c r="L743" i="1"/>
  <c r="O743" i="1" s="1"/>
  <c r="L741" i="1"/>
  <c r="M741" i="1" s="1"/>
  <c r="L739" i="1"/>
  <c r="L737" i="1"/>
  <c r="M737" i="1" s="1"/>
  <c r="L735" i="1"/>
  <c r="L733" i="1"/>
  <c r="L731" i="1"/>
  <c r="L729" i="1"/>
  <c r="L727" i="1"/>
  <c r="O727" i="1" s="1"/>
  <c r="L725" i="1"/>
  <c r="M725" i="1" s="1"/>
  <c r="L723" i="1"/>
  <c r="L721" i="1"/>
  <c r="M721" i="1" s="1"/>
  <c r="L719" i="1"/>
  <c r="L717" i="1"/>
  <c r="L715" i="1"/>
  <c r="L713" i="1"/>
  <c r="L533" i="1"/>
  <c r="L531" i="1"/>
  <c r="L529" i="1"/>
  <c r="O529" i="1" s="1"/>
  <c r="L527" i="1"/>
  <c r="M527" i="1" s="1"/>
  <c r="L525" i="1"/>
  <c r="O525" i="1" s="1"/>
  <c r="L523" i="1"/>
  <c r="M523" i="1" s="1"/>
  <c r="L521" i="1"/>
  <c r="L519" i="1"/>
  <c r="M519" i="1" s="1"/>
  <c r="L517" i="1"/>
  <c r="O517" i="1" s="1"/>
  <c r="L515" i="1"/>
  <c r="M515" i="1" s="1"/>
  <c r="L513" i="1"/>
  <c r="L511" i="1"/>
  <c r="O511" i="1" s="1"/>
  <c r="L509" i="1"/>
  <c r="L507" i="1"/>
  <c r="M507" i="1" s="1"/>
  <c r="L505" i="1"/>
  <c r="L503" i="1"/>
  <c r="M503" i="1" s="1"/>
  <c r="L501" i="1"/>
  <c r="L499" i="1"/>
  <c r="M499" i="1" s="1"/>
  <c r="L497" i="1"/>
  <c r="L495" i="1"/>
  <c r="M495" i="1" s="1"/>
  <c r="L493" i="1"/>
  <c r="L475" i="1"/>
  <c r="L439" i="1"/>
  <c r="L437" i="1"/>
  <c r="O437" i="1" s="1"/>
  <c r="L435" i="1"/>
  <c r="M435" i="1" s="1"/>
  <c r="L433" i="1"/>
  <c r="O433" i="1" s="1"/>
  <c r="L431" i="1"/>
  <c r="M431" i="1" s="1"/>
  <c r="L429" i="1"/>
  <c r="O429" i="1" s="1"/>
  <c r="L237" i="1"/>
  <c r="L235" i="1"/>
  <c r="M235" i="1" s="1"/>
  <c r="L233" i="1"/>
  <c r="O233" i="1" s="1"/>
  <c r="L231" i="1"/>
  <c r="L229" i="1"/>
  <c r="L227" i="1"/>
  <c r="M227" i="1" s="1"/>
  <c r="L225" i="1"/>
  <c r="O225" i="1" s="1"/>
  <c r="L223" i="1"/>
  <c r="L221" i="1"/>
  <c r="L219" i="1"/>
  <c r="O219" i="1" s="1"/>
  <c r="L217" i="1"/>
  <c r="L215" i="1"/>
  <c r="L213" i="1"/>
  <c r="L211" i="1"/>
  <c r="O211" i="1" s="1"/>
  <c r="L209" i="1"/>
  <c r="O209" i="1" s="1"/>
  <c r="L207" i="1"/>
  <c r="L205" i="1"/>
  <c r="L427" i="1"/>
  <c r="M427" i="1" s="1"/>
  <c r="L425" i="1"/>
  <c r="L423" i="1"/>
  <c r="M423" i="1" s="1"/>
  <c r="L421" i="1"/>
  <c r="O421" i="1" s="1"/>
  <c r="L419" i="1"/>
  <c r="M419" i="1" s="1"/>
  <c r="L417" i="1"/>
  <c r="O417" i="1" s="1"/>
  <c r="L415" i="1"/>
  <c r="M415" i="1" s="1"/>
  <c r="L413" i="1"/>
  <c r="L833" i="1"/>
  <c r="M833" i="1" s="1"/>
  <c r="L1670" i="1"/>
  <c r="O1670" i="1" s="1"/>
  <c r="L1668" i="1"/>
  <c r="M1668" i="1" s="1"/>
  <c r="L1666" i="1"/>
  <c r="O1666" i="1" s="1"/>
  <c r="L1664" i="1"/>
  <c r="M1664" i="1" s="1"/>
  <c r="L1662" i="1"/>
  <c r="O1662" i="1" s="1"/>
  <c r="L1660" i="1"/>
  <c r="M1660" i="1" s="1"/>
  <c r="L1658" i="1"/>
  <c r="O1658" i="1" s="1"/>
  <c r="L1656" i="1"/>
  <c r="M1656" i="1" s="1"/>
  <c r="L1654" i="1"/>
  <c r="O1654" i="1" s="1"/>
  <c r="L1652" i="1"/>
  <c r="M1652" i="1" s="1"/>
  <c r="L1650" i="1"/>
  <c r="L1648" i="1"/>
  <c r="M1648" i="1" s="1"/>
  <c r="L1646" i="1"/>
  <c r="O1646" i="1" s="1"/>
  <c r="L1644" i="1"/>
  <c r="M1644" i="1" s="1"/>
  <c r="L1742" i="1"/>
  <c r="O1742" i="1" s="1"/>
  <c r="L1740" i="1"/>
  <c r="M1740" i="1" s="1"/>
  <c r="L1738" i="1"/>
  <c r="O1738" i="1" s="1"/>
  <c r="L1736" i="1"/>
  <c r="M1736" i="1" s="1"/>
  <c r="L1734" i="1"/>
  <c r="L1732" i="1"/>
  <c r="M1732" i="1" s="1"/>
  <c r="L1730" i="1"/>
  <c r="O1730" i="1" s="1"/>
  <c r="L1728" i="1"/>
  <c r="M1728" i="1" s="1"/>
  <c r="L1726" i="1"/>
  <c r="M1726" i="1" s="1"/>
  <c r="L1724" i="1"/>
  <c r="L1722" i="1"/>
  <c r="L1720" i="1"/>
  <c r="O1720" i="1" s="1"/>
  <c r="L1718" i="1"/>
  <c r="O1718" i="1" s="1"/>
  <c r="L1716" i="1"/>
  <c r="O1716" i="1" s="1"/>
  <c r="L1714" i="1"/>
  <c r="L1712" i="1"/>
  <c r="O1712" i="1" s="1"/>
  <c r="L1710" i="1"/>
  <c r="L1708" i="1"/>
  <c r="M1708" i="1" s="1"/>
  <c r="L1706" i="1"/>
  <c r="O1706" i="1" s="1"/>
  <c r="L1704" i="1"/>
  <c r="L1702" i="1"/>
  <c r="M1702" i="1" s="1"/>
  <c r="L1700" i="1"/>
  <c r="O1700" i="1" s="1"/>
  <c r="L1698" i="1"/>
  <c r="O1698" i="1" s="1"/>
  <c r="L1696" i="1"/>
  <c r="M1696" i="1" s="1"/>
  <c r="L1694" i="1"/>
  <c r="L1692" i="1"/>
  <c r="M1692" i="1" s="1"/>
  <c r="L1690" i="1"/>
  <c r="L1688" i="1"/>
  <c r="M1688" i="1" s="1"/>
  <c r="L1686" i="1"/>
  <c r="L1684" i="1"/>
  <c r="L1682" i="1"/>
  <c r="L1680" i="1"/>
  <c r="O1680" i="1" s="1"/>
  <c r="L1678" i="1"/>
  <c r="L1676" i="1"/>
  <c r="O1676" i="1" s="1"/>
  <c r="L1412" i="1"/>
  <c r="L1410" i="1"/>
  <c r="O1410" i="1" s="1"/>
  <c r="L1408" i="1"/>
  <c r="L1406" i="1"/>
  <c r="M1406" i="1" s="1"/>
  <c r="L1404" i="1"/>
  <c r="L1402" i="1"/>
  <c r="O1402" i="1" s="1"/>
  <c r="L1400" i="1"/>
  <c r="L1398" i="1"/>
  <c r="M1398" i="1" s="1"/>
  <c r="L1396" i="1"/>
  <c r="L1394" i="1"/>
  <c r="M1394" i="1" s="1"/>
  <c r="L1392" i="1"/>
  <c r="L1390" i="1"/>
  <c r="M1390" i="1" s="1"/>
  <c r="L1388" i="1"/>
  <c r="M1388" i="1" s="1"/>
  <c r="L1386" i="1"/>
  <c r="O1386" i="1" s="1"/>
  <c r="L1384" i="1"/>
  <c r="L1382" i="1"/>
  <c r="M1382" i="1" s="1"/>
  <c r="L1380" i="1"/>
  <c r="L1378" i="1"/>
  <c r="M1378" i="1" s="1"/>
  <c r="L1376" i="1"/>
  <c r="L1374" i="1"/>
  <c r="L1372" i="1"/>
  <c r="M1372" i="1" s="1"/>
  <c r="L1370" i="1"/>
  <c r="O1370" i="1" s="1"/>
  <c r="L1535" i="1"/>
  <c r="L1533" i="1"/>
  <c r="M1533" i="1" s="1"/>
  <c r="L1531" i="1"/>
  <c r="O1531" i="1" s="1"/>
  <c r="L1529" i="1"/>
  <c r="O1529" i="1" s="1"/>
  <c r="L1527" i="1"/>
  <c r="L1525" i="1"/>
  <c r="M1525" i="1" s="1"/>
  <c r="L1523" i="1"/>
  <c r="L1521" i="1"/>
  <c r="L1519" i="1"/>
  <c r="O1519" i="1" s="1"/>
  <c r="L1517" i="1"/>
  <c r="M1517" i="1" s="1"/>
  <c r="L1515" i="1"/>
  <c r="O1515" i="1" s="1"/>
  <c r="L1513" i="1"/>
  <c r="M1513" i="1" s="1"/>
  <c r="L1511" i="1"/>
  <c r="M1511" i="1" s="1"/>
  <c r="L1509" i="1"/>
  <c r="M1509" i="1" s="1"/>
  <c r="L1507" i="1"/>
  <c r="L1505" i="1"/>
  <c r="M1505" i="1" s="1"/>
  <c r="L1503" i="1"/>
  <c r="L1501" i="1"/>
  <c r="O1501" i="1" s="1"/>
  <c r="L1499" i="1"/>
  <c r="L1497" i="1"/>
  <c r="M1497" i="1" s="1"/>
  <c r="L1495" i="1"/>
  <c r="M1495" i="1" s="1"/>
  <c r="L1493" i="1"/>
  <c r="L1491" i="1"/>
  <c r="L1489" i="1"/>
  <c r="M1489" i="1" s="1"/>
  <c r="L1487" i="1"/>
  <c r="O1487" i="1" s="1"/>
  <c r="L1485" i="1"/>
  <c r="O1485" i="1" s="1"/>
  <c r="L1483" i="1"/>
  <c r="L1481" i="1"/>
  <c r="M1481" i="1" s="1"/>
  <c r="L1479" i="1"/>
  <c r="M1479" i="1" s="1"/>
  <c r="L1477" i="1"/>
  <c r="L1475" i="1"/>
  <c r="L1473" i="1"/>
  <c r="M1473" i="1" s="1"/>
  <c r="L1471" i="1"/>
  <c r="L1469" i="1"/>
  <c r="O1469" i="1" s="1"/>
  <c r="L1467" i="1"/>
  <c r="L1465" i="1"/>
  <c r="M1465" i="1" s="1"/>
  <c r="L1463" i="1"/>
  <c r="L1461" i="1"/>
  <c r="L1459" i="1"/>
  <c r="L1179" i="1"/>
  <c r="O1179" i="1" s="1"/>
  <c r="L1177" i="1"/>
  <c r="O1177" i="1" s="1"/>
  <c r="L1175" i="1"/>
  <c r="O1175" i="1" s="1"/>
  <c r="L1173" i="1"/>
  <c r="L1171" i="1"/>
  <c r="M1171" i="1" s="1"/>
  <c r="L1169" i="1"/>
  <c r="M1169" i="1" s="1"/>
  <c r="L1201" i="1"/>
  <c r="L1199" i="1"/>
  <c r="L1197" i="1"/>
  <c r="M1197" i="1" s="1"/>
  <c r="L1195" i="1"/>
  <c r="L1193" i="1"/>
  <c r="L1191" i="1"/>
  <c r="L1189" i="1"/>
  <c r="M1189" i="1" s="1"/>
  <c r="L993" i="1"/>
  <c r="L991" i="1"/>
  <c r="M991" i="1" s="1"/>
  <c r="L950" i="1"/>
  <c r="L948" i="1"/>
  <c r="L946" i="1"/>
  <c r="M946" i="1" s="1"/>
  <c r="L944" i="1"/>
  <c r="L942" i="1"/>
  <c r="O942" i="1" s="1"/>
  <c r="L940" i="1"/>
  <c r="M940" i="1" s="1"/>
  <c r="L938" i="1"/>
  <c r="L936" i="1"/>
  <c r="M936" i="1" s="1"/>
  <c r="L934" i="1"/>
  <c r="L932" i="1"/>
  <c r="L930" i="1"/>
  <c r="L928" i="1"/>
  <c r="L926" i="1"/>
  <c r="L924" i="1"/>
  <c r="M924" i="1" s="1"/>
  <c r="L922" i="1"/>
  <c r="L920" i="1"/>
  <c r="L918" i="1"/>
  <c r="L831" i="1"/>
  <c r="L829" i="1"/>
  <c r="L827" i="1"/>
  <c r="M827" i="1" s="1"/>
  <c r="L825" i="1"/>
  <c r="L823" i="1"/>
  <c r="O823" i="1" s="1"/>
  <c r="L821" i="1"/>
  <c r="L819" i="1"/>
  <c r="L817" i="1"/>
  <c r="L815" i="1"/>
  <c r="L813" i="1"/>
  <c r="O813" i="1" s="1"/>
  <c r="L811" i="1"/>
  <c r="M811" i="1" s="1"/>
  <c r="L809" i="1"/>
  <c r="M809" i="1" s="1"/>
  <c r="L807" i="1"/>
  <c r="M807" i="1" s="1"/>
  <c r="L805" i="1"/>
  <c r="L803" i="1"/>
  <c r="L801" i="1"/>
  <c r="L799" i="1"/>
  <c r="L797" i="1"/>
  <c r="M797" i="1" s="1"/>
  <c r="L795" i="1"/>
  <c r="M795" i="1" s="1"/>
  <c r="L793" i="1"/>
  <c r="O793" i="1" s="1"/>
  <c r="L791" i="1"/>
  <c r="M791" i="1" s="1"/>
  <c r="L789" i="1"/>
  <c r="L787" i="1"/>
  <c r="L785" i="1"/>
  <c r="L783" i="1"/>
  <c r="L781" i="1"/>
  <c r="L651" i="1"/>
  <c r="M651" i="1" s="1"/>
  <c r="L649" i="1"/>
  <c r="L647" i="1"/>
  <c r="M647" i="1" s="1"/>
  <c r="L645" i="1"/>
  <c r="L643" i="1"/>
  <c r="L641" i="1"/>
  <c r="L639" i="1"/>
  <c r="L637" i="1"/>
  <c r="L635" i="1"/>
  <c r="M635" i="1" s="1"/>
  <c r="L633" i="1"/>
  <c r="L631" i="1"/>
  <c r="O631" i="1" s="1"/>
  <c r="L629" i="1"/>
  <c r="L627" i="1"/>
  <c r="L625" i="1"/>
  <c r="L623" i="1"/>
  <c r="L621" i="1"/>
  <c r="O621" i="1" s="1"/>
  <c r="L619" i="1"/>
  <c r="O619" i="1" s="1"/>
  <c r="L617" i="1"/>
  <c r="L615" i="1"/>
  <c r="L613" i="1"/>
  <c r="O613" i="1" s="1"/>
  <c r="L611" i="1"/>
  <c r="M611" i="1" s="1"/>
  <c r="L609" i="1"/>
  <c r="O609" i="1" s="1"/>
  <c r="L607" i="1"/>
  <c r="L238" i="1"/>
  <c r="L236" i="1"/>
  <c r="M236" i="1" s="1"/>
  <c r="L234" i="1"/>
  <c r="M234" i="1" s="1"/>
  <c r="L232" i="1"/>
  <c r="M232" i="1" s="1"/>
  <c r="L230" i="1"/>
  <c r="L228" i="1"/>
  <c r="M228" i="1" s="1"/>
  <c r="L226" i="1"/>
  <c r="L224" i="1"/>
  <c r="M224" i="1" s="1"/>
  <c r="L222" i="1"/>
  <c r="L220" i="1"/>
  <c r="M220" i="1" s="1"/>
  <c r="L218" i="1"/>
  <c r="L216" i="1"/>
  <c r="M216" i="1" s="1"/>
  <c r="L214" i="1"/>
  <c r="L212" i="1"/>
  <c r="M212" i="1" s="1"/>
  <c r="L210" i="1"/>
  <c r="L208" i="1"/>
  <c r="M208" i="1" s="1"/>
  <c r="L206" i="1"/>
  <c r="L204" i="1"/>
  <c r="M204" i="1" s="1"/>
  <c r="L167" i="1"/>
  <c r="O167" i="1" s="1"/>
  <c r="L165" i="1"/>
  <c r="M165" i="1" s="1"/>
  <c r="L163" i="1"/>
  <c r="L161" i="1"/>
  <c r="M161" i="1" s="1"/>
  <c r="L159" i="1"/>
  <c r="L157" i="1"/>
  <c r="M157" i="1" s="1"/>
  <c r="L155" i="1"/>
  <c r="L153" i="1"/>
  <c r="M153" i="1" s="1"/>
  <c r="L151" i="1"/>
  <c r="L149" i="1"/>
  <c r="M149" i="1" s="1"/>
  <c r="L147" i="1"/>
  <c r="L145" i="1"/>
  <c r="M145" i="1" s="1"/>
  <c r="L143" i="1"/>
  <c r="O143" i="1" s="1"/>
  <c r="L141" i="1"/>
  <c r="M141" i="1" s="1"/>
  <c r="L139" i="1"/>
  <c r="L137" i="1"/>
  <c r="M137" i="1" s="1"/>
  <c r="L135" i="1"/>
  <c r="M135" i="1" s="1"/>
  <c r="L133" i="1"/>
  <c r="M133" i="1" s="1"/>
  <c r="L131" i="1"/>
  <c r="L129" i="1"/>
  <c r="M129" i="1" s="1"/>
  <c r="L127" i="1"/>
  <c r="L125" i="1"/>
  <c r="M125" i="1" s="1"/>
  <c r="L123" i="1"/>
  <c r="L121" i="1"/>
  <c r="M121" i="1" s="1"/>
  <c r="L119" i="1"/>
  <c r="O119" i="1" s="1"/>
  <c r="L117" i="1"/>
  <c r="M117" i="1" s="1"/>
  <c r="L115" i="1"/>
  <c r="L113" i="1"/>
  <c r="M113" i="1" s="1"/>
  <c r="L111" i="1"/>
  <c r="O111" i="1" s="1"/>
  <c r="L109" i="1"/>
  <c r="M109" i="1" s="1"/>
  <c r="L107" i="1"/>
  <c r="L105" i="1"/>
  <c r="M105" i="1" s="1"/>
  <c r="L103" i="1"/>
  <c r="O103" i="1" s="1"/>
  <c r="L101" i="1"/>
  <c r="M101" i="1" s="1"/>
  <c r="L99" i="1"/>
  <c r="L97" i="1"/>
  <c r="M97" i="1" s="1"/>
  <c r="L95" i="1"/>
  <c r="O95" i="1" s="1"/>
  <c r="L93" i="1"/>
  <c r="M93" i="1" s="1"/>
  <c r="M4747" i="1"/>
  <c r="M4754" i="1"/>
  <c r="M4731" i="1"/>
  <c r="O1760" i="1"/>
  <c r="O770" i="1"/>
  <c r="M581" i="1"/>
  <c r="M4483" i="1"/>
  <c r="M4473" i="1"/>
  <c r="M4216" i="1"/>
  <c r="M4280" i="1"/>
  <c r="M1190" i="1"/>
  <c r="O3210" i="1"/>
  <c r="O2630" i="1"/>
  <c r="O2869" i="1"/>
  <c r="M2010" i="1"/>
  <c r="M1549" i="1"/>
  <c r="O3069" i="1"/>
  <c r="O2463" i="1"/>
  <c r="O1290" i="1"/>
  <c r="M776" i="1"/>
  <c r="M1812" i="1"/>
  <c r="M4292" i="1"/>
  <c r="O2972" i="1"/>
  <c r="O1837" i="1"/>
  <c r="M1001" i="1"/>
  <c r="O915" i="1"/>
  <c r="M350" i="1"/>
  <c r="M3878" i="1"/>
  <c r="M4353" i="1"/>
  <c r="O4317" i="1"/>
  <c r="M4212" i="1"/>
  <c r="M3495" i="1"/>
  <c r="O3193" i="1"/>
  <c r="M2961" i="1"/>
  <c r="M2285" i="1"/>
  <c r="M1264" i="1"/>
  <c r="O1077" i="1"/>
  <c r="O861" i="1"/>
  <c r="M274" i="1"/>
  <c r="M792" i="1"/>
  <c r="M4233" i="1"/>
  <c r="M4288" i="1"/>
  <c r="M3687" i="1"/>
  <c r="M3325" i="1"/>
  <c r="M2656" i="1"/>
  <c r="M3032" i="1"/>
  <c r="M1347" i="1"/>
  <c r="O837" i="1"/>
  <c r="M462" i="1"/>
  <c r="O2917" i="1"/>
  <c r="O4071" i="1"/>
  <c r="O2369" i="1"/>
  <c r="O3123" i="1"/>
  <c r="O3405" i="1"/>
  <c r="O1845" i="1"/>
  <c r="O1776" i="1"/>
  <c r="O1445" i="1"/>
  <c r="O1142" i="1"/>
  <c r="O847" i="1"/>
  <c r="O556" i="1"/>
  <c r="O374" i="1"/>
  <c r="M4578" i="1"/>
  <c r="M3661" i="1"/>
  <c r="M2915" i="1"/>
  <c r="M2029" i="1"/>
  <c r="M660" i="1"/>
  <c r="M483" i="1"/>
  <c r="M1646" i="1"/>
  <c r="M632" i="1"/>
  <c r="M3902" i="1"/>
  <c r="O3085" i="1"/>
  <c r="M2594" i="1"/>
  <c r="O2343" i="1"/>
  <c r="O3197" i="1"/>
  <c r="M3115" i="1"/>
  <c r="O3289" i="1"/>
  <c r="M2313" i="1"/>
  <c r="O1877" i="1"/>
  <c r="O1623" i="1"/>
  <c r="O1361" i="1"/>
  <c r="O853" i="1"/>
  <c r="M1222" i="1"/>
  <c r="O898" i="1"/>
  <c r="M158" i="1"/>
  <c r="O3898" i="1"/>
  <c r="O3756" i="1"/>
  <c r="O4472" i="1"/>
  <c r="O3138" i="1"/>
  <c r="O2652" i="1"/>
  <c r="O2203" i="1"/>
  <c r="O2171" i="1"/>
  <c r="O2025" i="1"/>
  <c r="O3048" i="1"/>
  <c r="M4587" i="1"/>
  <c r="M3914" i="1"/>
  <c r="O3713" i="1"/>
  <c r="M4484" i="1"/>
  <c r="M4007" i="1"/>
  <c r="M3772" i="1"/>
  <c r="M3553" i="1"/>
  <c r="M3478" i="1"/>
  <c r="O3470" i="1"/>
  <c r="O3216" i="1"/>
  <c r="M3002" i="1"/>
  <c r="M2883" i="1"/>
  <c r="O2879" i="1"/>
  <c r="M2445" i="1"/>
  <c r="O2437" i="1"/>
  <c r="M1925" i="1"/>
  <c r="M2835" i="1"/>
  <c r="O2217" i="1"/>
  <c r="O1587" i="1"/>
  <c r="M1545" i="1"/>
  <c r="O1543" i="1"/>
  <c r="M1419" i="1"/>
  <c r="O1337" i="1"/>
  <c r="O1186" i="1"/>
  <c r="O1061" i="1"/>
  <c r="M1662" i="1"/>
  <c r="O1660" i="1"/>
  <c r="O941" i="1"/>
  <c r="M824" i="1"/>
  <c r="M225" i="1"/>
  <c r="M4189" i="1"/>
  <c r="O3906" i="1"/>
  <c r="M3890" i="1"/>
  <c r="M4785" i="1"/>
  <c r="O4128" i="1"/>
  <c r="M3863" i="1"/>
  <c r="O2988" i="1"/>
  <c r="M2771" i="1"/>
  <c r="O2668" i="1"/>
  <c r="M2529" i="1"/>
  <c r="O2257" i="1"/>
  <c r="O2181" i="1"/>
  <c r="O2047" i="1"/>
  <c r="O1903" i="1"/>
  <c r="M851" i="1"/>
  <c r="M835" i="1"/>
  <c r="M704" i="1"/>
  <c r="M183" i="1"/>
  <c r="M890" i="1"/>
  <c r="M1706" i="1"/>
  <c r="M1198" i="1"/>
  <c r="O1132" i="1"/>
  <c r="O718" i="1"/>
  <c r="M4539" i="1"/>
  <c r="O4591" i="1"/>
  <c r="O4237" i="1"/>
  <c r="O3886" i="1"/>
  <c r="M4433" i="1"/>
  <c r="O4325" i="1"/>
  <c r="O4160" i="1"/>
  <c r="O4014" i="1"/>
  <c r="O3966" i="1"/>
  <c r="O3486" i="1"/>
  <c r="O3020" i="1"/>
  <c r="O2998" i="1"/>
  <c r="O2974" i="1"/>
  <c r="O2823" i="1"/>
  <c r="O2612" i="1"/>
  <c r="O2553" i="1"/>
  <c r="O2469" i="1"/>
  <c r="O2349" i="1"/>
  <c r="O2301" i="1"/>
  <c r="O2123" i="1"/>
  <c r="O2008" i="1"/>
  <c r="O1915" i="1"/>
  <c r="O3201" i="1"/>
  <c r="O739" i="1"/>
  <c r="M739" i="1"/>
  <c r="M2949" i="1"/>
  <c r="O2949" i="1"/>
  <c r="O2831" i="1"/>
  <c r="M2831" i="1"/>
  <c r="O946" i="1"/>
  <c r="M4551" i="1"/>
  <c r="M4535" i="1"/>
  <c r="M3936" i="1"/>
  <c r="O3932" i="1"/>
  <c r="O3894" i="1"/>
  <c r="M3882" i="1"/>
  <c r="M3699" i="1"/>
  <c r="O4024" i="1"/>
  <c r="O4257" i="1"/>
  <c r="O3998" i="1"/>
  <c r="M3983" i="1"/>
  <c r="O3854" i="1"/>
  <c r="M3787" i="1"/>
  <c r="O3430" i="1"/>
  <c r="O3377" i="1"/>
  <c r="O3232" i="1"/>
  <c r="M3152" i="1"/>
  <c r="O3148" i="1"/>
  <c r="M3067" i="1"/>
  <c r="O3063" i="1"/>
  <c r="M3012" i="1"/>
  <c r="O3004" i="1"/>
  <c r="M2986" i="1"/>
  <c r="O2982" i="1"/>
  <c r="M2798" i="1"/>
  <c r="O2658" i="1"/>
  <c r="M2610" i="1"/>
  <c r="M2578" i="1"/>
  <c r="O2563" i="1"/>
  <c r="O2537" i="1"/>
  <c r="O2447" i="1"/>
  <c r="O2327" i="1"/>
  <c r="O2197" i="1"/>
  <c r="O2117" i="1"/>
  <c r="M2045" i="1"/>
  <c r="O2041" i="1"/>
  <c r="O1946" i="1"/>
  <c r="O3181" i="1"/>
  <c r="O3177" i="1"/>
  <c r="M3177" i="1"/>
  <c r="M3169" i="1"/>
  <c r="O3169" i="1"/>
  <c r="O3103" i="1"/>
  <c r="M3036" i="1"/>
  <c r="O3036" i="1"/>
  <c r="M4555" i="1"/>
  <c r="M3910" i="1"/>
  <c r="M3715" i="1"/>
  <c r="M3735" i="1"/>
  <c r="M3585" i="1"/>
  <c r="M3513" i="1"/>
  <c r="M3437" i="1"/>
  <c r="M3214" i="1"/>
  <c r="M2996" i="1"/>
  <c r="M2899" i="1"/>
  <c r="M2347" i="1"/>
  <c r="M1905" i="1"/>
  <c r="M3163" i="1"/>
  <c r="O2851" i="1"/>
  <c r="M2851" i="1"/>
  <c r="O1002" i="1"/>
  <c r="M1002" i="1"/>
  <c r="O939" i="1"/>
  <c r="M3540" i="1"/>
  <c r="O2572" i="1"/>
  <c r="O2241" i="1"/>
  <c r="O2209" i="1"/>
  <c r="O1988" i="1"/>
  <c r="O1748" i="1"/>
  <c r="O1547" i="1"/>
  <c r="O1417" i="1"/>
  <c r="O1345" i="1"/>
  <c r="O1262" i="1"/>
  <c r="O778" i="1"/>
  <c r="O698" i="1"/>
  <c r="O338" i="1"/>
  <c r="O250" i="1"/>
  <c r="O738" i="1"/>
  <c r="M484" i="1"/>
  <c r="M796" i="1"/>
  <c r="M94" i="1"/>
  <c r="O2642" i="1"/>
  <c r="O2237" i="1"/>
  <c r="M2234" i="1"/>
  <c r="O2321" i="1"/>
  <c r="M1964" i="1"/>
  <c r="O1960" i="1"/>
  <c r="O1857" i="1"/>
  <c r="M1613" i="1"/>
  <c r="O1611" i="1"/>
  <c r="M1561" i="1"/>
  <c r="O1559" i="1"/>
  <c r="O1453" i="1"/>
  <c r="M1268" i="1"/>
  <c r="O1266" i="1"/>
  <c r="M1087" i="1"/>
  <c r="O982" i="1"/>
  <c r="M869" i="1"/>
  <c r="O839" i="1"/>
  <c r="M752" i="1"/>
  <c r="O750" i="1"/>
  <c r="O560" i="1"/>
  <c r="M394" i="1"/>
  <c r="O386" i="1"/>
  <c r="O242" i="1"/>
  <c r="M83" i="1"/>
  <c r="M1820" i="1"/>
  <c r="O1818" i="1"/>
  <c r="M902" i="1"/>
  <c r="M742" i="1"/>
  <c r="M300" i="1"/>
  <c r="M1718" i="1"/>
  <c r="O1373" i="1"/>
  <c r="M942" i="1"/>
  <c r="M800" i="1"/>
  <c r="M39" i="1"/>
  <c r="M38" i="1"/>
  <c r="M1980" i="1"/>
  <c r="M1637" i="1"/>
  <c r="M573" i="1"/>
  <c r="M549" i="1"/>
  <c r="M408" i="1"/>
  <c r="M362" i="1"/>
  <c r="M1309" i="1"/>
  <c r="O1043" i="1"/>
  <c r="M524" i="1"/>
  <c r="M945" i="1"/>
  <c r="M816" i="1"/>
  <c r="M233" i="1"/>
  <c r="M4479" i="1"/>
  <c r="O4479" i="1"/>
  <c r="M4151" i="1"/>
  <c r="O4151" i="1"/>
  <c r="M4344" i="1"/>
  <c r="O4344" i="1"/>
  <c r="M4376" i="1"/>
  <c r="O4376" i="1"/>
  <c r="M4531" i="1"/>
  <c r="O4362" i="1"/>
  <c r="M3874" i="1"/>
  <c r="M4801" i="1"/>
  <c r="O4480" i="1"/>
  <c r="O4345" i="1"/>
  <c r="O4248" i="1"/>
  <c r="O4152" i="1"/>
  <c r="O4095" i="1"/>
  <c r="M4019" i="1"/>
  <c r="M3986" i="1"/>
  <c r="O3986" i="1"/>
  <c r="M4377" i="1"/>
  <c r="M4559" i="1"/>
  <c r="M4547" i="1"/>
  <c r="M4245" i="1"/>
  <c r="M4296" i="1"/>
  <c r="M4284" i="1"/>
  <c r="M4276" i="1"/>
  <c r="M4305" i="1"/>
  <c r="O3721" i="1"/>
  <c r="O3689" i="1"/>
  <c r="O4819" i="1"/>
  <c r="M4793" i="1"/>
  <c r="O4249" i="1"/>
  <c r="M4018" i="1"/>
  <c r="O4018" i="1"/>
  <c r="M3982" i="1"/>
  <c r="O3982" i="1"/>
  <c r="M3970" i="1"/>
  <c r="O3970" i="1"/>
  <c r="M3786" i="1"/>
  <c r="O3786" i="1"/>
  <c r="M3927" i="1"/>
  <c r="O3927" i="1"/>
  <c r="O4015" i="1"/>
  <c r="M4015" i="1"/>
  <c r="M4002" i="1"/>
  <c r="O4002" i="1"/>
  <c r="M3858" i="1"/>
  <c r="O3858" i="1"/>
  <c r="M3975" i="1"/>
  <c r="M3871" i="1"/>
  <c r="M3779" i="1"/>
  <c r="O3501" i="1"/>
  <c r="O3491" i="1"/>
  <c r="O3476" i="1"/>
  <c r="O3435" i="1"/>
  <c r="O3331" i="1"/>
  <c r="O3321" i="1"/>
  <c r="M3297" i="1"/>
  <c r="O3242" i="1"/>
  <c r="O3154" i="1"/>
  <c r="M3136" i="1"/>
  <c r="O3132" i="1"/>
  <c r="M3018" i="1"/>
  <c r="O3014" i="1"/>
  <c r="M2867" i="1"/>
  <c r="O2863" i="1"/>
  <c r="M2535" i="1"/>
  <c r="O2531" i="1"/>
  <c r="O2453" i="1"/>
  <c r="O2333" i="1"/>
  <c r="M2299" i="1"/>
  <c r="O2267" i="1"/>
  <c r="O2187" i="1"/>
  <c r="O2133" i="1"/>
  <c r="O2031" i="1"/>
  <c r="M1937" i="1"/>
  <c r="O1935" i="1"/>
  <c r="O3246" i="1"/>
  <c r="O3024" i="1"/>
  <c r="M3747" i="1"/>
  <c r="M3673" i="1"/>
  <c r="M3605" i="1"/>
  <c r="M3565" i="1"/>
  <c r="M3525" i="1"/>
  <c r="M3313" i="1"/>
  <c r="M3230" i="1"/>
  <c r="O3226" i="1"/>
  <c r="M3083" i="1"/>
  <c r="O3079" i="1"/>
  <c r="M3061" i="1"/>
  <c r="M2980" i="1"/>
  <c r="M2909" i="1"/>
  <c r="M2893" i="1"/>
  <c r="M2821" i="1"/>
  <c r="M2777" i="1"/>
  <c r="M2672" i="1"/>
  <c r="M2604" i="1"/>
  <c r="M2588" i="1"/>
  <c r="M2383" i="1"/>
  <c r="M2255" i="1"/>
  <c r="O2251" i="1"/>
  <c r="M2121" i="1"/>
  <c r="M1998" i="1"/>
  <c r="M3369" i="1"/>
  <c r="M3099" i="1"/>
  <c r="O3091" i="1"/>
  <c r="M3052" i="1"/>
  <c r="O3052" i="1"/>
  <c r="O2847" i="1"/>
  <c r="M2847" i="1"/>
  <c r="O3870" i="1"/>
  <c r="O3790" i="1"/>
  <c r="M3119" i="1"/>
  <c r="O3119" i="1"/>
  <c r="M3185" i="1"/>
  <c r="O3185" i="1"/>
  <c r="M2965" i="1"/>
  <c r="O2965" i="1"/>
  <c r="O2953" i="1"/>
  <c r="O3107" i="1"/>
  <c r="O3040" i="1"/>
  <c r="O2839" i="1"/>
  <c r="M2752" i="1"/>
  <c r="O2750" i="1"/>
  <c r="M2945" i="1"/>
  <c r="M2269" i="1"/>
  <c r="M1789" i="1"/>
  <c r="M1750" i="1"/>
  <c r="M845" i="1"/>
  <c r="M768" i="1"/>
  <c r="M572" i="1"/>
  <c r="O572" i="1"/>
  <c r="O370" i="1"/>
  <c r="M370" i="1"/>
  <c r="O334" i="1"/>
  <c r="M334" i="1"/>
  <c r="O199" i="1"/>
  <c r="M199" i="1"/>
  <c r="M952" i="1"/>
  <c r="O952" i="1"/>
  <c r="O886" i="1"/>
  <c r="M886" i="1"/>
  <c r="O328" i="1"/>
  <c r="M328" i="1"/>
  <c r="M310" i="1"/>
  <c r="O310" i="1"/>
  <c r="O1734" i="1"/>
  <c r="M1734" i="1"/>
  <c r="O1696" i="1"/>
  <c r="M1528" i="1"/>
  <c r="O1528" i="1"/>
  <c r="M16" i="1"/>
  <c r="O16" i="1"/>
  <c r="O476" i="1"/>
  <c r="M476" i="1"/>
  <c r="O346" i="1"/>
  <c r="M346" i="1"/>
  <c r="O247" i="1"/>
  <c r="M185" i="1"/>
  <c r="O185" i="1"/>
  <c r="O59" i="1"/>
  <c r="M59" i="1"/>
  <c r="O1625" i="1"/>
  <c r="M1625" i="1"/>
  <c r="M1574" i="1"/>
  <c r="O1574" i="1"/>
  <c r="M1300" i="1"/>
  <c r="O1300" i="1"/>
  <c r="O528" i="1"/>
  <c r="M528" i="1"/>
  <c r="O509" i="1"/>
  <c r="M509" i="1"/>
  <c r="M1404" i="1"/>
  <c r="O1404" i="1"/>
  <c r="O809" i="1"/>
  <c r="O2758" i="1"/>
  <c r="O1429" i="1"/>
  <c r="M1359" i="1"/>
  <c r="O1357" i="1"/>
  <c r="M1280" i="1"/>
  <c r="O1278" i="1"/>
  <c r="M1099" i="1"/>
  <c r="O1097" i="1"/>
  <c r="O1021" i="1"/>
  <c r="M1003" i="1"/>
  <c r="O995" i="1"/>
  <c r="M766" i="1"/>
  <c r="O762" i="1"/>
  <c r="O694" i="1"/>
  <c r="O605" i="1"/>
  <c r="O1810" i="1"/>
  <c r="O1307" i="1"/>
  <c r="O887" i="1"/>
  <c r="M887" i="1"/>
  <c r="O1697" i="1"/>
  <c r="M1697" i="1"/>
  <c r="M1691" i="1"/>
  <c r="O1677" i="1"/>
  <c r="O15" i="1"/>
  <c r="M15" i="1"/>
  <c r="O2843" i="1"/>
  <c r="M2787" i="1"/>
  <c r="O2785" i="1"/>
  <c r="M2748" i="1"/>
  <c r="O2742" i="1"/>
  <c r="M3413" i="1"/>
  <c r="O2929" i="1"/>
  <c r="O2638" i="1"/>
  <c r="M2635" i="1"/>
  <c r="O2618" i="1"/>
  <c r="O2229" i="1"/>
  <c r="O2278" i="1"/>
  <c r="O1956" i="1"/>
  <c r="O1869" i="1"/>
  <c r="M1797" i="1"/>
  <c r="M1786" i="1"/>
  <c r="O1784" i="1"/>
  <c r="M1641" i="1"/>
  <c r="O1639" i="1"/>
  <c r="O1603" i="1"/>
  <c r="M1455" i="1"/>
  <c r="M1363" i="1"/>
  <c r="M1252" i="1"/>
  <c r="O1233" i="1"/>
  <c r="M1148" i="1"/>
  <c r="O1146" i="1"/>
  <c r="M1103" i="1"/>
  <c r="O1101" i="1"/>
  <c r="M1083" i="1"/>
  <c r="O1081" i="1"/>
  <c r="M1071" i="1"/>
  <c r="O1069" i="1"/>
  <c r="M867" i="1"/>
  <c r="O863" i="1"/>
  <c r="O855" i="1"/>
  <c r="O710" i="1"/>
  <c r="O442" i="1"/>
  <c r="M442" i="1"/>
  <c r="M402" i="1"/>
  <c r="O396" i="1"/>
  <c r="O354" i="1"/>
  <c r="O248" i="1"/>
  <c r="M81" i="1"/>
  <c r="O81" i="1"/>
  <c r="O75" i="1"/>
  <c r="M75" i="1"/>
  <c r="M57" i="1"/>
  <c r="O57" i="1"/>
  <c r="M1582" i="1"/>
  <c r="O1582" i="1"/>
  <c r="O1576" i="1"/>
  <c r="M1576" i="1"/>
  <c r="M1126" i="1"/>
  <c r="O516" i="1"/>
  <c r="M516" i="1"/>
  <c r="O1380" i="1"/>
  <c r="M1380" i="1"/>
  <c r="O135" i="1"/>
  <c r="M1210" i="1"/>
  <c r="M508" i="1"/>
  <c r="M312" i="1"/>
  <c r="M284" i="1"/>
  <c r="O1250" i="1"/>
  <c r="O1124" i="1"/>
  <c r="O326" i="1"/>
  <c r="O1687" i="1"/>
  <c r="O1495" i="1"/>
  <c r="O1479" i="1"/>
  <c r="O992" i="1"/>
  <c r="M832" i="1"/>
  <c r="M808" i="1"/>
  <c r="M14" i="1"/>
  <c r="M134" i="1"/>
  <c r="M119" i="1"/>
  <c r="M1531" i="1"/>
  <c r="M925" i="1"/>
  <c r="M813" i="1"/>
  <c r="M812" i="1"/>
  <c r="M624" i="1"/>
  <c r="M610" i="1"/>
  <c r="M609" i="1"/>
  <c r="M166" i="1"/>
  <c r="M126" i="1"/>
  <c r="M102" i="1"/>
  <c r="O4315" i="1"/>
  <c r="M4315" i="1"/>
  <c r="M4313" i="1"/>
  <c r="O4313" i="1"/>
  <c r="O4366" i="1"/>
  <c r="M4366" i="1"/>
  <c r="M4416" i="1"/>
  <c r="O4416" i="1"/>
  <c r="M4332" i="1"/>
  <c r="O4332" i="1"/>
  <c r="M4378" i="1"/>
  <c r="O4314" i="1"/>
  <c r="M4187" i="1"/>
  <c r="O4183" i="1"/>
  <c r="O4179" i="1"/>
  <c r="M4175" i="1"/>
  <c r="M4171" i="1"/>
  <c r="O4167" i="1"/>
  <c r="O3926" i="1"/>
  <c r="M3922" i="1"/>
  <c r="M3918" i="1"/>
  <c r="O4123" i="1"/>
  <c r="O4119" i="1"/>
  <c r="M4115" i="1"/>
  <c r="M4111" i="1"/>
  <c r="O4107" i="1"/>
  <c r="O4103" i="1"/>
  <c r="M4063" i="1"/>
  <c r="M4059" i="1"/>
  <c r="O4055" i="1"/>
  <c r="O4051" i="1"/>
  <c r="M4047" i="1"/>
  <c r="M4043" i="1"/>
  <c r="O4039" i="1"/>
  <c r="O4035" i="1"/>
  <c r="M4031" i="1"/>
  <c r="M4027" i="1"/>
  <c r="O3961" i="1"/>
  <c r="O3957" i="1"/>
  <c r="M3953" i="1"/>
  <c r="M3949" i="1"/>
  <c r="O3945" i="1"/>
  <c r="O3840" i="1"/>
  <c r="M3836" i="1"/>
  <c r="M3832" i="1"/>
  <c r="O3828" i="1"/>
  <c r="O3824" i="1"/>
  <c r="M3820" i="1"/>
  <c r="M3816" i="1"/>
  <c r="O3812" i="1"/>
  <c r="O3808" i="1"/>
  <c r="M3804" i="1"/>
  <c r="M3800" i="1"/>
  <c r="O3796" i="1"/>
  <c r="O3642" i="1"/>
  <c r="M3638" i="1"/>
  <c r="M3634" i="1"/>
  <c r="O3630" i="1"/>
  <c r="O3625" i="1"/>
  <c r="M3621" i="1"/>
  <c r="M3617" i="1"/>
  <c r="O3613" i="1"/>
  <c r="O3609" i="1"/>
  <c r="M3602" i="1"/>
  <c r="M3598" i="1"/>
  <c r="O4563" i="1"/>
  <c r="M4543" i="1"/>
  <c r="O4241" i="1"/>
  <c r="O4229" i="1"/>
  <c r="M4264" i="1"/>
  <c r="O4264" i="1"/>
  <c r="M4369" i="1"/>
  <c r="M4365" i="1"/>
  <c r="O3719" i="1"/>
  <c r="M3719" i="1"/>
  <c r="M4195" i="1"/>
  <c r="O4195" i="1"/>
  <c r="M4135" i="1"/>
  <c r="O4135" i="1"/>
  <c r="M4078" i="1"/>
  <c r="O4078" i="1"/>
  <c r="O3705" i="1"/>
  <c r="O3697" i="1"/>
  <c r="O4425" i="1"/>
  <c r="O4417" i="1"/>
  <c r="M4410" i="1"/>
  <c r="M4333" i="1"/>
  <c r="O4299" i="1"/>
  <c r="O4265" i="1"/>
  <c r="M4220" i="1"/>
  <c r="O4204" i="1"/>
  <c r="O4196" i="1"/>
  <c r="M4144" i="1"/>
  <c r="M4136" i="1"/>
  <c r="O4087" i="1"/>
  <c r="O4079" i="1"/>
  <c r="O4010" i="1"/>
  <c r="O3990" i="1"/>
  <c r="O3978" i="1"/>
  <c r="O3931" i="1"/>
  <c r="O3866" i="1"/>
  <c r="O3846" i="1"/>
  <c r="O3782" i="1"/>
  <c r="O3770" i="1"/>
  <c r="O3762" i="1"/>
  <c r="O3733" i="1"/>
  <c r="O3683" i="1"/>
  <c r="O3659" i="1"/>
  <c r="O3652" i="1"/>
  <c r="O3583" i="1"/>
  <c r="O3575" i="1"/>
  <c r="O3551" i="1"/>
  <c r="O3543" i="1"/>
  <c r="O3511" i="1"/>
  <c r="O3503" i="1"/>
  <c r="M3492" i="1"/>
  <c r="M3477" i="1"/>
  <c r="M3436" i="1"/>
  <c r="O3333" i="1"/>
  <c r="M3322" i="1"/>
  <c r="O3315" i="1"/>
  <c r="O3309" i="1"/>
  <c r="M3307" i="1"/>
  <c r="O3299" i="1"/>
  <c r="M3240" i="1"/>
  <c r="M3224" i="1"/>
  <c r="M3208" i="1"/>
  <c r="M3146" i="1"/>
  <c r="M3130" i="1"/>
  <c r="M3077" i="1"/>
  <c r="O2891" i="1"/>
  <c r="M2891" i="1"/>
  <c r="M2887" i="1"/>
  <c r="O2887" i="1"/>
  <c r="O2769" i="1"/>
  <c r="M2769" i="1"/>
  <c r="M2765" i="1"/>
  <c r="O2765" i="1"/>
  <c r="O2586" i="1"/>
  <c r="M2586" i="1"/>
  <c r="M2582" i="1"/>
  <c r="O2582" i="1"/>
  <c r="O2527" i="1"/>
  <c r="M2527" i="1"/>
  <c r="M2471" i="1"/>
  <c r="O2471" i="1"/>
  <c r="O2443" i="1"/>
  <c r="M2443" i="1"/>
  <c r="M2439" i="1"/>
  <c r="O2439" i="1"/>
  <c r="M2325" i="1"/>
  <c r="O2325" i="1"/>
  <c r="M2303" i="1"/>
  <c r="O2303" i="1"/>
  <c r="M2179" i="1"/>
  <c r="O2179" i="1"/>
  <c r="M2173" i="1"/>
  <c r="O2173" i="1"/>
  <c r="O2907" i="1"/>
  <c r="M2907" i="1"/>
  <c r="M2903" i="1"/>
  <c r="O2903" i="1"/>
  <c r="O2895" i="1"/>
  <c r="O2885" i="1"/>
  <c r="O2796" i="1"/>
  <c r="M2796" i="1"/>
  <c r="M2781" i="1"/>
  <c r="O2781" i="1"/>
  <c r="O2773" i="1"/>
  <c r="O2674" i="1"/>
  <c r="O2602" i="1"/>
  <c r="M2602" i="1"/>
  <c r="M2598" i="1"/>
  <c r="O2598" i="1"/>
  <c r="O2590" i="1"/>
  <c r="O2580" i="1"/>
  <c r="M2265" i="1"/>
  <c r="O2265" i="1"/>
  <c r="M2259" i="1"/>
  <c r="O2259" i="1"/>
  <c r="M2131" i="1"/>
  <c r="O2131" i="1"/>
  <c r="M2125" i="1"/>
  <c r="O2125" i="1"/>
  <c r="M3703" i="1"/>
  <c r="M4360" i="1"/>
  <c r="O4803" i="1"/>
  <c r="M4797" i="1"/>
  <c r="O4795" i="1"/>
  <c r="O4787" i="1"/>
  <c r="M4781" i="1"/>
  <c r="O4759" i="1"/>
  <c r="O4006" i="1"/>
  <c r="O3994" i="1"/>
  <c r="M3991" i="1"/>
  <c r="O3974" i="1"/>
  <c r="O3942" i="1"/>
  <c r="M3939" i="1"/>
  <c r="O3862" i="1"/>
  <c r="O3850" i="1"/>
  <c r="M3847" i="1"/>
  <c r="O3778" i="1"/>
  <c r="M3751" i="1"/>
  <c r="O3749" i="1"/>
  <c r="O3741" i="1"/>
  <c r="M3677" i="1"/>
  <c r="O3675" i="1"/>
  <c r="O3667" i="1"/>
  <c r="M3646" i="1"/>
  <c r="O3644" i="1"/>
  <c r="O3591" i="1"/>
  <c r="M3569" i="1"/>
  <c r="O3567" i="1"/>
  <c r="O3559" i="1"/>
  <c r="M3529" i="1"/>
  <c r="O3527" i="1"/>
  <c r="O3519" i="1"/>
  <c r="O3487" i="1"/>
  <c r="O3472" i="1"/>
  <c r="O3431" i="1"/>
  <c r="M3381" i="1"/>
  <c r="M3378" i="1"/>
  <c r="O3317" i="1"/>
  <c r="M3305" i="1"/>
  <c r="O3301" i="1"/>
  <c r="M3238" i="1"/>
  <c r="O3234" i="1"/>
  <c r="M3222" i="1"/>
  <c r="O3218" i="1"/>
  <c r="M3206" i="1"/>
  <c r="O3156" i="1"/>
  <c r="M3144" i="1"/>
  <c r="O3140" i="1"/>
  <c r="M3128" i="1"/>
  <c r="O3087" i="1"/>
  <c r="M3075" i="1"/>
  <c r="O3071" i="1"/>
  <c r="M3059" i="1"/>
  <c r="O3022" i="1"/>
  <c r="M3010" i="1"/>
  <c r="O3006" i="1"/>
  <c r="M2994" i="1"/>
  <c r="O2990" i="1"/>
  <c r="M2978" i="1"/>
  <c r="O2970" i="1"/>
  <c r="M2970" i="1"/>
  <c r="M2966" i="1"/>
  <c r="O2966" i="1"/>
  <c r="O2911" i="1"/>
  <c r="O2901" i="1"/>
  <c r="M2861" i="1"/>
  <c r="O2859" i="1"/>
  <c r="M2859" i="1"/>
  <c r="M2825" i="1"/>
  <c r="O2825" i="1"/>
  <c r="O2800" i="1"/>
  <c r="O2779" i="1"/>
  <c r="M2650" i="1"/>
  <c r="O2648" i="1"/>
  <c r="M2648" i="1"/>
  <c r="M2614" i="1"/>
  <c r="O2614" i="1"/>
  <c r="O2606" i="1"/>
  <c r="O2596" i="1"/>
  <c r="M2545" i="1"/>
  <c r="O2543" i="1"/>
  <c r="M2543" i="1"/>
  <c r="M2539" i="1"/>
  <c r="O2539" i="1"/>
  <c r="O2459" i="1"/>
  <c r="M2459" i="1"/>
  <c r="M2455" i="1"/>
  <c r="O2455" i="1"/>
  <c r="O2355" i="1"/>
  <c r="M2355" i="1"/>
  <c r="M2351" i="1"/>
  <c r="O2351" i="1"/>
  <c r="M2249" i="1"/>
  <c r="O2249" i="1"/>
  <c r="M2205" i="1"/>
  <c r="O2205" i="1"/>
  <c r="M4486" i="1"/>
  <c r="M4821" i="1"/>
  <c r="M4753" i="1"/>
  <c r="O4432" i="1"/>
  <c r="O4308" i="1"/>
  <c r="O4211" i="1"/>
  <c r="O4094" i="1"/>
  <c r="M3999" i="1"/>
  <c r="M3967" i="1"/>
  <c r="M3855" i="1"/>
  <c r="M3768" i="1"/>
  <c r="M3731" i="1"/>
  <c r="M3658" i="1"/>
  <c r="M3581" i="1"/>
  <c r="M3549" i="1"/>
  <c r="M3509" i="1"/>
  <c r="M3480" i="1"/>
  <c r="M3439" i="1"/>
  <c r="M2877" i="1"/>
  <c r="O2875" i="1"/>
  <c r="M2875" i="1"/>
  <c r="M2871" i="1"/>
  <c r="O2871" i="1"/>
  <c r="M2666" i="1"/>
  <c r="O2664" i="1"/>
  <c r="M2664" i="1"/>
  <c r="M2660" i="1"/>
  <c r="O2660" i="1"/>
  <c r="M2561" i="1"/>
  <c r="O2559" i="1"/>
  <c r="M2559" i="1"/>
  <c r="M2555" i="1"/>
  <c r="O2555" i="1"/>
  <c r="O2547" i="1"/>
  <c r="M2461" i="1"/>
  <c r="M2357" i="1"/>
  <c r="M2341" i="1"/>
  <c r="O2341" i="1"/>
  <c r="M2335" i="1"/>
  <c r="O2335" i="1"/>
  <c r="M2195" i="1"/>
  <c r="O2195" i="1"/>
  <c r="M2189" i="1"/>
  <c r="O2189" i="1"/>
  <c r="O2783" i="1"/>
  <c r="M2783" i="1"/>
  <c r="M3264" i="1"/>
  <c r="O3264" i="1"/>
  <c r="M2811" i="1"/>
  <c r="O2811" i="1"/>
  <c r="M2339" i="1"/>
  <c r="M2307" i="1"/>
  <c r="M2263" i="1"/>
  <c r="M2247" i="1"/>
  <c r="M2193" i="1"/>
  <c r="M2177" i="1"/>
  <c r="M2129" i="1"/>
  <c r="O2115" i="1"/>
  <c r="M2113" i="1"/>
  <c r="O2049" i="1"/>
  <c r="O2039" i="1"/>
  <c r="M2037" i="1"/>
  <c r="O2033" i="1"/>
  <c r="M2014" i="1"/>
  <c r="O2004" i="1"/>
  <c r="M1994" i="1"/>
  <c r="O1992" i="1"/>
  <c r="M1941" i="1"/>
  <c r="O1931" i="1"/>
  <c r="M1921" i="1"/>
  <c r="O1919" i="1"/>
  <c r="M1909" i="1"/>
  <c r="O1880" i="1"/>
  <c r="O3205" i="1"/>
  <c r="O3189" i="1"/>
  <c r="O3173" i="1"/>
  <c r="O2957" i="1"/>
  <c r="O3127" i="1"/>
  <c r="O3111" i="1"/>
  <c r="O3095" i="1"/>
  <c r="O3044" i="1"/>
  <c r="O2855" i="1"/>
  <c r="O2793" i="1"/>
  <c r="M3396" i="1"/>
  <c r="O3396" i="1"/>
  <c r="M3449" i="1"/>
  <c r="O3449" i="1"/>
  <c r="M3028" i="1"/>
  <c r="M3280" i="1"/>
  <c r="O3280" i="1"/>
  <c r="M2928" i="1"/>
  <c r="O2928" i="1"/>
  <c r="M3465" i="1"/>
  <c r="O3465" i="1"/>
  <c r="O3273" i="1"/>
  <c r="O3458" i="1"/>
  <c r="O2804" i="1"/>
  <c r="O2803" i="1"/>
  <c r="O2568" i="1"/>
  <c r="O2626" i="1"/>
  <c r="O2245" i="1"/>
  <c r="M2242" i="1"/>
  <c r="O2225" i="1"/>
  <c r="O2213" i="1"/>
  <c r="O2284" i="1"/>
  <c r="O2272" i="1"/>
  <c r="M2270" i="1"/>
  <c r="O1976" i="1"/>
  <c r="O1971" i="1"/>
  <c r="M1961" i="1"/>
  <c r="O1954" i="1"/>
  <c r="O1861" i="1"/>
  <c r="O1853" i="1"/>
  <c r="M1766" i="1"/>
  <c r="O1764" i="1"/>
  <c r="M1754" i="1"/>
  <c r="O1752" i="1"/>
  <c r="O1619" i="1"/>
  <c r="M1593" i="1"/>
  <c r="O1591" i="1"/>
  <c r="M1565" i="1"/>
  <c r="O1563" i="1"/>
  <c r="O1539" i="1"/>
  <c r="M1435" i="1"/>
  <c r="O1433" i="1"/>
  <c r="M1423" i="1"/>
  <c r="O1421" i="1"/>
  <c r="O1353" i="1"/>
  <c r="M1327" i="1"/>
  <c r="O1325" i="1"/>
  <c r="M1284" i="1"/>
  <c r="O1282" i="1"/>
  <c r="O1258" i="1"/>
  <c r="M1164" i="1"/>
  <c r="O1158" i="1"/>
  <c r="O1152" i="1"/>
  <c r="M1152" i="1"/>
  <c r="M1150" i="1"/>
  <c r="O1150" i="1"/>
  <c r="O1085" i="1"/>
  <c r="O1067" i="1"/>
  <c r="M1067" i="1"/>
  <c r="M1065" i="1"/>
  <c r="O1065" i="1"/>
  <c r="M996" i="1"/>
  <c r="O996" i="1"/>
  <c r="O983" i="1"/>
  <c r="O843" i="1"/>
  <c r="M843" i="1"/>
  <c r="O903" i="1"/>
  <c r="M903" i="1"/>
  <c r="O3412" i="1"/>
  <c r="O2944" i="1"/>
  <c r="O2576" i="1"/>
  <c r="O2634" i="1"/>
  <c r="O2622" i="1"/>
  <c r="M2619" i="1"/>
  <c r="O2233" i="1"/>
  <c r="O2221" i="1"/>
  <c r="O2292" i="1"/>
  <c r="O2280" i="1"/>
  <c r="O2268" i="1"/>
  <c r="O2320" i="1"/>
  <c r="M2311" i="1"/>
  <c r="O2309" i="1"/>
  <c r="O1972" i="1"/>
  <c r="O1873" i="1"/>
  <c r="O1841" i="1"/>
  <c r="O1828" i="1"/>
  <c r="O1792" i="1"/>
  <c r="M1782" i="1"/>
  <c r="O1780" i="1"/>
  <c r="M1770" i="1"/>
  <c r="O1768" i="1"/>
  <c r="O1744" i="1"/>
  <c r="M1609" i="1"/>
  <c r="O1607" i="1"/>
  <c r="M1597" i="1"/>
  <c r="O1595" i="1"/>
  <c r="O1555" i="1"/>
  <c r="M1451" i="1"/>
  <c r="O1449" i="1"/>
  <c r="M1439" i="1"/>
  <c r="O1437" i="1"/>
  <c r="O1369" i="1"/>
  <c r="M1343" i="1"/>
  <c r="O1341" i="1"/>
  <c r="M1331" i="1"/>
  <c r="O1329" i="1"/>
  <c r="O1274" i="1"/>
  <c r="M1207" i="1"/>
  <c r="O1205" i="1"/>
  <c r="M1168" i="1"/>
  <c r="O1166" i="1"/>
  <c r="O1031" i="1"/>
  <c r="M1031" i="1"/>
  <c r="M1029" i="1"/>
  <c r="O1029" i="1"/>
  <c r="O1027" i="1"/>
  <c r="M1027" i="1"/>
  <c r="M1025" i="1"/>
  <c r="O1025" i="1"/>
  <c r="O1012" i="1"/>
  <c r="O774" i="1"/>
  <c r="M774" i="1"/>
  <c r="O700" i="1"/>
  <c r="M700" i="1"/>
  <c r="M604" i="1"/>
  <c r="O604" i="1"/>
  <c r="M85" i="1"/>
  <c r="O85" i="1"/>
  <c r="M1093" i="1"/>
  <c r="O1093" i="1"/>
  <c r="O1015" i="1"/>
  <c r="M1015" i="1"/>
  <c r="M1013" i="1"/>
  <c r="O1013" i="1"/>
  <c r="O875" i="1"/>
  <c r="M875" i="1"/>
  <c r="M265" i="1"/>
  <c r="O265" i="1"/>
  <c r="M1162" i="1"/>
  <c r="O1162" i="1"/>
  <c r="M981" i="1"/>
  <c r="O981" i="1"/>
  <c r="O859" i="1"/>
  <c r="M859" i="1"/>
  <c r="O756" i="1"/>
  <c r="M756" i="1"/>
  <c r="M588" i="1"/>
  <c r="O588" i="1"/>
  <c r="O997" i="1"/>
  <c r="M557" i="1"/>
  <c r="O404" i="1"/>
  <c r="O388" i="1"/>
  <c r="O358" i="1"/>
  <c r="O241" i="1"/>
  <c r="M191" i="1"/>
  <c r="O189" i="1"/>
  <c r="O175" i="1"/>
  <c r="M175" i="1"/>
  <c r="O77" i="1"/>
  <c r="M51" i="1"/>
  <c r="O49" i="1"/>
  <c r="M1804" i="1"/>
  <c r="O1802" i="1"/>
  <c r="M1568" i="1"/>
  <c r="O1323" i="1"/>
  <c r="M1302" i="1"/>
  <c r="M1244" i="1"/>
  <c r="M1242" i="1"/>
  <c r="O1242" i="1"/>
  <c r="O1224" i="1"/>
  <c r="O1216" i="1"/>
  <c r="O1051" i="1"/>
  <c r="M882" i="1"/>
  <c r="O882" i="1"/>
  <c r="O519" i="1"/>
  <c r="M1412" i="1"/>
  <c r="O1412" i="1"/>
  <c r="M1410" i="1"/>
  <c r="O1489" i="1"/>
  <c r="M1005" i="1"/>
  <c r="M986" i="1"/>
  <c r="O871" i="1"/>
  <c r="O597" i="1"/>
  <c r="O589" i="1"/>
  <c r="M565" i="1"/>
  <c r="O551" i="1"/>
  <c r="M545" i="1"/>
  <c r="O543" i="1"/>
  <c r="M480" i="1"/>
  <c r="O464" i="1"/>
  <c r="M458" i="1"/>
  <c r="O456" i="1"/>
  <c r="M446" i="1"/>
  <c r="O398" i="1"/>
  <c r="O382" i="1"/>
  <c r="M378" i="1"/>
  <c r="M342" i="1"/>
  <c r="M270" i="1"/>
  <c r="M266" i="1"/>
  <c r="M264" i="1"/>
  <c r="M258" i="1"/>
  <c r="O239" i="1"/>
  <c r="M239" i="1"/>
  <c r="O193" i="1"/>
  <c r="O181" i="1"/>
  <c r="M91" i="1"/>
  <c r="M43" i="1"/>
  <c r="O1826" i="1"/>
  <c r="M1633" i="1"/>
  <c r="O1631" i="1"/>
  <c r="M1317" i="1"/>
  <c r="O1315" i="1"/>
  <c r="M1298" i="1"/>
  <c r="O722" i="1"/>
  <c r="O501" i="1"/>
  <c r="M501" i="1"/>
  <c r="O493" i="1"/>
  <c r="M493" i="1"/>
  <c r="O486" i="1"/>
  <c r="M439" i="1"/>
  <c r="O439" i="1"/>
  <c r="O280" i="1"/>
  <c r="M280" i="1"/>
  <c r="O1650" i="1"/>
  <c r="M1650" i="1"/>
  <c r="O1728" i="1"/>
  <c r="M1402" i="1"/>
  <c r="O1378" i="1"/>
  <c r="O67" i="1"/>
  <c r="M67" i="1"/>
  <c r="M1232" i="1"/>
  <c r="O1232" i="1"/>
  <c r="O723" i="1"/>
  <c r="M723" i="1"/>
  <c r="M511" i="1"/>
  <c r="O491" i="1"/>
  <c r="M491" i="1"/>
  <c r="O1717" i="1"/>
  <c r="M1717" i="1"/>
  <c r="M1675" i="1"/>
  <c r="O1675" i="1"/>
  <c r="M1405" i="1"/>
  <c r="O1405" i="1"/>
  <c r="M1529" i="1"/>
  <c r="O564" i="1"/>
  <c r="O535" i="1"/>
  <c r="O472" i="1"/>
  <c r="O448" i="1"/>
  <c r="O440" i="1"/>
  <c r="O390" i="1"/>
  <c r="O366" i="1"/>
  <c r="O73" i="1"/>
  <c r="O1140" i="1"/>
  <c r="M1110" i="1"/>
  <c r="M1108" i="1"/>
  <c r="O1108" i="1"/>
  <c r="O973" i="1"/>
  <c r="O906" i="1"/>
  <c r="M906" i="1"/>
  <c r="O726" i="1"/>
  <c r="M726" i="1"/>
  <c r="O500" i="1"/>
  <c r="M500" i="1"/>
  <c r="O425" i="1"/>
  <c r="M425" i="1"/>
  <c r="O413" i="1"/>
  <c r="M413" i="1"/>
  <c r="O316" i="1"/>
  <c r="M316" i="1"/>
  <c r="M294" i="1"/>
  <c r="O294" i="1"/>
  <c r="O1382" i="1"/>
  <c r="M1502" i="1"/>
  <c r="O924" i="1"/>
  <c r="O825" i="1"/>
  <c r="M825" i="1"/>
  <c r="O784" i="1"/>
  <c r="M784" i="1"/>
  <c r="O649" i="1"/>
  <c r="M649" i="1"/>
  <c r="O647" i="1"/>
  <c r="O633" i="1"/>
  <c r="M633" i="1"/>
  <c r="O31" i="1"/>
  <c r="M31" i="1"/>
  <c r="O23" i="1"/>
  <c r="M23" i="1"/>
  <c r="O226" i="1"/>
  <c r="M226" i="1"/>
  <c r="O210" i="1"/>
  <c r="M210" i="1"/>
  <c r="O159" i="1"/>
  <c r="M159" i="1"/>
  <c r="M296" i="1"/>
  <c r="M1666" i="1"/>
  <c r="M1730" i="1"/>
  <c r="M1720" i="1"/>
  <c r="M1376" i="1"/>
  <c r="O1376" i="1"/>
  <c r="M1524" i="1"/>
  <c r="O1524" i="1"/>
  <c r="O1505" i="1"/>
  <c r="O1473" i="1"/>
  <c r="O1470" i="1"/>
  <c r="M1175" i="1"/>
  <c r="O930" i="1"/>
  <c r="M930" i="1"/>
  <c r="O652" i="1"/>
  <c r="M652" i="1"/>
  <c r="O618" i="1"/>
  <c r="M618" i="1"/>
  <c r="M32" i="1"/>
  <c r="O32" i="1"/>
  <c r="O218" i="1"/>
  <c r="M218" i="1"/>
  <c r="O151" i="1"/>
  <c r="M151" i="1"/>
  <c r="M128" i="1"/>
  <c r="O128" i="1"/>
  <c r="O1116" i="1"/>
  <c r="O1035" i="1"/>
  <c r="O734" i="1"/>
  <c r="O423" i="1"/>
  <c r="O278" i="1"/>
  <c r="O1703" i="1"/>
  <c r="O1411" i="1"/>
  <c r="O1406" i="1"/>
  <c r="O1533" i="1"/>
  <c r="M1527" i="1"/>
  <c r="O1527" i="1"/>
  <c r="M1519" i="1"/>
  <c r="M1518" i="1"/>
  <c r="O1512" i="1"/>
  <c r="O926" i="1"/>
  <c r="M926" i="1"/>
  <c r="M823" i="1"/>
  <c r="M648" i="1"/>
  <c r="O648" i="1"/>
  <c r="M631" i="1"/>
  <c r="M24" i="1"/>
  <c r="O24" i="1"/>
  <c r="O22" i="1"/>
  <c r="M22" i="1"/>
  <c r="O227" i="1"/>
  <c r="O160" i="1"/>
  <c r="O1395" i="1"/>
  <c r="M1379" i="1"/>
  <c r="O1513" i="1"/>
  <c r="O1496" i="1"/>
  <c r="M1487" i="1"/>
  <c r="O1465" i="1"/>
  <c r="O1176" i="1"/>
  <c r="M1176" i="1"/>
  <c r="O829" i="1"/>
  <c r="M829" i="1"/>
  <c r="O781" i="1"/>
  <c r="M781" i="1"/>
  <c r="O637" i="1"/>
  <c r="M637" i="1"/>
  <c r="O617" i="1"/>
  <c r="M617" i="1"/>
  <c r="M219" i="1"/>
  <c r="O217" i="1"/>
  <c r="M217" i="1"/>
  <c r="M152" i="1"/>
  <c r="O152" i="1"/>
  <c r="O127" i="1"/>
  <c r="M127" i="1"/>
  <c r="M150" i="1"/>
  <c r="O144" i="1"/>
  <c r="M103" i="1"/>
  <c r="O1481" i="1"/>
  <c r="M1177" i="1"/>
  <c r="O1170" i="1"/>
  <c r="O1189" i="1"/>
  <c r="O1188" i="1"/>
  <c r="O991" i="1"/>
  <c r="M929" i="1"/>
  <c r="M828" i="1"/>
  <c r="M640" i="1"/>
  <c r="M636" i="1"/>
  <c r="O40" i="1"/>
  <c r="M30" i="1"/>
  <c r="M209" i="1"/>
  <c r="O168" i="1"/>
  <c r="M143" i="1"/>
  <c r="M142" i="1"/>
  <c r="O136" i="1"/>
  <c r="M118" i="1"/>
  <c r="M110" i="1"/>
  <c r="O4811" i="1"/>
  <c r="M4811" i="1"/>
  <c r="M4778" i="1"/>
  <c r="O4778" i="1"/>
  <c r="O4774" i="1"/>
  <c r="M4774" i="1"/>
  <c r="O4770" i="1"/>
  <c r="M4770" i="1"/>
  <c r="M4766" i="1"/>
  <c r="O4766" i="1"/>
  <c r="M4367" i="1"/>
  <c r="O4367" i="1"/>
  <c r="M4316" i="1"/>
  <c r="O4316" i="1"/>
  <c r="O4311" i="1"/>
  <c r="M4311" i="1"/>
  <c r="M4309" i="1"/>
  <c r="O4309" i="1"/>
  <c r="O4186" i="1"/>
  <c r="M4186" i="1"/>
  <c r="M4184" i="1"/>
  <c r="O4184" i="1"/>
  <c r="O4170" i="1"/>
  <c r="M4170" i="1"/>
  <c r="M4168" i="1"/>
  <c r="O4168" i="1"/>
  <c r="O4126" i="1"/>
  <c r="M4126" i="1"/>
  <c r="M4124" i="1"/>
  <c r="O4124" i="1"/>
  <c r="O4110" i="1"/>
  <c r="M4110" i="1"/>
  <c r="M4108" i="1"/>
  <c r="O4108" i="1"/>
  <c r="O4058" i="1"/>
  <c r="M4058" i="1"/>
  <c r="M4056" i="1"/>
  <c r="O4056" i="1"/>
  <c r="O4042" i="1"/>
  <c r="M4042" i="1"/>
  <c r="M4040" i="1"/>
  <c r="O4040" i="1"/>
  <c r="O4026" i="1"/>
  <c r="M4026" i="1"/>
  <c r="M3962" i="1"/>
  <c r="O3962" i="1"/>
  <c r="O3948" i="1"/>
  <c r="M3948" i="1"/>
  <c r="M3946" i="1"/>
  <c r="O3946" i="1"/>
  <c r="O3831" i="1"/>
  <c r="M3831" i="1"/>
  <c r="M3829" i="1"/>
  <c r="O3829" i="1"/>
  <c r="O3815" i="1"/>
  <c r="M3815" i="1"/>
  <c r="M3813" i="1"/>
  <c r="O3813" i="1"/>
  <c r="O3799" i="1"/>
  <c r="M3799" i="1"/>
  <c r="M3797" i="1"/>
  <c r="O3797" i="1"/>
  <c r="O3633" i="1"/>
  <c r="M3633" i="1"/>
  <c r="M3631" i="1"/>
  <c r="O3631" i="1"/>
  <c r="O3616" i="1"/>
  <c r="M3616" i="1"/>
  <c r="M3614" i="1"/>
  <c r="O3614" i="1"/>
  <c r="O3597" i="1"/>
  <c r="M3597" i="1"/>
  <c r="M3595" i="1"/>
  <c r="O3595" i="1"/>
  <c r="O4550" i="1"/>
  <c r="M4550" i="1"/>
  <c r="M4548" i="1"/>
  <c r="O4548" i="1"/>
  <c r="O4534" i="1"/>
  <c r="M4534" i="1"/>
  <c r="M4532" i="1"/>
  <c r="O4532" i="1"/>
  <c r="O4586" i="1"/>
  <c r="M4586" i="1"/>
  <c r="M4246" i="1"/>
  <c r="O4246" i="1"/>
  <c r="O4232" i="1"/>
  <c r="M4232" i="1"/>
  <c r="M4230" i="1"/>
  <c r="O4230" i="1"/>
  <c r="O4287" i="1"/>
  <c r="M4287" i="1"/>
  <c r="M4285" i="1"/>
  <c r="O4285" i="1"/>
  <c r="O4304" i="1"/>
  <c r="M4304" i="1"/>
  <c r="M3937" i="1"/>
  <c r="O3937" i="1"/>
  <c r="O3909" i="1"/>
  <c r="M3909" i="1"/>
  <c r="M3907" i="1"/>
  <c r="O3907" i="1"/>
  <c r="O3893" i="1"/>
  <c r="M3893" i="1"/>
  <c r="M3891" i="1"/>
  <c r="O3891" i="1"/>
  <c r="O3877" i="1"/>
  <c r="M3877" i="1"/>
  <c r="M3875" i="1"/>
  <c r="O3875" i="1"/>
  <c r="M3724" i="1"/>
  <c r="O3724" i="1"/>
  <c r="M3704" i="1"/>
  <c r="O3704" i="1"/>
  <c r="M4816" i="1"/>
  <c r="O4816" i="1"/>
  <c r="O4812" i="1"/>
  <c r="M4812" i="1"/>
  <c r="M4779" i="1"/>
  <c r="O4779" i="1"/>
  <c r="M4775" i="1"/>
  <c r="O4775" i="1"/>
  <c r="M4771" i="1"/>
  <c r="O4771" i="1"/>
  <c r="O4767" i="1"/>
  <c r="M4767" i="1"/>
  <c r="M4765" i="1"/>
  <c r="O4765" i="1"/>
  <c r="M4763" i="1"/>
  <c r="O4763" i="1"/>
  <c r="O4761" i="1"/>
  <c r="M4761" i="1"/>
  <c r="O4704" i="1"/>
  <c r="M4704" i="1"/>
  <c r="O4702" i="1"/>
  <c r="M4702" i="1"/>
  <c r="M4700" i="1"/>
  <c r="O4700" i="1"/>
  <c r="M4698" i="1"/>
  <c r="O4698" i="1"/>
  <c r="O4653" i="1"/>
  <c r="M4653" i="1"/>
  <c r="M4651" i="1"/>
  <c r="O4651" i="1"/>
  <c r="O4649" i="1"/>
  <c r="M4649" i="1"/>
  <c r="O4647" i="1"/>
  <c r="M4647" i="1"/>
  <c r="O4645" i="1"/>
  <c r="M4645" i="1"/>
  <c r="O4643" i="1"/>
  <c r="M4643" i="1"/>
  <c r="M4641" i="1"/>
  <c r="O4641" i="1"/>
  <c r="O4639" i="1"/>
  <c r="M4639" i="1"/>
  <c r="M4637" i="1"/>
  <c r="O4637" i="1"/>
  <c r="O4635" i="1"/>
  <c r="M4635" i="1"/>
  <c r="M4633" i="1"/>
  <c r="O4633" i="1"/>
  <c r="O4605" i="1"/>
  <c r="M4605" i="1"/>
  <c r="O4598" i="1"/>
  <c r="M4598" i="1"/>
  <c r="O4596" i="1"/>
  <c r="M4596" i="1"/>
  <c r="M4506" i="1"/>
  <c r="O4506" i="1"/>
  <c r="M4504" i="1"/>
  <c r="O4504" i="1"/>
  <c r="O4502" i="1"/>
  <c r="M4502" i="1"/>
  <c r="O4500" i="1"/>
  <c r="M4500" i="1"/>
  <c r="M4498" i="1"/>
  <c r="O4498" i="1"/>
  <c r="O4496" i="1"/>
  <c r="M4496" i="1"/>
  <c r="O4494" i="1"/>
  <c r="M4494" i="1"/>
  <c r="M4492" i="1"/>
  <c r="O4492" i="1"/>
  <c r="M4490" i="1"/>
  <c r="O4490" i="1"/>
  <c r="M4488" i="1"/>
  <c r="O4488" i="1"/>
  <c r="O4466" i="1"/>
  <c r="M4466" i="1"/>
  <c r="O4464" i="1"/>
  <c r="M4464" i="1"/>
  <c r="M4462" i="1"/>
  <c r="O4462" i="1"/>
  <c r="O4460" i="1"/>
  <c r="M4460" i="1"/>
  <c r="O4458" i="1"/>
  <c r="M4458" i="1"/>
  <c r="O4456" i="1"/>
  <c r="M4456" i="1"/>
  <c r="M4454" i="1"/>
  <c r="O4454" i="1"/>
  <c r="M4452" i="1"/>
  <c r="O4452" i="1"/>
  <c r="O4450" i="1"/>
  <c r="M4450" i="1"/>
  <c r="O4448" i="1"/>
  <c r="M4448" i="1"/>
  <c r="M4446" i="1"/>
  <c r="O4446" i="1"/>
  <c r="O4444" i="1"/>
  <c r="M4444" i="1"/>
  <c r="O4442" i="1"/>
  <c r="M4442" i="1"/>
  <c r="O4440" i="1"/>
  <c r="M4440" i="1"/>
  <c r="M4438" i="1"/>
  <c r="O4438" i="1"/>
  <c r="M4436" i="1"/>
  <c r="O4436" i="1"/>
  <c r="M4408" i="1"/>
  <c r="O4408" i="1"/>
  <c r="O4406" i="1"/>
  <c r="M4406" i="1"/>
  <c r="M4404" i="1"/>
  <c r="O4404" i="1"/>
  <c r="O4402" i="1"/>
  <c r="M4402" i="1"/>
  <c r="O4400" i="1"/>
  <c r="M4400" i="1"/>
  <c r="M4398" i="1"/>
  <c r="O4398" i="1"/>
  <c r="M4396" i="1"/>
  <c r="O4396" i="1"/>
  <c r="O4394" i="1"/>
  <c r="M4394" i="1"/>
  <c r="O4392" i="1"/>
  <c r="M4392" i="1"/>
  <c r="O4390" i="1"/>
  <c r="M4390" i="1"/>
  <c r="M4388" i="1"/>
  <c r="O4388" i="1"/>
  <c r="M4386" i="1"/>
  <c r="O4386" i="1"/>
  <c r="O4384" i="1"/>
  <c r="M4384" i="1"/>
  <c r="O4382" i="1"/>
  <c r="M4382" i="1"/>
  <c r="O4380" i="1"/>
  <c r="M4380" i="1"/>
  <c r="O4375" i="1"/>
  <c r="M4375" i="1"/>
  <c r="O4371" i="1"/>
  <c r="M4371" i="1"/>
  <c r="M3720" i="1"/>
  <c r="O3720" i="1"/>
  <c r="O4815" i="1"/>
  <c r="M4815" i="1"/>
  <c r="M4814" i="1"/>
  <c r="O4814" i="1"/>
  <c r="M4810" i="1"/>
  <c r="O4810" i="1"/>
  <c r="O4777" i="1"/>
  <c r="M4777" i="1"/>
  <c r="O4773" i="1"/>
  <c r="M4773" i="1"/>
  <c r="M4769" i="1"/>
  <c r="O4769" i="1"/>
  <c r="O4312" i="1"/>
  <c r="M4312" i="1"/>
  <c r="O4191" i="1"/>
  <c r="M4191" i="1"/>
  <c r="O4178" i="1"/>
  <c r="M4178" i="1"/>
  <c r="M4176" i="1"/>
  <c r="O4176" i="1"/>
  <c r="O3925" i="1"/>
  <c r="M3925" i="1"/>
  <c r="M3923" i="1"/>
  <c r="O3923" i="1"/>
  <c r="O4118" i="1"/>
  <c r="M4118" i="1"/>
  <c r="M4116" i="1"/>
  <c r="O4116" i="1"/>
  <c r="O4066" i="1"/>
  <c r="M4066" i="1"/>
  <c r="M4064" i="1"/>
  <c r="O4064" i="1"/>
  <c r="O4050" i="1"/>
  <c r="M4050" i="1"/>
  <c r="M4048" i="1"/>
  <c r="O4048" i="1"/>
  <c r="O4034" i="1"/>
  <c r="M4034" i="1"/>
  <c r="M4032" i="1"/>
  <c r="O4032" i="1"/>
  <c r="O3956" i="1"/>
  <c r="M3956" i="1"/>
  <c r="M3954" i="1"/>
  <c r="O3954" i="1"/>
  <c r="O3839" i="1"/>
  <c r="M3839" i="1"/>
  <c r="M3837" i="1"/>
  <c r="O3837" i="1"/>
  <c r="O3823" i="1"/>
  <c r="M3823" i="1"/>
  <c r="M3821" i="1"/>
  <c r="O3821" i="1"/>
  <c r="O3807" i="1"/>
  <c r="M3807" i="1"/>
  <c r="M3805" i="1"/>
  <c r="O3805" i="1"/>
  <c r="O3641" i="1"/>
  <c r="M3641" i="1"/>
  <c r="M3639" i="1"/>
  <c r="O3639" i="1"/>
  <c r="O3624" i="1"/>
  <c r="M3624" i="1"/>
  <c r="M3622" i="1"/>
  <c r="O3622" i="1"/>
  <c r="O3608" i="1"/>
  <c r="M3608" i="1"/>
  <c r="M3606" i="1"/>
  <c r="O3606" i="1"/>
  <c r="O4558" i="1"/>
  <c r="M4558" i="1"/>
  <c r="M4556" i="1"/>
  <c r="O4556" i="1"/>
  <c r="O4542" i="1"/>
  <c r="M4542" i="1"/>
  <c r="M4540" i="1"/>
  <c r="O4540" i="1"/>
  <c r="O4577" i="1"/>
  <c r="M4577" i="1"/>
  <c r="M4592" i="1"/>
  <c r="O4592" i="1"/>
  <c r="O4240" i="1"/>
  <c r="M4240" i="1"/>
  <c r="M4238" i="1"/>
  <c r="O4238" i="1"/>
  <c r="O4295" i="1"/>
  <c r="M4295" i="1"/>
  <c r="M4293" i="1"/>
  <c r="O4293" i="1"/>
  <c r="O4279" i="1"/>
  <c r="M4279" i="1"/>
  <c r="M4277" i="1"/>
  <c r="O4277" i="1"/>
  <c r="O3917" i="1"/>
  <c r="M3917" i="1"/>
  <c r="M3915" i="1"/>
  <c r="O3915" i="1"/>
  <c r="O3901" i="1"/>
  <c r="M3901" i="1"/>
  <c r="M3899" i="1"/>
  <c r="O3899" i="1"/>
  <c r="O3885" i="1"/>
  <c r="M3885" i="1"/>
  <c r="M3883" i="1"/>
  <c r="O3883" i="1"/>
  <c r="M4802" i="1"/>
  <c r="O4802" i="1"/>
  <c r="M4786" i="1"/>
  <c r="O4786" i="1"/>
  <c r="M4813" i="1"/>
  <c r="O4813" i="1"/>
  <c r="O4809" i="1"/>
  <c r="M4809" i="1"/>
  <c r="M4776" i="1"/>
  <c r="O4776" i="1"/>
  <c r="M4772" i="1"/>
  <c r="O4772" i="1"/>
  <c r="O4768" i="1"/>
  <c r="M4768" i="1"/>
  <c r="M4764" i="1"/>
  <c r="O4764" i="1"/>
  <c r="O4762" i="1"/>
  <c r="M4762" i="1"/>
  <c r="M4705" i="1"/>
  <c r="O4705" i="1"/>
  <c r="O4703" i="1"/>
  <c r="M4703" i="1"/>
  <c r="O4701" i="1"/>
  <c r="M4701" i="1"/>
  <c r="M4699" i="1"/>
  <c r="O4699" i="1"/>
  <c r="M4697" i="1"/>
  <c r="O4697" i="1"/>
  <c r="O4652" i="1"/>
  <c r="M4652" i="1"/>
  <c r="M4650" i="1"/>
  <c r="O4650" i="1"/>
  <c r="O4648" i="1"/>
  <c r="M4648" i="1"/>
  <c r="O4646" i="1"/>
  <c r="M4646" i="1"/>
  <c r="M4644" i="1"/>
  <c r="O4644" i="1"/>
  <c r="M4642" i="1"/>
  <c r="O4642" i="1"/>
  <c r="O4640" i="1"/>
  <c r="M4640" i="1"/>
  <c r="M4638" i="1"/>
  <c r="O4638" i="1"/>
  <c r="O4636" i="1"/>
  <c r="M4636" i="1"/>
  <c r="O4634" i="1"/>
  <c r="M4634" i="1"/>
  <c r="M4632" i="1"/>
  <c r="O4632" i="1"/>
  <c r="M4599" i="1"/>
  <c r="O4599" i="1"/>
  <c r="O4597" i="1"/>
  <c r="M4597" i="1"/>
  <c r="M4507" i="1"/>
  <c r="O4507" i="1"/>
  <c r="O4505" i="1"/>
  <c r="M4505" i="1"/>
  <c r="O4503" i="1"/>
  <c r="M4503" i="1"/>
  <c r="M4501" i="1"/>
  <c r="O4501" i="1"/>
  <c r="M4499" i="1"/>
  <c r="O4499" i="1"/>
  <c r="O4497" i="1"/>
  <c r="M4497" i="1"/>
  <c r="M4495" i="1"/>
  <c r="O4495" i="1"/>
  <c r="O4493" i="1"/>
  <c r="M4493" i="1"/>
  <c r="O4491" i="1"/>
  <c r="M4491" i="1"/>
  <c r="M4489" i="1"/>
  <c r="O4489" i="1"/>
  <c r="M4487" i="1"/>
  <c r="O4487" i="1"/>
  <c r="O4465" i="1"/>
  <c r="M4465" i="1"/>
  <c r="M4463" i="1"/>
  <c r="O4463" i="1"/>
  <c r="O4461" i="1"/>
  <c r="M4461" i="1"/>
  <c r="O4459" i="1"/>
  <c r="M4459" i="1"/>
  <c r="M4457" i="1"/>
  <c r="O4457" i="1"/>
  <c r="O4455" i="1"/>
  <c r="M4455" i="1"/>
  <c r="M4453" i="1"/>
  <c r="O4453" i="1"/>
  <c r="O4451" i="1"/>
  <c r="M4451" i="1"/>
  <c r="M4449" i="1"/>
  <c r="O4449" i="1"/>
  <c r="O4447" i="1"/>
  <c r="M4447" i="1"/>
  <c r="M4445" i="1"/>
  <c r="O4445" i="1"/>
  <c r="O4443" i="1"/>
  <c r="M4443" i="1"/>
  <c r="M4441" i="1"/>
  <c r="O4441" i="1"/>
  <c r="O4439" i="1"/>
  <c r="M4439" i="1"/>
  <c r="M4437" i="1"/>
  <c r="O4437" i="1"/>
  <c r="O4409" i="1"/>
  <c r="M4409" i="1"/>
  <c r="M4407" i="1"/>
  <c r="O4407" i="1"/>
  <c r="O4405" i="1"/>
  <c r="M4405" i="1"/>
  <c r="M4403" i="1"/>
  <c r="O4403" i="1"/>
  <c r="O4401" i="1"/>
  <c r="M4401" i="1"/>
  <c r="M4399" i="1"/>
  <c r="O4399" i="1"/>
  <c r="O4397" i="1"/>
  <c r="M4397" i="1"/>
  <c r="M4395" i="1"/>
  <c r="O4395" i="1"/>
  <c r="O4393" i="1"/>
  <c r="M4393" i="1"/>
  <c r="M4391" i="1"/>
  <c r="O4391" i="1"/>
  <c r="O4389" i="1"/>
  <c r="M4389" i="1"/>
  <c r="M4387" i="1"/>
  <c r="O4387" i="1"/>
  <c r="O4385" i="1"/>
  <c r="M4385" i="1"/>
  <c r="M4383" i="1"/>
  <c r="O4383" i="1"/>
  <c r="O4381" i="1"/>
  <c r="M4381" i="1"/>
  <c r="M4379" i="1"/>
  <c r="O4379" i="1"/>
  <c r="O4374" i="1"/>
  <c r="M4374" i="1"/>
  <c r="M4372" i="1"/>
  <c r="O4372" i="1"/>
  <c r="M3688" i="1"/>
  <c r="O3688" i="1"/>
  <c r="M4023" i="1"/>
  <c r="O4023" i="1"/>
  <c r="M4172" i="1"/>
  <c r="O4172" i="1"/>
  <c r="M4120" i="1"/>
  <c r="O4120" i="1"/>
  <c r="O4368" i="1"/>
  <c r="O4188" i="1"/>
  <c r="M3723" i="1"/>
  <c r="O3718" i="1"/>
  <c r="M3718" i="1"/>
  <c r="M3707" i="1"/>
  <c r="O3702" i="1"/>
  <c r="M3702" i="1"/>
  <c r="M3691" i="1"/>
  <c r="O3686" i="1"/>
  <c r="M3686" i="1"/>
  <c r="M4102" i="1"/>
  <c r="O3793" i="1"/>
  <c r="M3793" i="1"/>
  <c r="M4805" i="1"/>
  <c r="O4800" i="1"/>
  <c r="M4800" i="1"/>
  <c r="M4789" i="1"/>
  <c r="O4784" i="1"/>
  <c r="M4784" i="1"/>
  <c r="O4751" i="1"/>
  <c r="M4751" i="1"/>
  <c r="M4749" i="1"/>
  <c r="O4749" i="1"/>
  <c r="M4730" i="1"/>
  <c r="O4730" i="1"/>
  <c r="O4728" i="1"/>
  <c r="M4728" i="1"/>
  <c r="M4726" i="1"/>
  <c r="O4726" i="1"/>
  <c r="O4724" i="1"/>
  <c r="M4724" i="1"/>
  <c r="M4722" i="1"/>
  <c r="O4722" i="1"/>
  <c r="O4720" i="1"/>
  <c r="M4720" i="1"/>
  <c r="M4718" i="1"/>
  <c r="O4718" i="1"/>
  <c r="O4716" i="1"/>
  <c r="M4716" i="1"/>
  <c r="M4714" i="1"/>
  <c r="O4714" i="1"/>
  <c r="O4712" i="1"/>
  <c r="M4712" i="1"/>
  <c r="M4710" i="1"/>
  <c r="O4710" i="1"/>
  <c r="O4708" i="1"/>
  <c r="M4708" i="1"/>
  <c r="M4706" i="1"/>
  <c r="O4706" i="1"/>
  <c r="O4695" i="1"/>
  <c r="M4695" i="1"/>
  <c r="M4693" i="1"/>
  <c r="O4693" i="1"/>
  <c r="O4691" i="1"/>
  <c r="M4691" i="1"/>
  <c r="M4689" i="1"/>
  <c r="O4689" i="1"/>
  <c r="O4687" i="1"/>
  <c r="M4687" i="1"/>
  <c r="M4685" i="1"/>
  <c r="O4685" i="1"/>
  <c r="O4683" i="1"/>
  <c r="M4683" i="1"/>
  <c r="M4681" i="1"/>
  <c r="O4681" i="1"/>
  <c r="O4679" i="1"/>
  <c r="M4679" i="1"/>
  <c r="M4677" i="1"/>
  <c r="O4677" i="1"/>
  <c r="O4675" i="1"/>
  <c r="M4675" i="1"/>
  <c r="M4673" i="1"/>
  <c r="O4673" i="1"/>
  <c r="O4671" i="1"/>
  <c r="M4671" i="1"/>
  <c r="M4669" i="1"/>
  <c r="O4669" i="1"/>
  <c r="O4667" i="1"/>
  <c r="M4667" i="1"/>
  <c r="M4665" i="1"/>
  <c r="O4665" i="1"/>
  <c r="O4663" i="1"/>
  <c r="M4663" i="1"/>
  <c r="M4661" i="1"/>
  <c r="O4661" i="1"/>
  <c r="O4659" i="1"/>
  <c r="M4659" i="1"/>
  <c r="M4657" i="1"/>
  <c r="O4657" i="1"/>
  <c r="O4655" i="1"/>
  <c r="M4655" i="1"/>
  <c r="M4631" i="1"/>
  <c r="O4631" i="1"/>
  <c r="O4629" i="1"/>
  <c r="M4629" i="1"/>
  <c r="O4477" i="1"/>
  <c r="M4477" i="1"/>
  <c r="M4475" i="1"/>
  <c r="O4475" i="1"/>
  <c r="O4431" i="1"/>
  <c r="M4431" i="1"/>
  <c r="M4427" i="1"/>
  <c r="O4427" i="1"/>
  <c r="M4423" i="1"/>
  <c r="O4423" i="1"/>
  <c r="O4419" i="1"/>
  <c r="M4419" i="1"/>
  <c r="O4342" i="1"/>
  <c r="M4342" i="1"/>
  <c r="M4413" i="1"/>
  <c r="O4413" i="1"/>
  <c r="O4338" i="1"/>
  <c r="M4338" i="1"/>
  <c r="M4336" i="1"/>
  <c r="O4336" i="1"/>
  <c r="O4307" i="1"/>
  <c r="M4307" i="1"/>
  <c r="M4301" i="1"/>
  <c r="O4301" i="1"/>
  <c r="M4271" i="1"/>
  <c r="O4271" i="1"/>
  <c r="O4267" i="1"/>
  <c r="M4267" i="1"/>
  <c r="O4225" i="1"/>
  <c r="M4225" i="1"/>
  <c r="M4223" i="1"/>
  <c r="O4223" i="1"/>
  <c r="O4217" i="1"/>
  <c r="M4217" i="1"/>
  <c r="O4210" i="1"/>
  <c r="M4210" i="1"/>
  <c r="M4206" i="1"/>
  <c r="O4206" i="1"/>
  <c r="M4202" i="1"/>
  <c r="O4202" i="1"/>
  <c r="O4198" i="1"/>
  <c r="M4198" i="1"/>
  <c r="O4149" i="1"/>
  <c r="M4149" i="1"/>
  <c r="M4147" i="1"/>
  <c r="O4147" i="1"/>
  <c r="O4141" i="1"/>
  <c r="M4141" i="1"/>
  <c r="M4139" i="1"/>
  <c r="O4139" i="1"/>
  <c r="O4093" i="1"/>
  <c r="M4093" i="1"/>
  <c r="M4089" i="1"/>
  <c r="O4089" i="1"/>
  <c r="M4085" i="1"/>
  <c r="O4085" i="1"/>
  <c r="O4081" i="1"/>
  <c r="M4081" i="1"/>
  <c r="M4009" i="1"/>
  <c r="O4009" i="1"/>
  <c r="O4004" i="1"/>
  <c r="M4004" i="1"/>
  <c r="O3992" i="1"/>
  <c r="M3992" i="1"/>
  <c r="M3989" i="1"/>
  <c r="O3989" i="1"/>
  <c r="M3977" i="1"/>
  <c r="O3977" i="1"/>
  <c r="O3972" i="1"/>
  <c r="M3972" i="1"/>
  <c r="O3940" i="1"/>
  <c r="M3940" i="1"/>
  <c r="M3930" i="1"/>
  <c r="O3930" i="1"/>
  <c r="M3865" i="1"/>
  <c r="O3865" i="1"/>
  <c r="O3860" i="1"/>
  <c r="M3860" i="1"/>
  <c r="O3848" i="1"/>
  <c r="M3848" i="1"/>
  <c r="M3845" i="1"/>
  <c r="O3845" i="1"/>
  <c r="M3781" i="1"/>
  <c r="O3781" i="1"/>
  <c r="M3761" i="1"/>
  <c r="O3761" i="1"/>
  <c r="M3757" i="1"/>
  <c r="O3757" i="1"/>
  <c r="M3682" i="1"/>
  <c r="O3682" i="1"/>
  <c r="M3678" i="1"/>
  <c r="O3678" i="1"/>
  <c r="M3651" i="1"/>
  <c r="O3651" i="1"/>
  <c r="M3647" i="1"/>
  <c r="O3647" i="1"/>
  <c r="M3574" i="1"/>
  <c r="O3574" i="1"/>
  <c r="M3570" i="1"/>
  <c r="O3570" i="1"/>
  <c r="M3534" i="1"/>
  <c r="O3534" i="1"/>
  <c r="M3530" i="1"/>
  <c r="O3530" i="1"/>
  <c r="M4112" i="1"/>
  <c r="O4112" i="1"/>
  <c r="M4373" i="1"/>
  <c r="M4370" i="1"/>
  <c r="O4364" i="1"/>
  <c r="M4310" i="1"/>
  <c r="M4190" i="1"/>
  <c r="M4185" i="1"/>
  <c r="O4181" i="1"/>
  <c r="M4177" i="1"/>
  <c r="O4173" i="1"/>
  <c r="M4169" i="1"/>
  <c r="O4165" i="1"/>
  <c r="M3924" i="1"/>
  <c r="O3920" i="1"/>
  <c r="M4125" i="1"/>
  <c r="O4121" i="1"/>
  <c r="M4117" i="1"/>
  <c r="O4113" i="1"/>
  <c r="M4109" i="1"/>
  <c r="O4105" i="1"/>
  <c r="M4065" i="1"/>
  <c r="O4061" i="1"/>
  <c r="M4057" i="1"/>
  <c r="O4053" i="1"/>
  <c r="M4049" i="1"/>
  <c r="O4045" i="1"/>
  <c r="M4041" i="1"/>
  <c r="O4037" i="1"/>
  <c r="M4033" i="1"/>
  <c r="O4029" i="1"/>
  <c r="M3963" i="1"/>
  <c r="O3959" i="1"/>
  <c r="M3955" i="1"/>
  <c r="O3951" i="1"/>
  <c r="M3947" i="1"/>
  <c r="O3842" i="1"/>
  <c r="M3838" i="1"/>
  <c r="O3834" i="1"/>
  <c r="M3830" i="1"/>
  <c r="O3826" i="1"/>
  <c r="M3822" i="1"/>
  <c r="O3818" i="1"/>
  <c r="M3814" i="1"/>
  <c r="O3810" i="1"/>
  <c r="M3806" i="1"/>
  <c r="O3802" i="1"/>
  <c r="M3798" i="1"/>
  <c r="O3794" i="1"/>
  <c r="M3640" i="1"/>
  <c r="O3636" i="1"/>
  <c r="M3632" i="1"/>
  <c r="O3628" i="1"/>
  <c r="M3623" i="1"/>
  <c r="O3619" i="1"/>
  <c r="M3615" i="1"/>
  <c r="O3611" i="1"/>
  <c r="M3607" i="1"/>
  <c r="O3600" i="1"/>
  <c r="M3596" i="1"/>
  <c r="O4561" i="1"/>
  <c r="M4557" i="1"/>
  <c r="O4553" i="1"/>
  <c r="M4549" i="1"/>
  <c r="O4545" i="1"/>
  <c r="M4541" i="1"/>
  <c r="O4537" i="1"/>
  <c r="M4533" i="1"/>
  <c r="O4529" i="1"/>
  <c r="M4593" i="1"/>
  <c r="O4589" i="1"/>
  <c r="M4247" i="1"/>
  <c r="O4243" i="1"/>
  <c r="M4239" i="1"/>
  <c r="O4235" i="1"/>
  <c r="M4231" i="1"/>
  <c r="O4298" i="1"/>
  <c r="M4294" i="1"/>
  <c r="O4290" i="1"/>
  <c r="M4286" i="1"/>
  <c r="O4282" i="1"/>
  <c r="M4278" i="1"/>
  <c r="O4274" i="1"/>
  <c r="M3938" i="1"/>
  <c r="O3934" i="1"/>
  <c r="M3916" i="1"/>
  <c r="O3912" i="1"/>
  <c r="M3908" i="1"/>
  <c r="O3904" i="1"/>
  <c r="M3900" i="1"/>
  <c r="O3896" i="1"/>
  <c r="M3892" i="1"/>
  <c r="O3888" i="1"/>
  <c r="M3884" i="1"/>
  <c r="O3880" i="1"/>
  <c r="M3876" i="1"/>
  <c r="O3754" i="1"/>
  <c r="M3752" i="1"/>
  <c r="O3725" i="1"/>
  <c r="O3722" i="1"/>
  <c r="M3722" i="1"/>
  <c r="M3711" i="1"/>
  <c r="O3709" i="1"/>
  <c r="M3708" i="1"/>
  <c r="O3708" i="1"/>
  <c r="O3706" i="1"/>
  <c r="M3706" i="1"/>
  <c r="M3695" i="1"/>
  <c r="O3693" i="1"/>
  <c r="M3692" i="1"/>
  <c r="O3692" i="1"/>
  <c r="O3690" i="1"/>
  <c r="M3690" i="1"/>
  <c r="O4358" i="1"/>
  <c r="M4227" i="1"/>
  <c r="O4227" i="1"/>
  <c r="O4025" i="1"/>
  <c r="M4025" i="1"/>
  <c r="M4817" i="1"/>
  <c r="O4807" i="1"/>
  <c r="M4806" i="1"/>
  <c r="O4806" i="1"/>
  <c r="O4804" i="1"/>
  <c r="M4804" i="1"/>
  <c r="O4791" i="1"/>
  <c r="M4790" i="1"/>
  <c r="O4790" i="1"/>
  <c r="O4788" i="1"/>
  <c r="M4788" i="1"/>
  <c r="M4757" i="1"/>
  <c r="O4755" i="1"/>
  <c r="M4745" i="1"/>
  <c r="O4745" i="1"/>
  <c r="O4743" i="1"/>
  <c r="M4743" i="1"/>
  <c r="M4741" i="1"/>
  <c r="O4741" i="1"/>
  <c r="O4739" i="1"/>
  <c r="M4739" i="1"/>
  <c r="M4737" i="1"/>
  <c r="O4737" i="1"/>
  <c r="O4735" i="1"/>
  <c r="M4735" i="1"/>
  <c r="M4733" i="1"/>
  <c r="O4733" i="1"/>
  <c r="M4627" i="1"/>
  <c r="O4627" i="1"/>
  <c r="O4625" i="1"/>
  <c r="M4625" i="1"/>
  <c r="M4623" i="1"/>
  <c r="O4623" i="1"/>
  <c r="O4621" i="1"/>
  <c r="M4621" i="1"/>
  <c r="M4619" i="1"/>
  <c r="O4619" i="1"/>
  <c r="O4617" i="1"/>
  <c r="M4617" i="1"/>
  <c r="M4615" i="1"/>
  <c r="O4615" i="1"/>
  <c r="O4613" i="1"/>
  <c r="M4613" i="1"/>
  <c r="M4611" i="1"/>
  <c r="O4611" i="1"/>
  <c r="O4609" i="1"/>
  <c r="M4609" i="1"/>
  <c r="M4607" i="1"/>
  <c r="O4607" i="1"/>
  <c r="O4604" i="1"/>
  <c r="M4604" i="1"/>
  <c r="M4602" i="1"/>
  <c r="O4602" i="1"/>
  <c r="O4600" i="1"/>
  <c r="M4600" i="1"/>
  <c r="M4594" i="1"/>
  <c r="O4594" i="1"/>
  <c r="O4584" i="1"/>
  <c r="M4584" i="1"/>
  <c r="M4582" i="1"/>
  <c r="O4582" i="1"/>
  <c r="O4580" i="1"/>
  <c r="M4580" i="1"/>
  <c r="M4574" i="1"/>
  <c r="O4574" i="1"/>
  <c r="O4572" i="1"/>
  <c r="M4572" i="1"/>
  <c r="M4570" i="1"/>
  <c r="O4570" i="1"/>
  <c r="O4568" i="1"/>
  <c r="M4568" i="1"/>
  <c r="M4566" i="1"/>
  <c r="O4566" i="1"/>
  <c r="O4564" i="1"/>
  <c r="M4564" i="1"/>
  <c r="M4527" i="1"/>
  <c r="O4527" i="1"/>
  <c r="O4525" i="1"/>
  <c r="M4525" i="1"/>
  <c r="M4523" i="1"/>
  <c r="O4523" i="1"/>
  <c r="O4521" i="1"/>
  <c r="M4521" i="1"/>
  <c r="M4519" i="1"/>
  <c r="O4519" i="1"/>
  <c r="O4517" i="1"/>
  <c r="M4517" i="1"/>
  <c r="M4515" i="1"/>
  <c r="O4515" i="1"/>
  <c r="O4513" i="1"/>
  <c r="M4513" i="1"/>
  <c r="M4509" i="1"/>
  <c r="O4509" i="1"/>
  <c r="O4482" i="1"/>
  <c r="M4482" i="1"/>
  <c r="O4469" i="1"/>
  <c r="M4469" i="1"/>
  <c r="M4467" i="1"/>
  <c r="O4467" i="1"/>
  <c r="O4415" i="1"/>
  <c r="M4415" i="1"/>
  <c r="M4355" i="1"/>
  <c r="O4355" i="1"/>
  <c r="M4351" i="1"/>
  <c r="O4351" i="1"/>
  <c r="O4347" i="1"/>
  <c r="M4347" i="1"/>
  <c r="O4330" i="1"/>
  <c r="M4330" i="1"/>
  <c r="M4328" i="1"/>
  <c r="O4328" i="1"/>
  <c r="O4322" i="1"/>
  <c r="M4322" i="1"/>
  <c r="M4320" i="1"/>
  <c r="O4320" i="1"/>
  <c r="O4263" i="1"/>
  <c r="M4263" i="1"/>
  <c r="M4259" i="1"/>
  <c r="O4259" i="1"/>
  <c r="M4255" i="1"/>
  <c r="O4255" i="1"/>
  <c r="O4251" i="1"/>
  <c r="M4251" i="1"/>
  <c r="M4215" i="1"/>
  <c r="O4215" i="1"/>
  <c r="O4194" i="1"/>
  <c r="M4194" i="1"/>
  <c r="M4162" i="1"/>
  <c r="O4162" i="1"/>
  <c r="M4158" i="1"/>
  <c r="O4158" i="1"/>
  <c r="O4154" i="1"/>
  <c r="M4154" i="1"/>
  <c r="O4133" i="1"/>
  <c r="M4133" i="1"/>
  <c r="M4131" i="1"/>
  <c r="O4131" i="1"/>
  <c r="O4100" i="1"/>
  <c r="M4100" i="1"/>
  <c r="M4098" i="1"/>
  <c r="O4098" i="1"/>
  <c r="O4077" i="1"/>
  <c r="M4077" i="1"/>
  <c r="M4073" i="1"/>
  <c r="O4073" i="1"/>
  <c r="M4069" i="1"/>
  <c r="O4069" i="1"/>
  <c r="O4021" i="1"/>
  <c r="M4021" i="1"/>
  <c r="M4017" i="1"/>
  <c r="O4017" i="1"/>
  <c r="O4012" i="1"/>
  <c r="M4012" i="1"/>
  <c r="O4000" i="1"/>
  <c r="M4000" i="1"/>
  <c r="M3997" i="1"/>
  <c r="O3997" i="1"/>
  <c r="M3985" i="1"/>
  <c r="O3985" i="1"/>
  <c r="O3980" i="1"/>
  <c r="M3980" i="1"/>
  <c r="O3968" i="1"/>
  <c r="M3968" i="1"/>
  <c r="M3965" i="1"/>
  <c r="O3965" i="1"/>
  <c r="M3873" i="1"/>
  <c r="O3873" i="1"/>
  <c r="O3868" i="1"/>
  <c r="M3868" i="1"/>
  <c r="O3856" i="1"/>
  <c r="M3856" i="1"/>
  <c r="M3853" i="1"/>
  <c r="O3853" i="1"/>
  <c r="M3789" i="1"/>
  <c r="O3789" i="1"/>
  <c r="O3784" i="1"/>
  <c r="M3784" i="1"/>
  <c r="M3383" i="1"/>
  <c r="O3383" i="1"/>
  <c r="M4164" i="1"/>
  <c r="O4164" i="1"/>
  <c r="M3919" i="1"/>
  <c r="O3919" i="1"/>
  <c r="M4060" i="1"/>
  <c r="O4060" i="1"/>
  <c r="M4052" i="1"/>
  <c r="O4052" i="1"/>
  <c r="M4044" i="1"/>
  <c r="O4044" i="1"/>
  <c r="M4036" i="1"/>
  <c r="O4036" i="1"/>
  <c r="M4028" i="1"/>
  <c r="O4028" i="1"/>
  <c r="M3958" i="1"/>
  <c r="O3958" i="1"/>
  <c r="M3950" i="1"/>
  <c r="O3950" i="1"/>
  <c r="M3841" i="1"/>
  <c r="O3841" i="1"/>
  <c r="M3833" i="1"/>
  <c r="O3833" i="1"/>
  <c r="M3825" i="1"/>
  <c r="O3825" i="1"/>
  <c r="M3817" i="1"/>
  <c r="O3817" i="1"/>
  <c r="M3809" i="1"/>
  <c r="O3809" i="1"/>
  <c r="M3801" i="1"/>
  <c r="O3801" i="1"/>
  <c r="M3643" i="1"/>
  <c r="O3643" i="1"/>
  <c r="M3635" i="1"/>
  <c r="O3635" i="1"/>
  <c r="M3626" i="1"/>
  <c r="O3626" i="1"/>
  <c r="M3618" i="1"/>
  <c r="O3618" i="1"/>
  <c r="M3610" i="1"/>
  <c r="O3610" i="1"/>
  <c r="M3599" i="1"/>
  <c r="O3599" i="1"/>
  <c r="M4560" i="1"/>
  <c r="O4560" i="1"/>
  <c r="M4552" i="1"/>
  <c r="O4552" i="1"/>
  <c r="M4544" i="1"/>
  <c r="O4544" i="1"/>
  <c r="M4536" i="1"/>
  <c r="O4536" i="1"/>
  <c r="M4579" i="1"/>
  <c r="O4579" i="1"/>
  <c r="M4588" i="1"/>
  <c r="O4588" i="1"/>
  <c r="M4242" i="1"/>
  <c r="O4242" i="1"/>
  <c r="M4234" i="1"/>
  <c r="O4234" i="1"/>
  <c r="M4297" i="1"/>
  <c r="O4297" i="1"/>
  <c r="M4289" i="1"/>
  <c r="O4289" i="1"/>
  <c r="M4281" i="1"/>
  <c r="O4281" i="1"/>
  <c r="M4273" i="1"/>
  <c r="O4273" i="1"/>
  <c r="M3933" i="1"/>
  <c r="O3933" i="1"/>
  <c r="M3911" i="1"/>
  <c r="O3911" i="1"/>
  <c r="M3903" i="1"/>
  <c r="O3903" i="1"/>
  <c r="M3895" i="1"/>
  <c r="O3895" i="1"/>
  <c r="M3887" i="1"/>
  <c r="O3887" i="1"/>
  <c r="M3879" i="1"/>
  <c r="O3879" i="1"/>
  <c r="M3753" i="1"/>
  <c r="O3753" i="1"/>
  <c r="O3726" i="1"/>
  <c r="M3726" i="1"/>
  <c r="M3712" i="1"/>
  <c r="O3712" i="1"/>
  <c r="O3710" i="1"/>
  <c r="M3710" i="1"/>
  <c r="M3696" i="1"/>
  <c r="O3696" i="1"/>
  <c r="O3694" i="1"/>
  <c r="M3694" i="1"/>
  <c r="M4361" i="1"/>
  <c r="O4361" i="1"/>
  <c r="O4359" i="1"/>
  <c r="M4359" i="1"/>
  <c r="M4818" i="1"/>
  <c r="O4818" i="1"/>
  <c r="O4808" i="1"/>
  <c r="M4808" i="1"/>
  <c r="M4794" i="1"/>
  <c r="O4794" i="1"/>
  <c r="O4792" i="1"/>
  <c r="M4792" i="1"/>
  <c r="M4758" i="1"/>
  <c r="O4758" i="1"/>
  <c r="O4756" i="1"/>
  <c r="M4756" i="1"/>
  <c r="O4752" i="1"/>
  <c r="M4752" i="1"/>
  <c r="M4750" i="1"/>
  <c r="O4750" i="1"/>
  <c r="O4748" i="1"/>
  <c r="M4748" i="1"/>
  <c r="M4729" i="1"/>
  <c r="O4729" i="1"/>
  <c r="O4727" i="1"/>
  <c r="M4727" i="1"/>
  <c r="M4725" i="1"/>
  <c r="O4725" i="1"/>
  <c r="O4723" i="1"/>
  <c r="M4723" i="1"/>
  <c r="M4721" i="1"/>
  <c r="O4721" i="1"/>
  <c r="O4719" i="1"/>
  <c r="M4719" i="1"/>
  <c r="M4717" i="1"/>
  <c r="O4717" i="1"/>
  <c r="O4715" i="1"/>
  <c r="M4715" i="1"/>
  <c r="M4713" i="1"/>
  <c r="O4713" i="1"/>
  <c r="O4711" i="1"/>
  <c r="M4711" i="1"/>
  <c r="M4709" i="1"/>
  <c r="O4709" i="1"/>
  <c r="O4707" i="1"/>
  <c r="M4707" i="1"/>
  <c r="M4696" i="1"/>
  <c r="O4696" i="1"/>
  <c r="O4694" i="1"/>
  <c r="M4694" i="1"/>
  <c r="M4692" i="1"/>
  <c r="O4692" i="1"/>
  <c r="O4690" i="1"/>
  <c r="M4690" i="1"/>
  <c r="M4688" i="1"/>
  <c r="O4688" i="1"/>
  <c r="O4686" i="1"/>
  <c r="M4686" i="1"/>
  <c r="M4684" i="1"/>
  <c r="O4684" i="1"/>
  <c r="O4682" i="1"/>
  <c r="M4682" i="1"/>
  <c r="M4680" i="1"/>
  <c r="O4680" i="1"/>
  <c r="O4678" i="1"/>
  <c r="M4678" i="1"/>
  <c r="M4676" i="1"/>
  <c r="O4676" i="1"/>
  <c r="O4674" i="1"/>
  <c r="M4674" i="1"/>
  <c r="M4672" i="1"/>
  <c r="O4672" i="1"/>
  <c r="O4670" i="1"/>
  <c r="M4670" i="1"/>
  <c r="M4668" i="1"/>
  <c r="O4668" i="1"/>
  <c r="O4666" i="1"/>
  <c r="M4666" i="1"/>
  <c r="M4664" i="1"/>
  <c r="O4664" i="1"/>
  <c r="O4662" i="1"/>
  <c r="M4662" i="1"/>
  <c r="M4660" i="1"/>
  <c r="O4660" i="1"/>
  <c r="O4658" i="1"/>
  <c r="M4658" i="1"/>
  <c r="M4656" i="1"/>
  <c r="O4656" i="1"/>
  <c r="O4654" i="1"/>
  <c r="M4654" i="1"/>
  <c r="M4630" i="1"/>
  <c r="O4630" i="1"/>
  <c r="O4478" i="1"/>
  <c r="M4478" i="1"/>
  <c r="M4474" i="1"/>
  <c r="O4474" i="1"/>
  <c r="O4430" i="1"/>
  <c r="M4430" i="1"/>
  <c r="M4428" i="1"/>
  <c r="O4428" i="1"/>
  <c r="O4422" i="1"/>
  <c r="M4422" i="1"/>
  <c r="M4420" i="1"/>
  <c r="O4420" i="1"/>
  <c r="O4343" i="1"/>
  <c r="M4343" i="1"/>
  <c r="M4412" i="1"/>
  <c r="O4412" i="1"/>
  <c r="M4339" i="1"/>
  <c r="O4339" i="1"/>
  <c r="O4335" i="1"/>
  <c r="M4335" i="1"/>
  <c r="O4306" i="1"/>
  <c r="M4306" i="1"/>
  <c r="M4302" i="1"/>
  <c r="O4302" i="1"/>
  <c r="O4270" i="1"/>
  <c r="M4270" i="1"/>
  <c r="M4268" i="1"/>
  <c r="O4268" i="1"/>
  <c r="O4226" i="1"/>
  <c r="M4226" i="1"/>
  <c r="M4222" i="1"/>
  <c r="O4222" i="1"/>
  <c r="M4218" i="1"/>
  <c r="O4218" i="1"/>
  <c r="O4209" i="1"/>
  <c r="M4209" i="1"/>
  <c r="M4207" i="1"/>
  <c r="O4207" i="1"/>
  <c r="O4201" i="1"/>
  <c r="M4201" i="1"/>
  <c r="M4199" i="1"/>
  <c r="O4199" i="1"/>
  <c r="O4150" i="1"/>
  <c r="M4150" i="1"/>
  <c r="M4146" i="1"/>
  <c r="O4146" i="1"/>
  <c r="M4142" i="1"/>
  <c r="O4142" i="1"/>
  <c r="O4138" i="1"/>
  <c r="M4138" i="1"/>
  <c r="O4092" i="1"/>
  <c r="M4092" i="1"/>
  <c r="M4090" i="1"/>
  <c r="O4090" i="1"/>
  <c r="O4084" i="1"/>
  <c r="M4084" i="1"/>
  <c r="M4082" i="1"/>
  <c r="O4082" i="1"/>
  <c r="O4008" i="1"/>
  <c r="M4008" i="1"/>
  <c r="M4005" i="1"/>
  <c r="O4005" i="1"/>
  <c r="M3993" i="1"/>
  <c r="O3993" i="1"/>
  <c r="O3988" i="1"/>
  <c r="M3988" i="1"/>
  <c r="O3976" i="1"/>
  <c r="M3976" i="1"/>
  <c r="M3973" i="1"/>
  <c r="O3973" i="1"/>
  <c r="M3941" i="1"/>
  <c r="O3941" i="1"/>
  <c r="O3929" i="1"/>
  <c r="M3929" i="1"/>
  <c r="O3864" i="1"/>
  <c r="M3864" i="1"/>
  <c r="M3861" i="1"/>
  <c r="O3861" i="1"/>
  <c r="M3849" i="1"/>
  <c r="O3849" i="1"/>
  <c r="O3844" i="1"/>
  <c r="M3844" i="1"/>
  <c r="O3780" i="1"/>
  <c r="M3780" i="1"/>
  <c r="M3777" i="1"/>
  <c r="O3777" i="1"/>
  <c r="M3773" i="1"/>
  <c r="O3773" i="1"/>
  <c r="M3740" i="1"/>
  <c r="O3740" i="1"/>
  <c r="M3736" i="1"/>
  <c r="O3736" i="1"/>
  <c r="M3666" i="1"/>
  <c r="O3666" i="1"/>
  <c r="M3662" i="1"/>
  <c r="O3662" i="1"/>
  <c r="M3590" i="1"/>
  <c r="O3590" i="1"/>
  <c r="M3586" i="1"/>
  <c r="O3586" i="1"/>
  <c r="M3558" i="1"/>
  <c r="O3558" i="1"/>
  <c r="M3554" i="1"/>
  <c r="O3554" i="1"/>
  <c r="M3518" i="1"/>
  <c r="O3518" i="1"/>
  <c r="M3514" i="1"/>
  <c r="O3514" i="1"/>
  <c r="M4180" i="1"/>
  <c r="O4180" i="1"/>
  <c r="M4104" i="1"/>
  <c r="O4104" i="1"/>
  <c r="O4182" i="1"/>
  <c r="M4182" i="1"/>
  <c r="O4174" i="1"/>
  <c r="M4174" i="1"/>
  <c r="O4166" i="1"/>
  <c r="M4166" i="1"/>
  <c r="O3921" i="1"/>
  <c r="M3921" i="1"/>
  <c r="O4122" i="1"/>
  <c r="M4122" i="1"/>
  <c r="O4114" i="1"/>
  <c r="M4114" i="1"/>
  <c r="O4106" i="1"/>
  <c r="M4106" i="1"/>
  <c r="O4062" i="1"/>
  <c r="M4062" i="1"/>
  <c r="O4054" i="1"/>
  <c r="M4054" i="1"/>
  <c r="O4046" i="1"/>
  <c r="M4046" i="1"/>
  <c r="O4038" i="1"/>
  <c r="M4038" i="1"/>
  <c r="O4030" i="1"/>
  <c r="M4030" i="1"/>
  <c r="O3960" i="1"/>
  <c r="M3960" i="1"/>
  <c r="O3952" i="1"/>
  <c r="M3952" i="1"/>
  <c r="O3944" i="1"/>
  <c r="M3944" i="1"/>
  <c r="O3835" i="1"/>
  <c r="M3835" i="1"/>
  <c r="O3827" i="1"/>
  <c r="M3827" i="1"/>
  <c r="O3819" i="1"/>
  <c r="M3819" i="1"/>
  <c r="O3811" i="1"/>
  <c r="M3811" i="1"/>
  <c r="O3803" i="1"/>
  <c r="M3803" i="1"/>
  <c r="O3795" i="1"/>
  <c r="M3795" i="1"/>
  <c r="O3637" i="1"/>
  <c r="M3637" i="1"/>
  <c r="O3629" i="1"/>
  <c r="M3629" i="1"/>
  <c r="O3620" i="1"/>
  <c r="M3620" i="1"/>
  <c r="O3612" i="1"/>
  <c r="M3612" i="1"/>
  <c r="O3601" i="1"/>
  <c r="M3601" i="1"/>
  <c r="O4562" i="1"/>
  <c r="M4562" i="1"/>
  <c r="O4554" i="1"/>
  <c r="M4554" i="1"/>
  <c r="O4546" i="1"/>
  <c r="M4546" i="1"/>
  <c r="O4538" i="1"/>
  <c r="M4538" i="1"/>
  <c r="O4530" i="1"/>
  <c r="M4530" i="1"/>
  <c r="O4590" i="1"/>
  <c r="M4590" i="1"/>
  <c r="O4244" i="1"/>
  <c r="M4244" i="1"/>
  <c r="O4236" i="1"/>
  <c r="M4236" i="1"/>
  <c r="O4228" i="1"/>
  <c r="M4228" i="1"/>
  <c r="O4291" i="1"/>
  <c r="M4291" i="1"/>
  <c r="O4283" i="1"/>
  <c r="M4283" i="1"/>
  <c r="O4275" i="1"/>
  <c r="M4275" i="1"/>
  <c r="O3935" i="1"/>
  <c r="M3935" i="1"/>
  <c r="O3913" i="1"/>
  <c r="M3913" i="1"/>
  <c r="O3905" i="1"/>
  <c r="M3905" i="1"/>
  <c r="O3897" i="1"/>
  <c r="M3897" i="1"/>
  <c r="O3889" i="1"/>
  <c r="M3889" i="1"/>
  <c r="O3881" i="1"/>
  <c r="M3881" i="1"/>
  <c r="O3755" i="1"/>
  <c r="M3755" i="1"/>
  <c r="O3717" i="1"/>
  <c r="M3716" i="1"/>
  <c r="O3716" i="1"/>
  <c r="O3714" i="1"/>
  <c r="M3714" i="1"/>
  <c r="O3701" i="1"/>
  <c r="M3700" i="1"/>
  <c r="O3700" i="1"/>
  <c r="O3698" i="1"/>
  <c r="M3698" i="1"/>
  <c r="O4760" i="1"/>
  <c r="M4576" i="1"/>
  <c r="O4576" i="1"/>
  <c r="O4363" i="1"/>
  <c r="M4363" i="1"/>
  <c r="O3792" i="1"/>
  <c r="M3791" i="1"/>
  <c r="O3791" i="1"/>
  <c r="O4820" i="1"/>
  <c r="M4820" i="1"/>
  <c r="O4799" i="1"/>
  <c r="M4798" i="1"/>
  <c r="O4798" i="1"/>
  <c r="O4796" i="1"/>
  <c r="M4796" i="1"/>
  <c r="O4783" i="1"/>
  <c r="M4782" i="1"/>
  <c r="O4782" i="1"/>
  <c r="O4780" i="1"/>
  <c r="M4780" i="1"/>
  <c r="M4746" i="1"/>
  <c r="O4746" i="1"/>
  <c r="O4744" i="1"/>
  <c r="M4744" i="1"/>
  <c r="M4742" i="1"/>
  <c r="O4742" i="1"/>
  <c r="O4740" i="1"/>
  <c r="M4740" i="1"/>
  <c r="M4738" i="1"/>
  <c r="O4738" i="1"/>
  <c r="O4736" i="1"/>
  <c r="M4736" i="1"/>
  <c r="M4734" i="1"/>
  <c r="O4734" i="1"/>
  <c r="O4732" i="1"/>
  <c r="M4732" i="1"/>
  <c r="M4626" i="1"/>
  <c r="O4626" i="1"/>
  <c r="O4624" i="1"/>
  <c r="M4624" i="1"/>
  <c r="M4622" i="1"/>
  <c r="O4622" i="1"/>
  <c r="O4620" i="1"/>
  <c r="M4620" i="1"/>
  <c r="M4618" i="1"/>
  <c r="O4618" i="1"/>
  <c r="O4616" i="1"/>
  <c r="M4616" i="1"/>
  <c r="M4614" i="1"/>
  <c r="O4614" i="1"/>
  <c r="O4612" i="1"/>
  <c r="M4612" i="1"/>
  <c r="M4610" i="1"/>
  <c r="O4610" i="1"/>
  <c r="O4608" i="1"/>
  <c r="M4608" i="1"/>
  <c r="M4606" i="1"/>
  <c r="O4606" i="1"/>
  <c r="O4603" i="1"/>
  <c r="M4603" i="1"/>
  <c r="M4601" i="1"/>
  <c r="O4601" i="1"/>
  <c r="O4595" i="1"/>
  <c r="M4595" i="1"/>
  <c r="M4585" i="1"/>
  <c r="O4585" i="1"/>
  <c r="O4583" i="1"/>
  <c r="M4583" i="1"/>
  <c r="M4581" i="1"/>
  <c r="O4581" i="1"/>
  <c r="O4575" i="1"/>
  <c r="M4575" i="1"/>
  <c r="M4573" i="1"/>
  <c r="O4573" i="1"/>
  <c r="O4571" i="1"/>
  <c r="M4571" i="1"/>
  <c r="M4569" i="1"/>
  <c r="O4569" i="1"/>
  <c r="O4567" i="1"/>
  <c r="M4567" i="1"/>
  <c r="M4565" i="1"/>
  <c r="O4565" i="1"/>
  <c r="O4528" i="1"/>
  <c r="M4528" i="1"/>
  <c r="M4526" i="1"/>
  <c r="O4526" i="1"/>
  <c r="O4524" i="1"/>
  <c r="M4524" i="1"/>
  <c r="M4522" i="1"/>
  <c r="O4522" i="1"/>
  <c r="O4520" i="1"/>
  <c r="M4520" i="1"/>
  <c r="M4518" i="1"/>
  <c r="O4518" i="1"/>
  <c r="O4516" i="1"/>
  <c r="M4516" i="1"/>
  <c r="M4514" i="1"/>
  <c r="O4514" i="1"/>
  <c r="O4512" i="1"/>
  <c r="M4512" i="1"/>
  <c r="M4510" i="1"/>
  <c r="O4510" i="1"/>
  <c r="M4470" i="1"/>
  <c r="O4470" i="1"/>
  <c r="O4435" i="1"/>
  <c r="M4435" i="1"/>
  <c r="O4414" i="1"/>
  <c r="M4414" i="1"/>
  <c r="M4356" i="1"/>
  <c r="O4356" i="1"/>
  <c r="O4350" i="1"/>
  <c r="M4350" i="1"/>
  <c r="M4348" i="1"/>
  <c r="O4348" i="1"/>
  <c r="O4331" i="1"/>
  <c r="M4331" i="1"/>
  <c r="M4327" i="1"/>
  <c r="O4327" i="1"/>
  <c r="M4323" i="1"/>
  <c r="O4323" i="1"/>
  <c r="O4319" i="1"/>
  <c r="M4319" i="1"/>
  <c r="O4262" i="1"/>
  <c r="M4262" i="1"/>
  <c r="M4260" i="1"/>
  <c r="O4260" i="1"/>
  <c r="O4254" i="1"/>
  <c r="M4254" i="1"/>
  <c r="M4252" i="1"/>
  <c r="O4252" i="1"/>
  <c r="O4214" i="1"/>
  <c r="M4214" i="1"/>
  <c r="O4193" i="1"/>
  <c r="M4193" i="1"/>
  <c r="M4163" i="1"/>
  <c r="O4163" i="1"/>
  <c r="O4157" i="1"/>
  <c r="M4157" i="1"/>
  <c r="M4155" i="1"/>
  <c r="O4155" i="1"/>
  <c r="O4134" i="1"/>
  <c r="M4134" i="1"/>
  <c r="M4130" i="1"/>
  <c r="O4130" i="1"/>
  <c r="M4101" i="1"/>
  <c r="O4101" i="1"/>
  <c r="O4097" i="1"/>
  <c r="M4097" i="1"/>
  <c r="O4076" i="1"/>
  <c r="M4076" i="1"/>
  <c r="M4074" i="1"/>
  <c r="O4074" i="1"/>
  <c r="O4068" i="1"/>
  <c r="M4068" i="1"/>
  <c r="M4022" i="1"/>
  <c r="O4022" i="1"/>
  <c r="O4016" i="1"/>
  <c r="M4016" i="1"/>
  <c r="M4013" i="1"/>
  <c r="O4013" i="1"/>
  <c r="M4001" i="1"/>
  <c r="O4001" i="1"/>
  <c r="O3996" i="1"/>
  <c r="M3996" i="1"/>
  <c r="O3984" i="1"/>
  <c r="M3984" i="1"/>
  <c r="M3981" i="1"/>
  <c r="O3981" i="1"/>
  <c r="M3969" i="1"/>
  <c r="O3969" i="1"/>
  <c r="O3964" i="1"/>
  <c r="M3964" i="1"/>
  <c r="O3872" i="1"/>
  <c r="M3872" i="1"/>
  <c r="M3869" i="1"/>
  <c r="O3869" i="1"/>
  <c r="M3857" i="1"/>
  <c r="O3857" i="1"/>
  <c r="O3852" i="1"/>
  <c r="M3852" i="1"/>
  <c r="O3788" i="1"/>
  <c r="M3788" i="1"/>
  <c r="M3785" i="1"/>
  <c r="O3785" i="1"/>
  <c r="M3497" i="1"/>
  <c r="O3497" i="1"/>
  <c r="O4511" i="1"/>
  <c r="M4481" i="1"/>
  <c r="O4476" i="1"/>
  <c r="M4468" i="1"/>
  <c r="M4434" i="1"/>
  <c r="O4429" i="1"/>
  <c r="M4421" i="1"/>
  <c r="M4418" i="1"/>
  <c r="O4357" i="1"/>
  <c r="M4349" i="1"/>
  <c r="M4346" i="1"/>
  <c r="O4341" i="1"/>
  <c r="M4337" i="1"/>
  <c r="M4334" i="1"/>
  <c r="O4329" i="1"/>
  <c r="M4321" i="1"/>
  <c r="M4318" i="1"/>
  <c r="O4303" i="1"/>
  <c r="M4269" i="1"/>
  <c r="M4266" i="1"/>
  <c r="O4261" i="1"/>
  <c r="M4253" i="1"/>
  <c r="M4250" i="1"/>
  <c r="O4224" i="1"/>
  <c r="M4213" i="1"/>
  <c r="O4208" i="1"/>
  <c r="M4200" i="1"/>
  <c r="M4197" i="1"/>
  <c r="O4192" i="1"/>
  <c r="M4156" i="1"/>
  <c r="M4153" i="1"/>
  <c r="O4148" i="1"/>
  <c r="M4140" i="1"/>
  <c r="M4137" i="1"/>
  <c r="O4132" i="1"/>
  <c r="M4099" i="1"/>
  <c r="M4096" i="1"/>
  <c r="O4091" i="1"/>
  <c r="M4083" i="1"/>
  <c r="M4080" i="1"/>
  <c r="O4075" i="1"/>
  <c r="M4067" i="1"/>
  <c r="M4020" i="1"/>
  <c r="M3776" i="1"/>
  <c r="O3774" i="1"/>
  <c r="O3771" i="1"/>
  <c r="M3771" i="1"/>
  <c r="M3760" i="1"/>
  <c r="O3758" i="1"/>
  <c r="O3750" i="1"/>
  <c r="M3750" i="1"/>
  <c r="M3739" i="1"/>
  <c r="O3737" i="1"/>
  <c r="O3734" i="1"/>
  <c r="M3734" i="1"/>
  <c r="M3681" i="1"/>
  <c r="O3679" i="1"/>
  <c r="O3676" i="1"/>
  <c r="M3676" i="1"/>
  <c r="M3665" i="1"/>
  <c r="O3663" i="1"/>
  <c r="O3660" i="1"/>
  <c r="M3660" i="1"/>
  <c r="M3650" i="1"/>
  <c r="O3648" i="1"/>
  <c r="O3645" i="1"/>
  <c r="M3645" i="1"/>
  <c r="M3589" i="1"/>
  <c r="O3587" i="1"/>
  <c r="O3584" i="1"/>
  <c r="M3584" i="1"/>
  <c r="M3573" i="1"/>
  <c r="O3571" i="1"/>
  <c r="O3568" i="1"/>
  <c r="M3568" i="1"/>
  <c r="M3557" i="1"/>
  <c r="O3555" i="1"/>
  <c r="O3552" i="1"/>
  <c r="M3552" i="1"/>
  <c r="M3533" i="1"/>
  <c r="O3531" i="1"/>
  <c r="O3528" i="1"/>
  <c r="M3528" i="1"/>
  <c r="M3517" i="1"/>
  <c r="O3515" i="1"/>
  <c r="O3512" i="1"/>
  <c r="M3512" i="1"/>
  <c r="O3502" i="1"/>
  <c r="O3496" i="1"/>
  <c r="M3496" i="1"/>
  <c r="O3485" i="1"/>
  <c r="M3334" i="1"/>
  <c r="O3334" i="1"/>
  <c r="O3473" i="1"/>
  <c r="M3473" i="1"/>
  <c r="M3438" i="1"/>
  <c r="O3438" i="1"/>
  <c r="O3428" i="1"/>
  <c r="M3428" i="1"/>
  <c r="M3384" i="1"/>
  <c r="O3384" i="1"/>
  <c r="M3379" i="1"/>
  <c r="O3375" i="1"/>
  <c r="M3375" i="1"/>
  <c r="O3332" i="1"/>
  <c r="O2003" i="1"/>
  <c r="M2003" i="1"/>
  <c r="O1999" i="1"/>
  <c r="M1999" i="1"/>
  <c r="O1930" i="1"/>
  <c r="M1930" i="1"/>
  <c r="O1926" i="1"/>
  <c r="M1926" i="1"/>
  <c r="O1879" i="1"/>
  <c r="M1879" i="1"/>
  <c r="O3370" i="1"/>
  <c r="M3370" i="1"/>
  <c r="O4471" i="1"/>
  <c r="O4424" i="1"/>
  <c r="O4352" i="1"/>
  <c r="O4340" i="1"/>
  <c r="O4324" i="1"/>
  <c r="O4272" i="1"/>
  <c r="O4256" i="1"/>
  <c r="O4219" i="1"/>
  <c r="O4203" i="1"/>
  <c r="O4159" i="1"/>
  <c r="O4143" i="1"/>
  <c r="O4127" i="1"/>
  <c r="O4086" i="1"/>
  <c r="O4070" i="1"/>
  <c r="M4011" i="1"/>
  <c r="M4003" i="1"/>
  <c r="M3995" i="1"/>
  <c r="M3987" i="1"/>
  <c r="M3979" i="1"/>
  <c r="M3971" i="1"/>
  <c r="M3943" i="1"/>
  <c r="M3928" i="1"/>
  <c r="M3867" i="1"/>
  <c r="M3859" i="1"/>
  <c r="M3851" i="1"/>
  <c r="M3843" i="1"/>
  <c r="M3783" i="1"/>
  <c r="O3775" i="1"/>
  <c r="M3775" i="1"/>
  <c r="M3764" i="1"/>
  <c r="O3759" i="1"/>
  <c r="M3759" i="1"/>
  <c r="M3743" i="1"/>
  <c r="O3738" i="1"/>
  <c r="M3738" i="1"/>
  <c r="M3685" i="1"/>
  <c r="O3680" i="1"/>
  <c r="M3680" i="1"/>
  <c r="M3669" i="1"/>
  <c r="O3664" i="1"/>
  <c r="M3664" i="1"/>
  <c r="M3654" i="1"/>
  <c r="O3649" i="1"/>
  <c r="M3649" i="1"/>
  <c r="M3593" i="1"/>
  <c r="O3588" i="1"/>
  <c r="M3588" i="1"/>
  <c r="M3577" i="1"/>
  <c r="O3572" i="1"/>
  <c r="M3572" i="1"/>
  <c r="M3561" i="1"/>
  <c r="O3556" i="1"/>
  <c r="M3556" i="1"/>
  <c r="M3545" i="1"/>
  <c r="O3532" i="1"/>
  <c r="M3532" i="1"/>
  <c r="M3521" i="1"/>
  <c r="O3516" i="1"/>
  <c r="M3516" i="1"/>
  <c r="M3505" i="1"/>
  <c r="O3500" i="1"/>
  <c r="M3500" i="1"/>
  <c r="M3498" i="1"/>
  <c r="O3498" i="1"/>
  <c r="M3493" i="1"/>
  <c r="O3489" i="1"/>
  <c r="M3489" i="1"/>
  <c r="O3481" i="1"/>
  <c r="M3481" i="1"/>
  <c r="M3443" i="1"/>
  <c r="O3443" i="1"/>
  <c r="O3432" i="1"/>
  <c r="M3432" i="1"/>
  <c r="M3380" i="1"/>
  <c r="O3380" i="1"/>
  <c r="O3330" i="1"/>
  <c r="M3330" i="1"/>
  <c r="M3328" i="1"/>
  <c r="O3328" i="1"/>
  <c r="O3318" i="1"/>
  <c r="M3318" i="1"/>
  <c r="M3304" i="1"/>
  <c r="O3304" i="1"/>
  <c r="O3302" i="1"/>
  <c r="M3302" i="1"/>
  <c r="M3237" i="1"/>
  <c r="O3237" i="1"/>
  <c r="O3235" i="1"/>
  <c r="M3235" i="1"/>
  <c r="M3221" i="1"/>
  <c r="O3221" i="1"/>
  <c r="O3219" i="1"/>
  <c r="M3219" i="1"/>
  <c r="M3159" i="1"/>
  <c r="O3159" i="1"/>
  <c r="O3157" i="1"/>
  <c r="M3157" i="1"/>
  <c r="M3143" i="1"/>
  <c r="O3143" i="1"/>
  <c r="O3141" i="1"/>
  <c r="M3141" i="1"/>
  <c r="M3090" i="1"/>
  <c r="O3090" i="1"/>
  <c r="O3088" i="1"/>
  <c r="M3088" i="1"/>
  <c r="M3074" i="1"/>
  <c r="O3074" i="1"/>
  <c r="O3072" i="1"/>
  <c r="M3072" i="1"/>
  <c r="M3058" i="1"/>
  <c r="O3058" i="1"/>
  <c r="O3056" i="1"/>
  <c r="M3056" i="1"/>
  <c r="M3009" i="1"/>
  <c r="O3009" i="1"/>
  <c r="O3007" i="1"/>
  <c r="M3007" i="1"/>
  <c r="M2993" i="1"/>
  <c r="O2993" i="1"/>
  <c r="O2991" i="1"/>
  <c r="M2991" i="1"/>
  <c r="M2977" i="1"/>
  <c r="O2977" i="1"/>
  <c r="O2975" i="1"/>
  <c r="M2975" i="1"/>
  <c r="M2914" i="1"/>
  <c r="O2914" i="1"/>
  <c r="O2912" i="1"/>
  <c r="M2912" i="1"/>
  <c r="M2898" i="1"/>
  <c r="O2898" i="1"/>
  <c r="O2896" i="1"/>
  <c r="M2896" i="1"/>
  <c r="M2882" i="1"/>
  <c r="O2882" i="1"/>
  <c r="O2880" i="1"/>
  <c r="M2880" i="1"/>
  <c r="M2866" i="1"/>
  <c r="O2866" i="1"/>
  <c r="O2864" i="1"/>
  <c r="M2864" i="1"/>
  <c r="M2820" i="1"/>
  <c r="O2820" i="1"/>
  <c r="O2818" i="1"/>
  <c r="M2818" i="1"/>
  <c r="M2776" i="1"/>
  <c r="O2776" i="1"/>
  <c r="O2774" i="1"/>
  <c r="M2774" i="1"/>
  <c r="M2671" i="1"/>
  <c r="O2671" i="1"/>
  <c r="O2669" i="1"/>
  <c r="M2669" i="1"/>
  <c r="M2655" i="1"/>
  <c r="O2655" i="1"/>
  <c r="O2653" i="1"/>
  <c r="M2653" i="1"/>
  <c r="M2609" i="1"/>
  <c r="O2609" i="1"/>
  <c r="O2607" i="1"/>
  <c r="M2607" i="1"/>
  <c r="M2593" i="1"/>
  <c r="O2593" i="1"/>
  <c r="O2591" i="1"/>
  <c r="M2591" i="1"/>
  <c r="M2566" i="1"/>
  <c r="O2566" i="1"/>
  <c r="O2564" i="1"/>
  <c r="M2564" i="1"/>
  <c r="M2550" i="1"/>
  <c r="O2550" i="1"/>
  <c r="O2548" i="1"/>
  <c r="M2548" i="1"/>
  <c r="M2534" i="1"/>
  <c r="O2534" i="1"/>
  <c r="O2532" i="1"/>
  <c r="M2532" i="1"/>
  <c r="M2466" i="1"/>
  <c r="O2466" i="1"/>
  <c r="O2464" i="1"/>
  <c r="M2464" i="1"/>
  <c r="M2450" i="1"/>
  <c r="O2450" i="1"/>
  <c r="O2448" i="1"/>
  <c r="M2448" i="1"/>
  <c r="M2382" i="1"/>
  <c r="O2382" i="1"/>
  <c r="O2370" i="1"/>
  <c r="M2370" i="1"/>
  <c r="M2346" i="1"/>
  <c r="O2346" i="1"/>
  <c r="O2344" i="1"/>
  <c r="M2344" i="1"/>
  <c r="M2330" i="1"/>
  <c r="O2330" i="1"/>
  <c r="O2328" i="1"/>
  <c r="M2328" i="1"/>
  <c r="M2298" i="1"/>
  <c r="O2298" i="1"/>
  <c r="O2296" i="1"/>
  <c r="M2296" i="1"/>
  <c r="M2254" i="1"/>
  <c r="O2254" i="1"/>
  <c r="O2252" i="1"/>
  <c r="M2252" i="1"/>
  <c r="M2200" i="1"/>
  <c r="O2200" i="1"/>
  <c r="O2198" i="1"/>
  <c r="M2198" i="1"/>
  <c r="M2184" i="1"/>
  <c r="O2184" i="1"/>
  <c r="O2182" i="1"/>
  <c r="M2182" i="1"/>
  <c r="M2136" i="1"/>
  <c r="O2136" i="1"/>
  <c r="O2134" i="1"/>
  <c r="M2134" i="1"/>
  <c r="M2120" i="1"/>
  <c r="O2120" i="1"/>
  <c r="O2118" i="1"/>
  <c r="M2118" i="1"/>
  <c r="M2044" i="1"/>
  <c r="O2044" i="1"/>
  <c r="O2042" i="1"/>
  <c r="M2042" i="1"/>
  <c r="M2028" i="1"/>
  <c r="O2028" i="1"/>
  <c r="O2026" i="1"/>
  <c r="M2026" i="1"/>
  <c r="M4485" i="1"/>
  <c r="M4426" i="1"/>
  <c r="M4354" i="1"/>
  <c r="M4411" i="1"/>
  <c r="M4326" i="1"/>
  <c r="M4300" i="1"/>
  <c r="M4258" i="1"/>
  <c r="M4221" i="1"/>
  <c r="M4205" i="1"/>
  <c r="M4161" i="1"/>
  <c r="M4145" i="1"/>
  <c r="M4129" i="1"/>
  <c r="M4088" i="1"/>
  <c r="M4072" i="1"/>
  <c r="O3766" i="1"/>
  <c r="M3765" i="1"/>
  <c r="O3765" i="1"/>
  <c r="O3763" i="1"/>
  <c r="M3763" i="1"/>
  <c r="O3745" i="1"/>
  <c r="M3744" i="1"/>
  <c r="O3744" i="1"/>
  <c r="O3742" i="1"/>
  <c r="M3742" i="1"/>
  <c r="O3729" i="1"/>
  <c r="M3728" i="1"/>
  <c r="O3728" i="1"/>
  <c r="O3684" i="1"/>
  <c r="M3684" i="1"/>
  <c r="O3671" i="1"/>
  <c r="M3670" i="1"/>
  <c r="O3670" i="1"/>
  <c r="O3668" i="1"/>
  <c r="M3668" i="1"/>
  <c r="O3656" i="1"/>
  <c r="M3655" i="1"/>
  <c r="O3655" i="1"/>
  <c r="O3653" i="1"/>
  <c r="M3653" i="1"/>
  <c r="O3603" i="1"/>
  <c r="M3594" i="1"/>
  <c r="O3594" i="1"/>
  <c r="O3592" i="1"/>
  <c r="M3592" i="1"/>
  <c r="O3579" i="1"/>
  <c r="M3578" i="1"/>
  <c r="O3578" i="1"/>
  <c r="O3576" i="1"/>
  <c r="M3576" i="1"/>
  <c r="O3563" i="1"/>
  <c r="M3562" i="1"/>
  <c r="O3562" i="1"/>
  <c r="O3560" i="1"/>
  <c r="M3560" i="1"/>
  <c r="O3547" i="1"/>
  <c r="M3546" i="1"/>
  <c r="O3546" i="1"/>
  <c r="O3544" i="1"/>
  <c r="M3544" i="1"/>
  <c r="O3523" i="1"/>
  <c r="M3522" i="1"/>
  <c r="O3522" i="1"/>
  <c r="O3520" i="1"/>
  <c r="M3520" i="1"/>
  <c r="O3507" i="1"/>
  <c r="M3506" i="1"/>
  <c r="O3506" i="1"/>
  <c r="O3504" i="1"/>
  <c r="M3504" i="1"/>
  <c r="M3494" i="1"/>
  <c r="O3494" i="1"/>
  <c r="O3484" i="1"/>
  <c r="M3484" i="1"/>
  <c r="M3483" i="1"/>
  <c r="O3483" i="1"/>
  <c r="M3482" i="1"/>
  <c r="O3482" i="1"/>
  <c r="O3474" i="1"/>
  <c r="M3474" i="1"/>
  <c r="O3471" i="1"/>
  <c r="O3440" i="1"/>
  <c r="M3440" i="1"/>
  <c r="O3429" i="1"/>
  <c r="M3427" i="1"/>
  <c r="O3427" i="1"/>
  <c r="O3374" i="1"/>
  <c r="M3374" i="1"/>
  <c r="M3323" i="1"/>
  <c r="O3323" i="1"/>
  <c r="O2022" i="1"/>
  <c r="M2022" i="1"/>
  <c r="O1945" i="1"/>
  <c r="M1945" i="1"/>
  <c r="O3426" i="1"/>
  <c r="M3426" i="1"/>
  <c r="O1914" i="1"/>
  <c r="M1914" i="1"/>
  <c r="O1910" i="1"/>
  <c r="M1910" i="1"/>
  <c r="M3769" i="1"/>
  <c r="O3769" i="1"/>
  <c r="O3767" i="1"/>
  <c r="M3767" i="1"/>
  <c r="M3748" i="1"/>
  <c r="O3748" i="1"/>
  <c r="O3746" i="1"/>
  <c r="M3746" i="1"/>
  <c r="M3732" i="1"/>
  <c r="O3732" i="1"/>
  <c r="O3730" i="1"/>
  <c r="M3730" i="1"/>
  <c r="M3674" i="1"/>
  <c r="O3674" i="1"/>
  <c r="O3672" i="1"/>
  <c r="M3672" i="1"/>
  <c r="M3727" i="1"/>
  <c r="O3727" i="1"/>
  <c r="O3657" i="1"/>
  <c r="M3657" i="1"/>
  <c r="M3627" i="1"/>
  <c r="O3627" i="1"/>
  <c r="O3604" i="1"/>
  <c r="M3604" i="1"/>
  <c r="M3582" i="1"/>
  <c r="O3582" i="1"/>
  <c r="O3580" i="1"/>
  <c r="M3580" i="1"/>
  <c r="M3566" i="1"/>
  <c r="O3566" i="1"/>
  <c r="O3564" i="1"/>
  <c r="M3564" i="1"/>
  <c r="M3550" i="1"/>
  <c r="O3550" i="1"/>
  <c r="O3548" i="1"/>
  <c r="M3548" i="1"/>
  <c r="M3526" i="1"/>
  <c r="O3526" i="1"/>
  <c r="O3524" i="1"/>
  <c r="M3524" i="1"/>
  <c r="M3510" i="1"/>
  <c r="O3510" i="1"/>
  <c r="O3508" i="1"/>
  <c r="M3508" i="1"/>
  <c r="M3499" i="1"/>
  <c r="O3499" i="1"/>
  <c r="O3488" i="1"/>
  <c r="M3488" i="1"/>
  <c r="M3479" i="1"/>
  <c r="O3479" i="1"/>
  <c r="O3444" i="1"/>
  <c r="M3444" i="1"/>
  <c r="M3442" i="1"/>
  <c r="O3442" i="1"/>
  <c r="M3441" i="1"/>
  <c r="O3441" i="1"/>
  <c r="O3433" i="1"/>
  <c r="M3433" i="1"/>
  <c r="O3382" i="1"/>
  <c r="M3382" i="1"/>
  <c r="M3327" i="1"/>
  <c r="O3327" i="1"/>
  <c r="O3319" i="1"/>
  <c r="M3319" i="1"/>
  <c r="M3312" i="1"/>
  <c r="O3312" i="1"/>
  <c r="O3310" i="1"/>
  <c r="M3310" i="1"/>
  <c r="M3255" i="1"/>
  <c r="O3255" i="1"/>
  <c r="O3253" i="1"/>
  <c r="M3253" i="1"/>
  <c r="M3229" i="1"/>
  <c r="O3229" i="1"/>
  <c r="O3227" i="1"/>
  <c r="M3227" i="1"/>
  <c r="M3213" i="1"/>
  <c r="O3213" i="1"/>
  <c r="O3211" i="1"/>
  <c r="M3211" i="1"/>
  <c r="M3151" i="1"/>
  <c r="O3151" i="1"/>
  <c r="O3149" i="1"/>
  <c r="M3149" i="1"/>
  <c r="M3135" i="1"/>
  <c r="O3135" i="1"/>
  <c r="O3133" i="1"/>
  <c r="M3133" i="1"/>
  <c r="M3082" i="1"/>
  <c r="O3082" i="1"/>
  <c r="O3080" i="1"/>
  <c r="M3080" i="1"/>
  <c r="M3066" i="1"/>
  <c r="O3066" i="1"/>
  <c r="O3064" i="1"/>
  <c r="M3064" i="1"/>
  <c r="M3017" i="1"/>
  <c r="O3017" i="1"/>
  <c r="O3015" i="1"/>
  <c r="M3015" i="1"/>
  <c r="M3001" i="1"/>
  <c r="O3001" i="1"/>
  <c r="O2999" i="1"/>
  <c r="M2999" i="1"/>
  <c r="M2985" i="1"/>
  <c r="O2985" i="1"/>
  <c r="O2983" i="1"/>
  <c r="M2983" i="1"/>
  <c r="M2969" i="1"/>
  <c r="O2969" i="1"/>
  <c r="O2967" i="1"/>
  <c r="M2967" i="1"/>
  <c r="M2906" i="1"/>
  <c r="O2906" i="1"/>
  <c r="O2904" i="1"/>
  <c r="M2904" i="1"/>
  <c r="M2890" i="1"/>
  <c r="O2890" i="1"/>
  <c r="O2888" i="1"/>
  <c r="M2888" i="1"/>
  <c r="M2874" i="1"/>
  <c r="O2874" i="1"/>
  <c r="O2872" i="1"/>
  <c r="M2872" i="1"/>
  <c r="M2858" i="1"/>
  <c r="O2858" i="1"/>
  <c r="O2826" i="1"/>
  <c r="M2826" i="1"/>
  <c r="M2795" i="1"/>
  <c r="O2795" i="1"/>
  <c r="O2782" i="1"/>
  <c r="M2782" i="1"/>
  <c r="M2768" i="1"/>
  <c r="O2768" i="1"/>
  <c r="O2766" i="1"/>
  <c r="M2766" i="1"/>
  <c r="M2663" i="1"/>
  <c r="O2663" i="1"/>
  <c r="O2661" i="1"/>
  <c r="M2661" i="1"/>
  <c r="M2647" i="1"/>
  <c r="O2647" i="1"/>
  <c r="O2645" i="1"/>
  <c r="M2645" i="1"/>
  <c r="M2601" i="1"/>
  <c r="O2601" i="1"/>
  <c r="O2599" i="1"/>
  <c r="M2599" i="1"/>
  <c r="M2585" i="1"/>
  <c r="O2585" i="1"/>
  <c r="O2583" i="1"/>
  <c r="M2583" i="1"/>
  <c r="M2558" i="1"/>
  <c r="O2558" i="1"/>
  <c r="O2556" i="1"/>
  <c r="M2556" i="1"/>
  <c r="M2542" i="1"/>
  <c r="O2542" i="1"/>
  <c r="O2540" i="1"/>
  <c r="M2540" i="1"/>
  <c r="M2526" i="1"/>
  <c r="O2526" i="1"/>
  <c r="O2472" i="1"/>
  <c r="M2472" i="1"/>
  <c r="M2458" i="1"/>
  <c r="O2458" i="1"/>
  <c r="O2456" i="1"/>
  <c r="M2456" i="1"/>
  <c r="M2442" i="1"/>
  <c r="O2442" i="1"/>
  <c r="O2440" i="1"/>
  <c r="M2440" i="1"/>
  <c r="M2354" i="1"/>
  <c r="O2354" i="1"/>
  <c r="O2352" i="1"/>
  <c r="M2352" i="1"/>
  <c r="M2338" i="1"/>
  <c r="O2338" i="1"/>
  <c r="O2336" i="1"/>
  <c r="M2336" i="1"/>
  <c r="M2306" i="1"/>
  <c r="O2306" i="1"/>
  <c r="O2304" i="1"/>
  <c r="M2304" i="1"/>
  <c r="M2262" i="1"/>
  <c r="O2262" i="1"/>
  <c r="O2260" i="1"/>
  <c r="M2260" i="1"/>
  <c r="M2246" i="1"/>
  <c r="O2246" i="1"/>
  <c r="O2206" i="1"/>
  <c r="M2206" i="1"/>
  <c r="M2192" i="1"/>
  <c r="O2192" i="1"/>
  <c r="O2190" i="1"/>
  <c r="M2190" i="1"/>
  <c r="M2176" i="1"/>
  <c r="O2176" i="1"/>
  <c r="O2174" i="1"/>
  <c r="M2174" i="1"/>
  <c r="M2128" i="1"/>
  <c r="O2128" i="1"/>
  <c r="O2126" i="1"/>
  <c r="M2126" i="1"/>
  <c r="M2112" i="1"/>
  <c r="O2112" i="1"/>
  <c r="O2050" i="1"/>
  <c r="M2050" i="1"/>
  <c r="M2036" i="1"/>
  <c r="O2036" i="1"/>
  <c r="O2034" i="1"/>
  <c r="M2034" i="1"/>
  <c r="O3329" i="1"/>
  <c r="M3316" i="1"/>
  <c r="O3316" i="1"/>
  <c r="O3311" i="1"/>
  <c r="M3308" i="1"/>
  <c r="O3308" i="1"/>
  <c r="O3303" i="1"/>
  <c r="M3300" i="1"/>
  <c r="O3300" i="1"/>
  <c r="O3254" i="1"/>
  <c r="M3241" i="1"/>
  <c r="O3241" i="1"/>
  <c r="O3236" i="1"/>
  <c r="M3233" i="1"/>
  <c r="O3233" i="1"/>
  <c r="O3228" i="1"/>
  <c r="M3225" i="1"/>
  <c r="O3225" i="1"/>
  <c r="O3220" i="1"/>
  <c r="M3217" i="1"/>
  <c r="O3217" i="1"/>
  <c r="O3212" i="1"/>
  <c r="M3209" i="1"/>
  <c r="O3209" i="1"/>
  <c r="O3158" i="1"/>
  <c r="M3155" i="1"/>
  <c r="O3155" i="1"/>
  <c r="O3150" i="1"/>
  <c r="M3147" i="1"/>
  <c r="O3147" i="1"/>
  <c r="O3142" i="1"/>
  <c r="M3139" i="1"/>
  <c r="O3139" i="1"/>
  <c r="O3134" i="1"/>
  <c r="M3131" i="1"/>
  <c r="O3131" i="1"/>
  <c r="O3089" i="1"/>
  <c r="M3086" i="1"/>
  <c r="O3086" i="1"/>
  <c r="O3081" i="1"/>
  <c r="M3078" i="1"/>
  <c r="O3078" i="1"/>
  <c r="O3073" i="1"/>
  <c r="M3070" i="1"/>
  <c r="O3070" i="1"/>
  <c r="O3065" i="1"/>
  <c r="M3062" i="1"/>
  <c r="O3062" i="1"/>
  <c r="O3057" i="1"/>
  <c r="M3021" i="1"/>
  <c r="O3021" i="1"/>
  <c r="O3016" i="1"/>
  <c r="M3013" i="1"/>
  <c r="O3013" i="1"/>
  <c r="O3008" i="1"/>
  <c r="M3005" i="1"/>
  <c r="O3005" i="1"/>
  <c r="O3000" i="1"/>
  <c r="M2997" i="1"/>
  <c r="O2997" i="1"/>
  <c r="O2992" i="1"/>
  <c r="M2989" i="1"/>
  <c r="O2989" i="1"/>
  <c r="O2984" i="1"/>
  <c r="M2981" i="1"/>
  <c r="O2981" i="1"/>
  <c r="O2976" i="1"/>
  <c r="M2973" i="1"/>
  <c r="O2973" i="1"/>
  <c r="O2968" i="1"/>
  <c r="M2918" i="1"/>
  <c r="O2918" i="1"/>
  <c r="O2913" i="1"/>
  <c r="M2910" i="1"/>
  <c r="O2910" i="1"/>
  <c r="O2905" i="1"/>
  <c r="M2902" i="1"/>
  <c r="O2902" i="1"/>
  <c r="O2897" i="1"/>
  <c r="M2894" i="1"/>
  <c r="O2894" i="1"/>
  <c r="O2889" i="1"/>
  <c r="M2886" i="1"/>
  <c r="O2886" i="1"/>
  <c r="O2881" i="1"/>
  <c r="M2878" i="1"/>
  <c r="O2878" i="1"/>
  <c r="O2873" i="1"/>
  <c r="M2870" i="1"/>
  <c r="O2870" i="1"/>
  <c r="O2865" i="1"/>
  <c r="M2862" i="1"/>
  <c r="O2862" i="1"/>
  <c r="O2827" i="1"/>
  <c r="M2824" i="1"/>
  <c r="O2824" i="1"/>
  <c r="O2819" i="1"/>
  <c r="M2799" i="1"/>
  <c r="O2799" i="1"/>
  <c r="O2794" i="1"/>
  <c r="M2780" i="1"/>
  <c r="O2780" i="1"/>
  <c r="O2775" i="1"/>
  <c r="M2772" i="1"/>
  <c r="O2772" i="1"/>
  <c r="O2767" i="1"/>
  <c r="M2764" i="1"/>
  <c r="O2764" i="1"/>
  <c r="O2670" i="1"/>
  <c r="M2667" i="1"/>
  <c r="O2667" i="1"/>
  <c r="O2662" i="1"/>
  <c r="M2659" i="1"/>
  <c r="O2659" i="1"/>
  <c r="O2654" i="1"/>
  <c r="M2651" i="1"/>
  <c r="O2651" i="1"/>
  <c r="O2646" i="1"/>
  <c r="M2613" i="1"/>
  <c r="O2613" i="1"/>
  <c r="O2608" i="1"/>
  <c r="M2605" i="1"/>
  <c r="O2605" i="1"/>
  <c r="O2600" i="1"/>
  <c r="M2597" i="1"/>
  <c r="O2597" i="1"/>
  <c r="O2592" i="1"/>
  <c r="M2589" i="1"/>
  <c r="O2589" i="1"/>
  <c r="O2584" i="1"/>
  <c r="M2581" i="1"/>
  <c r="O2581" i="1"/>
  <c r="O2565" i="1"/>
  <c r="M2562" i="1"/>
  <c r="O2562" i="1"/>
  <c r="O2557" i="1"/>
  <c r="M2554" i="1"/>
  <c r="O2554" i="1"/>
  <c r="O2549" i="1"/>
  <c r="M2546" i="1"/>
  <c r="O2546" i="1"/>
  <c r="O2541" i="1"/>
  <c r="M2538" i="1"/>
  <c r="O2538" i="1"/>
  <c r="O2533" i="1"/>
  <c r="M2530" i="1"/>
  <c r="O2530" i="1"/>
  <c r="O2525" i="1"/>
  <c r="M2470" i="1"/>
  <c r="O2470" i="1"/>
  <c r="O2465" i="1"/>
  <c r="M2462" i="1"/>
  <c r="O2462" i="1"/>
  <c r="O2457" i="1"/>
  <c r="M2454" i="1"/>
  <c r="O2454" i="1"/>
  <c r="O2449" i="1"/>
  <c r="M2446" i="1"/>
  <c r="O2446" i="1"/>
  <c r="O2441" i="1"/>
  <c r="M2438" i="1"/>
  <c r="O2438" i="1"/>
  <c r="O2381" i="1"/>
  <c r="M2368" i="1"/>
  <c r="O2368" i="1"/>
  <c r="O2353" i="1"/>
  <c r="M2350" i="1"/>
  <c r="O2350" i="1"/>
  <c r="O2345" i="1"/>
  <c r="M2342" i="1"/>
  <c r="O2342" i="1"/>
  <c r="O2337" i="1"/>
  <c r="M2334" i="1"/>
  <c r="O2334" i="1"/>
  <c r="O2329" i="1"/>
  <c r="M2326" i="1"/>
  <c r="O2326" i="1"/>
  <c r="O2305" i="1"/>
  <c r="M2302" i="1"/>
  <c r="O2302" i="1"/>
  <c r="O2297" i="1"/>
  <c r="M2266" i="1"/>
  <c r="O2266" i="1"/>
  <c r="O2261" i="1"/>
  <c r="M2258" i="1"/>
  <c r="O2258" i="1"/>
  <c r="O2253" i="1"/>
  <c r="M2250" i="1"/>
  <c r="O2250" i="1"/>
  <c r="O2207" i="1"/>
  <c r="M2204" i="1"/>
  <c r="O2204" i="1"/>
  <c r="O2199" i="1"/>
  <c r="M2196" i="1"/>
  <c r="O2196" i="1"/>
  <c r="O2191" i="1"/>
  <c r="M2188" i="1"/>
  <c r="O2188" i="1"/>
  <c r="O2183" i="1"/>
  <c r="M2180" i="1"/>
  <c r="O2180" i="1"/>
  <c r="O2175" i="1"/>
  <c r="M2172" i="1"/>
  <c r="O2172" i="1"/>
  <c r="O2135" i="1"/>
  <c r="M2132" i="1"/>
  <c r="O2132" i="1"/>
  <c r="O2127" i="1"/>
  <c r="M2124" i="1"/>
  <c r="O2124" i="1"/>
  <c r="O2119" i="1"/>
  <c r="M2116" i="1"/>
  <c r="O2116" i="1"/>
  <c r="O2068" i="1"/>
  <c r="M2048" i="1"/>
  <c r="O2048" i="1"/>
  <c r="O2043" i="1"/>
  <c r="M2040" i="1"/>
  <c r="O2040" i="1"/>
  <c r="O2035" i="1"/>
  <c r="M2032" i="1"/>
  <c r="O2032" i="1"/>
  <c r="O2027" i="1"/>
  <c r="O2012" i="1"/>
  <c r="O2011" i="1"/>
  <c r="M2011" i="1"/>
  <c r="M2009" i="1"/>
  <c r="O2009" i="1"/>
  <c r="O1996" i="1"/>
  <c r="O1995" i="1"/>
  <c r="M1995" i="1"/>
  <c r="M1993" i="1"/>
  <c r="O1993" i="1"/>
  <c r="O1939" i="1"/>
  <c r="O1938" i="1"/>
  <c r="M1938" i="1"/>
  <c r="M1936" i="1"/>
  <c r="O1936" i="1"/>
  <c r="O1923" i="1"/>
  <c r="O1922" i="1"/>
  <c r="M1922" i="1"/>
  <c r="M1920" i="1"/>
  <c r="O1920" i="1"/>
  <c r="O1907" i="1"/>
  <c r="O1906" i="1"/>
  <c r="M1906" i="1"/>
  <c r="M1904" i="1"/>
  <c r="O1904" i="1"/>
  <c r="O3200" i="1"/>
  <c r="M3200" i="1"/>
  <c r="M3194" i="1"/>
  <c r="O3194" i="1"/>
  <c r="O3184" i="1"/>
  <c r="M3184" i="1"/>
  <c r="M3178" i="1"/>
  <c r="O3178" i="1"/>
  <c r="O3168" i="1"/>
  <c r="M3168" i="1"/>
  <c r="M2962" i="1"/>
  <c r="O2962" i="1"/>
  <c r="O2952" i="1"/>
  <c r="M2952" i="1"/>
  <c r="M3164" i="1"/>
  <c r="O3164" i="1"/>
  <c r="O3122" i="1"/>
  <c r="M3122" i="1"/>
  <c r="M3116" i="1"/>
  <c r="O3116" i="1"/>
  <c r="O3106" i="1"/>
  <c r="M3106" i="1"/>
  <c r="M3100" i="1"/>
  <c r="O3100" i="1"/>
  <c r="O3055" i="1"/>
  <c r="M3055" i="1"/>
  <c r="M3049" i="1"/>
  <c r="O3049" i="1"/>
  <c r="O3039" i="1"/>
  <c r="M3039" i="1"/>
  <c r="M3033" i="1"/>
  <c r="O3033" i="1"/>
  <c r="O3023" i="1"/>
  <c r="M3023" i="1"/>
  <c r="M2852" i="1"/>
  <c r="O2852" i="1"/>
  <c r="O2842" i="1"/>
  <c r="M2842" i="1"/>
  <c r="M2836" i="1"/>
  <c r="O2836" i="1"/>
  <c r="O3324" i="1"/>
  <c r="O2023" i="1"/>
  <c r="M2013" i="1"/>
  <c r="O2013" i="1"/>
  <c r="M2002" i="1"/>
  <c r="O2000" i="1"/>
  <c r="M1997" i="1"/>
  <c r="O1997" i="1"/>
  <c r="M1944" i="1"/>
  <c r="O1942" i="1"/>
  <c r="M1940" i="1"/>
  <c r="O1940" i="1"/>
  <c r="M1929" i="1"/>
  <c r="O1927" i="1"/>
  <c r="M1924" i="1"/>
  <c r="O1924" i="1"/>
  <c r="M1913" i="1"/>
  <c r="O1911" i="1"/>
  <c r="M1908" i="1"/>
  <c r="O1908" i="1"/>
  <c r="M3373" i="1"/>
  <c r="O3371" i="1"/>
  <c r="M3368" i="1"/>
  <c r="O3368" i="1"/>
  <c r="O3366" i="1"/>
  <c r="M3366" i="1"/>
  <c r="M3364" i="1"/>
  <c r="O3364" i="1"/>
  <c r="O3362" i="1"/>
  <c r="M3362" i="1"/>
  <c r="M3360" i="1"/>
  <c r="O3360" i="1"/>
  <c r="O3358" i="1"/>
  <c r="M3358" i="1"/>
  <c r="M3356" i="1"/>
  <c r="O3356" i="1"/>
  <c r="O3354" i="1"/>
  <c r="M3354" i="1"/>
  <c r="M3352" i="1"/>
  <c r="O3352" i="1"/>
  <c r="O3350" i="1"/>
  <c r="M3350" i="1"/>
  <c r="M3348" i="1"/>
  <c r="O3348" i="1"/>
  <c r="O3346" i="1"/>
  <c r="M3346" i="1"/>
  <c r="M3344" i="1"/>
  <c r="O3344" i="1"/>
  <c r="O3342" i="1"/>
  <c r="M3342" i="1"/>
  <c r="M3340" i="1"/>
  <c r="O3340" i="1"/>
  <c r="O3338" i="1"/>
  <c r="M3338" i="1"/>
  <c r="M3336" i="1"/>
  <c r="O3336" i="1"/>
  <c r="O3261" i="1"/>
  <c r="M3261" i="1"/>
  <c r="M3259" i="1"/>
  <c r="O3259" i="1"/>
  <c r="O3257" i="1"/>
  <c r="M3257" i="1"/>
  <c r="M3252" i="1"/>
  <c r="O3252" i="1"/>
  <c r="O3250" i="1"/>
  <c r="M3250" i="1"/>
  <c r="M3248" i="1"/>
  <c r="O3248" i="1"/>
  <c r="O2757" i="1"/>
  <c r="M2757" i="1"/>
  <c r="O2753" i="1"/>
  <c r="M2753" i="1"/>
  <c r="O3490" i="1"/>
  <c r="O3475" i="1"/>
  <c r="O3434" i="1"/>
  <c r="O3376" i="1"/>
  <c r="M3326" i="1"/>
  <c r="O3320" i="1"/>
  <c r="M2024" i="1"/>
  <c r="O2024" i="1"/>
  <c r="M2006" i="1"/>
  <c r="M2001" i="1"/>
  <c r="O2001" i="1"/>
  <c r="M1948" i="1"/>
  <c r="M1943" i="1"/>
  <c r="O1943" i="1"/>
  <c r="M1933" i="1"/>
  <c r="M1928" i="1"/>
  <c r="O1928" i="1"/>
  <c r="M1917" i="1"/>
  <c r="M1912" i="1"/>
  <c r="O1912" i="1"/>
  <c r="M1882" i="1"/>
  <c r="M3372" i="1"/>
  <c r="O3372" i="1"/>
  <c r="O3245" i="1"/>
  <c r="M3245" i="1"/>
  <c r="M3202" i="1"/>
  <c r="O3202" i="1"/>
  <c r="O3192" i="1"/>
  <c r="M3192" i="1"/>
  <c r="M3186" i="1"/>
  <c r="O3186" i="1"/>
  <c r="O3176" i="1"/>
  <c r="M3176" i="1"/>
  <c r="M3170" i="1"/>
  <c r="O3170" i="1"/>
  <c r="O2960" i="1"/>
  <c r="M2960" i="1"/>
  <c r="M2954" i="1"/>
  <c r="O2954" i="1"/>
  <c r="O3162" i="1"/>
  <c r="M3162" i="1"/>
  <c r="M3124" i="1"/>
  <c r="O3124" i="1"/>
  <c r="O3114" i="1"/>
  <c r="M3114" i="1"/>
  <c r="M3108" i="1"/>
  <c r="O3108" i="1"/>
  <c r="O3098" i="1"/>
  <c r="M3098" i="1"/>
  <c r="M3092" i="1"/>
  <c r="O3092" i="1"/>
  <c r="O3047" i="1"/>
  <c r="M3047" i="1"/>
  <c r="M3041" i="1"/>
  <c r="O3041" i="1"/>
  <c r="O3031" i="1"/>
  <c r="M3031" i="1"/>
  <c r="M3025" i="1"/>
  <c r="O3025" i="1"/>
  <c r="O2850" i="1"/>
  <c r="M2850" i="1"/>
  <c r="M2844" i="1"/>
  <c r="O2844" i="1"/>
  <c r="O2834" i="1"/>
  <c r="M2834" i="1"/>
  <c r="O3314" i="1"/>
  <c r="M3314" i="1"/>
  <c r="O3306" i="1"/>
  <c r="M3306" i="1"/>
  <c r="O3298" i="1"/>
  <c r="M3298" i="1"/>
  <c r="O3239" i="1"/>
  <c r="M3239" i="1"/>
  <c r="O3231" i="1"/>
  <c r="M3231" i="1"/>
  <c r="O3223" i="1"/>
  <c r="M3223" i="1"/>
  <c r="O3215" i="1"/>
  <c r="M3215" i="1"/>
  <c r="O3207" i="1"/>
  <c r="M3207" i="1"/>
  <c r="O3153" i="1"/>
  <c r="M3153" i="1"/>
  <c r="O3145" i="1"/>
  <c r="M3145" i="1"/>
  <c r="O3137" i="1"/>
  <c r="M3137" i="1"/>
  <c r="O3129" i="1"/>
  <c r="M3129" i="1"/>
  <c r="O3084" i="1"/>
  <c r="M3084" i="1"/>
  <c r="O3076" i="1"/>
  <c r="M3076" i="1"/>
  <c r="O3068" i="1"/>
  <c r="M3068" i="1"/>
  <c r="O3060" i="1"/>
  <c r="M3060" i="1"/>
  <c r="O3019" i="1"/>
  <c r="M3019" i="1"/>
  <c r="O3011" i="1"/>
  <c r="M3011" i="1"/>
  <c r="O3003" i="1"/>
  <c r="M3003" i="1"/>
  <c r="O2995" i="1"/>
  <c r="M2995" i="1"/>
  <c r="O2987" i="1"/>
  <c r="M2987" i="1"/>
  <c r="O2979" i="1"/>
  <c r="M2979" i="1"/>
  <c r="O2971" i="1"/>
  <c r="M2971" i="1"/>
  <c r="O2916" i="1"/>
  <c r="M2916" i="1"/>
  <c r="O2908" i="1"/>
  <c r="M2908" i="1"/>
  <c r="O2900" i="1"/>
  <c r="M2900" i="1"/>
  <c r="O2892" i="1"/>
  <c r="M2892" i="1"/>
  <c r="O2884" i="1"/>
  <c r="M2884" i="1"/>
  <c r="O2876" i="1"/>
  <c r="M2876" i="1"/>
  <c r="O2868" i="1"/>
  <c r="M2868" i="1"/>
  <c r="O2860" i="1"/>
  <c r="M2860" i="1"/>
  <c r="O2822" i="1"/>
  <c r="M2822" i="1"/>
  <c r="O2797" i="1"/>
  <c r="M2797" i="1"/>
  <c r="O2778" i="1"/>
  <c r="M2778" i="1"/>
  <c r="O2770" i="1"/>
  <c r="M2770" i="1"/>
  <c r="O2673" i="1"/>
  <c r="M2673" i="1"/>
  <c r="O2665" i="1"/>
  <c r="M2665" i="1"/>
  <c r="O2657" i="1"/>
  <c r="M2657" i="1"/>
  <c r="O2649" i="1"/>
  <c r="M2649" i="1"/>
  <c r="O2611" i="1"/>
  <c r="M2611" i="1"/>
  <c r="O2603" i="1"/>
  <c r="M2603" i="1"/>
  <c r="O2595" i="1"/>
  <c r="M2595" i="1"/>
  <c r="O2587" i="1"/>
  <c r="M2587" i="1"/>
  <c r="O2579" i="1"/>
  <c r="M2579" i="1"/>
  <c r="O2560" i="1"/>
  <c r="M2560" i="1"/>
  <c r="O2552" i="1"/>
  <c r="M2552" i="1"/>
  <c r="O2544" i="1"/>
  <c r="M2544" i="1"/>
  <c r="O2536" i="1"/>
  <c r="M2536" i="1"/>
  <c r="O2528" i="1"/>
  <c r="M2528" i="1"/>
  <c r="O2468" i="1"/>
  <c r="M2468" i="1"/>
  <c r="O2460" i="1"/>
  <c r="M2460" i="1"/>
  <c r="O2452" i="1"/>
  <c r="M2452" i="1"/>
  <c r="O2444" i="1"/>
  <c r="M2444" i="1"/>
  <c r="O2436" i="1"/>
  <c r="M2436" i="1"/>
  <c r="O2356" i="1"/>
  <c r="M2356" i="1"/>
  <c r="O2348" i="1"/>
  <c r="M2348" i="1"/>
  <c r="O2340" i="1"/>
  <c r="M2340" i="1"/>
  <c r="O2332" i="1"/>
  <c r="M2332" i="1"/>
  <c r="O2308" i="1"/>
  <c r="M2308" i="1"/>
  <c r="O2300" i="1"/>
  <c r="M2300" i="1"/>
  <c r="O2264" i="1"/>
  <c r="M2264" i="1"/>
  <c r="O2256" i="1"/>
  <c r="M2256" i="1"/>
  <c r="O2248" i="1"/>
  <c r="M2248" i="1"/>
  <c r="O2202" i="1"/>
  <c r="M2202" i="1"/>
  <c r="O2194" i="1"/>
  <c r="M2194" i="1"/>
  <c r="O2186" i="1"/>
  <c r="M2186" i="1"/>
  <c r="O2178" i="1"/>
  <c r="M2178" i="1"/>
  <c r="O2170" i="1"/>
  <c r="M2170" i="1"/>
  <c r="O2130" i="1"/>
  <c r="M2130" i="1"/>
  <c r="O2122" i="1"/>
  <c r="M2122" i="1"/>
  <c r="O2114" i="1"/>
  <c r="M2114" i="1"/>
  <c r="O2046" i="1"/>
  <c r="M2046" i="1"/>
  <c r="O2038" i="1"/>
  <c r="M2038" i="1"/>
  <c r="O2030" i="1"/>
  <c r="M2030" i="1"/>
  <c r="O2007" i="1"/>
  <c r="M2007" i="1"/>
  <c r="M2005" i="1"/>
  <c r="O2005" i="1"/>
  <c r="O1949" i="1"/>
  <c r="M1949" i="1"/>
  <c r="M1947" i="1"/>
  <c r="O1947" i="1"/>
  <c r="O1934" i="1"/>
  <c r="M1934" i="1"/>
  <c r="M1932" i="1"/>
  <c r="O1932" i="1"/>
  <c r="O1918" i="1"/>
  <c r="M1918" i="1"/>
  <c r="M1916" i="1"/>
  <c r="O1916" i="1"/>
  <c r="O1883" i="1"/>
  <c r="M1883" i="1"/>
  <c r="M1881" i="1"/>
  <c r="O1881" i="1"/>
  <c r="M3367" i="1"/>
  <c r="O3367" i="1"/>
  <c r="O3365" i="1"/>
  <c r="M3365" i="1"/>
  <c r="M3363" i="1"/>
  <c r="O3363" i="1"/>
  <c r="O3361" i="1"/>
  <c r="M3361" i="1"/>
  <c r="M3359" i="1"/>
  <c r="O3359" i="1"/>
  <c r="O3357" i="1"/>
  <c r="M3357" i="1"/>
  <c r="M3355" i="1"/>
  <c r="O3355" i="1"/>
  <c r="O3353" i="1"/>
  <c r="M3353" i="1"/>
  <c r="M3351" i="1"/>
  <c r="O3351" i="1"/>
  <c r="O3349" i="1"/>
  <c r="M3349" i="1"/>
  <c r="M3347" i="1"/>
  <c r="O3347" i="1"/>
  <c r="O3345" i="1"/>
  <c r="M3345" i="1"/>
  <c r="M3343" i="1"/>
  <c r="O3343" i="1"/>
  <c r="O3341" i="1"/>
  <c r="M3341" i="1"/>
  <c r="M3339" i="1"/>
  <c r="O3339" i="1"/>
  <c r="O3337" i="1"/>
  <c r="M3337" i="1"/>
  <c r="M3335" i="1"/>
  <c r="O3335" i="1"/>
  <c r="O3260" i="1"/>
  <c r="M3260" i="1"/>
  <c r="M3258" i="1"/>
  <c r="O3258" i="1"/>
  <c r="O3256" i="1"/>
  <c r="M3256" i="1"/>
  <c r="M3251" i="1"/>
  <c r="O3251" i="1"/>
  <c r="O3249" i="1"/>
  <c r="M3249" i="1"/>
  <c r="O2792" i="1"/>
  <c r="M2792" i="1"/>
  <c r="O2788" i="1"/>
  <c r="M2788" i="1"/>
  <c r="O2741" i="1"/>
  <c r="M2741" i="1"/>
  <c r="O3244" i="1"/>
  <c r="O3204" i="1"/>
  <c r="M3204" i="1"/>
  <c r="M3203" i="1"/>
  <c r="O3199" i="1"/>
  <c r="O3196" i="1"/>
  <c r="M3196" i="1"/>
  <c r="M3195" i="1"/>
  <c r="O3191" i="1"/>
  <c r="O3188" i="1"/>
  <c r="M3188" i="1"/>
  <c r="M3187" i="1"/>
  <c r="O3183" i="1"/>
  <c r="O3180" i="1"/>
  <c r="M3180" i="1"/>
  <c r="M3179" i="1"/>
  <c r="O3175" i="1"/>
  <c r="O3172" i="1"/>
  <c r="M3172" i="1"/>
  <c r="M3171" i="1"/>
  <c r="O3167" i="1"/>
  <c r="O2964" i="1"/>
  <c r="M2964" i="1"/>
  <c r="M2963" i="1"/>
  <c r="O2959" i="1"/>
  <c r="O2956" i="1"/>
  <c r="M2956" i="1"/>
  <c r="M2955" i="1"/>
  <c r="O2951" i="1"/>
  <c r="O2948" i="1"/>
  <c r="M2948" i="1"/>
  <c r="M3165" i="1"/>
  <c r="O3161" i="1"/>
  <c r="O3126" i="1"/>
  <c r="M3126" i="1"/>
  <c r="M3125" i="1"/>
  <c r="O3121" i="1"/>
  <c r="O3118" i="1"/>
  <c r="M3118" i="1"/>
  <c r="M3117" i="1"/>
  <c r="O3113" i="1"/>
  <c r="O3110" i="1"/>
  <c r="M3110" i="1"/>
  <c r="M3109" i="1"/>
  <c r="O3105" i="1"/>
  <c r="O3102" i="1"/>
  <c r="M3102" i="1"/>
  <c r="M3101" i="1"/>
  <c r="O3097" i="1"/>
  <c r="O3094" i="1"/>
  <c r="M3094" i="1"/>
  <c r="M3093" i="1"/>
  <c r="O3054" i="1"/>
  <c r="O3051" i="1"/>
  <c r="M3051" i="1"/>
  <c r="M3050" i="1"/>
  <c r="O3046" i="1"/>
  <c r="O3043" i="1"/>
  <c r="M3043" i="1"/>
  <c r="M3042" i="1"/>
  <c r="O3038" i="1"/>
  <c r="O3035" i="1"/>
  <c r="M3035" i="1"/>
  <c r="M3034" i="1"/>
  <c r="O3030" i="1"/>
  <c r="O3027" i="1"/>
  <c r="M3027" i="1"/>
  <c r="M3026" i="1"/>
  <c r="O2857" i="1"/>
  <c r="O2854" i="1"/>
  <c r="M2854" i="1"/>
  <c r="M2853" i="1"/>
  <c r="O2849" i="1"/>
  <c r="O2846" i="1"/>
  <c r="M2846" i="1"/>
  <c r="M2845" i="1"/>
  <c r="O2841" i="1"/>
  <c r="O2838" i="1"/>
  <c r="M2838" i="1"/>
  <c r="M2837" i="1"/>
  <c r="O2833" i="1"/>
  <c r="O2830" i="1"/>
  <c r="M2830" i="1"/>
  <c r="M2828" i="1"/>
  <c r="O2828" i="1"/>
  <c r="O2762" i="1"/>
  <c r="O2761" i="1"/>
  <c r="M2761" i="1"/>
  <c r="M2759" i="1"/>
  <c r="O2759" i="1"/>
  <c r="O2746" i="1"/>
  <c r="O2745" i="1"/>
  <c r="M2745" i="1"/>
  <c r="M2743" i="1"/>
  <c r="O2743" i="1"/>
  <c r="O3279" i="1"/>
  <c r="M3279" i="1"/>
  <c r="O3275" i="1"/>
  <c r="M3275" i="1"/>
  <c r="M3271" i="1"/>
  <c r="O3271" i="1"/>
  <c r="M3267" i="1"/>
  <c r="O3267" i="1"/>
  <c r="O3410" i="1"/>
  <c r="M3410" i="1"/>
  <c r="M3408" i="1"/>
  <c r="O3408" i="1"/>
  <c r="O3402" i="1"/>
  <c r="M3402" i="1"/>
  <c r="M3400" i="1"/>
  <c r="O3400" i="1"/>
  <c r="O3464" i="1"/>
  <c r="M3464" i="1"/>
  <c r="O3460" i="1"/>
  <c r="M3460" i="1"/>
  <c r="M3456" i="1"/>
  <c r="O3456" i="1"/>
  <c r="M3452" i="1"/>
  <c r="O3452" i="1"/>
  <c r="O2942" i="1"/>
  <c r="M2942" i="1"/>
  <c r="M2940" i="1"/>
  <c r="O2940" i="1"/>
  <c r="O2934" i="1"/>
  <c r="M2934" i="1"/>
  <c r="M2932" i="1"/>
  <c r="O2932" i="1"/>
  <c r="O2810" i="1"/>
  <c r="M2810" i="1"/>
  <c r="O2806" i="1"/>
  <c r="M2806" i="1"/>
  <c r="M2802" i="1"/>
  <c r="O2802" i="1"/>
  <c r="M2567" i="1"/>
  <c r="O2567" i="1"/>
  <c r="O2640" i="1"/>
  <c r="M2640" i="1"/>
  <c r="O2628" i="1"/>
  <c r="M2628" i="1"/>
  <c r="M2625" i="1"/>
  <c r="O2625" i="1"/>
  <c r="M2244" i="1"/>
  <c r="O2244" i="1"/>
  <c r="O2239" i="1"/>
  <c r="M2239" i="1"/>
  <c r="O2227" i="1"/>
  <c r="M2227" i="1"/>
  <c r="M2224" i="1"/>
  <c r="O2224" i="1"/>
  <c r="M2212" i="1"/>
  <c r="O2212" i="1"/>
  <c r="O2295" i="1"/>
  <c r="M2295" i="1"/>
  <c r="M2274" i="1"/>
  <c r="O2274" i="1"/>
  <c r="M3243" i="1"/>
  <c r="O3243" i="1"/>
  <c r="M3198" i="1"/>
  <c r="O3198" i="1"/>
  <c r="M3190" i="1"/>
  <c r="O3190" i="1"/>
  <c r="M3182" i="1"/>
  <c r="O3182" i="1"/>
  <c r="M3174" i="1"/>
  <c r="O3174" i="1"/>
  <c r="M3166" i="1"/>
  <c r="O3166" i="1"/>
  <c r="M2958" i="1"/>
  <c r="O2958" i="1"/>
  <c r="M2950" i="1"/>
  <c r="O2950" i="1"/>
  <c r="M3160" i="1"/>
  <c r="O3160" i="1"/>
  <c r="M3120" i="1"/>
  <c r="O3120" i="1"/>
  <c r="M3112" i="1"/>
  <c r="O3112" i="1"/>
  <c r="M3104" i="1"/>
  <c r="O3104" i="1"/>
  <c r="M3096" i="1"/>
  <c r="O3096" i="1"/>
  <c r="M3053" i="1"/>
  <c r="O3053" i="1"/>
  <c r="M3045" i="1"/>
  <c r="O3045" i="1"/>
  <c r="M3037" i="1"/>
  <c r="O3037" i="1"/>
  <c r="M3029" i="1"/>
  <c r="O3029" i="1"/>
  <c r="M2856" i="1"/>
  <c r="O2856" i="1"/>
  <c r="M2848" i="1"/>
  <c r="O2848" i="1"/>
  <c r="M2840" i="1"/>
  <c r="O2840" i="1"/>
  <c r="M2832" i="1"/>
  <c r="O2832" i="1"/>
  <c r="O2784" i="1"/>
  <c r="M2784" i="1"/>
  <c r="M2763" i="1"/>
  <c r="O2763" i="1"/>
  <c r="O2749" i="1"/>
  <c r="M2749" i="1"/>
  <c r="M2747" i="1"/>
  <c r="O2747" i="1"/>
  <c r="O2738" i="1"/>
  <c r="M2738" i="1"/>
  <c r="M2736" i="1"/>
  <c r="O2736" i="1"/>
  <c r="O2734" i="1"/>
  <c r="M2734" i="1"/>
  <c r="M2732" i="1"/>
  <c r="O2732" i="1"/>
  <c r="O2730" i="1"/>
  <c r="M2730" i="1"/>
  <c r="M2728" i="1"/>
  <c r="O2728" i="1"/>
  <c r="O2726" i="1"/>
  <c r="M2726" i="1"/>
  <c r="M2724" i="1"/>
  <c r="O2724" i="1"/>
  <c r="O2722" i="1"/>
  <c r="M2722" i="1"/>
  <c r="M2720" i="1"/>
  <c r="O2720" i="1"/>
  <c r="O2718" i="1"/>
  <c r="M2718" i="1"/>
  <c r="M2716" i="1"/>
  <c r="O2716" i="1"/>
  <c r="O2714" i="1"/>
  <c r="M2714" i="1"/>
  <c r="M2712" i="1"/>
  <c r="O2712" i="1"/>
  <c r="O2710" i="1"/>
  <c r="M2710" i="1"/>
  <c r="M2708" i="1"/>
  <c r="O2708" i="1"/>
  <c r="O2706" i="1"/>
  <c r="M2706" i="1"/>
  <c r="M2704" i="1"/>
  <c r="O2704" i="1"/>
  <c r="O2702" i="1"/>
  <c r="M2702" i="1"/>
  <c r="M2700" i="1"/>
  <c r="O2700" i="1"/>
  <c r="O2698" i="1"/>
  <c r="M2698" i="1"/>
  <c r="M2696" i="1"/>
  <c r="O2696" i="1"/>
  <c r="O2694" i="1"/>
  <c r="M2694" i="1"/>
  <c r="M2692" i="1"/>
  <c r="O2692" i="1"/>
  <c r="O2690" i="1"/>
  <c r="M2690" i="1"/>
  <c r="M2688" i="1"/>
  <c r="O2688" i="1"/>
  <c r="O2686" i="1"/>
  <c r="M2686" i="1"/>
  <c r="M2684" i="1"/>
  <c r="O2684" i="1"/>
  <c r="O2682" i="1"/>
  <c r="M2682" i="1"/>
  <c r="M2680" i="1"/>
  <c r="O2680" i="1"/>
  <c r="O2678" i="1"/>
  <c r="M2678" i="1"/>
  <c r="M2676" i="1"/>
  <c r="O2676" i="1"/>
  <c r="O2524" i="1"/>
  <c r="M2524" i="1"/>
  <c r="M2522" i="1"/>
  <c r="O2522" i="1"/>
  <c r="O2520" i="1"/>
  <c r="M2520" i="1"/>
  <c r="M2518" i="1"/>
  <c r="O2518" i="1"/>
  <c r="O2516" i="1"/>
  <c r="M2516" i="1"/>
  <c r="M2514" i="1"/>
  <c r="O2514" i="1"/>
  <c r="O2512" i="1"/>
  <c r="M2512" i="1"/>
  <c r="M2510" i="1"/>
  <c r="O2510" i="1"/>
  <c r="O2508" i="1"/>
  <c r="M2508" i="1"/>
  <c r="M2506" i="1"/>
  <c r="O2506" i="1"/>
  <c r="O2504" i="1"/>
  <c r="M2504" i="1"/>
  <c r="M2502" i="1"/>
  <c r="O2502" i="1"/>
  <c r="O2500" i="1"/>
  <c r="M2500" i="1"/>
  <c r="M2498" i="1"/>
  <c r="O2498" i="1"/>
  <c r="O2496" i="1"/>
  <c r="M2496" i="1"/>
  <c r="M2494" i="1"/>
  <c r="O2494" i="1"/>
  <c r="O2492" i="1"/>
  <c r="M2492" i="1"/>
  <c r="M2490" i="1"/>
  <c r="O2490" i="1"/>
  <c r="O2488" i="1"/>
  <c r="M2488" i="1"/>
  <c r="M2486" i="1"/>
  <c r="O2486" i="1"/>
  <c r="O2484" i="1"/>
  <c r="M2484" i="1"/>
  <c r="M2482" i="1"/>
  <c r="O2482" i="1"/>
  <c r="O2480" i="1"/>
  <c r="M2480" i="1"/>
  <c r="M2478" i="1"/>
  <c r="O2478" i="1"/>
  <c r="O2476" i="1"/>
  <c r="M2476" i="1"/>
  <c r="M2474" i="1"/>
  <c r="O2474" i="1"/>
  <c r="O2435" i="1"/>
  <c r="M2435" i="1"/>
  <c r="M2433" i="1"/>
  <c r="O2433" i="1"/>
  <c r="O2431" i="1"/>
  <c r="M2431" i="1"/>
  <c r="M2429" i="1"/>
  <c r="O2429" i="1"/>
  <c r="O2427" i="1"/>
  <c r="M2427" i="1"/>
  <c r="M2425" i="1"/>
  <c r="O2425" i="1"/>
  <c r="O2423" i="1"/>
  <c r="M2423" i="1"/>
  <c r="M2421" i="1"/>
  <c r="O2421" i="1"/>
  <c r="O2419" i="1"/>
  <c r="M2419" i="1"/>
  <c r="M2417" i="1"/>
  <c r="O2417" i="1"/>
  <c r="O2415" i="1"/>
  <c r="M2415" i="1"/>
  <c r="M2413" i="1"/>
  <c r="O2413" i="1"/>
  <c r="O2411" i="1"/>
  <c r="M2411" i="1"/>
  <c r="M2409" i="1"/>
  <c r="O2409" i="1"/>
  <c r="O2407" i="1"/>
  <c r="M2407" i="1"/>
  <c r="M2405" i="1"/>
  <c r="O2405" i="1"/>
  <c r="O2403" i="1"/>
  <c r="M2403" i="1"/>
  <c r="M2401" i="1"/>
  <c r="O2401" i="1"/>
  <c r="O2399" i="1"/>
  <c r="M2399" i="1"/>
  <c r="M2397" i="1"/>
  <c r="O2397" i="1"/>
  <c r="O2395" i="1"/>
  <c r="M2395" i="1"/>
  <c r="M2393" i="1"/>
  <c r="O2393" i="1"/>
  <c r="O2391" i="1"/>
  <c r="M2391" i="1"/>
  <c r="M2389" i="1"/>
  <c r="O2389" i="1"/>
  <c r="O2387" i="1"/>
  <c r="M2387" i="1"/>
  <c r="M2385" i="1"/>
  <c r="O2385" i="1"/>
  <c r="O2380" i="1"/>
  <c r="M2380" i="1"/>
  <c r="M2378" i="1"/>
  <c r="O2378" i="1"/>
  <c r="O2376" i="1"/>
  <c r="M2376" i="1"/>
  <c r="M2374" i="1"/>
  <c r="O2374" i="1"/>
  <c r="O2372" i="1"/>
  <c r="M2372" i="1"/>
  <c r="M2367" i="1"/>
  <c r="O2367" i="1"/>
  <c r="O2365" i="1"/>
  <c r="M2365" i="1"/>
  <c r="M2363" i="1"/>
  <c r="O2363" i="1"/>
  <c r="O2361" i="1"/>
  <c r="M2361" i="1"/>
  <c r="M2359" i="1"/>
  <c r="O2359" i="1"/>
  <c r="O2168" i="1"/>
  <c r="M2168" i="1"/>
  <c r="M2166" i="1"/>
  <c r="O2166" i="1"/>
  <c r="O2164" i="1"/>
  <c r="M2164" i="1"/>
  <c r="M2162" i="1"/>
  <c r="O2162" i="1"/>
  <c r="O2160" i="1"/>
  <c r="M2160" i="1"/>
  <c r="M2158" i="1"/>
  <c r="O2158" i="1"/>
  <c r="O2156" i="1"/>
  <c r="M2156" i="1"/>
  <c r="M2154" i="1"/>
  <c r="O2154" i="1"/>
  <c r="O2152" i="1"/>
  <c r="M2152" i="1"/>
  <c r="M2150" i="1"/>
  <c r="O2150" i="1"/>
  <c r="O2148" i="1"/>
  <c r="M2148" i="1"/>
  <c r="M2146" i="1"/>
  <c r="O2146" i="1"/>
  <c r="O2144" i="1"/>
  <c r="M2144" i="1"/>
  <c r="M2142" i="1"/>
  <c r="O2142" i="1"/>
  <c r="O2140" i="1"/>
  <c r="M2140" i="1"/>
  <c r="M2138" i="1"/>
  <c r="O2138" i="1"/>
  <c r="O2111" i="1"/>
  <c r="M2111" i="1"/>
  <c r="M2109" i="1"/>
  <c r="O2109" i="1"/>
  <c r="O2107" i="1"/>
  <c r="M2107" i="1"/>
  <c r="M2105" i="1"/>
  <c r="O2105" i="1"/>
  <c r="O2103" i="1"/>
  <c r="M2103" i="1"/>
  <c r="M2101" i="1"/>
  <c r="O2101" i="1"/>
  <c r="O2099" i="1"/>
  <c r="M2099" i="1"/>
  <c r="M2097" i="1"/>
  <c r="O2097" i="1"/>
  <c r="O2095" i="1"/>
  <c r="M2095" i="1"/>
  <c r="M2093" i="1"/>
  <c r="O2093" i="1"/>
  <c r="O2091" i="1"/>
  <c r="M2091" i="1"/>
  <c r="M2089" i="1"/>
  <c r="O2089" i="1"/>
  <c r="O2087" i="1"/>
  <c r="M2087" i="1"/>
  <c r="M2085" i="1"/>
  <c r="O2085" i="1"/>
  <c r="O2083" i="1"/>
  <c r="M2083" i="1"/>
  <c r="M2081" i="1"/>
  <c r="O2081" i="1"/>
  <c r="O2079" i="1"/>
  <c r="M2079" i="1"/>
  <c r="M2077" i="1"/>
  <c r="O2077" i="1"/>
  <c r="O2075" i="1"/>
  <c r="M2075" i="1"/>
  <c r="M2073" i="1"/>
  <c r="O2073" i="1"/>
  <c r="O2071" i="1"/>
  <c r="M2071" i="1"/>
  <c r="M2069" i="1"/>
  <c r="O2069" i="1"/>
  <c r="O2066" i="1"/>
  <c r="M2066" i="1"/>
  <c r="M2064" i="1"/>
  <c r="O2064" i="1"/>
  <c r="O2062" i="1"/>
  <c r="M2062" i="1"/>
  <c r="M2060" i="1"/>
  <c r="O2060" i="1"/>
  <c r="O2058" i="1"/>
  <c r="M2058" i="1"/>
  <c r="M2056" i="1"/>
  <c r="O2056" i="1"/>
  <c r="O2054" i="1"/>
  <c r="M2054" i="1"/>
  <c r="M2052" i="1"/>
  <c r="O2052" i="1"/>
  <c r="O2021" i="1"/>
  <c r="M2021" i="1"/>
  <c r="M2019" i="1"/>
  <c r="O2019" i="1"/>
  <c r="O2017" i="1"/>
  <c r="M2017" i="1"/>
  <c r="M2015" i="1"/>
  <c r="O2015" i="1"/>
  <c r="O1901" i="1"/>
  <c r="M1901" i="1"/>
  <c r="M1899" i="1"/>
  <c r="O1899" i="1"/>
  <c r="O1897" i="1"/>
  <c r="M1897" i="1"/>
  <c r="M1895" i="1"/>
  <c r="O1895" i="1"/>
  <c r="O1893" i="1"/>
  <c r="M1893" i="1"/>
  <c r="M1891" i="1"/>
  <c r="O1891" i="1"/>
  <c r="O1889" i="1"/>
  <c r="M1889" i="1"/>
  <c r="M1887" i="1"/>
  <c r="O1887" i="1"/>
  <c r="O1885" i="1"/>
  <c r="M1885" i="1"/>
  <c r="M3296" i="1"/>
  <c r="O3296" i="1"/>
  <c r="O3294" i="1"/>
  <c r="M3294" i="1"/>
  <c r="M3292" i="1"/>
  <c r="O3292" i="1"/>
  <c r="O3286" i="1"/>
  <c r="M3286" i="1"/>
  <c r="M3284" i="1"/>
  <c r="O3284" i="1"/>
  <c r="O3263" i="1"/>
  <c r="M3263" i="1"/>
  <c r="O3423" i="1"/>
  <c r="M3423" i="1"/>
  <c r="M3419" i="1"/>
  <c r="O3419" i="1"/>
  <c r="M3415" i="1"/>
  <c r="O3415" i="1"/>
  <c r="O3394" i="1"/>
  <c r="M3394" i="1"/>
  <c r="M3392" i="1"/>
  <c r="O3392" i="1"/>
  <c r="O3386" i="1"/>
  <c r="M3386" i="1"/>
  <c r="M3469" i="1"/>
  <c r="O3469" i="1"/>
  <c r="O3448" i="1"/>
  <c r="M3448" i="1"/>
  <c r="O3542" i="1"/>
  <c r="M3542" i="1"/>
  <c r="M3538" i="1"/>
  <c r="O3538" i="1"/>
  <c r="M2947" i="1"/>
  <c r="O2947" i="1"/>
  <c r="O2926" i="1"/>
  <c r="M2926" i="1"/>
  <c r="M2924" i="1"/>
  <c r="O2924" i="1"/>
  <c r="O2817" i="1"/>
  <c r="M2817" i="1"/>
  <c r="M2815" i="1"/>
  <c r="O2815" i="1"/>
  <c r="M2575" i="1"/>
  <c r="O2575" i="1"/>
  <c r="O2570" i="1"/>
  <c r="M2570" i="1"/>
  <c r="O2636" i="1"/>
  <c r="M2636" i="1"/>
  <c r="M2633" i="1"/>
  <c r="O2633" i="1"/>
  <c r="M2621" i="1"/>
  <c r="O2621" i="1"/>
  <c r="O2616" i="1"/>
  <c r="M2616" i="1"/>
  <c r="O2235" i="1"/>
  <c r="M2235" i="1"/>
  <c r="M2232" i="1"/>
  <c r="O2232" i="1"/>
  <c r="M2220" i="1"/>
  <c r="O2220" i="1"/>
  <c r="O2215" i="1"/>
  <c r="M2215" i="1"/>
  <c r="M2291" i="1"/>
  <c r="O2291" i="1"/>
  <c r="M2287" i="1"/>
  <c r="O2287" i="1"/>
  <c r="M2315" i="1"/>
  <c r="O2315" i="1"/>
  <c r="M1982" i="1"/>
  <c r="O1982" i="1"/>
  <c r="M3247" i="1"/>
  <c r="M2791" i="1"/>
  <c r="O2789" i="1"/>
  <c r="M2786" i="1"/>
  <c r="O2786" i="1"/>
  <c r="M2756" i="1"/>
  <c r="O2754" i="1"/>
  <c r="M2751" i="1"/>
  <c r="O2751" i="1"/>
  <c r="M2740" i="1"/>
  <c r="O3278" i="1"/>
  <c r="M3278" i="1"/>
  <c r="M3276" i="1"/>
  <c r="O3276" i="1"/>
  <c r="O3270" i="1"/>
  <c r="M3270" i="1"/>
  <c r="M3268" i="1"/>
  <c r="O3268" i="1"/>
  <c r="O3411" i="1"/>
  <c r="M3411" i="1"/>
  <c r="O3407" i="1"/>
  <c r="M3407" i="1"/>
  <c r="M3403" i="1"/>
  <c r="O3403" i="1"/>
  <c r="M3399" i="1"/>
  <c r="O3399" i="1"/>
  <c r="O3463" i="1"/>
  <c r="M3463" i="1"/>
  <c r="M3461" i="1"/>
  <c r="O3461" i="1"/>
  <c r="O3455" i="1"/>
  <c r="M3455" i="1"/>
  <c r="M3453" i="1"/>
  <c r="O3453" i="1"/>
  <c r="O2943" i="1"/>
  <c r="M2943" i="1"/>
  <c r="O2939" i="1"/>
  <c r="M2939" i="1"/>
  <c r="M2935" i="1"/>
  <c r="O2935" i="1"/>
  <c r="M2931" i="1"/>
  <c r="O2931" i="1"/>
  <c r="O2809" i="1"/>
  <c r="M2809" i="1"/>
  <c r="M2807" i="1"/>
  <c r="O2807" i="1"/>
  <c r="O2801" i="1"/>
  <c r="M2801" i="1"/>
  <c r="O2644" i="1"/>
  <c r="M2644" i="1"/>
  <c r="M2641" i="1"/>
  <c r="O2641" i="1"/>
  <c r="M2629" i="1"/>
  <c r="O2629" i="1"/>
  <c r="O2624" i="1"/>
  <c r="M2624" i="1"/>
  <c r="O2243" i="1"/>
  <c r="M2243" i="1"/>
  <c r="M2240" i="1"/>
  <c r="O2240" i="1"/>
  <c r="M2228" i="1"/>
  <c r="O2228" i="1"/>
  <c r="O2223" i="1"/>
  <c r="M2223" i="1"/>
  <c r="O2211" i="1"/>
  <c r="M2211" i="1"/>
  <c r="M2208" i="1"/>
  <c r="O2208" i="1"/>
  <c r="M2829" i="1"/>
  <c r="M2790" i="1"/>
  <c r="O2790" i="1"/>
  <c r="M2760" i="1"/>
  <c r="M2755" i="1"/>
  <c r="O2755" i="1"/>
  <c r="M2744" i="1"/>
  <c r="M2739" i="1"/>
  <c r="O2739" i="1"/>
  <c r="O2737" i="1"/>
  <c r="M2737" i="1"/>
  <c r="M2735" i="1"/>
  <c r="O2735" i="1"/>
  <c r="O2733" i="1"/>
  <c r="M2733" i="1"/>
  <c r="M2731" i="1"/>
  <c r="O2731" i="1"/>
  <c r="O2729" i="1"/>
  <c r="M2729" i="1"/>
  <c r="M2727" i="1"/>
  <c r="O2727" i="1"/>
  <c r="O2725" i="1"/>
  <c r="M2725" i="1"/>
  <c r="M2723" i="1"/>
  <c r="O2723" i="1"/>
  <c r="O2721" i="1"/>
  <c r="M2721" i="1"/>
  <c r="M2719" i="1"/>
  <c r="O2719" i="1"/>
  <c r="O2717" i="1"/>
  <c r="M2717" i="1"/>
  <c r="M2715" i="1"/>
  <c r="O2715" i="1"/>
  <c r="O2713" i="1"/>
  <c r="M2713" i="1"/>
  <c r="M2711" i="1"/>
  <c r="O2711" i="1"/>
  <c r="O2709" i="1"/>
  <c r="M2709" i="1"/>
  <c r="M2707" i="1"/>
  <c r="O2707" i="1"/>
  <c r="O2705" i="1"/>
  <c r="M2705" i="1"/>
  <c r="M2703" i="1"/>
  <c r="O2703" i="1"/>
  <c r="O2701" i="1"/>
  <c r="M2701" i="1"/>
  <c r="M2699" i="1"/>
  <c r="O2699" i="1"/>
  <c r="O2697" i="1"/>
  <c r="M2697" i="1"/>
  <c r="M2695" i="1"/>
  <c r="O2695" i="1"/>
  <c r="O2693" i="1"/>
  <c r="M2693" i="1"/>
  <c r="M2691" i="1"/>
  <c r="O2691" i="1"/>
  <c r="O2689" i="1"/>
  <c r="M2689" i="1"/>
  <c r="M2687" i="1"/>
  <c r="O2687" i="1"/>
  <c r="O2685" i="1"/>
  <c r="M2685" i="1"/>
  <c r="M2683" i="1"/>
  <c r="O2683" i="1"/>
  <c r="O2681" i="1"/>
  <c r="M2681" i="1"/>
  <c r="M2679" i="1"/>
  <c r="O2679" i="1"/>
  <c r="O2677" i="1"/>
  <c r="M2677" i="1"/>
  <c r="M2675" i="1"/>
  <c r="O2675" i="1"/>
  <c r="O2523" i="1"/>
  <c r="M2523" i="1"/>
  <c r="M2521" i="1"/>
  <c r="O2521" i="1"/>
  <c r="O2519" i="1"/>
  <c r="M2519" i="1"/>
  <c r="M2517" i="1"/>
  <c r="O2517" i="1"/>
  <c r="O2515" i="1"/>
  <c r="M2515" i="1"/>
  <c r="M2513" i="1"/>
  <c r="O2513" i="1"/>
  <c r="O2511" i="1"/>
  <c r="M2511" i="1"/>
  <c r="M2509" i="1"/>
  <c r="O2509" i="1"/>
  <c r="O2507" i="1"/>
  <c r="M2507" i="1"/>
  <c r="M2505" i="1"/>
  <c r="O2505" i="1"/>
  <c r="O2503" i="1"/>
  <c r="M2503" i="1"/>
  <c r="M2501" i="1"/>
  <c r="O2501" i="1"/>
  <c r="O2499" i="1"/>
  <c r="M2499" i="1"/>
  <c r="M2497" i="1"/>
  <c r="O2497" i="1"/>
  <c r="O2495" i="1"/>
  <c r="M2495" i="1"/>
  <c r="M2493" i="1"/>
  <c r="O2493" i="1"/>
  <c r="O2491" i="1"/>
  <c r="M2491" i="1"/>
  <c r="M2489" i="1"/>
  <c r="O2489" i="1"/>
  <c r="O2487" i="1"/>
  <c r="M2487" i="1"/>
  <c r="M2485" i="1"/>
  <c r="O2485" i="1"/>
  <c r="O2483" i="1"/>
  <c r="M2483" i="1"/>
  <c r="M2481" i="1"/>
  <c r="O2481" i="1"/>
  <c r="O2479" i="1"/>
  <c r="M2479" i="1"/>
  <c r="M2477" i="1"/>
  <c r="O2477" i="1"/>
  <c r="O2475" i="1"/>
  <c r="M2475" i="1"/>
  <c r="M2473" i="1"/>
  <c r="O2473" i="1"/>
  <c r="O2434" i="1"/>
  <c r="M2434" i="1"/>
  <c r="M2432" i="1"/>
  <c r="O2432" i="1"/>
  <c r="O2430" i="1"/>
  <c r="M2430" i="1"/>
  <c r="M2428" i="1"/>
  <c r="O2428" i="1"/>
  <c r="O2426" i="1"/>
  <c r="M2426" i="1"/>
  <c r="M2424" i="1"/>
  <c r="O2424" i="1"/>
  <c r="O2422" i="1"/>
  <c r="M2422" i="1"/>
  <c r="M2420" i="1"/>
  <c r="O2420" i="1"/>
  <c r="O2418" i="1"/>
  <c r="M2418" i="1"/>
  <c r="M2416" i="1"/>
  <c r="O2416" i="1"/>
  <c r="O2414" i="1"/>
  <c r="M2414" i="1"/>
  <c r="M2412" i="1"/>
  <c r="O2412" i="1"/>
  <c r="O2410" i="1"/>
  <c r="M2410" i="1"/>
  <c r="M2408" i="1"/>
  <c r="O2408" i="1"/>
  <c r="O2406" i="1"/>
  <c r="M2406" i="1"/>
  <c r="M2404" i="1"/>
  <c r="O2404" i="1"/>
  <c r="O2402" i="1"/>
  <c r="M2402" i="1"/>
  <c r="M2400" i="1"/>
  <c r="O2400" i="1"/>
  <c r="O2398" i="1"/>
  <c r="M2398" i="1"/>
  <c r="M2396" i="1"/>
  <c r="O2396" i="1"/>
  <c r="O2394" i="1"/>
  <c r="M2394" i="1"/>
  <c r="M2392" i="1"/>
  <c r="O2392" i="1"/>
  <c r="O2390" i="1"/>
  <c r="M2390" i="1"/>
  <c r="M2388" i="1"/>
  <c r="O2388" i="1"/>
  <c r="O2386" i="1"/>
  <c r="M2386" i="1"/>
  <c r="M2384" i="1"/>
  <c r="O2384" i="1"/>
  <c r="O2379" i="1"/>
  <c r="M2379" i="1"/>
  <c r="M2377" i="1"/>
  <c r="O2377" i="1"/>
  <c r="O2375" i="1"/>
  <c r="M2375" i="1"/>
  <c r="M2373" i="1"/>
  <c r="O2373" i="1"/>
  <c r="O2371" i="1"/>
  <c r="M2371" i="1"/>
  <c r="M2366" i="1"/>
  <c r="O2366" i="1"/>
  <c r="O2364" i="1"/>
  <c r="M2364" i="1"/>
  <c r="M2362" i="1"/>
  <c r="O2362" i="1"/>
  <c r="O2360" i="1"/>
  <c r="M2360" i="1"/>
  <c r="M2358" i="1"/>
  <c r="O2358" i="1"/>
  <c r="O2167" i="1"/>
  <c r="M2167" i="1"/>
  <c r="M2165" i="1"/>
  <c r="O2165" i="1"/>
  <c r="O2163" i="1"/>
  <c r="M2163" i="1"/>
  <c r="M2161" i="1"/>
  <c r="O2161" i="1"/>
  <c r="O2159" i="1"/>
  <c r="M2159" i="1"/>
  <c r="M2157" i="1"/>
  <c r="O2157" i="1"/>
  <c r="O2155" i="1"/>
  <c r="M2155" i="1"/>
  <c r="M2153" i="1"/>
  <c r="O2153" i="1"/>
  <c r="O2151" i="1"/>
  <c r="M2151" i="1"/>
  <c r="M2149" i="1"/>
  <c r="O2149" i="1"/>
  <c r="O2147" i="1"/>
  <c r="M2147" i="1"/>
  <c r="M2145" i="1"/>
  <c r="O2145" i="1"/>
  <c r="O2143" i="1"/>
  <c r="M2143" i="1"/>
  <c r="M2141" i="1"/>
  <c r="O2141" i="1"/>
  <c r="O2139" i="1"/>
  <c r="M2139" i="1"/>
  <c r="M2137" i="1"/>
  <c r="O2137" i="1"/>
  <c r="O2110" i="1"/>
  <c r="M2110" i="1"/>
  <c r="M2108" i="1"/>
  <c r="O2108" i="1"/>
  <c r="O2106" i="1"/>
  <c r="M2106" i="1"/>
  <c r="M2104" i="1"/>
  <c r="O2104" i="1"/>
  <c r="O2102" i="1"/>
  <c r="M2102" i="1"/>
  <c r="M2100" i="1"/>
  <c r="O2100" i="1"/>
  <c r="O2098" i="1"/>
  <c r="M2098" i="1"/>
  <c r="M2096" i="1"/>
  <c r="O2096" i="1"/>
  <c r="O2094" i="1"/>
  <c r="M2094" i="1"/>
  <c r="M2092" i="1"/>
  <c r="O2092" i="1"/>
  <c r="O2090" i="1"/>
  <c r="M2090" i="1"/>
  <c r="M2088" i="1"/>
  <c r="O2088" i="1"/>
  <c r="O2086" i="1"/>
  <c r="M2086" i="1"/>
  <c r="M2084" i="1"/>
  <c r="O2084" i="1"/>
  <c r="O2082" i="1"/>
  <c r="M2082" i="1"/>
  <c r="M2080" i="1"/>
  <c r="O2080" i="1"/>
  <c r="O2078" i="1"/>
  <c r="M2078" i="1"/>
  <c r="M2076" i="1"/>
  <c r="O2076" i="1"/>
  <c r="O2074" i="1"/>
  <c r="M2074" i="1"/>
  <c r="M2072" i="1"/>
  <c r="O2072" i="1"/>
  <c r="O2070" i="1"/>
  <c r="M2070" i="1"/>
  <c r="M2067" i="1"/>
  <c r="O2067" i="1"/>
  <c r="O2065" i="1"/>
  <c r="M2065" i="1"/>
  <c r="M2063" i="1"/>
  <c r="O2063" i="1"/>
  <c r="O2061" i="1"/>
  <c r="M2061" i="1"/>
  <c r="M2059" i="1"/>
  <c r="O2059" i="1"/>
  <c r="O2057" i="1"/>
  <c r="M2057" i="1"/>
  <c r="M2055" i="1"/>
  <c r="O2055" i="1"/>
  <c r="O2053" i="1"/>
  <c r="M2053" i="1"/>
  <c r="M2051" i="1"/>
  <c r="O2051" i="1"/>
  <c r="O2020" i="1"/>
  <c r="M2020" i="1"/>
  <c r="M2018" i="1"/>
  <c r="O2018" i="1"/>
  <c r="O2016" i="1"/>
  <c r="M2016" i="1"/>
  <c r="M1902" i="1"/>
  <c r="O1902" i="1"/>
  <c r="O1900" i="1"/>
  <c r="M1900" i="1"/>
  <c r="M1898" i="1"/>
  <c r="O1898" i="1"/>
  <c r="O1896" i="1"/>
  <c r="M1896" i="1"/>
  <c r="M1894" i="1"/>
  <c r="O1894" i="1"/>
  <c r="O1892" i="1"/>
  <c r="M1892" i="1"/>
  <c r="M1890" i="1"/>
  <c r="O1890" i="1"/>
  <c r="O1888" i="1"/>
  <c r="M1888" i="1"/>
  <c r="M1886" i="1"/>
  <c r="O1886" i="1"/>
  <c r="O1884" i="1"/>
  <c r="M1884" i="1"/>
  <c r="M3295" i="1"/>
  <c r="O3295" i="1"/>
  <c r="O3291" i="1"/>
  <c r="M3291" i="1"/>
  <c r="M3287" i="1"/>
  <c r="O3287" i="1"/>
  <c r="M3283" i="1"/>
  <c r="O3283" i="1"/>
  <c r="O3262" i="1"/>
  <c r="M3262" i="1"/>
  <c r="M3424" i="1"/>
  <c r="O3424" i="1"/>
  <c r="O3418" i="1"/>
  <c r="M3418" i="1"/>
  <c r="M3416" i="1"/>
  <c r="O3416" i="1"/>
  <c r="O3395" i="1"/>
  <c r="M3395" i="1"/>
  <c r="O3391" i="1"/>
  <c r="M3391" i="1"/>
  <c r="M3387" i="1"/>
  <c r="O3387" i="1"/>
  <c r="M3468" i="1"/>
  <c r="O3468" i="1"/>
  <c r="O3447" i="1"/>
  <c r="M3447" i="1"/>
  <c r="M3445" i="1"/>
  <c r="O3445" i="1"/>
  <c r="O3537" i="1"/>
  <c r="M3537" i="1"/>
  <c r="M3535" i="1"/>
  <c r="O3535" i="1"/>
  <c r="O2927" i="1"/>
  <c r="M2927" i="1"/>
  <c r="O2923" i="1"/>
  <c r="M2923" i="1"/>
  <c r="M2919" i="1"/>
  <c r="O2919" i="1"/>
  <c r="M2814" i="1"/>
  <c r="O2814" i="1"/>
  <c r="O2574" i="1"/>
  <c r="M2574" i="1"/>
  <c r="M2571" i="1"/>
  <c r="O2571" i="1"/>
  <c r="M2637" i="1"/>
  <c r="O2637" i="1"/>
  <c r="O2632" i="1"/>
  <c r="M2632" i="1"/>
  <c r="O2620" i="1"/>
  <c r="M2620" i="1"/>
  <c r="M2617" i="1"/>
  <c r="O2617" i="1"/>
  <c r="M2236" i="1"/>
  <c r="O2236" i="1"/>
  <c r="O2231" i="1"/>
  <c r="M2231" i="1"/>
  <c r="O2219" i="1"/>
  <c r="M2219" i="1"/>
  <c r="M2216" i="1"/>
  <c r="O2216" i="1"/>
  <c r="O3288" i="1"/>
  <c r="O3272" i="1"/>
  <c r="O3420" i="1"/>
  <c r="O3404" i="1"/>
  <c r="O3388" i="1"/>
  <c r="O3457" i="1"/>
  <c r="O3539" i="1"/>
  <c r="O2936" i="1"/>
  <c r="O2920" i="1"/>
  <c r="M2577" i="1"/>
  <c r="M2569" i="1"/>
  <c r="M2639" i="1"/>
  <c r="M2631" i="1"/>
  <c r="M2623" i="1"/>
  <c r="M2615" i="1"/>
  <c r="M2238" i="1"/>
  <c r="M2230" i="1"/>
  <c r="M2222" i="1"/>
  <c r="M2214" i="1"/>
  <c r="M2294" i="1"/>
  <c r="O2289" i="1"/>
  <c r="M2289" i="1"/>
  <c r="O2277" i="1"/>
  <c r="M2277" i="1"/>
  <c r="M2275" i="1"/>
  <c r="O2275" i="1"/>
  <c r="M2324" i="1"/>
  <c r="O2324" i="1"/>
  <c r="O2322" i="1"/>
  <c r="M2322" i="1"/>
  <c r="M1984" i="1"/>
  <c r="O1984" i="1"/>
  <c r="M1979" i="1"/>
  <c r="O1979" i="1"/>
  <c r="O1974" i="1"/>
  <c r="M1974" i="1"/>
  <c r="O1965" i="1"/>
  <c r="M1965" i="1"/>
  <c r="O1953" i="1"/>
  <c r="M1953" i="1"/>
  <c r="M1951" i="1"/>
  <c r="O1951" i="1"/>
  <c r="O1874" i="1"/>
  <c r="M1874" i="1"/>
  <c r="M1867" i="1"/>
  <c r="O1867" i="1"/>
  <c r="M1863" i="1"/>
  <c r="O1863" i="1"/>
  <c r="O1859" i="1"/>
  <c r="M1859" i="1"/>
  <c r="M1852" i="1"/>
  <c r="O1852" i="1"/>
  <c r="O1850" i="1"/>
  <c r="M1850" i="1"/>
  <c r="M1848" i="1"/>
  <c r="O1848" i="1"/>
  <c r="O1842" i="1"/>
  <c r="M1842" i="1"/>
  <c r="M1835" i="1"/>
  <c r="O1835" i="1"/>
  <c r="M1831" i="1"/>
  <c r="O1831" i="1"/>
  <c r="M1795" i="1"/>
  <c r="O1795" i="1"/>
  <c r="M1787" i="1"/>
  <c r="O1787" i="1"/>
  <c r="M1618" i="1"/>
  <c r="O1618" i="1"/>
  <c r="M1614" i="1"/>
  <c r="O1614" i="1"/>
  <c r="M1538" i="1"/>
  <c r="O1538" i="1"/>
  <c r="M1456" i="1"/>
  <c r="O1456" i="1"/>
  <c r="M1352" i="1"/>
  <c r="O1352" i="1"/>
  <c r="M1348" i="1"/>
  <c r="O1348" i="1"/>
  <c r="M1257" i="1"/>
  <c r="O1257" i="1"/>
  <c r="M1253" i="1"/>
  <c r="O1253" i="1"/>
  <c r="M1092" i="1"/>
  <c r="O1092" i="1"/>
  <c r="M1088" i="1"/>
  <c r="O1088" i="1"/>
  <c r="M3293" i="1"/>
  <c r="M3290" i="1"/>
  <c r="O3285" i="1"/>
  <c r="M3277" i="1"/>
  <c r="M3274" i="1"/>
  <c r="O3269" i="1"/>
  <c r="M3425" i="1"/>
  <c r="M3422" i="1"/>
  <c r="O3417" i="1"/>
  <c r="M3409" i="1"/>
  <c r="M3406" i="1"/>
  <c r="O3401" i="1"/>
  <c r="M3393" i="1"/>
  <c r="M3390" i="1"/>
  <c r="O3385" i="1"/>
  <c r="M3462" i="1"/>
  <c r="M3459" i="1"/>
  <c r="O3454" i="1"/>
  <c r="M3446" i="1"/>
  <c r="M3541" i="1"/>
  <c r="O3536" i="1"/>
  <c r="M2941" i="1"/>
  <c r="M2938" i="1"/>
  <c r="O2933" i="1"/>
  <c r="M2925" i="1"/>
  <c r="M2922" i="1"/>
  <c r="O2816" i="1"/>
  <c r="M2808" i="1"/>
  <c r="M2805" i="1"/>
  <c r="O2293" i="1"/>
  <c r="M2293" i="1"/>
  <c r="M2283" i="1"/>
  <c r="O2283" i="1"/>
  <c r="O2281" i="1"/>
  <c r="M2281" i="1"/>
  <c r="O2319" i="1"/>
  <c r="M2317" i="1"/>
  <c r="O2317" i="1"/>
  <c r="M2312" i="1"/>
  <c r="O2312" i="1"/>
  <c r="O1990" i="1"/>
  <c r="M1990" i="1"/>
  <c r="O1987" i="1"/>
  <c r="O1981" i="1"/>
  <c r="M1981" i="1"/>
  <c r="O1969" i="1"/>
  <c r="M1969" i="1"/>
  <c r="M1967" i="1"/>
  <c r="O1967" i="1"/>
  <c r="M1966" i="1"/>
  <c r="O1966" i="1"/>
  <c r="M1959" i="1"/>
  <c r="O1959" i="1"/>
  <c r="O1957" i="1"/>
  <c r="M1957" i="1"/>
  <c r="M1872" i="1"/>
  <c r="O1872" i="1"/>
  <c r="O1870" i="1"/>
  <c r="M1870" i="1"/>
  <c r="O1855" i="1"/>
  <c r="M1855" i="1"/>
  <c r="M1840" i="1"/>
  <c r="O1840" i="1"/>
  <c r="O1838" i="1"/>
  <c r="M1838" i="1"/>
  <c r="M1674" i="1"/>
  <c r="O1674" i="1"/>
  <c r="M1642" i="1"/>
  <c r="O1642" i="1"/>
  <c r="M1554" i="1"/>
  <c r="O1554" i="1"/>
  <c r="M1550" i="1"/>
  <c r="O1550" i="1"/>
  <c r="M1368" i="1"/>
  <c r="O1368" i="1"/>
  <c r="M1364" i="1"/>
  <c r="O1364" i="1"/>
  <c r="M1273" i="1"/>
  <c r="O1273" i="1"/>
  <c r="M1269" i="1"/>
  <c r="O1269" i="1"/>
  <c r="M1141" i="1"/>
  <c r="O1141" i="1"/>
  <c r="M1104" i="1"/>
  <c r="O1104" i="1"/>
  <c r="M1020" i="1"/>
  <c r="O1020" i="1"/>
  <c r="M1016" i="1"/>
  <c r="O1016" i="1"/>
  <c r="M2276" i="1"/>
  <c r="O2276" i="1"/>
  <c r="M2271" i="1"/>
  <c r="O2271" i="1"/>
  <c r="O2323" i="1"/>
  <c r="M2323" i="1"/>
  <c r="O2314" i="1"/>
  <c r="M2314" i="1"/>
  <c r="O1985" i="1"/>
  <c r="M1985" i="1"/>
  <c r="M1983" i="1"/>
  <c r="O1983" i="1"/>
  <c r="M1977" i="1"/>
  <c r="M1975" i="1"/>
  <c r="O1975" i="1"/>
  <c r="O1973" i="1"/>
  <c r="M1973" i="1"/>
  <c r="M1950" i="1"/>
  <c r="O1950" i="1"/>
  <c r="O1875" i="1"/>
  <c r="M1875" i="1"/>
  <c r="M1868" i="1"/>
  <c r="O1868" i="1"/>
  <c r="O1866" i="1"/>
  <c r="M1866" i="1"/>
  <c r="M1864" i="1"/>
  <c r="O1864" i="1"/>
  <c r="O1858" i="1"/>
  <c r="M1858" i="1"/>
  <c r="M1851" i="1"/>
  <c r="O1851" i="1"/>
  <c r="M1847" i="1"/>
  <c r="O1847" i="1"/>
  <c r="O1843" i="1"/>
  <c r="M1843" i="1"/>
  <c r="M1836" i="1"/>
  <c r="O1836" i="1"/>
  <c r="O1834" i="1"/>
  <c r="M1834" i="1"/>
  <c r="O1830" i="1"/>
  <c r="M1830" i="1"/>
  <c r="O1794" i="1"/>
  <c r="M1794" i="1"/>
  <c r="M1759" i="1"/>
  <c r="O1759" i="1"/>
  <c r="M1755" i="1"/>
  <c r="O1755" i="1"/>
  <c r="M1586" i="1"/>
  <c r="O1586" i="1"/>
  <c r="M1566" i="1"/>
  <c r="O1566" i="1"/>
  <c r="M1428" i="1"/>
  <c r="O1428" i="1"/>
  <c r="M1424" i="1"/>
  <c r="O1424" i="1"/>
  <c r="M1289" i="1"/>
  <c r="O1289" i="1"/>
  <c r="M1285" i="1"/>
  <c r="O1285" i="1"/>
  <c r="M1157" i="1"/>
  <c r="O1157" i="1"/>
  <c r="M1153" i="1"/>
  <c r="O1153" i="1"/>
  <c r="M1060" i="1"/>
  <c r="O1060" i="1"/>
  <c r="M1032" i="1"/>
  <c r="O1032" i="1"/>
  <c r="M3282" i="1"/>
  <c r="M3266" i="1"/>
  <c r="M3414" i="1"/>
  <c r="M3398" i="1"/>
  <c r="M3467" i="1"/>
  <c r="M3451" i="1"/>
  <c r="M2946" i="1"/>
  <c r="M2930" i="1"/>
  <c r="M2813" i="1"/>
  <c r="M2290" i="1"/>
  <c r="O2288" i="1"/>
  <c r="O2282" i="1"/>
  <c r="M2282" i="1"/>
  <c r="O2279" i="1"/>
  <c r="O2273" i="1"/>
  <c r="M2273" i="1"/>
  <c r="O2318" i="1"/>
  <c r="M2318" i="1"/>
  <c r="M2316" i="1"/>
  <c r="O2316" i="1"/>
  <c r="M2310" i="1"/>
  <c r="M1991" i="1"/>
  <c r="O1991" i="1"/>
  <c r="O1989" i="1"/>
  <c r="M1989" i="1"/>
  <c r="M1978" i="1"/>
  <c r="O1970" i="1"/>
  <c r="M1968" i="1"/>
  <c r="O1968" i="1"/>
  <c r="M1963" i="1"/>
  <c r="O1963" i="1"/>
  <c r="O1958" i="1"/>
  <c r="M1958" i="1"/>
  <c r="O1955" i="1"/>
  <c r="O1871" i="1"/>
  <c r="M1871" i="1"/>
  <c r="M1856" i="1"/>
  <c r="O1856" i="1"/>
  <c r="O1854" i="1"/>
  <c r="M1854" i="1"/>
  <c r="O1839" i="1"/>
  <c r="M1839" i="1"/>
  <c r="M1775" i="1"/>
  <c r="O1775" i="1"/>
  <c r="M1771" i="1"/>
  <c r="O1771" i="1"/>
  <c r="M1602" i="1"/>
  <c r="O1602" i="1"/>
  <c r="M1598" i="1"/>
  <c r="O1598" i="1"/>
  <c r="M1444" i="1"/>
  <c r="O1444" i="1"/>
  <c r="M1440" i="1"/>
  <c r="O1440" i="1"/>
  <c r="M1336" i="1"/>
  <c r="O1336" i="1"/>
  <c r="M1332" i="1"/>
  <c r="O1332" i="1"/>
  <c r="M1185" i="1"/>
  <c r="O1185" i="1"/>
  <c r="M1181" i="1"/>
  <c r="O1181" i="1"/>
  <c r="M1076" i="1"/>
  <c r="O1076" i="1"/>
  <c r="M1072" i="1"/>
  <c r="O1072" i="1"/>
  <c r="M988" i="1"/>
  <c r="O988" i="1"/>
  <c r="M1783" i="1"/>
  <c r="O1783" i="1"/>
  <c r="O1781" i="1"/>
  <c r="M1781" i="1"/>
  <c r="M1767" i="1"/>
  <c r="O1767" i="1"/>
  <c r="O1765" i="1"/>
  <c r="M1765" i="1"/>
  <c r="M1751" i="1"/>
  <c r="O1751" i="1"/>
  <c r="O1749" i="1"/>
  <c r="M1749" i="1"/>
  <c r="M1638" i="1"/>
  <c r="O1638" i="1"/>
  <c r="O1624" i="1"/>
  <c r="M1624" i="1"/>
  <c r="M1610" i="1"/>
  <c r="O1610" i="1"/>
  <c r="O1608" i="1"/>
  <c r="M1608" i="1"/>
  <c r="M1594" i="1"/>
  <c r="O1594" i="1"/>
  <c r="O1592" i="1"/>
  <c r="M1592" i="1"/>
  <c r="M1562" i="1"/>
  <c r="O1562" i="1"/>
  <c r="O1560" i="1"/>
  <c r="M1560" i="1"/>
  <c r="M1546" i="1"/>
  <c r="O1546" i="1"/>
  <c r="O1544" i="1"/>
  <c r="M1544" i="1"/>
  <c r="M1452" i="1"/>
  <c r="O1452" i="1"/>
  <c r="O1450" i="1"/>
  <c r="M1450" i="1"/>
  <c r="M1436" i="1"/>
  <c r="O1436" i="1"/>
  <c r="O1434" i="1"/>
  <c r="M1434" i="1"/>
  <c r="M1420" i="1"/>
  <c r="O1420" i="1"/>
  <c r="O1418" i="1"/>
  <c r="M1418" i="1"/>
  <c r="M1360" i="1"/>
  <c r="O1360" i="1"/>
  <c r="O1358" i="1"/>
  <c r="M1358" i="1"/>
  <c r="M1344" i="1"/>
  <c r="O1344" i="1"/>
  <c r="O1342" i="1"/>
  <c r="M1342" i="1"/>
  <c r="M1328" i="1"/>
  <c r="O1328" i="1"/>
  <c r="O1326" i="1"/>
  <c r="M1326" i="1"/>
  <c r="M1281" i="1"/>
  <c r="O1281" i="1"/>
  <c r="O1279" i="1"/>
  <c r="M1279" i="1"/>
  <c r="M1265" i="1"/>
  <c r="O1265" i="1"/>
  <c r="O1263" i="1"/>
  <c r="M1263" i="1"/>
  <c r="M1208" i="1"/>
  <c r="O1208" i="1"/>
  <c r="O1206" i="1"/>
  <c r="M1206" i="1"/>
  <c r="M1165" i="1"/>
  <c r="O1165" i="1"/>
  <c r="O1163" i="1"/>
  <c r="M1163" i="1"/>
  <c r="M1149" i="1"/>
  <c r="O1149" i="1"/>
  <c r="O1147" i="1"/>
  <c r="M1147" i="1"/>
  <c r="M1100" i="1"/>
  <c r="O1100" i="1"/>
  <c r="O1098" i="1"/>
  <c r="M1098" i="1"/>
  <c r="M1084" i="1"/>
  <c r="O1084" i="1"/>
  <c r="O1082" i="1"/>
  <c r="M1082" i="1"/>
  <c r="M1068" i="1"/>
  <c r="O1068" i="1"/>
  <c r="O1066" i="1"/>
  <c r="M1066" i="1"/>
  <c r="M1028" i="1"/>
  <c r="O1028" i="1"/>
  <c r="O1026" i="1"/>
  <c r="M1026" i="1"/>
  <c r="O1010" i="1"/>
  <c r="M1010" i="1"/>
  <c r="M1008" i="1"/>
  <c r="O1008" i="1"/>
  <c r="M1007" i="1"/>
  <c r="O1007" i="1"/>
  <c r="O999" i="1"/>
  <c r="M999" i="1"/>
  <c r="O987" i="1"/>
  <c r="M987" i="1"/>
  <c r="O916" i="1"/>
  <c r="M916" i="1"/>
  <c r="O870" i="1"/>
  <c r="M870" i="1"/>
  <c r="O866" i="1"/>
  <c r="M866" i="1"/>
  <c r="M864" i="1"/>
  <c r="O864" i="1"/>
  <c r="O850" i="1"/>
  <c r="M850" i="1"/>
  <c r="M848" i="1"/>
  <c r="O848" i="1"/>
  <c r="O834" i="1"/>
  <c r="M834" i="1"/>
  <c r="M779" i="1"/>
  <c r="O779" i="1"/>
  <c r="O765" i="1"/>
  <c r="M765" i="1"/>
  <c r="O1952" i="1"/>
  <c r="O1865" i="1"/>
  <c r="O1849" i="1"/>
  <c r="O1833" i="1"/>
  <c r="O1832" i="1"/>
  <c r="M1829" i="1"/>
  <c r="O1796" i="1"/>
  <c r="M1793" i="1"/>
  <c r="O1788" i="1"/>
  <c r="O1785" i="1"/>
  <c r="M1785" i="1"/>
  <c r="M1774" i="1"/>
  <c r="O1772" i="1"/>
  <c r="O1769" i="1"/>
  <c r="M1769" i="1"/>
  <c r="M1758" i="1"/>
  <c r="O1756" i="1"/>
  <c r="O1753" i="1"/>
  <c r="M1753" i="1"/>
  <c r="M1673" i="1"/>
  <c r="O1643" i="1"/>
  <c r="O1640" i="1"/>
  <c r="M1640" i="1"/>
  <c r="M1617" i="1"/>
  <c r="O1615" i="1"/>
  <c r="O1612" i="1"/>
  <c r="M1612" i="1"/>
  <c r="M1601" i="1"/>
  <c r="O1599" i="1"/>
  <c r="O1596" i="1"/>
  <c r="M1596" i="1"/>
  <c r="M1585" i="1"/>
  <c r="O1567" i="1"/>
  <c r="O1564" i="1"/>
  <c r="M1564" i="1"/>
  <c r="M1553" i="1"/>
  <c r="O1551" i="1"/>
  <c r="O1548" i="1"/>
  <c r="M1548" i="1"/>
  <c r="M1537" i="1"/>
  <c r="O1457" i="1"/>
  <c r="O1454" i="1"/>
  <c r="M1454" i="1"/>
  <c r="M1443" i="1"/>
  <c r="O1441" i="1"/>
  <c r="O1438" i="1"/>
  <c r="M1438" i="1"/>
  <c r="M1427" i="1"/>
  <c r="O1425" i="1"/>
  <c r="O1422" i="1"/>
  <c r="M1422" i="1"/>
  <c r="M1367" i="1"/>
  <c r="O1365" i="1"/>
  <c r="O1362" i="1"/>
  <c r="M1362" i="1"/>
  <c r="M1351" i="1"/>
  <c r="O1349" i="1"/>
  <c r="O1346" i="1"/>
  <c r="M1346" i="1"/>
  <c r="M1335" i="1"/>
  <c r="O1333" i="1"/>
  <c r="O1330" i="1"/>
  <c r="M1330" i="1"/>
  <c r="M1288" i="1"/>
  <c r="O1286" i="1"/>
  <c r="O1283" i="1"/>
  <c r="M1283" i="1"/>
  <c r="M1272" i="1"/>
  <c r="O1270" i="1"/>
  <c r="O1267" i="1"/>
  <c r="M1267" i="1"/>
  <c r="M1256" i="1"/>
  <c r="O1254" i="1"/>
  <c r="O1234" i="1"/>
  <c r="M1234" i="1"/>
  <c r="M1184" i="1"/>
  <c r="O1182" i="1"/>
  <c r="O1167" i="1"/>
  <c r="M1167" i="1"/>
  <c r="M1156" i="1"/>
  <c r="O1154" i="1"/>
  <c r="O1151" i="1"/>
  <c r="M1151" i="1"/>
  <c r="M1107" i="1"/>
  <c r="O1105" i="1"/>
  <c r="O1102" i="1"/>
  <c r="M1102" i="1"/>
  <c r="M1091" i="1"/>
  <c r="O1089" i="1"/>
  <c r="O1086" i="1"/>
  <c r="M1086" i="1"/>
  <c r="M1075" i="1"/>
  <c r="O1073" i="1"/>
  <c r="O1070" i="1"/>
  <c r="M1070" i="1"/>
  <c r="M1059" i="1"/>
  <c r="O1033" i="1"/>
  <c r="O1030" i="1"/>
  <c r="M1030" i="1"/>
  <c r="M1019" i="1"/>
  <c r="O1017" i="1"/>
  <c r="O1014" i="1"/>
  <c r="M1014" i="1"/>
  <c r="M1004" i="1"/>
  <c r="O1004" i="1"/>
  <c r="O994" i="1"/>
  <c r="M994" i="1"/>
  <c r="M989" i="1"/>
  <c r="O989" i="1"/>
  <c r="M984" i="1"/>
  <c r="O913" i="1"/>
  <c r="M879" i="1"/>
  <c r="O879" i="1"/>
  <c r="O761" i="1"/>
  <c r="M761" i="1"/>
  <c r="O757" i="1"/>
  <c r="M757" i="1"/>
  <c r="O693" i="1"/>
  <c r="M693" i="1"/>
  <c r="O689" i="1"/>
  <c r="M689" i="1"/>
  <c r="O1876" i="1"/>
  <c r="O1860" i="1"/>
  <c r="O1844" i="1"/>
  <c r="O1799" i="1"/>
  <c r="O1791" i="1"/>
  <c r="M1778" i="1"/>
  <c r="O1773" i="1"/>
  <c r="M1773" i="1"/>
  <c r="M1762" i="1"/>
  <c r="O1757" i="1"/>
  <c r="M1757" i="1"/>
  <c r="M1746" i="1"/>
  <c r="O1672" i="1"/>
  <c r="M1672" i="1"/>
  <c r="M1621" i="1"/>
  <c r="O1616" i="1"/>
  <c r="M1616" i="1"/>
  <c r="M1605" i="1"/>
  <c r="O1600" i="1"/>
  <c r="M1600" i="1"/>
  <c r="M1589" i="1"/>
  <c r="O1584" i="1"/>
  <c r="M1584" i="1"/>
  <c r="M1557" i="1"/>
  <c r="O1552" i="1"/>
  <c r="M1552" i="1"/>
  <c r="M1541" i="1"/>
  <c r="O1458" i="1"/>
  <c r="M1458" i="1"/>
  <c r="M1447" i="1"/>
  <c r="O1442" i="1"/>
  <c r="M1442" i="1"/>
  <c r="M1431" i="1"/>
  <c r="O1426" i="1"/>
  <c r="M1426" i="1"/>
  <c r="M1415" i="1"/>
  <c r="O1366" i="1"/>
  <c r="M1366" i="1"/>
  <c r="M1355" i="1"/>
  <c r="O1350" i="1"/>
  <c r="M1350" i="1"/>
  <c r="M1339" i="1"/>
  <c r="O1334" i="1"/>
  <c r="M1334" i="1"/>
  <c r="M1292" i="1"/>
  <c r="O1287" i="1"/>
  <c r="M1287" i="1"/>
  <c r="M1276" i="1"/>
  <c r="O1271" i="1"/>
  <c r="M1271" i="1"/>
  <c r="M1260" i="1"/>
  <c r="O1255" i="1"/>
  <c r="M1255" i="1"/>
  <c r="M1203" i="1"/>
  <c r="O1183" i="1"/>
  <c r="M1183" i="1"/>
  <c r="M1160" i="1"/>
  <c r="O1155" i="1"/>
  <c r="M1155" i="1"/>
  <c r="M1144" i="1"/>
  <c r="O1106" i="1"/>
  <c r="M1106" i="1"/>
  <c r="M1095" i="1"/>
  <c r="O1090" i="1"/>
  <c r="M1090" i="1"/>
  <c r="M1079" i="1"/>
  <c r="O1074" i="1"/>
  <c r="M1074" i="1"/>
  <c r="M1063" i="1"/>
  <c r="O1034" i="1"/>
  <c r="M1034" i="1"/>
  <c r="M1023" i="1"/>
  <c r="O1018" i="1"/>
  <c r="M1018" i="1"/>
  <c r="O1011" i="1"/>
  <c r="M1009" i="1"/>
  <c r="O1009" i="1"/>
  <c r="O998" i="1"/>
  <c r="M998" i="1"/>
  <c r="M985" i="1"/>
  <c r="O985" i="1"/>
  <c r="O917" i="1"/>
  <c r="M917" i="1"/>
  <c r="O914" i="1"/>
  <c r="O858" i="1"/>
  <c r="M858" i="1"/>
  <c r="M856" i="1"/>
  <c r="O856" i="1"/>
  <c r="O842" i="1"/>
  <c r="M842" i="1"/>
  <c r="M840" i="1"/>
  <c r="O840" i="1"/>
  <c r="O773" i="1"/>
  <c r="M773" i="1"/>
  <c r="M771" i="1"/>
  <c r="O771" i="1"/>
  <c r="M1878" i="1"/>
  <c r="M1862" i="1"/>
  <c r="M1846" i="1"/>
  <c r="M1798" i="1"/>
  <c r="M1790" i="1"/>
  <c r="M1779" i="1"/>
  <c r="O1779" i="1"/>
  <c r="O1777" i="1"/>
  <c r="M1777" i="1"/>
  <c r="M1763" i="1"/>
  <c r="O1763" i="1"/>
  <c r="O1761" i="1"/>
  <c r="M1761" i="1"/>
  <c r="M1747" i="1"/>
  <c r="O1747" i="1"/>
  <c r="O1745" i="1"/>
  <c r="M1745" i="1"/>
  <c r="M1622" i="1"/>
  <c r="O1622" i="1"/>
  <c r="O1620" i="1"/>
  <c r="M1620" i="1"/>
  <c r="M1606" i="1"/>
  <c r="O1606" i="1"/>
  <c r="O1604" i="1"/>
  <c r="M1604" i="1"/>
  <c r="M1590" i="1"/>
  <c r="O1590" i="1"/>
  <c r="O1588" i="1"/>
  <c r="M1588" i="1"/>
  <c r="M1558" i="1"/>
  <c r="O1558" i="1"/>
  <c r="O1556" i="1"/>
  <c r="M1556" i="1"/>
  <c r="M1542" i="1"/>
  <c r="O1542" i="1"/>
  <c r="O1540" i="1"/>
  <c r="M1540" i="1"/>
  <c r="M1448" i="1"/>
  <c r="O1448" i="1"/>
  <c r="O1446" i="1"/>
  <c r="M1446" i="1"/>
  <c r="M1432" i="1"/>
  <c r="O1432" i="1"/>
  <c r="O1430" i="1"/>
  <c r="M1430" i="1"/>
  <c r="M1416" i="1"/>
  <c r="O1416" i="1"/>
  <c r="O1414" i="1"/>
  <c r="M1414" i="1"/>
  <c r="M1356" i="1"/>
  <c r="O1356" i="1"/>
  <c r="O1354" i="1"/>
  <c r="M1354" i="1"/>
  <c r="M1340" i="1"/>
  <c r="O1340" i="1"/>
  <c r="O1338" i="1"/>
  <c r="M1338" i="1"/>
  <c r="M1293" i="1"/>
  <c r="O1293" i="1"/>
  <c r="O1291" i="1"/>
  <c r="M1291" i="1"/>
  <c r="M1277" i="1"/>
  <c r="O1277" i="1"/>
  <c r="O1275" i="1"/>
  <c r="M1275" i="1"/>
  <c r="M1261" i="1"/>
  <c r="O1261" i="1"/>
  <c r="O1259" i="1"/>
  <c r="M1259" i="1"/>
  <c r="M1204" i="1"/>
  <c r="O1204" i="1"/>
  <c r="O1187" i="1"/>
  <c r="M1187" i="1"/>
  <c r="M1161" i="1"/>
  <c r="O1161" i="1"/>
  <c r="O1159" i="1"/>
  <c r="M1159" i="1"/>
  <c r="M1145" i="1"/>
  <c r="O1145" i="1"/>
  <c r="O1143" i="1"/>
  <c r="M1143" i="1"/>
  <c r="M1096" i="1"/>
  <c r="O1096" i="1"/>
  <c r="O1094" i="1"/>
  <c r="M1094" i="1"/>
  <c r="M1080" i="1"/>
  <c r="O1080" i="1"/>
  <c r="O1078" i="1"/>
  <c r="M1078" i="1"/>
  <c r="M1064" i="1"/>
  <c r="O1064" i="1"/>
  <c r="O1062" i="1"/>
  <c r="M1062" i="1"/>
  <c r="M1024" i="1"/>
  <c r="O1024" i="1"/>
  <c r="O1022" i="1"/>
  <c r="M1022" i="1"/>
  <c r="O1006" i="1"/>
  <c r="M1006" i="1"/>
  <c r="M990" i="1"/>
  <c r="O990" i="1"/>
  <c r="O880" i="1"/>
  <c r="M880" i="1"/>
  <c r="M878" i="1"/>
  <c r="O878" i="1"/>
  <c r="M877" i="1"/>
  <c r="O877" i="1"/>
  <c r="M872" i="1"/>
  <c r="O872" i="1"/>
  <c r="O709" i="1"/>
  <c r="M709" i="1"/>
  <c r="O705" i="1"/>
  <c r="M705" i="1"/>
  <c r="M868" i="1"/>
  <c r="O868" i="1"/>
  <c r="M860" i="1"/>
  <c r="O860" i="1"/>
  <c r="M852" i="1"/>
  <c r="O852" i="1"/>
  <c r="M844" i="1"/>
  <c r="O844" i="1"/>
  <c r="M836" i="1"/>
  <c r="O836" i="1"/>
  <c r="M775" i="1"/>
  <c r="O775" i="1"/>
  <c r="M767" i="1"/>
  <c r="O767" i="1"/>
  <c r="M763" i="1"/>
  <c r="O763" i="1"/>
  <c r="O749" i="1"/>
  <c r="M749" i="1"/>
  <c r="M711" i="1"/>
  <c r="O711" i="1"/>
  <c r="O697" i="1"/>
  <c r="M697" i="1"/>
  <c r="M695" i="1"/>
  <c r="O695" i="1"/>
  <c r="M603" i="1"/>
  <c r="O603" i="1"/>
  <c r="O599" i="1"/>
  <c r="M599" i="1"/>
  <c r="O595" i="1"/>
  <c r="M595" i="1"/>
  <c r="M591" i="1"/>
  <c r="O591" i="1"/>
  <c r="O570" i="1"/>
  <c r="M570" i="1"/>
  <c r="M568" i="1"/>
  <c r="O568" i="1"/>
  <c r="O562" i="1"/>
  <c r="M562" i="1"/>
  <c r="O550" i="1"/>
  <c r="M550" i="1"/>
  <c r="O463" i="1"/>
  <c r="M463" i="1"/>
  <c r="O410" i="1"/>
  <c r="M410" i="1"/>
  <c r="O873" i="1"/>
  <c r="O865" i="1"/>
  <c r="O862" i="1"/>
  <c r="M862" i="1"/>
  <c r="O857" i="1"/>
  <c r="O854" i="1"/>
  <c r="M854" i="1"/>
  <c r="O849" i="1"/>
  <c r="O846" i="1"/>
  <c r="M846" i="1"/>
  <c r="O841" i="1"/>
  <c r="O838" i="1"/>
  <c r="M838" i="1"/>
  <c r="O780" i="1"/>
  <c r="O777" i="1"/>
  <c r="M777" i="1"/>
  <c r="O772" i="1"/>
  <c r="O769" i="1"/>
  <c r="M769" i="1"/>
  <c r="O764" i="1"/>
  <c r="O754" i="1"/>
  <c r="O753" i="1"/>
  <c r="M753" i="1"/>
  <c r="M751" i="1"/>
  <c r="O751" i="1"/>
  <c r="O702" i="1"/>
  <c r="O701" i="1"/>
  <c r="M701" i="1"/>
  <c r="M699" i="1"/>
  <c r="O699" i="1"/>
  <c r="M687" i="1"/>
  <c r="O687" i="1"/>
  <c r="O685" i="1"/>
  <c r="M685" i="1"/>
  <c r="M683" i="1"/>
  <c r="O683" i="1"/>
  <c r="O681" i="1"/>
  <c r="M681" i="1"/>
  <c r="M679" i="1"/>
  <c r="O679" i="1"/>
  <c r="O677" i="1"/>
  <c r="M677" i="1"/>
  <c r="M675" i="1"/>
  <c r="O675" i="1"/>
  <c r="O673" i="1"/>
  <c r="M673" i="1"/>
  <c r="M671" i="1"/>
  <c r="O671" i="1"/>
  <c r="O669" i="1"/>
  <c r="M669" i="1"/>
  <c r="M667" i="1"/>
  <c r="O667" i="1"/>
  <c r="O665" i="1"/>
  <c r="M665" i="1"/>
  <c r="M663" i="1"/>
  <c r="O663" i="1"/>
  <c r="O657" i="1"/>
  <c r="M657" i="1"/>
  <c r="M655" i="1"/>
  <c r="O655" i="1"/>
  <c r="M587" i="1"/>
  <c r="O587" i="1"/>
  <c r="O583" i="1"/>
  <c r="M583" i="1"/>
  <c r="O579" i="1"/>
  <c r="M579" i="1"/>
  <c r="M575" i="1"/>
  <c r="O575" i="1"/>
  <c r="O558" i="1"/>
  <c r="M558" i="1"/>
  <c r="M555" i="1"/>
  <c r="O555" i="1"/>
  <c r="O538" i="1"/>
  <c r="M538" i="1"/>
  <c r="O451" i="1"/>
  <c r="M451" i="1"/>
  <c r="M760" i="1"/>
  <c r="O758" i="1"/>
  <c r="M755" i="1"/>
  <c r="O755" i="1"/>
  <c r="M708" i="1"/>
  <c r="O706" i="1"/>
  <c r="M703" i="1"/>
  <c r="O703" i="1"/>
  <c r="M692" i="1"/>
  <c r="O690" i="1"/>
  <c r="O602" i="1"/>
  <c r="M602" i="1"/>
  <c r="M600" i="1"/>
  <c r="O600" i="1"/>
  <c r="O594" i="1"/>
  <c r="M594" i="1"/>
  <c r="M592" i="1"/>
  <c r="O592" i="1"/>
  <c r="M571" i="1"/>
  <c r="O571" i="1"/>
  <c r="O567" i="1"/>
  <c r="M567" i="1"/>
  <c r="M563" i="1"/>
  <c r="O563" i="1"/>
  <c r="O492" i="1"/>
  <c r="M492" i="1"/>
  <c r="O447" i="1"/>
  <c r="M447" i="1"/>
  <c r="O1000" i="1"/>
  <c r="M876" i="1"/>
  <c r="O874" i="1"/>
  <c r="M874" i="1"/>
  <c r="M759" i="1"/>
  <c r="O759" i="1"/>
  <c r="M712" i="1"/>
  <c r="M707" i="1"/>
  <c r="O707" i="1"/>
  <c r="M696" i="1"/>
  <c r="M691" i="1"/>
  <c r="O691" i="1"/>
  <c r="O688" i="1"/>
  <c r="M688" i="1"/>
  <c r="M686" i="1"/>
  <c r="O686" i="1"/>
  <c r="O684" i="1"/>
  <c r="M684" i="1"/>
  <c r="M682" i="1"/>
  <c r="O682" i="1"/>
  <c r="O680" i="1"/>
  <c r="M680" i="1"/>
  <c r="M678" i="1"/>
  <c r="O678" i="1"/>
  <c r="O676" i="1"/>
  <c r="M676" i="1"/>
  <c r="M674" i="1"/>
  <c r="O674" i="1"/>
  <c r="O672" i="1"/>
  <c r="M672" i="1"/>
  <c r="M670" i="1"/>
  <c r="O670" i="1"/>
  <c r="O668" i="1"/>
  <c r="M668" i="1"/>
  <c r="M666" i="1"/>
  <c r="O666" i="1"/>
  <c r="O662" i="1"/>
  <c r="M662" i="1"/>
  <c r="O658" i="1"/>
  <c r="M658" i="1"/>
  <c r="M654" i="1"/>
  <c r="O654" i="1"/>
  <c r="O586" i="1"/>
  <c r="M586" i="1"/>
  <c r="M584" i="1"/>
  <c r="O584" i="1"/>
  <c r="O578" i="1"/>
  <c r="M578" i="1"/>
  <c r="M576" i="1"/>
  <c r="O576" i="1"/>
  <c r="M559" i="1"/>
  <c r="O559" i="1"/>
  <c r="O554" i="1"/>
  <c r="M554" i="1"/>
  <c r="O467" i="1"/>
  <c r="M467" i="1"/>
  <c r="M664" i="1"/>
  <c r="M661" i="1"/>
  <c r="O656" i="1"/>
  <c r="M601" i="1"/>
  <c r="M598" i="1"/>
  <c r="O593" i="1"/>
  <c r="M585" i="1"/>
  <c r="M582" i="1"/>
  <c r="O577" i="1"/>
  <c r="M569" i="1"/>
  <c r="M566" i="1"/>
  <c r="M552" i="1"/>
  <c r="O552" i="1"/>
  <c r="M541" i="1"/>
  <c r="O539" i="1"/>
  <c r="M536" i="1"/>
  <c r="O536" i="1"/>
  <c r="M470" i="1"/>
  <c r="O468" i="1"/>
  <c r="M465" i="1"/>
  <c r="O465" i="1"/>
  <c r="M454" i="1"/>
  <c r="O452" i="1"/>
  <c r="M449" i="1"/>
  <c r="O449" i="1"/>
  <c r="M406" i="1"/>
  <c r="M397" i="1"/>
  <c r="O397" i="1"/>
  <c r="M381" i="1"/>
  <c r="O381" i="1"/>
  <c r="O375" i="1"/>
  <c r="M375" i="1"/>
  <c r="O542" i="1"/>
  <c r="M542" i="1"/>
  <c r="M540" i="1"/>
  <c r="O540" i="1"/>
  <c r="O471" i="1"/>
  <c r="M471" i="1"/>
  <c r="M469" i="1"/>
  <c r="O469" i="1"/>
  <c r="O455" i="1"/>
  <c r="M455" i="1"/>
  <c r="M453" i="1"/>
  <c r="O453" i="1"/>
  <c r="M407" i="1"/>
  <c r="O407" i="1"/>
  <c r="O403" i="1"/>
  <c r="M403" i="1"/>
  <c r="O400" i="1"/>
  <c r="M400" i="1"/>
  <c r="O391" i="1"/>
  <c r="M391" i="1"/>
  <c r="M373" i="1"/>
  <c r="O373" i="1"/>
  <c r="O367" i="1"/>
  <c r="M367" i="1"/>
  <c r="M349" i="1"/>
  <c r="O349" i="1"/>
  <c r="O343" i="1"/>
  <c r="M343" i="1"/>
  <c r="M333" i="1"/>
  <c r="O333" i="1"/>
  <c r="O271" i="1"/>
  <c r="M271" i="1"/>
  <c r="O244" i="1"/>
  <c r="M244" i="1"/>
  <c r="M653" i="1"/>
  <c r="M590" i="1"/>
  <c r="M574" i="1"/>
  <c r="O547" i="1"/>
  <c r="O546" i="1"/>
  <c r="M546" i="1"/>
  <c r="M544" i="1"/>
  <c r="O544" i="1"/>
  <c r="O478" i="1"/>
  <c r="O477" i="1"/>
  <c r="M477" i="1"/>
  <c r="M473" i="1"/>
  <c r="O473" i="1"/>
  <c r="O460" i="1"/>
  <c r="O459" i="1"/>
  <c r="M459" i="1"/>
  <c r="M457" i="1"/>
  <c r="O457" i="1"/>
  <c r="O444" i="1"/>
  <c r="O443" i="1"/>
  <c r="M443" i="1"/>
  <c r="M441" i="1"/>
  <c r="O441" i="1"/>
  <c r="O409" i="1"/>
  <c r="M409" i="1"/>
  <c r="M389" i="1"/>
  <c r="O389" i="1"/>
  <c r="M365" i="1"/>
  <c r="O365" i="1"/>
  <c r="O359" i="1"/>
  <c r="M359" i="1"/>
  <c r="M252" i="1"/>
  <c r="O252" i="1"/>
  <c r="O659" i="1"/>
  <c r="O596" i="1"/>
  <c r="O580" i="1"/>
  <c r="M561" i="1"/>
  <c r="M553" i="1"/>
  <c r="M548" i="1"/>
  <c r="O548" i="1"/>
  <c r="M537" i="1"/>
  <c r="M479" i="1"/>
  <c r="O479" i="1"/>
  <c r="M466" i="1"/>
  <c r="M461" i="1"/>
  <c r="O461" i="1"/>
  <c r="M450" i="1"/>
  <c r="M445" i="1"/>
  <c r="O445" i="1"/>
  <c r="M411" i="1"/>
  <c r="O411" i="1"/>
  <c r="M405" i="1"/>
  <c r="O399" i="1"/>
  <c r="M399" i="1"/>
  <c r="O383" i="1"/>
  <c r="M383" i="1"/>
  <c r="M357" i="1"/>
  <c r="O357" i="1"/>
  <c r="O351" i="1"/>
  <c r="M351" i="1"/>
  <c r="M341" i="1"/>
  <c r="O341" i="1"/>
  <c r="O335" i="1"/>
  <c r="M335" i="1"/>
  <c r="O267" i="1"/>
  <c r="M267" i="1"/>
  <c r="O262" i="1"/>
  <c r="M262" i="1"/>
  <c r="M255" i="1"/>
  <c r="O249" i="1"/>
  <c r="M245" i="1"/>
  <c r="O245" i="1"/>
  <c r="O200" i="1"/>
  <c r="M200" i="1"/>
  <c r="M198" i="1"/>
  <c r="O198" i="1"/>
  <c r="O196" i="1"/>
  <c r="M196" i="1"/>
  <c r="O177" i="1"/>
  <c r="O173" i="1"/>
  <c r="M170" i="1"/>
  <c r="O170" i="1"/>
  <c r="O92" i="1"/>
  <c r="M92" i="1"/>
  <c r="M90" i="1"/>
  <c r="O90" i="1"/>
  <c r="O88" i="1"/>
  <c r="M88" i="1"/>
  <c r="O69" i="1"/>
  <c r="O65" i="1"/>
  <c r="M62" i="1"/>
  <c r="O62" i="1"/>
  <c r="O60" i="1"/>
  <c r="M60" i="1"/>
  <c r="M58" i="1"/>
  <c r="O58" i="1"/>
  <c r="O44" i="1"/>
  <c r="M44" i="1"/>
  <c r="M1827" i="1"/>
  <c r="O1827" i="1"/>
  <c r="O1813" i="1"/>
  <c r="M1813" i="1"/>
  <c r="M1811" i="1"/>
  <c r="O1811" i="1"/>
  <c r="M1231" i="1"/>
  <c r="O1231" i="1"/>
  <c r="M1115" i="1"/>
  <c r="O1115" i="1"/>
  <c r="M980" i="1"/>
  <c r="O980" i="1"/>
  <c r="M976" i="1"/>
  <c r="O976" i="1"/>
  <c r="M401" i="1"/>
  <c r="O401" i="1"/>
  <c r="M393" i="1"/>
  <c r="O393" i="1"/>
  <c r="M392" i="1"/>
  <c r="M385" i="1"/>
  <c r="O385" i="1"/>
  <c r="M384" i="1"/>
  <c r="O380" i="1"/>
  <c r="M377" i="1"/>
  <c r="O377" i="1"/>
  <c r="M376" i="1"/>
  <c r="O372" i="1"/>
  <c r="M369" i="1"/>
  <c r="O369" i="1"/>
  <c r="M368" i="1"/>
  <c r="O364" i="1"/>
  <c r="M361" i="1"/>
  <c r="O361" i="1"/>
  <c r="M360" i="1"/>
  <c r="O356" i="1"/>
  <c r="M353" i="1"/>
  <c r="O353" i="1"/>
  <c r="M352" i="1"/>
  <c r="O348" i="1"/>
  <c r="M345" i="1"/>
  <c r="O345" i="1"/>
  <c r="M344" i="1"/>
  <c r="O340" i="1"/>
  <c r="M337" i="1"/>
  <c r="O337" i="1"/>
  <c r="M336" i="1"/>
  <c r="O332" i="1"/>
  <c r="M273" i="1"/>
  <c r="O273" i="1"/>
  <c r="M272" i="1"/>
  <c r="M269" i="1"/>
  <c r="O269" i="1"/>
  <c r="M268" i="1"/>
  <c r="O268" i="1"/>
  <c r="O259" i="1"/>
  <c r="M259" i="1"/>
  <c r="M256" i="1"/>
  <c r="M254" i="1"/>
  <c r="O254" i="1"/>
  <c r="O240" i="1"/>
  <c r="M202" i="1"/>
  <c r="O202" i="1"/>
  <c r="M201" i="1"/>
  <c r="O201" i="1"/>
  <c r="M178" i="1"/>
  <c r="O178" i="1"/>
  <c r="O176" i="1"/>
  <c r="M176" i="1"/>
  <c r="M174" i="1"/>
  <c r="O174" i="1"/>
  <c r="O172" i="1"/>
  <c r="M172" i="1"/>
  <c r="M70" i="1"/>
  <c r="O70" i="1"/>
  <c r="O68" i="1"/>
  <c r="M68" i="1"/>
  <c r="M66" i="1"/>
  <c r="O66" i="1"/>
  <c r="O64" i="1"/>
  <c r="M64" i="1"/>
  <c r="M45" i="1"/>
  <c r="O45" i="1"/>
  <c r="M1814" i="1"/>
  <c r="O1814" i="1"/>
  <c r="M1635" i="1"/>
  <c r="O1635" i="1"/>
  <c r="M1249" i="1"/>
  <c r="O1249" i="1"/>
  <c r="O395" i="1"/>
  <c r="M395" i="1"/>
  <c r="O387" i="1"/>
  <c r="M387" i="1"/>
  <c r="O379" i="1"/>
  <c r="M379" i="1"/>
  <c r="O371" i="1"/>
  <c r="M371" i="1"/>
  <c r="O363" i="1"/>
  <c r="M363" i="1"/>
  <c r="O355" i="1"/>
  <c r="M355" i="1"/>
  <c r="O347" i="1"/>
  <c r="M347" i="1"/>
  <c r="O339" i="1"/>
  <c r="M339" i="1"/>
  <c r="O331" i="1"/>
  <c r="M331" i="1"/>
  <c r="M261" i="1"/>
  <c r="O261" i="1"/>
  <c r="O260" i="1"/>
  <c r="M260" i="1"/>
  <c r="O251" i="1"/>
  <c r="M251" i="1"/>
  <c r="O246" i="1"/>
  <c r="M246" i="1"/>
  <c r="M186" i="1"/>
  <c r="O186" i="1"/>
  <c r="O184" i="1"/>
  <c r="M184" i="1"/>
  <c r="M182" i="1"/>
  <c r="O182" i="1"/>
  <c r="O180" i="1"/>
  <c r="M180" i="1"/>
  <c r="M78" i="1"/>
  <c r="O78" i="1"/>
  <c r="O76" i="1"/>
  <c r="M76" i="1"/>
  <c r="M74" i="1"/>
  <c r="O74" i="1"/>
  <c r="O72" i="1"/>
  <c r="M72" i="1"/>
  <c r="O52" i="1"/>
  <c r="M52" i="1"/>
  <c r="M50" i="1"/>
  <c r="O50" i="1"/>
  <c r="O1821" i="1"/>
  <c r="M1821" i="1"/>
  <c r="M1819" i="1"/>
  <c r="O1819" i="1"/>
  <c r="O1805" i="1"/>
  <c r="M1805" i="1"/>
  <c r="M1803" i="1"/>
  <c r="O1803" i="1"/>
  <c r="M1131" i="1"/>
  <c r="O1131" i="1"/>
  <c r="M1050" i="1"/>
  <c r="O1050" i="1"/>
  <c r="M263" i="1"/>
  <c r="O257" i="1"/>
  <c r="M253" i="1"/>
  <c r="O253" i="1"/>
  <c r="O243" i="1"/>
  <c r="M243" i="1"/>
  <c r="M203" i="1"/>
  <c r="O203" i="1"/>
  <c r="O197" i="1"/>
  <c r="M194" i="1"/>
  <c r="O194" i="1"/>
  <c r="O192" i="1"/>
  <c r="M192" i="1"/>
  <c r="M190" i="1"/>
  <c r="O190" i="1"/>
  <c r="O188" i="1"/>
  <c r="M188" i="1"/>
  <c r="O169" i="1"/>
  <c r="O89" i="1"/>
  <c r="M86" i="1"/>
  <c r="O86" i="1"/>
  <c r="O84" i="1"/>
  <c r="M84" i="1"/>
  <c r="M82" i="1"/>
  <c r="O82" i="1"/>
  <c r="O80" i="1"/>
  <c r="M80" i="1"/>
  <c r="O61" i="1"/>
  <c r="M53" i="1"/>
  <c r="O53" i="1"/>
  <c r="M1822" i="1"/>
  <c r="O1822" i="1"/>
  <c r="M1806" i="1"/>
  <c r="O1806" i="1"/>
  <c r="M1215" i="1"/>
  <c r="O1215" i="1"/>
  <c r="M1299" i="1"/>
  <c r="O1299" i="1"/>
  <c r="O1297" i="1"/>
  <c r="M1297" i="1"/>
  <c r="M1241" i="1"/>
  <c r="O1241" i="1"/>
  <c r="O1239" i="1"/>
  <c r="M1239" i="1"/>
  <c r="M1223" i="1"/>
  <c r="O1223" i="1"/>
  <c r="O1221" i="1"/>
  <c r="M1221" i="1"/>
  <c r="M1139" i="1"/>
  <c r="O1139" i="1"/>
  <c r="O1137" i="1"/>
  <c r="M1137" i="1"/>
  <c r="M1123" i="1"/>
  <c r="O1123" i="1"/>
  <c r="O1121" i="1"/>
  <c r="M1121" i="1"/>
  <c r="M1058" i="1"/>
  <c r="O1058" i="1"/>
  <c r="O1056" i="1"/>
  <c r="M1056" i="1"/>
  <c r="M1042" i="1"/>
  <c r="O1042" i="1"/>
  <c r="O1040" i="1"/>
  <c r="M1040" i="1"/>
  <c r="O971" i="1"/>
  <c r="M971" i="1"/>
  <c r="M969" i="1"/>
  <c r="O969" i="1"/>
  <c r="O967" i="1"/>
  <c r="M967" i="1"/>
  <c r="M965" i="1"/>
  <c r="O965" i="1"/>
  <c r="O963" i="1"/>
  <c r="M963" i="1"/>
  <c r="M961" i="1"/>
  <c r="O961" i="1"/>
  <c r="O959" i="1"/>
  <c r="M959" i="1"/>
  <c r="M957" i="1"/>
  <c r="O957" i="1"/>
  <c r="O955" i="1"/>
  <c r="M955" i="1"/>
  <c r="O953" i="1"/>
  <c r="M953" i="1"/>
  <c r="M896" i="1"/>
  <c r="O896" i="1"/>
  <c r="M892" i="1"/>
  <c r="O892" i="1"/>
  <c r="O884" i="1"/>
  <c r="M884" i="1"/>
  <c r="O740" i="1"/>
  <c r="M740" i="1"/>
  <c r="M733" i="1"/>
  <c r="O733" i="1"/>
  <c r="O731" i="1"/>
  <c r="M731" i="1"/>
  <c r="M729" i="1"/>
  <c r="O729" i="1"/>
  <c r="O719" i="1"/>
  <c r="M719" i="1"/>
  <c r="O521" i="1"/>
  <c r="M521" i="1"/>
  <c r="O513" i="1"/>
  <c r="M513" i="1"/>
  <c r="M498" i="1"/>
  <c r="O498" i="1"/>
  <c r="O475" i="1"/>
  <c r="M475" i="1"/>
  <c r="M434" i="1"/>
  <c r="O434" i="1"/>
  <c r="M430" i="1"/>
  <c r="O430" i="1"/>
  <c r="M289" i="1"/>
  <c r="O289" i="1"/>
  <c r="M285" i="1"/>
  <c r="O285" i="1"/>
  <c r="M195" i="1"/>
  <c r="M187" i="1"/>
  <c r="M179" i="1"/>
  <c r="M171" i="1"/>
  <c r="M87" i="1"/>
  <c r="M79" i="1"/>
  <c r="M71" i="1"/>
  <c r="M63" i="1"/>
  <c r="M56" i="1"/>
  <c r="M55" i="1"/>
  <c r="M48" i="1"/>
  <c r="M47" i="1"/>
  <c r="M1825" i="1"/>
  <c r="M1824" i="1"/>
  <c r="M1817" i="1"/>
  <c r="M1816" i="1"/>
  <c r="M1809" i="1"/>
  <c r="M1808" i="1"/>
  <c r="M1801" i="1"/>
  <c r="M1800" i="1"/>
  <c r="O1632" i="1"/>
  <c r="M1630" i="1"/>
  <c r="M1629" i="1"/>
  <c r="O1583" i="1"/>
  <c r="M1581" i="1"/>
  <c r="M1580" i="1"/>
  <c r="O1575" i="1"/>
  <c r="M1573" i="1"/>
  <c r="M1572" i="1"/>
  <c r="O1324" i="1"/>
  <c r="M1322" i="1"/>
  <c r="M1321" i="1"/>
  <c r="O1316" i="1"/>
  <c r="M1314" i="1"/>
  <c r="M1313" i="1"/>
  <c r="O1308" i="1"/>
  <c r="M1306" i="1"/>
  <c r="O1304" i="1"/>
  <c r="M1303" i="1"/>
  <c r="O1303" i="1"/>
  <c r="O1301" i="1"/>
  <c r="M1301" i="1"/>
  <c r="M1248" i="1"/>
  <c r="O1246" i="1"/>
  <c r="M1245" i="1"/>
  <c r="O1245" i="1"/>
  <c r="O1243" i="1"/>
  <c r="M1243" i="1"/>
  <c r="M1230" i="1"/>
  <c r="O1228" i="1"/>
  <c r="M1227" i="1"/>
  <c r="O1227" i="1"/>
  <c r="O1225" i="1"/>
  <c r="M1225" i="1"/>
  <c r="M1214" i="1"/>
  <c r="O1212" i="1"/>
  <c r="M1211" i="1"/>
  <c r="O1211" i="1"/>
  <c r="O1209" i="1"/>
  <c r="M1209" i="1"/>
  <c r="M1130" i="1"/>
  <c r="O1128" i="1"/>
  <c r="M1127" i="1"/>
  <c r="O1127" i="1"/>
  <c r="O1125" i="1"/>
  <c r="M1125" i="1"/>
  <c r="M1114" i="1"/>
  <c r="O1112" i="1"/>
  <c r="M1111" i="1"/>
  <c r="O1111" i="1"/>
  <c r="O1109" i="1"/>
  <c r="M1109" i="1"/>
  <c r="M1049" i="1"/>
  <c r="O1047" i="1"/>
  <c r="M1046" i="1"/>
  <c r="O1046" i="1"/>
  <c r="O1044" i="1"/>
  <c r="M1044" i="1"/>
  <c r="M979" i="1"/>
  <c r="O977" i="1"/>
  <c r="O974" i="1"/>
  <c r="M974" i="1"/>
  <c r="M1413" i="1"/>
  <c r="O1413" i="1"/>
  <c r="O911" i="1"/>
  <c r="M911" i="1"/>
  <c r="M909" i="1"/>
  <c r="O909" i="1"/>
  <c r="O899" i="1"/>
  <c r="M899" i="1"/>
  <c r="M748" i="1"/>
  <c r="O748" i="1"/>
  <c r="M744" i="1"/>
  <c r="O744" i="1"/>
  <c r="O736" i="1"/>
  <c r="M736" i="1"/>
  <c r="O724" i="1"/>
  <c r="M724" i="1"/>
  <c r="M717" i="1"/>
  <c r="O717" i="1"/>
  <c r="O715" i="1"/>
  <c r="M715" i="1"/>
  <c r="M713" i="1"/>
  <c r="O713" i="1"/>
  <c r="O533" i="1"/>
  <c r="M533" i="1"/>
  <c r="M531" i="1"/>
  <c r="O531" i="1"/>
  <c r="O505" i="1"/>
  <c r="M505" i="1"/>
  <c r="M489" i="1"/>
  <c r="O489" i="1"/>
  <c r="M418" i="1"/>
  <c r="O418" i="1"/>
  <c r="M414" i="1"/>
  <c r="O414" i="1"/>
  <c r="M1671" i="1"/>
  <c r="O1671" i="1"/>
  <c r="M1667" i="1"/>
  <c r="O1667" i="1"/>
  <c r="O1627" i="1"/>
  <c r="O1578" i="1"/>
  <c r="O1570" i="1"/>
  <c r="O1319" i="1"/>
  <c r="O1311" i="1"/>
  <c r="O1305" i="1"/>
  <c r="M1305" i="1"/>
  <c r="M1294" i="1"/>
  <c r="O1247" i="1"/>
  <c r="M1247" i="1"/>
  <c r="M1236" i="1"/>
  <c r="O1229" i="1"/>
  <c r="M1229" i="1"/>
  <c r="M1218" i="1"/>
  <c r="O1213" i="1"/>
  <c r="M1213" i="1"/>
  <c r="M1134" i="1"/>
  <c r="O1129" i="1"/>
  <c r="M1129" i="1"/>
  <c r="M1118" i="1"/>
  <c r="O1113" i="1"/>
  <c r="M1113" i="1"/>
  <c r="M1053" i="1"/>
  <c r="O1048" i="1"/>
  <c r="M1048" i="1"/>
  <c r="M1037" i="1"/>
  <c r="O978" i="1"/>
  <c r="M978" i="1"/>
  <c r="M972" i="1"/>
  <c r="O972" i="1"/>
  <c r="O970" i="1"/>
  <c r="M970" i="1"/>
  <c r="M968" i="1"/>
  <c r="O968" i="1"/>
  <c r="O966" i="1"/>
  <c r="M966" i="1"/>
  <c r="M964" i="1"/>
  <c r="O964" i="1"/>
  <c r="O962" i="1"/>
  <c r="M962" i="1"/>
  <c r="M960" i="1"/>
  <c r="O960" i="1"/>
  <c r="O958" i="1"/>
  <c r="M958" i="1"/>
  <c r="M956" i="1"/>
  <c r="O956" i="1"/>
  <c r="O954" i="1"/>
  <c r="M954" i="1"/>
  <c r="O904" i="1"/>
  <c r="M904" i="1"/>
  <c r="M897" i="1"/>
  <c r="O897" i="1"/>
  <c r="O895" i="1"/>
  <c r="M895" i="1"/>
  <c r="M893" i="1"/>
  <c r="O893" i="1"/>
  <c r="O883" i="1"/>
  <c r="M883" i="1"/>
  <c r="M732" i="1"/>
  <c r="O732" i="1"/>
  <c r="M728" i="1"/>
  <c r="O728" i="1"/>
  <c r="O720" i="1"/>
  <c r="M720" i="1"/>
  <c r="M522" i="1"/>
  <c r="O522" i="1"/>
  <c r="M514" i="1"/>
  <c r="O514" i="1"/>
  <c r="O497" i="1"/>
  <c r="M497" i="1"/>
  <c r="M481" i="1"/>
  <c r="O481" i="1"/>
  <c r="M321" i="1"/>
  <c r="O321" i="1"/>
  <c r="M317" i="1"/>
  <c r="O317" i="1"/>
  <c r="M1655" i="1"/>
  <c r="O1655" i="1"/>
  <c r="M1651" i="1"/>
  <c r="O1651" i="1"/>
  <c r="O54" i="1"/>
  <c r="O46" i="1"/>
  <c r="O1823" i="1"/>
  <c r="O1815" i="1"/>
  <c r="O1807" i="1"/>
  <c r="O1636" i="1"/>
  <c r="M1634" i="1"/>
  <c r="O1628" i="1"/>
  <c r="M1626" i="1"/>
  <c r="O1579" i="1"/>
  <c r="M1577" i="1"/>
  <c r="O1571" i="1"/>
  <c r="M1569" i="1"/>
  <c r="O1320" i="1"/>
  <c r="M1318" i="1"/>
  <c r="O1312" i="1"/>
  <c r="M1310" i="1"/>
  <c r="O1296" i="1"/>
  <c r="M1295" i="1"/>
  <c r="O1295" i="1"/>
  <c r="O1251" i="1"/>
  <c r="M1251" i="1"/>
  <c r="O1238" i="1"/>
  <c r="M1237" i="1"/>
  <c r="O1237" i="1"/>
  <c r="O1235" i="1"/>
  <c r="M1235" i="1"/>
  <c r="O1220" i="1"/>
  <c r="M1219" i="1"/>
  <c r="O1219" i="1"/>
  <c r="O1217" i="1"/>
  <c r="M1217" i="1"/>
  <c r="O1136" i="1"/>
  <c r="M1135" i="1"/>
  <c r="O1135" i="1"/>
  <c r="O1133" i="1"/>
  <c r="M1133" i="1"/>
  <c r="M1122" i="1"/>
  <c r="O1120" i="1"/>
  <c r="M1119" i="1"/>
  <c r="O1119" i="1"/>
  <c r="O1117" i="1"/>
  <c r="M1117" i="1"/>
  <c r="M1057" i="1"/>
  <c r="O1055" i="1"/>
  <c r="M1054" i="1"/>
  <c r="O1054" i="1"/>
  <c r="O1052" i="1"/>
  <c r="M1052" i="1"/>
  <c r="M1041" i="1"/>
  <c r="O1039" i="1"/>
  <c r="M1038" i="1"/>
  <c r="O1038" i="1"/>
  <c r="O1036" i="1"/>
  <c r="M1036" i="1"/>
  <c r="M912" i="1"/>
  <c r="O912" i="1"/>
  <c r="M908" i="1"/>
  <c r="O908" i="1"/>
  <c r="O900" i="1"/>
  <c r="M900" i="1"/>
  <c r="O888" i="1"/>
  <c r="M888" i="1"/>
  <c r="M881" i="1"/>
  <c r="O881" i="1"/>
  <c r="O747" i="1"/>
  <c r="M747" i="1"/>
  <c r="M745" i="1"/>
  <c r="O745" i="1"/>
  <c r="O735" i="1"/>
  <c r="M735" i="1"/>
  <c r="M716" i="1"/>
  <c r="O716" i="1"/>
  <c r="M534" i="1"/>
  <c r="O534" i="1"/>
  <c r="O530" i="1"/>
  <c r="M530" i="1"/>
  <c r="M506" i="1"/>
  <c r="O506" i="1"/>
  <c r="O488" i="1"/>
  <c r="M488" i="1"/>
  <c r="M305" i="1"/>
  <c r="O305" i="1"/>
  <c r="M301" i="1"/>
  <c r="O301" i="1"/>
  <c r="M1739" i="1"/>
  <c r="O1739" i="1"/>
  <c r="M1735" i="1"/>
  <c r="O1735" i="1"/>
  <c r="M1682" i="1"/>
  <c r="O1682" i="1"/>
  <c r="M532" i="1"/>
  <c r="M529" i="1"/>
  <c r="M525" i="1"/>
  <c r="M517" i="1"/>
  <c r="M438" i="1"/>
  <c r="O438" i="1"/>
  <c r="O436" i="1"/>
  <c r="M436" i="1"/>
  <c r="M422" i="1"/>
  <c r="O422" i="1"/>
  <c r="O420" i="1"/>
  <c r="M420" i="1"/>
  <c r="M325" i="1"/>
  <c r="O325" i="1"/>
  <c r="O323" i="1"/>
  <c r="M323" i="1"/>
  <c r="M309" i="1"/>
  <c r="O309" i="1"/>
  <c r="O307" i="1"/>
  <c r="M307" i="1"/>
  <c r="M293" i="1"/>
  <c r="O293" i="1"/>
  <c r="O291" i="1"/>
  <c r="M291" i="1"/>
  <c r="M277" i="1"/>
  <c r="O277" i="1"/>
  <c r="O275" i="1"/>
  <c r="M275" i="1"/>
  <c r="M1659" i="1"/>
  <c r="O1659" i="1"/>
  <c r="O1657" i="1"/>
  <c r="M1657" i="1"/>
  <c r="M1743" i="1"/>
  <c r="O1743" i="1"/>
  <c r="O1741" i="1"/>
  <c r="M1741" i="1"/>
  <c r="O1725" i="1"/>
  <c r="M1725" i="1"/>
  <c r="M1723" i="1"/>
  <c r="O1723" i="1"/>
  <c r="M1722" i="1"/>
  <c r="O1722" i="1"/>
  <c r="O1714" i="1"/>
  <c r="M1714" i="1"/>
  <c r="O1710" i="1"/>
  <c r="M1710" i="1"/>
  <c r="M1704" i="1"/>
  <c r="O1704" i="1"/>
  <c r="M1699" i="1"/>
  <c r="O1699" i="1"/>
  <c r="O1689" i="1"/>
  <c r="M1689" i="1"/>
  <c r="M1408" i="1"/>
  <c r="O1408" i="1"/>
  <c r="M1401" i="1"/>
  <c r="O1401" i="1"/>
  <c r="M1392" i="1"/>
  <c r="O1392" i="1"/>
  <c r="M1377" i="1"/>
  <c r="O1377" i="1"/>
  <c r="M1536" i="1"/>
  <c r="O1536" i="1"/>
  <c r="O1522" i="1"/>
  <c r="M1522" i="1"/>
  <c r="O1514" i="1"/>
  <c r="M1514" i="1"/>
  <c r="M1477" i="1"/>
  <c r="O1477" i="1"/>
  <c r="M1475" i="1"/>
  <c r="O1475" i="1"/>
  <c r="M1178" i="1"/>
  <c r="O1178" i="1"/>
  <c r="O910" i="1"/>
  <c r="O894" i="1"/>
  <c r="O746" i="1"/>
  <c r="O730" i="1"/>
  <c r="O714" i="1"/>
  <c r="O427" i="1"/>
  <c r="M426" i="1"/>
  <c r="O426" i="1"/>
  <c r="O424" i="1"/>
  <c r="M424" i="1"/>
  <c r="O330" i="1"/>
  <c r="M329" i="1"/>
  <c r="O329" i="1"/>
  <c r="O327" i="1"/>
  <c r="M327" i="1"/>
  <c r="O314" i="1"/>
  <c r="M313" i="1"/>
  <c r="O313" i="1"/>
  <c r="O311" i="1"/>
  <c r="M311" i="1"/>
  <c r="O298" i="1"/>
  <c r="M297" i="1"/>
  <c r="O297" i="1"/>
  <c r="O295" i="1"/>
  <c r="M295" i="1"/>
  <c r="O282" i="1"/>
  <c r="M281" i="1"/>
  <c r="O281" i="1"/>
  <c r="O279" i="1"/>
  <c r="M279" i="1"/>
  <c r="O1664" i="1"/>
  <c r="M1663" i="1"/>
  <c r="O1663" i="1"/>
  <c r="O1661" i="1"/>
  <c r="M1661" i="1"/>
  <c r="O1648" i="1"/>
  <c r="M1647" i="1"/>
  <c r="O1647" i="1"/>
  <c r="O1645" i="1"/>
  <c r="M1645" i="1"/>
  <c r="O1732" i="1"/>
  <c r="M1731" i="1"/>
  <c r="O1731" i="1"/>
  <c r="O1729" i="1"/>
  <c r="M1729" i="1"/>
  <c r="M1719" i="1"/>
  <c r="O1719" i="1"/>
  <c r="M1711" i="1"/>
  <c r="O1711" i="1"/>
  <c r="O1694" i="1"/>
  <c r="M1694" i="1"/>
  <c r="M1684" i="1"/>
  <c r="O1684" i="1"/>
  <c r="M1679" i="1"/>
  <c r="O1679" i="1"/>
  <c r="O1403" i="1"/>
  <c r="M1403" i="1"/>
  <c r="O1388" i="1"/>
  <c r="M1385" i="1"/>
  <c r="O1385" i="1"/>
  <c r="O1371" i="1"/>
  <c r="M1371" i="1"/>
  <c r="M1516" i="1"/>
  <c r="O1516" i="1"/>
  <c r="M1507" i="1"/>
  <c r="O1507" i="1"/>
  <c r="O1503" i="1"/>
  <c r="M1503" i="1"/>
  <c r="O1499" i="1"/>
  <c r="M1499" i="1"/>
  <c r="O1490" i="1"/>
  <c r="M1490" i="1"/>
  <c r="M1480" i="1"/>
  <c r="O1480" i="1"/>
  <c r="M1463" i="1"/>
  <c r="O1463" i="1"/>
  <c r="O905" i="1"/>
  <c r="O889" i="1"/>
  <c r="O741" i="1"/>
  <c r="O725" i="1"/>
  <c r="O523" i="1"/>
  <c r="M520" i="1"/>
  <c r="O515" i="1"/>
  <c r="M512" i="1"/>
  <c r="O507" i="1"/>
  <c r="M504" i="1"/>
  <c r="O499" i="1"/>
  <c r="M496" i="1"/>
  <c r="O490" i="1"/>
  <c r="M487" i="1"/>
  <c r="O482" i="1"/>
  <c r="M474" i="1"/>
  <c r="M433" i="1"/>
  <c r="O431" i="1"/>
  <c r="O428" i="1"/>
  <c r="M428" i="1"/>
  <c r="M417" i="1"/>
  <c r="O415" i="1"/>
  <c r="O412" i="1"/>
  <c r="M412" i="1"/>
  <c r="M320" i="1"/>
  <c r="O318" i="1"/>
  <c r="O315" i="1"/>
  <c r="M315" i="1"/>
  <c r="M304" i="1"/>
  <c r="O302" i="1"/>
  <c r="O299" i="1"/>
  <c r="M299" i="1"/>
  <c r="M288" i="1"/>
  <c r="O286" i="1"/>
  <c r="O283" i="1"/>
  <c r="M283" i="1"/>
  <c r="M1670" i="1"/>
  <c r="O1668" i="1"/>
  <c r="O1665" i="1"/>
  <c r="M1665" i="1"/>
  <c r="M1654" i="1"/>
  <c r="O1652" i="1"/>
  <c r="O1649" i="1"/>
  <c r="M1649" i="1"/>
  <c r="M1738" i="1"/>
  <c r="O1736" i="1"/>
  <c r="O1733" i="1"/>
  <c r="M1733" i="1"/>
  <c r="O1726" i="1"/>
  <c r="M1724" i="1"/>
  <c r="O1724" i="1"/>
  <c r="O1713" i="1"/>
  <c r="M1713" i="1"/>
  <c r="M1707" i="1"/>
  <c r="O1707" i="1"/>
  <c r="O1701" i="1"/>
  <c r="M1701" i="1"/>
  <c r="M1690" i="1"/>
  <c r="O1690" i="1"/>
  <c r="M1686" i="1"/>
  <c r="O1686" i="1"/>
  <c r="O1681" i="1"/>
  <c r="M1681" i="1"/>
  <c r="O1407" i="1"/>
  <c r="M1407" i="1"/>
  <c r="O1399" i="1"/>
  <c r="M1399" i="1"/>
  <c r="O1396" i="1"/>
  <c r="M1396" i="1"/>
  <c r="M1389" i="1"/>
  <c r="O1389" i="1"/>
  <c r="O1535" i="1"/>
  <c r="M1535" i="1"/>
  <c r="O1521" i="1"/>
  <c r="M1521" i="1"/>
  <c r="O1510" i="1"/>
  <c r="M1510" i="1"/>
  <c r="M1504" i="1"/>
  <c r="O1504" i="1"/>
  <c r="O1466" i="1"/>
  <c r="M1466" i="1"/>
  <c r="M907" i="1"/>
  <c r="O901" i="1"/>
  <c r="M891" i="1"/>
  <c r="O885" i="1"/>
  <c r="M743" i="1"/>
  <c r="O737" i="1"/>
  <c r="M727" i="1"/>
  <c r="O721" i="1"/>
  <c r="O527" i="1"/>
  <c r="O526" i="1"/>
  <c r="O518" i="1"/>
  <c r="O510" i="1"/>
  <c r="O502" i="1"/>
  <c r="O494" i="1"/>
  <c r="O485" i="1"/>
  <c r="M437" i="1"/>
  <c r="O435" i="1"/>
  <c r="O432" i="1"/>
  <c r="M432" i="1"/>
  <c r="M421" i="1"/>
  <c r="O419" i="1"/>
  <c r="O416" i="1"/>
  <c r="M416" i="1"/>
  <c r="M324" i="1"/>
  <c r="O322" i="1"/>
  <c r="O319" i="1"/>
  <c r="M319" i="1"/>
  <c r="M308" i="1"/>
  <c r="O306" i="1"/>
  <c r="O303" i="1"/>
  <c r="M303" i="1"/>
  <c r="M292" i="1"/>
  <c r="O290" i="1"/>
  <c r="O287" i="1"/>
  <c r="M287" i="1"/>
  <c r="M276" i="1"/>
  <c r="O833" i="1"/>
  <c r="O1669" i="1"/>
  <c r="M1669" i="1"/>
  <c r="M1658" i="1"/>
  <c r="O1656" i="1"/>
  <c r="O1653" i="1"/>
  <c r="M1653" i="1"/>
  <c r="M1742" i="1"/>
  <c r="O1740" i="1"/>
  <c r="O1737" i="1"/>
  <c r="M1737" i="1"/>
  <c r="O1727" i="1"/>
  <c r="O1721" i="1"/>
  <c r="M1721" i="1"/>
  <c r="O1709" i="1"/>
  <c r="M1709" i="1"/>
  <c r="M1698" i="1"/>
  <c r="M1695" i="1"/>
  <c r="O1695" i="1"/>
  <c r="O1685" i="1"/>
  <c r="M1685" i="1"/>
  <c r="M1683" i="1"/>
  <c r="O1683" i="1"/>
  <c r="O1678" i="1"/>
  <c r="M1678" i="1"/>
  <c r="O1400" i="1"/>
  <c r="M1400" i="1"/>
  <c r="O1384" i="1"/>
  <c r="M1384" i="1"/>
  <c r="M1374" i="1"/>
  <c r="O1374" i="1"/>
  <c r="M1523" i="1"/>
  <c r="O1523" i="1"/>
  <c r="O1506" i="1"/>
  <c r="M1506" i="1"/>
  <c r="O1471" i="1"/>
  <c r="M1471" i="1"/>
  <c r="O1202" i="1"/>
  <c r="M1202" i="1"/>
  <c r="O1195" i="1"/>
  <c r="M1195" i="1"/>
  <c r="O1191" i="1"/>
  <c r="M1191" i="1"/>
  <c r="O943" i="1"/>
  <c r="M943" i="1"/>
  <c r="M932" i="1"/>
  <c r="O932" i="1"/>
  <c r="M923" i="1"/>
  <c r="O923" i="1"/>
  <c r="M799" i="1"/>
  <c r="O799" i="1"/>
  <c r="M646" i="1"/>
  <c r="O646" i="1"/>
  <c r="M642" i="1"/>
  <c r="O642" i="1"/>
  <c r="M623" i="1"/>
  <c r="O623" i="1"/>
  <c r="M41" i="1"/>
  <c r="O41" i="1"/>
  <c r="O35" i="1"/>
  <c r="M35" i="1"/>
  <c r="M28" i="1"/>
  <c r="O28" i="1"/>
  <c r="O238" i="1"/>
  <c r="M238" i="1"/>
  <c r="M223" i="1"/>
  <c r="O223" i="1"/>
  <c r="O206" i="1"/>
  <c r="M206" i="1"/>
  <c r="M156" i="1"/>
  <c r="O156" i="1"/>
  <c r="O139" i="1"/>
  <c r="M139" i="1"/>
  <c r="M124" i="1"/>
  <c r="O124" i="1"/>
  <c r="M120" i="1"/>
  <c r="O120" i="1"/>
  <c r="O107" i="1"/>
  <c r="M107" i="1"/>
  <c r="O1387" i="1"/>
  <c r="M1387" i="1"/>
  <c r="M1532" i="1"/>
  <c r="O1532" i="1"/>
  <c r="O1526" i="1"/>
  <c r="M1526" i="1"/>
  <c r="M1520" i="1"/>
  <c r="O1520" i="1"/>
  <c r="O1494" i="1"/>
  <c r="M1494" i="1"/>
  <c r="M1492" i="1"/>
  <c r="O1492" i="1"/>
  <c r="M1491" i="1"/>
  <c r="O1491" i="1"/>
  <c r="O1483" i="1"/>
  <c r="M1483" i="1"/>
  <c r="O1474" i="1"/>
  <c r="M1474" i="1"/>
  <c r="M1461" i="1"/>
  <c r="O1461" i="1"/>
  <c r="O1172" i="1"/>
  <c r="M1172" i="1"/>
  <c r="O1200" i="1"/>
  <c r="M1196" i="1"/>
  <c r="O1196" i="1"/>
  <c r="O949" i="1"/>
  <c r="M949" i="1"/>
  <c r="O934" i="1"/>
  <c r="M934" i="1"/>
  <c r="M928" i="1"/>
  <c r="O928" i="1"/>
  <c r="O919" i="1"/>
  <c r="M831" i="1"/>
  <c r="O831" i="1"/>
  <c r="M822" i="1"/>
  <c r="O822" i="1"/>
  <c r="M818" i="1"/>
  <c r="O818" i="1"/>
  <c r="M783" i="1"/>
  <c r="O783" i="1"/>
  <c r="M630" i="1"/>
  <c r="O630" i="1"/>
  <c r="M1693" i="1"/>
  <c r="O1409" i="1"/>
  <c r="O1393" i="1"/>
  <c r="O1390" i="1"/>
  <c r="M1383" i="1"/>
  <c r="M1381" i="1"/>
  <c r="O1381" i="1"/>
  <c r="O1375" i="1"/>
  <c r="M1375" i="1"/>
  <c r="O1511" i="1"/>
  <c r="O1508" i="1"/>
  <c r="O1498" i="1"/>
  <c r="M1498" i="1"/>
  <c r="M1488" i="1"/>
  <c r="O1488" i="1"/>
  <c r="O1478" i="1"/>
  <c r="M1478" i="1"/>
  <c r="M1476" i="1"/>
  <c r="O1476" i="1"/>
  <c r="O1467" i="1"/>
  <c r="M1467" i="1"/>
  <c r="O1464" i="1"/>
  <c r="O1180" i="1"/>
  <c r="M1180" i="1"/>
  <c r="O1169" i="1"/>
  <c r="M1201" i="1"/>
  <c r="O1201" i="1"/>
  <c r="O1192" i="1"/>
  <c r="M951" i="1"/>
  <c r="O951" i="1"/>
  <c r="O931" i="1"/>
  <c r="M931" i="1"/>
  <c r="M920" i="1"/>
  <c r="O920" i="1"/>
  <c r="M806" i="1"/>
  <c r="O806" i="1"/>
  <c r="M802" i="1"/>
  <c r="O802" i="1"/>
  <c r="M639" i="1"/>
  <c r="O639" i="1"/>
  <c r="O1715" i="1"/>
  <c r="M1705" i="1"/>
  <c r="O1702" i="1"/>
  <c r="M1680" i="1"/>
  <c r="M1397" i="1"/>
  <c r="O1397" i="1"/>
  <c r="O1391" i="1"/>
  <c r="M1391" i="1"/>
  <c r="O1372" i="1"/>
  <c r="M1370" i="1"/>
  <c r="M1530" i="1"/>
  <c r="M1515" i="1"/>
  <c r="M1493" i="1"/>
  <c r="O1493" i="1"/>
  <c r="O1482" i="1"/>
  <c r="M1482" i="1"/>
  <c r="M1472" i="1"/>
  <c r="O1472" i="1"/>
  <c r="O1462" i="1"/>
  <c r="M1462" i="1"/>
  <c r="M1460" i="1"/>
  <c r="O1460" i="1"/>
  <c r="M1459" i="1"/>
  <c r="O1459" i="1"/>
  <c r="O1173" i="1"/>
  <c r="M1173" i="1"/>
  <c r="O1199" i="1"/>
  <c r="M1199" i="1"/>
  <c r="M1193" i="1"/>
  <c r="O1193" i="1"/>
  <c r="O950" i="1"/>
  <c r="M950" i="1"/>
  <c r="M937" i="1"/>
  <c r="O937" i="1"/>
  <c r="O830" i="1"/>
  <c r="M830" i="1"/>
  <c r="M815" i="1"/>
  <c r="O815" i="1"/>
  <c r="M790" i="1"/>
  <c r="O790" i="1"/>
  <c r="M786" i="1"/>
  <c r="O786" i="1"/>
  <c r="O993" i="1"/>
  <c r="M993" i="1"/>
  <c r="M948" i="1"/>
  <c r="O948" i="1"/>
  <c r="O918" i="1"/>
  <c r="M918" i="1"/>
  <c r="M820" i="1"/>
  <c r="O820" i="1"/>
  <c r="M804" i="1"/>
  <c r="O804" i="1"/>
  <c r="M788" i="1"/>
  <c r="O788" i="1"/>
  <c r="M644" i="1"/>
  <c r="O644" i="1"/>
  <c r="M628" i="1"/>
  <c r="O628" i="1"/>
  <c r="M612" i="1"/>
  <c r="O612" i="1"/>
  <c r="O606" i="1"/>
  <c r="M606" i="1"/>
  <c r="M36" i="1"/>
  <c r="O36" i="1"/>
  <c r="M17" i="1"/>
  <c r="O17" i="1"/>
  <c r="O230" i="1"/>
  <c r="M230" i="1"/>
  <c r="M215" i="1"/>
  <c r="O215" i="1"/>
  <c r="O163" i="1"/>
  <c r="M163" i="1"/>
  <c r="M148" i="1"/>
  <c r="O148" i="1"/>
  <c r="O131" i="1"/>
  <c r="M131" i="1"/>
  <c r="O99" i="1"/>
  <c r="M99" i="1"/>
  <c r="O938" i="1"/>
  <c r="M938" i="1"/>
  <c r="O921" i="1"/>
  <c r="O826" i="1"/>
  <c r="M826" i="1"/>
  <c r="O817" i="1"/>
  <c r="M817" i="1"/>
  <c r="O810" i="1"/>
  <c r="M810" i="1"/>
  <c r="O801" i="1"/>
  <c r="M801" i="1"/>
  <c r="O794" i="1"/>
  <c r="M794" i="1"/>
  <c r="O785" i="1"/>
  <c r="M785" i="1"/>
  <c r="O650" i="1"/>
  <c r="M650" i="1"/>
  <c r="O641" i="1"/>
  <c r="M641" i="1"/>
  <c r="O634" i="1"/>
  <c r="M634" i="1"/>
  <c r="O625" i="1"/>
  <c r="M625" i="1"/>
  <c r="M620" i="1"/>
  <c r="O620" i="1"/>
  <c r="O614" i="1"/>
  <c r="M614" i="1"/>
  <c r="M607" i="1"/>
  <c r="O607" i="1"/>
  <c r="M25" i="1"/>
  <c r="O25" i="1"/>
  <c r="O19" i="1"/>
  <c r="M19" i="1"/>
  <c r="O222" i="1"/>
  <c r="M222" i="1"/>
  <c r="M207" i="1"/>
  <c r="O207" i="1"/>
  <c r="O155" i="1"/>
  <c r="M155" i="1"/>
  <c r="M140" i="1"/>
  <c r="O140" i="1"/>
  <c r="O123" i="1"/>
  <c r="M123" i="1"/>
  <c r="M108" i="1"/>
  <c r="O108" i="1"/>
  <c r="M104" i="1"/>
  <c r="O104" i="1"/>
  <c r="O1500" i="1"/>
  <c r="O1484" i="1"/>
  <c r="O1468" i="1"/>
  <c r="O1174" i="1"/>
  <c r="M1194" i="1"/>
  <c r="M944" i="1"/>
  <c r="O944" i="1"/>
  <c r="O935" i="1"/>
  <c r="M933" i="1"/>
  <c r="M927" i="1"/>
  <c r="O922" i="1"/>
  <c r="M922" i="1"/>
  <c r="O821" i="1"/>
  <c r="M821" i="1"/>
  <c r="M819" i="1"/>
  <c r="O819" i="1"/>
  <c r="M814" i="1"/>
  <c r="O805" i="1"/>
  <c r="M805" i="1"/>
  <c r="M803" i="1"/>
  <c r="O803" i="1"/>
  <c r="M798" i="1"/>
  <c r="O789" i="1"/>
  <c r="M789" i="1"/>
  <c r="M787" i="1"/>
  <c r="O787" i="1"/>
  <c r="M782" i="1"/>
  <c r="O645" i="1"/>
  <c r="M645" i="1"/>
  <c r="M643" i="1"/>
  <c r="O643" i="1"/>
  <c r="M638" i="1"/>
  <c r="O629" i="1"/>
  <c r="M629" i="1"/>
  <c r="M627" i="1"/>
  <c r="O627" i="1"/>
  <c r="M626" i="1"/>
  <c r="O626" i="1"/>
  <c r="O622" i="1"/>
  <c r="M622" i="1"/>
  <c r="M615" i="1"/>
  <c r="O615" i="1"/>
  <c r="M33" i="1"/>
  <c r="O33" i="1"/>
  <c r="O27" i="1"/>
  <c r="M27" i="1"/>
  <c r="M20" i="1"/>
  <c r="O20" i="1"/>
  <c r="M231" i="1"/>
  <c r="O231" i="1"/>
  <c r="O214" i="1"/>
  <c r="M214" i="1"/>
  <c r="M164" i="1"/>
  <c r="O164" i="1"/>
  <c r="O147" i="1"/>
  <c r="M147" i="1"/>
  <c r="M132" i="1"/>
  <c r="O132" i="1"/>
  <c r="O115" i="1"/>
  <c r="M115" i="1"/>
  <c r="M116" i="1"/>
  <c r="O116" i="1"/>
  <c r="O114" i="1"/>
  <c r="M114" i="1"/>
  <c r="M100" i="1"/>
  <c r="O100" i="1"/>
  <c r="O98" i="1"/>
  <c r="M98" i="1"/>
  <c r="O12" i="1"/>
  <c r="O236" i="1"/>
  <c r="O228" i="1"/>
  <c r="O220" i="1"/>
  <c r="O212" i="1"/>
  <c r="O204" i="1"/>
  <c r="O161" i="1"/>
  <c r="O153" i="1"/>
  <c r="O145" i="1"/>
  <c r="O137" i="1"/>
  <c r="O129" i="1"/>
  <c r="O121" i="1"/>
  <c r="O105" i="1"/>
  <c r="O827" i="1"/>
  <c r="O811" i="1"/>
  <c r="O795" i="1"/>
  <c r="O651" i="1"/>
  <c r="O635" i="1"/>
  <c r="M621" i="1"/>
  <c r="O616" i="1"/>
  <c r="M613" i="1"/>
  <c r="O608" i="1"/>
  <c r="M42" i="1"/>
  <c r="O37" i="1"/>
  <c r="M34" i="1"/>
  <c r="O29" i="1"/>
  <c r="M26" i="1"/>
  <c r="O21" i="1"/>
  <c r="M18" i="1"/>
  <c r="O13" i="1"/>
  <c r="O237" i="1"/>
  <c r="M237" i="1"/>
  <c r="O229" i="1"/>
  <c r="M229" i="1"/>
  <c r="O221" i="1"/>
  <c r="M221" i="1"/>
  <c r="O213" i="1"/>
  <c r="M213" i="1"/>
  <c r="O205" i="1"/>
  <c r="M205" i="1"/>
  <c r="O162" i="1"/>
  <c r="M162" i="1"/>
  <c r="O154" i="1"/>
  <c r="M154" i="1"/>
  <c r="O146" i="1"/>
  <c r="M146" i="1"/>
  <c r="O138" i="1"/>
  <c r="M138" i="1"/>
  <c r="O130" i="1"/>
  <c r="M130" i="1"/>
  <c r="O122" i="1"/>
  <c r="M122" i="1"/>
  <c r="O112" i="1"/>
  <c r="M111" i="1"/>
  <c r="O106" i="1"/>
  <c r="M106" i="1"/>
  <c r="O96" i="1"/>
  <c r="M95" i="1"/>
  <c r="O232" i="1"/>
  <c r="O224" i="1"/>
  <c r="O216" i="1"/>
  <c r="O208" i="1"/>
  <c r="O165" i="1"/>
  <c r="O157" i="1"/>
  <c r="O149" i="1"/>
  <c r="O141" i="1"/>
  <c r="O133" i="1"/>
  <c r="O125" i="1"/>
  <c r="O117" i="1"/>
  <c r="O109" i="1"/>
  <c r="O101" i="1"/>
  <c r="O93" i="1"/>
  <c r="O797" i="1" l="1"/>
  <c r="M1179" i="1"/>
  <c r="O1497" i="1"/>
  <c r="O495" i="1"/>
  <c r="O97" i="1"/>
  <c r="M167" i="1"/>
  <c r="O1644" i="1"/>
  <c r="O807" i="1"/>
  <c r="M619" i="1"/>
  <c r="M1712" i="1"/>
  <c r="O1509" i="1"/>
  <c r="M1716" i="1"/>
  <c r="M1226" i="1"/>
  <c r="M1962" i="1"/>
  <c r="M2218" i="1"/>
  <c r="M2643" i="1"/>
  <c r="O3450" i="1"/>
  <c r="M2226" i="1"/>
  <c r="O3281" i="1"/>
  <c r="M1045" i="1"/>
  <c r="M2627" i="1"/>
  <c r="O2812" i="1"/>
  <c r="O1398" i="1"/>
  <c r="M2331" i="1"/>
  <c r="M2185" i="1"/>
  <c r="M2286" i="1"/>
  <c r="M429" i="1"/>
  <c r="O3397" i="1"/>
  <c r="O1197" i="1"/>
  <c r="O1394" i="1"/>
  <c r="O1688" i="1"/>
  <c r="O503" i="1"/>
  <c r="M211" i="1"/>
  <c r="M2573" i="1"/>
  <c r="M2210" i="1"/>
  <c r="O3265" i="1"/>
  <c r="O791" i="1"/>
  <c r="O940" i="1"/>
  <c r="M1240" i="1"/>
  <c r="O1986" i="1"/>
  <c r="O3389" i="1"/>
  <c r="M3421" i="1"/>
  <c r="M2169" i="1"/>
  <c r="M2551" i="1"/>
  <c r="M1138" i="1"/>
  <c r="O2937" i="1"/>
  <c r="O3466" i="1"/>
  <c r="M947" i="1"/>
  <c r="M2467" i="1"/>
  <c r="M2201" i="1"/>
  <c r="M2451" i="1"/>
  <c r="O2921" i="1"/>
  <c r="M1386" i="1"/>
  <c r="O235" i="1"/>
  <c r="O936" i="1"/>
  <c r="M1501" i="1"/>
  <c r="O1692" i="1"/>
  <c r="M1486" i="1"/>
  <c r="O1708" i="1"/>
  <c r="M975" i="1"/>
  <c r="O1525" i="1"/>
  <c r="M1700" i="1"/>
  <c r="M1676" i="1"/>
  <c r="M1534" i="1"/>
  <c r="O1171" i="1"/>
  <c r="O611" i="1"/>
  <c r="M1469" i="1"/>
  <c r="O234" i="1"/>
  <c r="O1517" i="1"/>
  <c r="M1485" i="1"/>
  <c r="O113" i="1"/>
  <c r="M793" i="1"/>
  <c r="R11" i="1" l="1"/>
  <c r="L4508" i="1" l="1"/>
  <c r="O4508" i="1" s="1"/>
  <c r="L11" i="1"/>
  <c r="M11" i="1" l="1"/>
  <c r="O11" i="1"/>
  <c r="M4508" i="1"/>
</calcChain>
</file>

<file path=xl/comments1.xml><?xml version="1.0" encoding="utf-8"?>
<comments xmlns="http://schemas.openxmlformats.org/spreadsheetml/2006/main">
  <authors>
    <author>Magaly Lara</author>
    <author>Sirley Johana Corredor Monsalve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Número consecutivo por orden de llegada del requerimiento. </t>
        </r>
      </text>
    </comment>
    <comment ref="B10" authorId="1" shapeId="0">
      <text>
        <r>
          <rPr>
            <sz val="9"/>
            <color indexed="81"/>
            <rFont val="Tahoma"/>
            <family val="2"/>
          </rPr>
          <t xml:space="preserve">Número de radicado que genera el Sistema de Gestión Documental ORFEO o el módulo de solicitud de información.  Para peticiones correspondientes a "ORIENTACION" dejar en blanco.
</t>
        </r>
      </text>
    </comment>
    <comment ref="C10" authorId="1" shapeId="0">
      <text>
        <r>
          <rPr>
            <sz val="9"/>
            <color indexed="81"/>
            <rFont val="Tahoma"/>
            <family val="2"/>
          </rPr>
          <t>Registrar en orden cronológico la fecha de llegada del requerimiento.</t>
        </r>
      </text>
    </comment>
    <comment ref="D10" authorId="1" shapeId="0">
      <text>
        <r>
          <rPr>
            <sz val="9"/>
            <color indexed="81"/>
            <rFont val="Tahoma"/>
            <family val="2"/>
          </rPr>
          <t>Determina la naturaleza jurídica de la empresa que nos consulta así como la condición que ostenta el ciudadano.</t>
        </r>
      </text>
    </comment>
    <comment ref="E10" authorId="1" shapeId="0">
      <text>
        <r>
          <rPr>
            <sz val="9"/>
            <color indexed="81"/>
            <rFont val="Tahoma"/>
            <family val="2"/>
          </rPr>
          <t xml:space="preserve">Seleccionar uno de los canales que se encuentran únicamente dentro del filtro. No estan aprobados otros canales de comunicación.
</t>
        </r>
      </text>
    </comment>
    <comment ref="F10" authorId="1" shapeId="0">
      <text>
        <r>
          <rPr>
            <sz val="9"/>
            <color indexed="81"/>
            <rFont val="Tahoma"/>
            <family val="2"/>
          </rPr>
          <t>El Tipo de Requerimiento registrado aquí debe ser únicamente el que el filtro presenta, no puede ser otro. De su correcta clasificación depende el tiempo de respuesta</t>
        </r>
      </text>
    </comment>
    <comment ref="G10" authorId="1" shapeId="0">
      <text>
        <r>
          <rPr>
            <sz val="9"/>
            <color indexed="81"/>
            <rFont val="Tahoma"/>
            <family val="2"/>
          </rPr>
          <t>Hace referencia al contenido del Requerimiento (tema). Si se presentará otra opción, es necesario hacer la sugerencia al Grupo de Atención al Ciudadano.</t>
        </r>
      </text>
    </comment>
    <comment ref="H10" authorId="1" shapeId="0">
      <text>
        <r>
          <rPr>
            <sz val="9"/>
            <color indexed="81"/>
            <rFont val="Tahoma"/>
            <family val="2"/>
          </rPr>
          <t>Seleccione una de las opciones teniendo en cuenta: 
SI: Cuando su dependencia no puede dar respuesta al peticionario y debe redireccionarla.
NO: Cuando es resuelta desde la campetencia de su dependencia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 xml:space="preserve">Dependencia a la que se escala el requerimiento (siempre por ORFEO) , cuando no es competencia de su área.
De lo contrario, seleccionar su dependencia. </t>
        </r>
      </text>
    </comment>
    <comment ref="J10" authorId="1" shapeId="0">
      <text>
        <r>
          <rPr>
            <sz val="9"/>
            <color indexed="81"/>
            <rFont val="Tahoma"/>
            <family val="2"/>
          </rPr>
          <t>Fecha de respuesta al requerimiento que debe ser la misma que se registra en el ORFEO.</t>
        </r>
      </text>
    </comment>
    <comment ref="K10" authorId="1" shapeId="0">
      <text>
        <r>
          <rPr>
            <sz val="9"/>
            <color indexed="81"/>
            <rFont val="Tahoma"/>
            <family val="2"/>
          </rPr>
          <t xml:space="preserve">Canal por el cual se envía la respuesta al ciudadano.
</t>
        </r>
      </text>
    </comment>
  </commentList>
</comments>
</file>

<file path=xl/sharedStrings.xml><?xml version="1.0" encoding="utf-8"?>
<sst xmlns="http://schemas.openxmlformats.org/spreadsheetml/2006/main" count="33822" uniqueCount="142">
  <si>
    <t>Página: 1 de 1</t>
  </si>
  <si>
    <t>Dependencia:</t>
  </si>
  <si>
    <t>No.</t>
  </si>
  <si>
    <t>ONG/ORG</t>
  </si>
  <si>
    <t>AREA OPERATIVA No. 1</t>
  </si>
  <si>
    <t>AREA OPERATIVA No. 10</t>
  </si>
  <si>
    <t>AREA OPERATIVA No. 11</t>
  </si>
  <si>
    <t>AREA OPERATIVA No. 2</t>
  </si>
  <si>
    <t>AREA OPERATIVA No. 3</t>
  </si>
  <si>
    <t>AREA OPERATIVA No. 4</t>
  </si>
  <si>
    <t>AREA OPERATIVA No. 5</t>
  </si>
  <si>
    <t>AREA OPERATIVA No. 6</t>
  </si>
  <si>
    <t>AREA OPERATIVA No. 7</t>
  </si>
  <si>
    <t>AREA OPERATIVA No. 8</t>
  </si>
  <si>
    <t>AREA OPERATIVA No. 9</t>
  </si>
  <si>
    <t>GRUPO DE COMUNICACIONES</t>
  </si>
  <si>
    <t>GRUPO DE CONTABILIDAD</t>
  </si>
  <si>
    <t>GRUPO DE CONTROL DISCIPLINARIO INTERNO</t>
  </si>
  <si>
    <t>GRUPO DE PRESUPUESTO</t>
  </si>
  <si>
    <t>DEPENDENCIA QUE DA RESPUESTA O LA QUE SE DIRECCIONA</t>
  </si>
  <si>
    <t>FECHA DE RESOLUCIÓN DEL REQUERIMIENTO
(dd/mm/aaaa)</t>
  </si>
  <si>
    <t>CANAL POR EL CUAL FUE RESUELTO EL REQUERIMIENTO</t>
  </si>
  <si>
    <t>¿REQUERIMIENTO FUE ESCALADO?</t>
  </si>
  <si>
    <t>TIPO DE ENTIDAD O USUARIO</t>
  </si>
  <si>
    <t>GÉNERO</t>
  </si>
  <si>
    <t>TIPO DE REQUERIMIENTO</t>
  </si>
  <si>
    <t>Período de Reporte</t>
  </si>
  <si>
    <t>No.  DE REQUERIMIENTO</t>
  </si>
  <si>
    <t>FECHA DE REQUERIMIENTO
(dd/mm/aaaa)</t>
  </si>
  <si>
    <t>PRODUCTO O SERVICIO AL CUAL SE REFIERE EL REQUERIMIENTO</t>
  </si>
  <si>
    <t>FECHA OPORTUNA DE RESPUESTA</t>
  </si>
  <si>
    <t>ESTADO (A TIEMPO, FUERA DE TIEMPO, SIN RESPUESTA)</t>
  </si>
  <si>
    <t>DÍAS VENCIDOS CON RESPECTO A FECHA OPORTUNA DE RESPUESTA</t>
  </si>
  <si>
    <t>GRUPO DE SERVICIOS ADMINISTRATIVOS</t>
  </si>
  <si>
    <t>SIA</t>
  </si>
  <si>
    <t>OFICINA DE CONTROL INTERNO</t>
  </si>
  <si>
    <t>SUBDIRECCIÓN DE HIDROLOGÍA</t>
  </si>
  <si>
    <t>SUBDIRECCIÓN DE METEOROLOGÍA</t>
  </si>
  <si>
    <t>SUBDIRECCIÓN DE ESTUDIOS AMBIENTALES</t>
  </si>
  <si>
    <t>GRUPO DE ATENCIÓN AL CIUDADANO</t>
  </si>
  <si>
    <t>GRUPO DE ADMINISTRACIÓN Y DESARROLLO DEL TALENTO HUMANO</t>
  </si>
  <si>
    <t>GRUPO DE TESORERÍA</t>
  </si>
  <si>
    <t>GRUPO DE GESTIÓN DOCUMENTAL Y CENTRO DE DOCUMENTACIÓN</t>
  </si>
  <si>
    <t>OFICINA ASESORA DE PLANEACIÓN</t>
  </si>
  <si>
    <t>DIRECCIÓN GENERAL</t>
  </si>
  <si>
    <t>SECRETARÍA GENERAL</t>
  </si>
  <si>
    <t>OFICINA ASESORA JURÍDICA</t>
  </si>
  <si>
    <t>OFICINA DE INFORMÁTICA</t>
  </si>
  <si>
    <t>OFICINA DEL SERVICIO DE PRONÓSTICOS Y ALERTAS</t>
  </si>
  <si>
    <t>SUBDIRECCIÓN DE ECOSISTEMAS E INFORMACIÓN AMBIENTAL</t>
  </si>
  <si>
    <t>PRODUCTO O SERVICIO</t>
  </si>
  <si>
    <t>¿ EL REQUERIMIENTO FUE ESCALADO?</t>
  </si>
  <si>
    <t>SIRH</t>
  </si>
  <si>
    <t>SISTEMA DE INFORMACIÓN DEL RECURDO HÍDRICO</t>
  </si>
  <si>
    <t>SISTEMA DE INFORMACIÓN AMBIENTAL</t>
  </si>
  <si>
    <t>ERA</t>
  </si>
  <si>
    <t>EVALUACIÓN REGIONAL DEL AGUA</t>
  </si>
  <si>
    <t>DEPENDENCIA QUE DA RESPUESTA O A LA QUE SE DIRECCIONA</t>
  </si>
  <si>
    <t>TIEMPO QUE TARDÓ EN  DAR RESPUESTA</t>
  </si>
  <si>
    <t xml:space="preserve">Término </t>
  </si>
  <si>
    <t>CIUDADANO</t>
  </si>
  <si>
    <t xml:space="preserve">ACADEMIA </t>
  </si>
  <si>
    <t>EMPRESA PRIVADA</t>
  </si>
  <si>
    <t>ENTIDAD PÚBLICA</t>
  </si>
  <si>
    <t>EXTRANJERO</t>
  </si>
  <si>
    <t>FUNCIONARIO IDEAM</t>
  </si>
  <si>
    <t>FEMENINO</t>
  </si>
  <si>
    <t>MASCULINO</t>
  </si>
  <si>
    <t>PERSONA JURÍDICA</t>
  </si>
  <si>
    <t>AGRADECIMIENTO/FELICITACION</t>
  </si>
  <si>
    <t>CERTIFICACIONES DE TIEMPO, CLIMA Y EVENTOS HIDROLÓGICOS</t>
  </si>
  <si>
    <t>CONSULTA</t>
  </si>
  <si>
    <t>DENUNCIA</t>
  </si>
  <si>
    <t>PETICIÓN</t>
  </si>
  <si>
    <t>PETICIÓN ENTRE AUTORIDADES</t>
  </si>
  <si>
    <t>PETICION VERBAL</t>
  </si>
  <si>
    <t>QUEJA</t>
  </si>
  <si>
    <t>RECLAMO</t>
  </si>
  <si>
    <t>REMISIÓN POR COMPETENCIA</t>
  </si>
  <si>
    <t>SOLICITUD CONGRESITAS</t>
  </si>
  <si>
    <t>SOLICITUD DE INFORMACIÓN Y DOCUMENTOS</t>
  </si>
  <si>
    <t>SOLICITUD JUDICIAL</t>
  </si>
  <si>
    <t>SUGERENCIA</t>
  </si>
  <si>
    <t>ACREDITACIÓN DE LABORATORIOS</t>
  </si>
  <si>
    <t>ADMINISTRATIVA</t>
  </si>
  <si>
    <t>AGUAS SUBTERRANEAS</t>
  </si>
  <si>
    <t>ASESORÍAS Y CHARLAS</t>
  </si>
  <si>
    <t>BOSQUES</t>
  </si>
  <si>
    <t>CAMBIO CLIMÁTICO</t>
  </si>
  <si>
    <t>CERTIFICACIONES DE TIEMPO Y CLIMA</t>
  </si>
  <si>
    <t>CERTIFICACIONES HIDROLOGICAS</t>
  </si>
  <si>
    <t>CLIMATOLOGÍA</t>
  </si>
  <si>
    <t>ESTUDIO NACIONAL DEL AGUA</t>
  </si>
  <si>
    <t>INFORMES AMBIENTALES</t>
  </si>
  <si>
    <t>JURIDICO</t>
  </si>
  <si>
    <t>LABORATORIO DE CALIDAD AMBIENTAL</t>
  </si>
  <si>
    <t>MEDIOS DE COMUNICACIÓN</t>
  </si>
  <si>
    <t>METEOROLOGÍA AERONAÚTICA</t>
  </si>
  <si>
    <t>MODELACIÓN HIDROLÓGICA</t>
  </si>
  <si>
    <t>MODELAMIENTO METEOROLÓGICO</t>
  </si>
  <si>
    <t>OPERACIÓN DE REDES</t>
  </si>
  <si>
    <t>PRONÓSTICOS Y ALERTAS</t>
  </si>
  <si>
    <t>REGISTROS AMBIENTALES</t>
  </si>
  <si>
    <t>SEDIMENTOS</t>
  </si>
  <si>
    <t>SOLICITUD DE INFORMACIÓN HIDROMETEOROLÓGICA</t>
  </si>
  <si>
    <t>SUELOS Y TIERRAS</t>
  </si>
  <si>
    <t>VISITAS ACADÉMICAS</t>
  </si>
  <si>
    <t>WEB Y CORREO</t>
  </si>
  <si>
    <t>ZONIFICACIÓN HIDROGRÁFICA</t>
  </si>
  <si>
    <t>MEDIO DE RECEPCIÓN</t>
  </si>
  <si>
    <t>ATENCIÓN PRESENCIAL</t>
  </si>
  <si>
    <t>ATENCIÓN TELEFÓNICA</t>
  </si>
  <si>
    <t>BUZÓN DE SUGERENCIAS</t>
  </si>
  <si>
    <t>CHAT</t>
  </si>
  <si>
    <t>CORREO CERTIFICADO</t>
  </si>
  <si>
    <t>CORREO ELECTRÓNICO</t>
  </si>
  <si>
    <t>FAX</t>
  </si>
  <si>
    <t>INTERNO</t>
  </si>
  <si>
    <t>MODULO CONTACTENOS</t>
  </si>
  <si>
    <t>WEB (MÓDULO DE SOLICITUD DE INFORMACIÓN HIDROMETEOROLÓGICA)</t>
  </si>
  <si>
    <t>SI</t>
  </si>
  <si>
    <t>NO</t>
  </si>
  <si>
    <t>PRESENCIAL</t>
  </si>
  <si>
    <t>MEDIO RECEPCIÓN</t>
  </si>
  <si>
    <t xml:space="preserve">DÍAS NO  LABORABLES </t>
  </si>
  <si>
    <t>Versión: 01</t>
  </si>
  <si>
    <t>Código: M-AC-F012</t>
  </si>
  <si>
    <t>Fecha: 15/01/2017</t>
  </si>
  <si>
    <t> 20199050046332</t>
  </si>
  <si>
    <t> 20199050046382</t>
  </si>
  <si>
    <t> 20199050046952</t>
  </si>
  <si>
    <t> 20199050047012</t>
  </si>
  <si>
    <t> 20199050047052</t>
  </si>
  <si>
    <t>si</t>
  </si>
  <si>
    <t> 20199050047112</t>
  </si>
  <si>
    <t> 20199050047142</t>
  </si>
  <si>
    <t> 20199050047152</t>
  </si>
  <si>
    <t> 20199050047202</t>
  </si>
  <si>
    <t>20199050026822 </t>
  </si>
  <si>
    <t>20199050027222 </t>
  </si>
  <si>
    <t> 20199050028792</t>
  </si>
  <si>
    <t xml:space="preserve">GRUPO DE SERVICIO AL CIUDADANO: CONSOLIDADO PQRS SEGUNDO TRIMESTRE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</si>
</sst>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2" xfId="0" applyFon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0" fontId="8" fillId="0" borderId="10" xfId="0" applyFont="1" applyFill="1" applyBorder="1" applyProtection="1">
      <protection locked="0"/>
    </xf>
    <xf numFmtId="0" fontId="9" fillId="8" borderId="10" xfId="0" applyFont="1" applyFill="1" applyBorder="1" applyAlignment="1" applyProtection="1">
      <alignment horizontal="left"/>
      <protection locked="0"/>
    </xf>
    <xf numFmtId="0" fontId="8" fillId="8" borderId="10" xfId="0" applyFont="1" applyFill="1" applyBorder="1" applyProtection="1">
      <protection locked="0"/>
    </xf>
    <xf numFmtId="0" fontId="9" fillId="8" borderId="10" xfId="0" applyFont="1" applyFill="1" applyBorder="1" applyAlignment="1" applyProtection="1">
      <alignment horizontal="center" wrapText="1"/>
      <protection locked="0"/>
    </xf>
    <xf numFmtId="0" fontId="9" fillId="8" borderId="1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4" fontId="0" fillId="0" borderId="0" xfId="0" applyNumberFormat="1" applyFont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Font="1" applyFill="1" applyProtection="1">
      <protection locked="0"/>
    </xf>
    <xf numFmtId="14" fontId="8" fillId="0" borderId="11" xfId="0" applyNumberFormat="1" applyFont="1" applyFill="1" applyBorder="1" applyProtection="1">
      <protection locked="0"/>
    </xf>
    <xf numFmtId="14" fontId="8" fillId="9" borderId="12" xfId="0" applyNumberFormat="1" applyFont="1" applyFill="1" applyBorder="1" applyProtection="1">
      <protection locked="0"/>
    </xf>
    <xf numFmtId="14" fontId="8" fillId="0" borderId="12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1" fontId="0" fillId="0" borderId="1" xfId="0" applyNumberFormat="1" applyBorder="1" applyProtection="1">
      <protection hidden="1"/>
    </xf>
    <xf numFmtId="0" fontId="12" fillId="0" borderId="0" xfId="0" applyFont="1" applyProtection="1">
      <protection locked="0"/>
    </xf>
    <xf numFmtId="0" fontId="12" fillId="0" borderId="10" xfId="0" applyFont="1" applyFill="1" applyBorder="1" applyProtection="1">
      <protection locked="0"/>
    </xf>
    <xf numFmtId="14" fontId="0" fillId="10" borderId="0" xfId="0" applyNumberFormat="1" applyFill="1" applyBorder="1" applyProtection="1">
      <protection locked="0"/>
    </xf>
    <xf numFmtId="0" fontId="0" fillId="10" borderId="0" xfId="0" applyFill="1" applyBorder="1" applyProtection="1">
      <protection locked="0"/>
    </xf>
    <xf numFmtId="1" fontId="8" fillId="0" borderId="1" xfId="0" applyNumberFormat="1" applyFont="1" applyFill="1" applyBorder="1" applyProtection="1">
      <protection locked="0"/>
    </xf>
    <xf numFmtId="14" fontId="8" fillId="0" borderId="1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8" fillId="0" borderId="1" xfId="0" applyFont="1" applyFill="1" applyBorder="1" applyProtection="1"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14" fontId="0" fillId="0" borderId="1" xfId="0" applyNumberFormat="1" applyFill="1" applyBorder="1"/>
    <xf numFmtId="14" fontId="0" fillId="0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hidden="1"/>
    </xf>
    <xf numFmtId="14" fontId="8" fillId="0" borderId="0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1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164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11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protection locked="0"/>
    </xf>
    <xf numFmtId="0" fontId="13" fillId="0" borderId="19" xfId="0" applyFont="1" applyBorder="1" applyAlignment="1"/>
    <xf numFmtId="0" fontId="13" fillId="0" borderId="13" xfId="0" applyFont="1" applyBorder="1" applyAlignment="1"/>
    <xf numFmtId="0" fontId="0" fillId="0" borderId="16" xfId="0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4" xfId="2"/>
  </cellStyles>
  <dxfs count="39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ENRRY\ATENCION%20AL%20CIUDADANO\FORMATOPQRSDgrupoAtencion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NRYALONSO\Downloads\RADICADOSPDQRS2019GAL%20(1)%20(1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control%20solicitude%20PQRS%20Maria%20E%202019%20-%20junio%2014%20A%20Julio%2022%20de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ovar\Desktop\PQRS\CONTROL%20PQ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AppData\Local\Temp\RADICADOSPDQRS2019GAL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urcia\Desktop\Formato%202019%20-usuario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AppData\Local\Temp\formato%20control%20solicitude%20PQRS%20Maria%20E%20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esktop\Copia%20de%20formato%20control%20solicitude%20PQRS%20Maria%20E%202019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control%20solicitude%20PQRS%20Maria%20E%202019%20-%20junio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RADICADOSPDQRS2019GAL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urcia\Documents\Formato%202019%20-usuari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SUMINISTRO"/>
      <sheetName val="FORMULARIO"/>
      <sheetName val="DATOS"/>
      <sheetName val="FORMATOPQRSDgrupoAtencion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Registro PQRS HENRY"/>
      <sheetName val="Registro PQRS"/>
      <sheetName val="ARCHIVO Y ATENCION"/>
      <sheetName val="Hoja1"/>
      <sheetName val="Hoja2"/>
      <sheetName val="DIRECTORIO"/>
    </sheetNames>
    <sheetDataSet>
      <sheetData sheetId="0">
        <row r="2">
          <cell r="A2" t="str">
            <v>En nombre propio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>
        <row r="11">
          <cell r="B11" t="str">
            <v>FEMENINO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Hoja1"/>
      <sheetName val="PARAMETROS"/>
      <sheetName val="FORMULARIO"/>
      <sheetName val="DA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  <sheetName val="PARAMETROS"/>
      <sheetName val="FORMULARIO"/>
      <sheetName val="DATOS"/>
    </sheetNames>
    <sheetDataSet>
      <sheetData sheetId="0" refreshError="1"/>
      <sheetData sheetId="1">
        <row r="11">
          <cell r="B11" t="str">
            <v>FEMENINO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rfeo.ideam.gov.co/old/bodega/2019/905/docs/120199050045372_00001d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846"/>
  <sheetViews>
    <sheetView tabSelected="1" zoomScale="86" zoomScaleNormal="86" workbookViewId="0">
      <pane ySplit="10" topLeftCell="A11" activePane="bottomLeft" state="frozen"/>
      <selection pane="bottomLeft" activeCell="E14" sqref="E14"/>
    </sheetView>
  </sheetViews>
  <sheetFormatPr baseColWidth="10" defaultRowHeight="15" x14ac:dyDescent="0.25"/>
  <cols>
    <col min="1" max="1" width="11" style="15" customWidth="1"/>
    <col min="2" max="2" width="17.85546875" style="16" customWidth="1"/>
    <col min="3" max="3" width="19.42578125" style="21" customWidth="1"/>
    <col min="4" max="4" width="14.28515625" style="15" customWidth="1"/>
    <col min="5" max="5" width="24.140625" style="15" customWidth="1"/>
    <col min="6" max="6" width="36" style="32" bestFit="1" customWidth="1"/>
    <col min="7" max="7" width="23.42578125" style="15" customWidth="1"/>
    <col min="8" max="8" width="16.7109375" style="15" customWidth="1"/>
    <col min="9" max="9" width="28.140625" style="15" customWidth="1"/>
    <col min="10" max="10" width="14.5703125" style="31" customWidth="1"/>
    <col min="11" max="11" width="14" style="15" customWidth="1"/>
    <col min="12" max="12" width="22.7109375" style="17" customWidth="1"/>
    <col min="13" max="13" width="31.42578125" style="18" customWidth="1"/>
    <col min="14" max="14" width="30.28515625" style="19" customWidth="1"/>
    <col min="15" max="15" width="32.85546875" style="19" customWidth="1"/>
    <col min="16" max="17" width="11.42578125" style="1"/>
    <col min="18" max="18" width="11.42578125" style="2"/>
    <col min="19" max="23" width="11.42578125" style="1"/>
    <col min="24" max="24" width="11.5703125" style="1" customWidth="1"/>
    <col min="25" max="25" width="11.42578125" style="1"/>
    <col min="26" max="26" width="61.7109375" style="10" customWidth="1"/>
    <col min="27" max="30" width="11.42578125" style="10" customWidth="1"/>
    <col min="31" max="31" width="25" style="10" customWidth="1"/>
    <col min="32" max="32" width="11.42578125" style="2" customWidth="1"/>
    <col min="33" max="16384" width="11.42578125" style="1"/>
  </cols>
  <sheetData>
    <row r="1" spans="1:31" ht="15.75" hidden="1" thickBot="1" x14ac:dyDescent="0.3">
      <c r="A1" s="42"/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4"/>
      <c r="N1" s="49" t="s">
        <v>126</v>
      </c>
      <c r="O1" s="49"/>
    </row>
    <row r="2" spans="1:31" ht="15.75" hidden="1" thickBot="1" x14ac:dyDescent="0.3">
      <c r="A2" s="42"/>
      <c r="B2" s="42"/>
      <c r="C2" s="42"/>
      <c r="D2" s="45"/>
      <c r="E2" s="45"/>
      <c r="F2" s="45"/>
      <c r="G2" s="45"/>
      <c r="H2" s="45"/>
      <c r="I2" s="45"/>
      <c r="J2" s="45"/>
      <c r="K2" s="45"/>
      <c r="L2" s="45"/>
      <c r="M2" s="46"/>
      <c r="N2" s="49" t="s">
        <v>125</v>
      </c>
      <c r="O2" s="49"/>
      <c r="Z2" s="11" t="s">
        <v>23</v>
      </c>
      <c r="AA2" s="12"/>
      <c r="AB2" s="12"/>
      <c r="AC2" s="12"/>
      <c r="AD2" s="12"/>
      <c r="AE2" s="13" t="s">
        <v>124</v>
      </c>
    </row>
    <row r="3" spans="1:31" ht="15.75" hidden="1" thickBot="1" x14ac:dyDescent="0.3">
      <c r="A3" s="42"/>
      <c r="B3" s="42"/>
      <c r="C3" s="42"/>
      <c r="D3" s="45"/>
      <c r="E3" s="45"/>
      <c r="F3" s="45"/>
      <c r="G3" s="45"/>
      <c r="H3" s="45"/>
      <c r="I3" s="45"/>
      <c r="J3" s="45"/>
      <c r="K3" s="45"/>
      <c r="L3" s="45"/>
      <c r="M3" s="46"/>
      <c r="N3" s="49" t="s">
        <v>127</v>
      </c>
      <c r="O3" s="49"/>
      <c r="Z3" s="12" t="s">
        <v>60</v>
      </c>
      <c r="AA3" s="12"/>
      <c r="AB3" s="12"/>
      <c r="AC3" s="12"/>
      <c r="AD3" s="12"/>
      <c r="AE3" s="23">
        <v>43470</v>
      </c>
    </row>
    <row r="4" spans="1:31" ht="30" hidden="1" customHeight="1" x14ac:dyDescent="0.3">
      <c r="A4" s="42"/>
      <c r="B4" s="42"/>
      <c r="C4" s="42"/>
      <c r="D4" s="47"/>
      <c r="E4" s="47"/>
      <c r="F4" s="47"/>
      <c r="G4" s="47"/>
      <c r="H4" s="47"/>
      <c r="I4" s="47"/>
      <c r="J4" s="47"/>
      <c r="K4" s="47"/>
      <c r="L4" s="47"/>
      <c r="M4" s="48"/>
      <c r="N4" s="49" t="s">
        <v>0</v>
      </c>
      <c r="O4" s="49"/>
      <c r="Z4" s="12" t="s">
        <v>61</v>
      </c>
      <c r="AA4" s="12"/>
      <c r="AB4" s="12"/>
      <c r="AC4" s="12"/>
      <c r="AD4" s="12"/>
      <c r="AE4" s="24">
        <v>43471</v>
      </c>
    </row>
    <row r="5" spans="1:31" ht="15.75" hidden="1" thickBot="1" x14ac:dyDescent="0.3">
      <c r="A5" s="3"/>
      <c r="B5" s="4"/>
      <c r="C5" s="20"/>
      <c r="D5" s="6"/>
      <c r="E5" s="3"/>
      <c r="F5" s="3"/>
      <c r="G5" s="3"/>
      <c r="H5" s="3"/>
      <c r="I5" s="5"/>
      <c r="J5" s="20"/>
      <c r="K5" s="5"/>
      <c r="L5" s="7"/>
      <c r="M5" s="8"/>
      <c r="N5" s="1"/>
      <c r="O5" s="1"/>
      <c r="Z5" s="12" t="s">
        <v>62</v>
      </c>
      <c r="AA5" s="12"/>
      <c r="AB5" s="12"/>
      <c r="AC5" s="12"/>
      <c r="AD5" s="12"/>
      <c r="AE5" s="24">
        <v>43472</v>
      </c>
    </row>
    <row r="6" spans="1:31" ht="16.5" hidden="1" customHeight="1" thickBot="1" x14ac:dyDescent="0.3">
      <c r="A6" s="3"/>
      <c r="B6" s="50" t="s">
        <v>1</v>
      </c>
      <c r="C6" s="51"/>
      <c r="D6" s="41"/>
      <c r="E6" s="3"/>
      <c r="F6" s="3"/>
      <c r="G6" s="3"/>
      <c r="H6" s="3"/>
      <c r="I6" s="5"/>
      <c r="J6" s="20"/>
      <c r="K6" s="5"/>
      <c r="L6" s="7"/>
      <c r="M6" s="8"/>
      <c r="N6" s="1"/>
      <c r="O6" s="1"/>
      <c r="Z6" s="12" t="s">
        <v>63</v>
      </c>
      <c r="AA6" s="12"/>
      <c r="AB6" s="12"/>
      <c r="AC6" s="12"/>
      <c r="AD6" s="12"/>
      <c r="AE6" s="25">
        <v>43477</v>
      </c>
    </row>
    <row r="7" spans="1:31" ht="15.75" hidden="1" thickBot="1" x14ac:dyDescent="0.3">
      <c r="A7" s="3"/>
      <c r="B7" s="9"/>
      <c r="C7" s="22"/>
      <c r="D7" s="3"/>
      <c r="E7" s="3"/>
      <c r="F7" s="3"/>
      <c r="G7" s="3"/>
      <c r="H7" s="3"/>
      <c r="I7" s="5"/>
      <c r="J7" s="20"/>
      <c r="K7" s="5"/>
      <c r="L7" s="7"/>
      <c r="M7" s="8"/>
      <c r="N7" s="1"/>
      <c r="O7" s="1"/>
      <c r="Z7" s="12" t="s">
        <v>64</v>
      </c>
      <c r="AA7" s="12"/>
      <c r="AB7" s="12"/>
      <c r="AC7" s="12"/>
      <c r="AD7" s="12"/>
      <c r="AE7" s="25">
        <v>43478</v>
      </c>
    </row>
    <row r="8" spans="1:31" ht="16.5" hidden="1" customHeight="1" thickBot="1" x14ac:dyDescent="0.3">
      <c r="A8" s="3"/>
      <c r="B8" s="55" t="s">
        <v>26</v>
      </c>
      <c r="C8" s="56"/>
      <c r="D8" s="70"/>
      <c r="E8" s="3"/>
      <c r="F8" s="3"/>
      <c r="G8" s="3"/>
      <c r="H8" s="3"/>
      <c r="I8" s="5"/>
      <c r="J8" s="20"/>
      <c r="K8" s="5"/>
      <c r="L8" s="7"/>
      <c r="M8" s="8"/>
      <c r="N8" s="1"/>
      <c r="O8" s="1"/>
      <c r="Z8" s="12" t="s">
        <v>65</v>
      </c>
      <c r="AA8" s="12"/>
      <c r="AB8" s="12"/>
      <c r="AC8" s="12"/>
      <c r="AD8" s="12"/>
      <c r="AE8" s="25">
        <v>43484</v>
      </c>
    </row>
    <row r="9" spans="1:31" ht="15.75" thickBot="1" x14ac:dyDescent="0.3">
      <c r="A9" s="67" t="s">
        <v>141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Z9" s="12" t="s">
        <v>3</v>
      </c>
      <c r="AA9" s="12"/>
      <c r="AB9" s="12"/>
      <c r="AC9" s="12"/>
      <c r="AD9" s="12"/>
      <c r="AE9" s="25">
        <v>43485</v>
      </c>
    </row>
    <row r="10" spans="1:31" ht="51" x14ac:dyDescent="0.25">
      <c r="A10" s="57" t="s">
        <v>2</v>
      </c>
      <c r="B10" s="58" t="s">
        <v>27</v>
      </c>
      <c r="C10" s="59" t="s">
        <v>28</v>
      </c>
      <c r="D10" s="60" t="s">
        <v>23</v>
      </c>
      <c r="E10" s="61" t="s">
        <v>123</v>
      </c>
      <c r="F10" s="61" t="s">
        <v>25</v>
      </c>
      <c r="G10" s="61" t="s">
        <v>29</v>
      </c>
      <c r="H10" s="62" t="s">
        <v>51</v>
      </c>
      <c r="I10" s="63" t="s">
        <v>57</v>
      </c>
      <c r="J10" s="64" t="s">
        <v>20</v>
      </c>
      <c r="K10" s="63" t="s">
        <v>21</v>
      </c>
      <c r="L10" s="65" t="s">
        <v>30</v>
      </c>
      <c r="M10" s="66" t="s">
        <v>31</v>
      </c>
      <c r="N10" s="66" t="s">
        <v>58</v>
      </c>
      <c r="O10" s="66" t="s">
        <v>32</v>
      </c>
      <c r="Z10" s="14" t="s">
        <v>24</v>
      </c>
      <c r="AA10" s="12"/>
      <c r="AB10" s="12"/>
      <c r="AC10" s="12"/>
      <c r="AD10" s="12"/>
      <c r="AE10" s="25">
        <v>43492</v>
      </c>
    </row>
    <row r="11" spans="1:31" ht="60" x14ac:dyDescent="0.25">
      <c r="A11" s="52">
        <v>1</v>
      </c>
      <c r="B11" s="33">
        <v>20190401210954</v>
      </c>
      <c r="C11" s="34">
        <v>43556</v>
      </c>
      <c r="D11" s="35" t="s">
        <v>60</v>
      </c>
      <c r="E11" s="35" t="s">
        <v>119</v>
      </c>
      <c r="F11" s="35" t="s">
        <v>80</v>
      </c>
      <c r="G11" s="35" t="s">
        <v>104</v>
      </c>
      <c r="H11" s="37" t="s">
        <v>121</v>
      </c>
      <c r="I11" s="35" t="s">
        <v>39</v>
      </c>
      <c r="J11" s="34">
        <v>43566</v>
      </c>
      <c r="K11" s="38" t="s">
        <v>115</v>
      </c>
      <c r="L11" s="53">
        <f>IFERROR(WORKDAY(C11,R11,DiasNOLaborables),"")</f>
        <v>43570</v>
      </c>
      <c r="M11" s="27" t="str">
        <f>+IF(C11="","",IF(J11="","",(IF(J11&lt;=L11,"A TIEMPO","FUERA DE TIEMPO"))))</f>
        <v>A TIEMPO</v>
      </c>
      <c r="N11" s="27">
        <f>IF(J11="","",NETWORKDAYS(Hoja1!C123+1,Hoja1!J123,DiasNOLaborables))</f>
        <v>6</v>
      </c>
      <c r="O11" s="28" t="str">
        <f t="shared" ref="O11:O74" si="0">IF(NETWORKDAYS(L11+1,J11,DiasNOLaborables)&lt;=0,"",NETWORKDAYS(L11+1,J11,DiasNOLaborables))</f>
        <v/>
      </c>
      <c r="P11" s="26"/>
      <c r="Q11" s="26"/>
      <c r="R11" s="26">
        <f t="shared" ref="R11:R74" si="1">IFERROR(VLOOKUP(F11,$Z$49:$AA$62,2),"")</f>
        <v>10</v>
      </c>
      <c r="Z11" s="10" t="s">
        <v>66</v>
      </c>
      <c r="AE11" s="10">
        <v>43498</v>
      </c>
    </row>
    <row r="12" spans="1:31" ht="60" x14ac:dyDescent="0.25">
      <c r="A12" s="52">
        <v>2</v>
      </c>
      <c r="B12" s="33">
        <v>20190401205227</v>
      </c>
      <c r="C12" s="34">
        <v>43556</v>
      </c>
      <c r="D12" s="35" t="s">
        <v>60</v>
      </c>
      <c r="E12" s="35" t="s">
        <v>119</v>
      </c>
      <c r="F12" s="35" t="s">
        <v>80</v>
      </c>
      <c r="G12" s="35" t="s">
        <v>104</v>
      </c>
      <c r="H12" s="37" t="s">
        <v>121</v>
      </c>
      <c r="I12" s="35" t="s">
        <v>39</v>
      </c>
      <c r="J12" s="34">
        <v>43566</v>
      </c>
      <c r="K12" s="38" t="s">
        <v>115</v>
      </c>
      <c r="L12" s="53">
        <f>IFERROR(WORKDAY(C12,R12,DiasNOLaborables),"")</f>
        <v>43570</v>
      </c>
      <c r="M12" s="27" t="str">
        <f>+IF(C12="","",IF(J12="","",(IF(J12&lt;=L12,"A TIEMPO","FUERA DE TIEMPO"))))</f>
        <v>A TIEMPO</v>
      </c>
      <c r="N12" s="27">
        <f>IF(J12="","",NETWORKDAYS(Hoja1!C124+1,Hoja1!J124,DiasNOLaborables))</f>
        <v>6</v>
      </c>
      <c r="O12" s="28" t="str">
        <f t="shared" si="0"/>
        <v/>
      </c>
      <c r="P12" s="26"/>
      <c r="Q12" s="26"/>
      <c r="R12" s="26">
        <f t="shared" si="1"/>
        <v>10</v>
      </c>
      <c r="Z12" s="10" t="s">
        <v>67</v>
      </c>
      <c r="AE12" s="10">
        <v>43499</v>
      </c>
    </row>
    <row r="13" spans="1:31" ht="60" x14ac:dyDescent="0.25">
      <c r="A13" s="52">
        <v>3</v>
      </c>
      <c r="B13" s="33">
        <v>20190401205127</v>
      </c>
      <c r="C13" s="34">
        <v>43556</v>
      </c>
      <c r="D13" s="35" t="s">
        <v>60</v>
      </c>
      <c r="E13" s="35" t="s">
        <v>119</v>
      </c>
      <c r="F13" s="35" t="s">
        <v>80</v>
      </c>
      <c r="G13" s="35" t="s">
        <v>104</v>
      </c>
      <c r="H13" s="37" t="s">
        <v>121</v>
      </c>
      <c r="I13" s="35" t="s">
        <v>39</v>
      </c>
      <c r="J13" s="34">
        <v>43566</v>
      </c>
      <c r="K13" s="38" t="s">
        <v>115</v>
      </c>
      <c r="L13" s="53">
        <f>IFERROR(WORKDAY(C13,R13,DiasNOLaborables),"")</f>
        <v>43570</v>
      </c>
      <c r="M13" s="27" t="str">
        <f>+IF(C13="","",IF(J13="","",(IF(J13&lt;=L13,"A TIEMPO","FUERA DE TIEMPO"))))</f>
        <v>A TIEMPO</v>
      </c>
      <c r="N13" s="27">
        <f>IF(J13="","",NETWORKDAYS(Hoja1!C125+1,Hoja1!J125,DiasNOLaborables))</f>
        <v>6</v>
      </c>
      <c r="O13" s="28" t="str">
        <f t="shared" si="0"/>
        <v/>
      </c>
      <c r="P13" s="26"/>
      <c r="Q13" s="26"/>
      <c r="R13" s="26">
        <f t="shared" si="1"/>
        <v>10</v>
      </c>
      <c r="Z13" s="10" t="s">
        <v>68</v>
      </c>
      <c r="AE13" s="10">
        <v>43505</v>
      </c>
    </row>
    <row r="14" spans="1:31" ht="60" x14ac:dyDescent="0.25">
      <c r="A14" s="52">
        <v>4</v>
      </c>
      <c r="B14" s="33">
        <v>20190401192944</v>
      </c>
      <c r="C14" s="34">
        <v>43556</v>
      </c>
      <c r="D14" s="35" t="s">
        <v>60</v>
      </c>
      <c r="E14" s="35" t="s">
        <v>119</v>
      </c>
      <c r="F14" s="35" t="s">
        <v>80</v>
      </c>
      <c r="G14" s="35" t="s">
        <v>104</v>
      </c>
      <c r="H14" s="37" t="s">
        <v>121</v>
      </c>
      <c r="I14" s="35" t="s">
        <v>39</v>
      </c>
      <c r="J14" s="34">
        <v>43566</v>
      </c>
      <c r="K14" s="38" t="s">
        <v>115</v>
      </c>
      <c r="L14" s="53">
        <f>IFERROR(WORKDAY(C14,R14,DiasNOLaborables),"")</f>
        <v>43570</v>
      </c>
      <c r="M14" s="27" t="str">
        <f>+IF(C14="","",IF(J14="","",(IF(J14&lt;=L14,"A TIEMPO","FUERA DE TIEMPO"))))</f>
        <v>A TIEMPO</v>
      </c>
      <c r="N14" s="27">
        <f>IF(J14="","",NETWORKDAYS(Hoja1!C126+1,Hoja1!J126,DiasNOLaborables))</f>
        <v>6</v>
      </c>
      <c r="O14" s="28" t="str">
        <f t="shared" si="0"/>
        <v/>
      </c>
      <c r="P14" s="26"/>
      <c r="Q14" s="26"/>
      <c r="R14" s="26">
        <f t="shared" si="1"/>
        <v>10</v>
      </c>
      <c r="AE14" s="10">
        <v>43506</v>
      </c>
    </row>
    <row r="15" spans="1:31" ht="60" x14ac:dyDescent="0.25">
      <c r="A15" s="52">
        <v>5</v>
      </c>
      <c r="B15" s="33">
        <v>20190401191426</v>
      </c>
      <c r="C15" s="34">
        <v>43556</v>
      </c>
      <c r="D15" s="35" t="s">
        <v>60</v>
      </c>
      <c r="E15" s="35" t="s">
        <v>119</v>
      </c>
      <c r="F15" s="35" t="s">
        <v>80</v>
      </c>
      <c r="G15" s="35" t="s">
        <v>104</v>
      </c>
      <c r="H15" s="37" t="s">
        <v>121</v>
      </c>
      <c r="I15" s="35" t="s">
        <v>39</v>
      </c>
      <c r="J15" s="34">
        <v>43566</v>
      </c>
      <c r="K15" s="38" t="s">
        <v>115</v>
      </c>
      <c r="L15" s="53">
        <f>IFERROR(WORKDAY(C15,R15,DiasNOLaborables),"")</f>
        <v>43570</v>
      </c>
      <c r="M15" s="27" t="str">
        <f>+IF(C15="","",IF(J15="","",(IF(J15&lt;=L15,"A TIEMPO","FUERA DE TIEMPO"))))</f>
        <v>A TIEMPO</v>
      </c>
      <c r="N15" s="27">
        <f>IF(J15="","",NETWORKDAYS(Hoja1!C127+1,Hoja1!J127,DiasNOLaborables))</f>
        <v>6</v>
      </c>
      <c r="O15" s="28" t="str">
        <f t="shared" si="0"/>
        <v/>
      </c>
      <c r="P15" s="26"/>
      <c r="Q15" s="26"/>
      <c r="R15" s="26">
        <f t="shared" si="1"/>
        <v>10</v>
      </c>
      <c r="Z15" s="10" t="s">
        <v>19</v>
      </c>
      <c r="AE15" s="10">
        <v>43512</v>
      </c>
    </row>
    <row r="16" spans="1:31" ht="60" x14ac:dyDescent="0.25">
      <c r="A16" s="52">
        <v>6</v>
      </c>
      <c r="B16" s="33">
        <v>20190401191125</v>
      </c>
      <c r="C16" s="34">
        <v>43556</v>
      </c>
      <c r="D16" s="35" t="s">
        <v>60</v>
      </c>
      <c r="E16" s="35" t="s">
        <v>119</v>
      </c>
      <c r="F16" s="35" t="s">
        <v>80</v>
      </c>
      <c r="G16" s="35" t="s">
        <v>104</v>
      </c>
      <c r="H16" s="37" t="s">
        <v>121</v>
      </c>
      <c r="I16" s="35" t="s">
        <v>39</v>
      </c>
      <c r="J16" s="34">
        <v>43566</v>
      </c>
      <c r="K16" s="38" t="s">
        <v>115</v>
      </c>
      <c r="L16" s="53">
        <f>IFERROR(WORKDAY(C16,R16,DiasNOLaborables),"")</f>
        <v>43570</v>
      </c>
      <c r="M16" s="27" t="str">
        <f>+IF(C16="","",IF(J16="","",(IF(J16&lt;=L16,"A TIEMPO","FUERA DE TIEMPO"))))</f>
        <v>A TIEMPO</v>
      </c>
      <c r="N16" s="27">
        <f>IF(J16="","",NETWORKDAYS(Hoja1!C128+1,Hoja1!J128,DiasNOLaborables))</f>
        <v>6</v>
      </c>
      <c r="O16" s="28" t="str">
        <f t="shared" si="0"/>
        <v/>
      </c>
      <c r="P16" s="26"/>
      <c r="Q16" s="26"/>
      <c r="R16" s="26">
        <f t="shared" si="1"/>
        <v>10</v>
      </c>
      <c r="Z16" s="10" t="s">
        <v>4</v>
      </c>
      <c r="AE16" s="10">
        <v>43513</v>
      </c>
    </row>
    <row r="17" spans="1:31" ht="60" x14ac:dyDescent="0.25">
      <c r="A17" s="52">
        <v>7</v>
      </c>
      <c r="B17" s="33">
        <v>20190401190416</v>
      </c>
      <c r="C17" s="34">
        <v>43556</v>
      </c>
      <c r="D17" s="35" t="s">
        <v>60</v>
      </c>
      <c r="E17" s="35" t="s">
        <v>119</v>
      </c>
      <c r="F17" s="35" t="s">
        <v>80</v>
      </c>
      <c r="G17" s="35" t="s">
        <v>104</v>
      </c>
      <c r="H17" s="37" t="s">
        <v>121</v>
      </c>
      <c r="I17" s="35" t="s">
        <v>39</v>
      </c>
      <c r="J17" s="34">
        <v>43566</v>
      </c>
      <c r="K17" s="38" t="s">
        <v>115</v>
      </c>
      <c r="L17" s="53">
        <f>IFERROR(WORKDAY(C17,R17,DiasNOLaborables),"")</f>
        <v>43570</v>
      </c>
      <c r="M17" s="27" t="str">
        <f>+IF(C17="","",IF(J17="","",(IF(J17&lt;=L17,"A TIEMPO","FUERA DE TIEMPO"))))</f>
        <v>A TIEMPO</v>
      </c>
      <c r="N17" s="27">
        <f>IF(J17="","",NETWORKDAYS(Hoja1!C129+1,Hoja1!J129,DiasNOLaborables))</f>
        <v>6</v>
      </c>
      <c r="O17" s="28" t="str">
        <f t="shared" si="0"/>
        <v/>
      </c>
      <c r="P17" s="26"/>
      <c r="Q17" s="26"/>
      <c r="R17" s="26">
        <f t="shared" si="1"/>
        <v>10</v>
      </c>
      <c r="Z17" s="10" t="s">
        <v>5</v>
      </c>
      <c r="AE17" s="10">
        <v>43519</v>
      </c>
    </row>
    <row r="18" spans="1:31" ht="60" x14ac:dyDescent="0.25">
      <c r="A18" s="52">
        <v>8</v>
      </c>
      <c r="B18" s="33">
        <v>20190401180205</v>
      </c>
      <c r="C18" s="34">
        <v>43556</v>
      </c>
      <c r="D18" s="35" t="s">
        <v>60</v>
      </c>
      <c r="E18" s="35" t="s">
        <v>119</v>
      </c>
      <c r="F18" s="35" t="s">
        <v>80</v>
      </c>
      <c r="G18" s="35" t="s">
        <v>104</v>
      </c>
      <c r="H18" s="37" t="s">
        <v>121</v>
      </c>
      <c r="I18" s="35" t="s">
        <v>39</v>
      </c>
      <c r="J18" s="34">
        <v>43566</v>
      </c>
      <c r="K18" s="38" t="s">
        <v>115</v>
      </c>
      <c r="L18" s="53">
        <f>IFERROR(WORKDAY(C18,R18,DiasNOLaborables),"")</f>
        <v>43570</v>
      </c>
      <c r="M18" s="27" t="str">
        <f>+IF(C18="","",IF(J18="","",(IF(J18&lt;=L18,"A TIEMPO","FUERA DE TIEMPO"))))</f>
        <v>A TIEMPO</v>
      </c>
      <c r="N18" s="27">
        <f>IF(J18="","",NETWORKDAYS(Hoja1!C130+1,Hoja1!J130,DiasNOLaborables))</f>
        <v>6</v>
      </c>
      <c r="O18" s="28" t="str">
        <f t="shared" si="0"/>
        <v/>
      </c>
      <c r="P18" s="26"/>
      <c r="Q18" s="26"/>
      <c r="R18" s="26">
        <f t="shared" si="1"/>
        <v>10</v>
      </c>
      <c r="Z18" s="10" t="s">
        <v>6</v>
      </c>
      <c r="AE18" s="10">
        <v>43520</v>
      </c>
    </row>
    <row r="19" spans="1:31" ht="60" x14ac:dyDescent="0.25">
      <c r="A19" s="52">
        <v>9</v>
      </c>
      <c r="B19" s="33">
        <v>20190401180101</v>
      </c>
      <c r="C19" s="34">
        <v>43556</v>
      </c>
      <c r="D19" s="35" t="s">
        <v>60</v>
      </c>
      <c r="E19" s="35" t="s">
        <v>119</v>
      </c>
      <c r="F19" s="35" t="s">
        <v>80</v>
      </c>
      <c r="G19" s="35" t="s">
        <v>104</v>
      </c>
      <c r="H19" s="37" t="s">
        <v>121</v>
      </c>
      <c r="I19" s="35" t="s">
        <v>39</v>
      </c>
      <c r="J19" s="34">
        <v>43566</v>
      </c>
      <c r="K19" s="38" t="s">
        <v>115</v>
      </c>
      <c r="L19" s="53">
        <f>IFERROR(WORKDAY(C19,R19,DiasNOLaborables),"")</f>
        <v>43570</v>
      </c>
      <c r="M19" s="27" t="str">
        <f>+IF(C19="","",IF(J19="","",(IF(J19&lt;=L19,"A TIEMPO","FUERA DE TIEMPO"))))</f>
        <v>A TIEMPO</v>
      </c>
      <c r="N19" s="27">
        <f>IF(J19="","",NETWORKDAYS(Hoja1!C131+1,Hoja1!J131,DiasNOLaborables))</f>
        <v>6</v>
      </c>
      <c r="O19" s="28" t="str">
        <f t="shared" si="0"/>
        <v/>
      </c>
      <c r="P19" s="26"/>
      <c r="Q19" s="26"/>
      <c r="R19" s="26">
        <f t="shared" si="1"/>
        <v>10</v>
      </c>
      <c r="Z19" s="10" t="s">
        <v>7</v>
      </c>
      <c r="AE19" s="10">
        <v>43526</v>
      </c>
    </row>
    <row r="20" spans="1:31" ht="60" x14ac:dyDescent="0.25">
      <c r="A20" s="52">
        <v>10</v>
      </c>
      <c r="B20" s="33">
        <v>20190401175534</v>
      </c>
      <c r="C20" s="34">
        <v>43556</v>
      </c>
      <c r="D20" s="35" t="s">
        <v>60</v>
      </c>
      <c r="E20" s="35" t="s">
        <v>119</v>
      </c>
      <c r="F20" s="35" t="s">
        <v>80</v>
      </c>
      <c r="G20" s="35" t="s">
        <v>104</v>
      </c>
      <c r="H20" s="37" t="s">
        <v>121</v>
      </c>
      <c r="I20" s="35" t="s">
        <v>39</v>
      </c>
      <c r="J20" s="34">
        <v>43566</v>
      </c>
      <c r="K20" s="38" t="s">
        <v>115</v>
      </c>
      <c r="L20" s="53">
        <f>IFERROR(WORKDAY(C20,R20,DiasNOLaborables),"")</f>
        <v>43570</v>
      </c>
      <c r="M20" s="27" t="str">
        <f>+IF(C20="","",IF(J20="","",(IF(J20&lt;=L20,"A TIEMPO","FUERA DE TIEMPO"))))</f>
        <v>A TIEMPO</v>
      </c>
      <c r="N20" s="27">
        <f>IF(J20="","",NETWORKDAYS(Hoja1!C132+1,Hoja1!J132,DiasNOLaborables))</f>
        <v>6</v>
      </c>
      <c r="O20" s="28" t="str">
        <f t="shared" si="0"/>
        <v/>
      </c>
      <c r="P20" s="26"/>
      <c r="Q20" s="26"/>
      <c r="R20" s="26">
        <f t="shared" si="1"/>
        <v>10</v>
      </c>
      <c r="Z20" s="10" t="s">
        <v>8</v>
      </c>
      <c r="AE20" s="10">
        <v>43527</v>
      </c>
    </row>
    <row r="21" spans="1:31" ht="60" x14ac:dyDescent="0.25">
      <c r="A21" s="52">
        <v>11</v>
      </c>
      <c r="B21" s="33">
        <v>20190401175401</v>
      </c>
      <c r="C21" s="34">
        <v>43556</v>
      </c>
      <c r="D21" s="35" t="s">
        <v>60</v>
      </c>
      <c r="E21" s="35" t="s">
        <v>119</v>
      </c>
      <c r="F21" s="35" t="s">
        <v>80</v>
      </c>
      <c r="G21" s="35" t="s">
        <v>104</v>
      </c>
      <c r="H21" s="37" t="s">
        <v>121</v>
      </c>
      <c r="I21" s="35" t="s">
        <v>39</v>
      </c>
      <c r="J21" s="34">
        <v>43566</v>
      </c>
      <c r="K21" s="38" t="s">
        <v>115</v>
      </c>
      <c r="L21" s="53">
        <f>IFERROR(WORKDAY(C21,R21,DiasNOLaborables),"")</f>
        <v>43570</v>
      </c>
      <c r="M21" s="27" t="str">
        <f>+IF(C21="","",IF(J21="","",(IF(J21&lt;=L21,"A TIEMPO","FUERA DE TIEMPO"))))</f>
        <v>A TIEMPO</v>
      </c>
      <c r="N21" s="27">
        <f>IF(J21="","",NETWORKDAYS(Hoja1!C133+1,Hoja1!J133,DiasNOLaborables))</f>
        <v>6</v>
      </c>
      <c r="O21" s="28" t="str">
        <f t="shared" si="0"/>
        <v/>
      </c>
      <c r="P21" s="26"/>
      <c r="Q21" s="26"/>
      <c r="R21" s="26">
        <f t="shared" si="1"/>
        <v>10</v>
      </c>
      <c r="Z21" s="10" t="s">
        <v>9</v>
      </c>
      <c r="AE21" s="10">
        <v>43533</v>
      </c>
    </row>
    <row r="22" spans="1:31" ht="60" x14ac:dyDescent="0.25">
      <c r="A22" s="52">
        <v>12</v>
      </c>
      <c r="B22" s="33">
        <v>20190401165834</v>
      </c>
      <c r="C22" s="34">
        <v>43556</v>
      </c>
      <c r="D22" s="35" t="s">
        <v>60</v>
      </c>
      <c r="E22" s="35" t="s">
        <v>119</v>
      </c>
      <c r="F22" s="35" t="s">
        <v>80</v>
      </c>
      <c r="G22" s="35" t="s">
        <v>104</v>
      </c>
      <c r="H22" s="37" t="s">
        <v>121</v>
      </c>
      <c r="I22" s="35" t="s">
        <v>39</v>
      </c>
      <c r="J22" s="34">
        <v>43566</v>
      </c>
      <c r="K22" s="38" t="s">
        <v>115</v>
      </c>
      <c r="L22" s="53">
        <f>IFERROR(WORKDAY(C22,R22,DiasNOLaborables),"")</f>
        <v>43570</v>
      </c>
      <c r="M22" s="27" t="str">
        <f>+IF(C22="","",IF(J22="","",(IF(J22&lt;=L22,"A TIEMPO","FUERA DE TIEMPO"))))</f>
        <v>A TIEMPO</v>
      </c>
      <c r="N22" s="27">
        <f>IF(J22="","",NETWORKDAYS(Hoja1!C134+1,Hoja1!J134,DiasNOLaborables))</f>
        <v>6</v>
      </c>
      <c r="O22" s="28" t="str">
        <f t="shared" si="0"/>
        <v/>
      </c>
      <c r="P22" s="26"/>
      <c r="Q22" s="26"/>
      <c r="R22" s="26">
        <f t="shared" si="1"/>
        <v>10</v>
      </c>
      <c r="Z22" s="10" t="s">
        <v>10</v>
      </c>
      <c r="AE22" s="10">
        <v>43534</v>
      </c>
    </row>
    <row r="23" spans="1:31" ht="60" x14ac:dyDescent="0.25">
      <c r="A23" s="52">
        <v>13</v>
      </c>
      <c r="B23" s="33">
        <v>20190401152910</v>
      </c>
      <c r="C23" s="34">
        <v>43556</v>
      </c>
      <c r="D23" s="35" t="s">
        <v>60</v>
      </c>
      <c r="E23" s="35" t="s">
        <v>119</v>
      </c>
      <c r="F23" s="35" t="s">
        <v>80</v>
      </c>
      <c r="G23" s="35" t="s">
        <v>104</v>
      </c>
      <c r="H23" s="37" t="s">
        <v>121</v>
      </c>
      <c r="I23" s="35" t="s">
        <v>39</v>
      </c>
      <c r="J23" s="34">
        <v>43566</v>
      </c>
      <c r="K23" s="38" t="s">
        <v>115</v>
      </c>
      <c r="L23" s="53">
        <f>IFERROR(WORKDAY(C23,R23,DiasNOLaborables),"")</f>
        <v>43570</v>
      </c>
      <c r="M23" s="27" t="str">
        <f>+IF(C23="","",IF(J23="","",(IF(J23&lt;=L23,"A TIEMPO","FUERA DE TIEMPO"))))</f>
        <v>A TIEMPO</v>
      </c>
      <c r="N23" s="27">
        <f>IF(J23="","",NETWORKDAYS(Hoja1!C135+1,Hoja1!J135,DiasNOLaborables))</f>
        <v>6</v>
      </c>
      <c r="O23" s="28" t="str">
        <f t="shared" si="0"/>
        <v/>
      </c>
      <c r="P23" s="26"/>
      <c r="Q23" s="26"/>
      <c r="R23" s="26">
        <f t="shared" si="1"/>
        <v>10</v>
      </c>
      <c r="Z23" s="10" t="s">
        <v>11</v>
      </c>
      <c r="AE23" s="10">
        <v>43540</v>
      </c>
    </row>
    <row r="24" spans="1:31" ht="60" x14ac:dyDescent="0.25">
      <c r="A24" s="52">
        <v>14</v>
      </c>
      <c r="B24" s="33">
        <v>20190401144726</v>
      </c>
      <c r="C24" s="34">
        <v>43556</v>
      </c>
      <c r="D24" s="35" t="s">
        <v>60</v>
      </c>
      <c r="E24" s="35" t="s">
        <v>119</v>
      </c>
      <c r="F24" s="35" t="s">
        <v>80</v>
      </c>
      <c r="G24" s="35" t="s">
        <v>104</v>
      </c>
      <c r="H24" s="37" t="s">
        <v>121</v>
      </c>
      <c r="I24" s="35" t="s">
        <v>39</v>
      </c>
      <c r="J24" s="34">
        <v>43566</v>
      </c>
      <c r="K24" s="38" t="s">
        <v>115</v>
      </c>
      <c r="L24" s="53">
        <f>IFERROR(WORKDAY(C24,R24,DiasNOLaborables),"")</f>
        <v>43570</v>
      </c>
      <c r="M24" s="27" t="str">
        <f>+IF(C24="","",IF(J24="","",(IF(J24&lt;=L24,"A TIEMPO","FUERA DE TIEMPO"))))</f>
        <v>A TIEMPO</v>
      </c>
      <c r="N24" s="27">
        <f>IF(J24="","",NETWORKDAYS(Hoja1!C136+1,Hoja1!J136,DiasNOLaborables))</f>
        <v>6</v>
      </c>
      <c r="O24" s="28" t="str">
        <f t="shared" si="0"/>
        <v/>
      </c>
      <c r="P24" s="26"/>
      <c r="Q24" s="26"/>
      <c r="R24" s="26">
        <f t="shared" si="1"/>
        <v>10</v>
      </c>
      <c r="Z24" s="10" t="s">
        <v>12</v>
      </c>
      <c r="AE24" s="10">
        <v>43541</v>
      </c>
    </row>
    <row r="25" spans="1:31" ht="60" x14ac:dyDescent="0.25">
      <c r="A25" s="52">
        <v>15</v>
      </c>
      <c r="B25" s="33">
        <v>20190401135247</v>
      </c>
      <c r="C25" s="34">
        <v>43556</v>
      </c>
      <c r="D25" s="35" t="s">
        <v>60</v>
      </c>
      <c r="E25" s="35" t="s">
        <v>119</v>
      </c>
      <c r="F25" s="35" t="s">
        <v>80</v>
      </c>
      <c r="G25" s="35" t="s">
        <v>104</v>
      </c>
      <c r="H25" s="37" t="s">
        <v>121</v>
      </c>
      <c r="I25" s="35" t="s">
        <v>39</v>
      </c>
      <c r="J25" s="34">
        <v>43566</v>
      </c>
      <c r="K25" s="38" t="s">
        <v>115</v>
      </c>
      <c r="L25" s="53">
        <f>IFERROR(WORKDAY(C25,R25,DiasNOLaborables),"")</f>
        <v>43570</v>
      </c>
      <c r="M25" s="27" t="str">
        <f>+IF(C25="","",IF(J25="","",(IF(J25&lt;=L25,"A TIEMPO","FUERA DE TIEMPO"))))</f>
        <v>A TIEMPO</v>
      </c>
      <c r="N25" s="27">
        <f>IF(J25="","",NETWORKDAYS(Hoja1!C137+1,Hoja1!J137,DiasNOLaborables))</f>
        <v>6</v>
      </c>
      <c r="O25" s="28" t="str">
        <f t="shared" si="0"/>
        <v/>
      </c>
      <c r="P25" s="26"/>
      <c r="Q25" s="26"/>
      <c r="R25" s="26">
        <f t="shared" si="1"/>
        <v>10</v>
      </c>
      <c r="Z25" s="10" t="s">
        <v>13</v>
      </c>
      <c r="AE25" s="10">
        <v>43547</v>
      </c>
    </row>
    <row r="26" spans="1:31" ht="60" x14ac:dyDescent="0.25">
      <c r="A26" s="52">
        <v>16</v>
      </c>
      <c r="B26" s="33">
        <v>20190401133344</v>
      </c>
      <c r="C26" s="34">
        <v>43556</v>
      </c>
      <c r="D26" s="35" t="s">
        <v>60</v>
      </c>
      <c r="E26" s="35" t="s">
        <v>119</v>
      </c>
      <c r="F26" s="35" t="s">
        <v>80</v>
      </c>
      <c r="G26" s="35" t="s">
        <v>104</v>
      </c>
      <c r="H26" s="37" t="s">
        <v>121</v>
      </c>
      <c r="I26" s="35" t="s">
        <v>39</v>
      </c>
      <c r="J26" s="34">
        <v>43566</v>
      </c>
      <c r="K26" s="38" t="s">
        <v>115</v>
      </c>
      <c r="L26" s="53">
        <f>IFERROR(WORKDAY(C26,R26,DiasNOLaborables),"")</f>
        <v>43570</v>
      </c>
      <c r="M26" s="27" t="str">
        <f>+IF(C26="","",IF(J26="","",(IF(J26&lt;=L26,"A TIEMPO","FUERA DE TIEMPO"))))</f>
        <v>A TIEMPO</v>
      </c>
      <c r="N26" s="27">
        <f>IF(J26="","",NETWORKDAYS(Hoja1!C138+1,Hoja1!J138,DiasNOLaborables))</f>
        <v>6</v>
      </c>
      <c r="O26" s="28" t="str">
        <f t="shared" si="0"/>
        <v/>
      </c>
      <c r="P26" s="26"/>
      <c r="Q26" s="26"/>
      <c r="R26" s="26">
        <f t="shared" si="1"/>
        <v>10</v>
      </c>
      <c r="Z26" s="10" t="s">
        <v>14</v>
      </c>
      <c r="AE26" s="10">
        <v>43549</v>
      </c>
    </row>
    <row r="27" spans="1:31" ht="60" x14ac:dyDescent="0.25">
      <c r="A27" s="52">
        <v>17</v>
      </c>
      <c r="B27" s="33">
        <v>20190401123407</v>
      </c>
      <c r="C27" s="34">
        <v>43556</v>
      </c>
      <c r="D27" s="35" t="s">
        <v>60</v>
      </c>
      <c r="E27" s="35" t="s">
        <v>119</v>
      </c>
      <c r="F27" s="35" t="s">
        <v>80</v>
      </c>
      <c r="G27" s="35" t="s">
        <v>104</v>
      </c>
      <c r="H27" s="37" t="s">
        <v>121</v>
      </c>
      <c r="I27" s="35" t="s">
        <v>39</v>
      </c>
      <c r="J27" s="34">
        <v>43566</v>
      </c>
      <c r="K27" s="38" t="s">
        <v>115</v>
      </c>
      <c r="L27" s="53">
        <f>IFERROR(WORKDAY(C27,R27,DiasNOLaborables),"")</f>
        <v>43570</v>
      </c>
      <c r="M27" s="27" t="str">
        <f>+IF(C27="","",IF(J27="","",(IF(J27&lt;=L27,"A TIEMPO","FUERA DE TIEMPO"))))</f>
        <v>A TIEMPO</v>
      </c>
      <c r="N27" s="27">
        <f>IF(J27="","",NETWORKDAYS(Hoja1!C139+1,Hoja1!J139,DiasNOLaborables))</f>
        <v>6</v>
      </c>
      <c r="O27" s="28" t="str">
        <f t="shared" si="0"/>
        <v/>
      </c>
      <c r="P27" s="26"/>
      <c r="Q27" s="26"/>
      <c r="R27" s="26">
        <f t="shared" si="1"/>
        <v>10</v>
      </c>
      <c r="Z27" s="10" t="s">
        <v>44</v>
      </c>
      <c r="AE27" s="10">
        <v>43554</v>
      </c>
    </row>
    <row r="28" spans="1:31" ht="60" x14ac:dyDescent="0.25">
      <c r="A28" s="52">
        <v>18</v>
      </c>
      <c r="B28" s="33">
        <v>20190401123052</v>
      </c>
      <c r="C28" s="34">
        <v>43556</v>
      </c>
      <c r="D28" s="35" t="s">
        <v>60</v>
      </c>
      <c r="E28" s="35" t="s">
        <v>119</v>
      </c>
      <c r="F28" s="35" t="s">
        <v>80</v>
      </c>
      <c r="G28" s="35" t="s">
        <v>104</v>
      </c>
      <c r="H28" s="37" t="s">
        <v>121</v>
      </c>
      <c r="I28" s="35" t="s">
        <v>39</v>
      </c>
      <c r="J28" s="34">
        <v>43566</v>
      </c>
      <c r="K28" s="38" t="s">
        <v>115</v>
      </c>
      <c r="L28" s="53">
        <f>IFERROR(WORKDAY(C28,R28,DiasNOLaborables),"")</f>
        <v>43570</v>
      </c>
      <c r="M28" s="27" t="str">
        <f>+IF(C28="","",IF(J28="","",(IF(J28&lt;=L28,"A TIEMPO","FUERA DE TIEMPO"))))</f>
        <v>A TIEMPO</v>
      </c>
      <c r="N28" s="27">
        <f>IF(J28="","",NETWORKDAYS(Hoja1!C140+1,Hoja1!J140,DiasNOLaborables))</f>
        <v>6</v>
      </c>
      <c r="O28" s="28" t="str">
        <f t="shared" si="0"/>
        <v/>
      </c>
      <c r="P28" s="26"/>
      <c r="Q28" s="26"/>
      <c r="R28" s="26">
        <f t="shared" si="1"/>
        <v>10</v>
      </c>
      <c r="Z28" s="10" t="s">
        <v>40</v>
      </c>
      <c r="AE28" s="10">
        <v>43555</v>
      </c>
    </row>
    <row r="29" spans="1:31" ht="60" x14ac:dyDescent="0.25">
      <c r="A29" s="52">
        <v>19</v>
      </c>
      <c r="B29" s="33">
        <v>20190401114249</v>
      </c>
      <c r="C29" s="34">
        <v>43556</v>
      </c>
      <c r="D29" s="35" t="s">
        <v>60</v>
      </c>
      <c r="E29" s="35" t="s">
        <v>119</v>
      </c>
      <c r="F29" s="35" t="s">
        <v>80</v>
      </c>
      <c r="G29" s="35" t="s">
        <v>104</v>
      </c>
      <c r="H29" s="37" t="s">
        <v>121</v>
      </c>
      <c r="I29" s="35" t="s">
        <v>39</v>
      </c>
      <c r="J29" s="34">
        <v>43566</v>
      </c>
      <c r="K29" s="38" t="s">
        <v>115</v>
      </c>
      <c r="L29" s="53">
        <f>IFERROR(WORKDAY(C29,R29,DiasNOLaborables),"")</f>
        <v>43570</v>
      </c>
      <c r="M29" s="27" t="str">
        <f>+IF(C29="","",IF(J29="","",(IF(J29&lt;=L29,"A TIEMPO","FUERA DE TIEMPO"))))</f>
        <v>A TIEMPO</v>
      </c>
      <c r="N29" s="27">
        <f>IF(J29="","",NETWORKDAYS(Hoja1!C141+1,Hoja1!J141,DiasNOLaborables))</f>
        <v>6</v>
      </c>
      <c r="O29" s="28" t="str">
        <f t="shared" si="0"/>
        <v/>
      </c>
      <c r="P29" s="26"/>
      <c r="Q29" s="26"/>
      <c r="R29" s="26">
        <f t="shared" si="1"/>
        <v>10</v>
      </c>
      <c r="Z29" s="10" t="s">
        <v>39</v>
      </c>
      <c r="AE29" s="10">
        <v>43561</v>
      </c>
    </row>
    <row r="30" spans="1:31" ht="60" x14ac:dyDescent="0.25">
      <c r="A30" s="52">
        <v>20</v>
      </c>
      <c r="B30" s="33">
        <v>20190401113312</v>
      </c>
      <c r="C30" s="34">
        <v>43556</v>
      </c>
      <c r="D30" s="35" t="s">
        <v>60</v>
      </c>
      <c r="E30" s="35" t="s">
        <v>119</v>
      </c>
      <c r="F30" s="35" t="s">
        <v>80</v>
      </c>
      <c r="G30" s="35" t="s">
        <v>104</v>
      </c>
      <c r="H30" s="37" t="s">
        <v>121</v>
      </c>
      <c r="I30" s="35" t="s">
        <v>39</v>
      </c>
      <c r="J30" s="34">
        <v>43566</v>
      </c>
      <c r="K30" s="38" t="s">
        <v>115</v>
      </c>
      <c r="L30" s="53">
        <f>IFERROR(WORKDAY(C30,R30,DiasNOLaborables),"")</f>
        <v>43570</v>
      </c>
      <c r="M30" s="27" t="str">
        <f>+IF(C30="","",IF(J30="","",(IF(J30&lt;=L30,"A TIEMPO","FUERA DE TIEMPO"))))</f>
        <v>A TIEMPO</v>
      </c>
      <c r="N30" s="27">
        <f>IF(J30="","",NETWORKDAYS(Hoja1!C142+1,Hoja1!J142,DiasNOLaborables))</f>
        <v>6</v>
      </c>
      <c r="O30" s="28" t="str">
        <f t="shared" si="0"/>
        <v/>
      </c>
      <c r="P30" s="26"/>
      <c r="Q30" s="26"/>
      <c r="R30" s="26">
        <f t="shared" si="1"/>
        <v>10</v>
      </c>
      <c r="Z30" s="10" t="s">
        <v>15</v>
      </c>
      <c r="AE30" s="10">
        <v>43562</v>
      </c>
    </row>
    <row r="31" spans="1:31" ht="60" x14ac:dyDescent="0.25">
      <c r="A31" s="52">
        <v>21</v>
      </c>
      <c r="B31" s="33">
        <v>20190401110551</v>
      </c>
      <c r="C31" s="34">
        <v>43556</v>
      </c>
      <c r="D31" s="35" t="s">
        <v>60</v>
      </c>
      <c r="E31" s="35" t="s">
        <v>119</v>
      </c>
      <c r="F31" s="35" t="s">
        <v>80</v>
      </c>
      <c r="G31" s="35" t="s">
        <v>104</v>
      </c>
      <c r="H31" s="37" t="s">
        <v>121</v>
      </c>
      <c r="I31" s="35" t="s">
        <v>39</v>
      </c>
      <c r="J31" s="34">
        <v>43566</v>
      </c>
      <c r="K31" s="38" t="s">
        <v>115</v>
      </c>
      <c r="L31" s="53">
        <f>IFERROR(WORKDAY(C31,R31,DiasNOLaborables),"")</f>
        <v>43570</v>
      </c>
      <c r="M31" s="27" t="str">
        <f>+IF(C31="","",IF(J31="","",(IF(J31&lt;=L31,"A TIEMPO","FUERA DE TIEMPO"))))</f>
        <v>A TIEMPO</v>
      </c>
      <c r="N31" s="27">
        <f>IF(J31="","",NETWORKDAYS(Hoja1!C143+1,Hoja1!J143,DiasNOLaborables))</f>
        <v>6</v>
      </c>
      <c r="O31" s="28" t="str">
        <f t="shared" si="0"/>
        <v/>
      </c>
      <c r="P31" s="26"/>
      <c r="Q31" s="26"/>
      <c r="R31" s="26">
        <f t="shared" si="1"/>
        <v>10</v>
      </c>
      <c r="Z31" s="10" t="s">
        <v>16</v>
      </c>
      <c r="AE31" s="10">
        <v>43568</v>
      </c>
    </row>
    <row r="32" spans="1:31" ht="60" x14ac:dyDescent="0.25">
      <c r="A32" s="52">
        <v>22</v>
      </c>
      <c r="B32" s="33">
        <v>20190401104547</v>
      </c>
      <c r="C32" s="34">
        <v>43556</v>
      </c>
      <c r="D32" s="35" t="s">
        <v>60</v>
      </c>
      <c r="E32" s="35" t="s">
        <v>119</v>
      </c>
      <c r="F32" s="35" t="s">
        <v>80</v>
      </c>
      <c r="G32" s="35" t="s">
        <v>104</v>
      </c>
      <c r="H32" s="37" t="s">
        <v>121</v>
      </c>
      <c r="I32" s="35" t="s">
        <v>39</v>
      </c>
      <c r="J32" s="34">
        <v>43566</v>
      </c>
      <c r="K32" s="38" t="s">
        <v>115</v>
      </c>
      <c r="L32" s="53">
        <f>IFERROR(WORKDAY(C32,R32,DiasNOLaborables),"")</f>
        <v>43570</v>
      </c>
      <c r="M32" s="27" t="str">
        <f>+IF(C32="","",IF(J32="","",(IF(J32&lt;=L32,"A TIEMPO","FUERA DE TIEMPO"))))</f>
        <v>A TIEMPO</v>
      </c>
      <c r="N32" s="27">
        <f>IF(J32="","",NETWORKDAYS(Hoja1!C144+1,Hoja1!J144,DiasNOLaborables))</f>
        <v>6</v>
      </c>
      <c r="O32" s="28" t="str">
        <f t="shared" si="0"/>
        <v/>
      </c>
      <c r="P32" s="26"/>
      <c r="Q32" s="26"/>
      <c r="R32" s="26">
        <f t="shared" si="1"/>
        <v>10</v>
      </c>
      <c r="Z32" s="10" t="s">
        <v>17</v>
      </c>
      <c r="AE32" s="10">
        <v>43569</v>
      </c>
    </row>
    <row r="33" spans="1:31" ht="60" x14ac:dyDescent="0.25">
      <c r="A33" s="52">
        <v>23</v>
      </c>
      <c r="B33" s="33">
        <v>20190401104404</v>
      </c>
      <c r="C33" s="34">
        <v>43556</v>
      </c>
      <c r="D33" s="35" t="s">
        <v>60</v>
      </c>
      <c r="E33" s="35" t="s">
        <v>119</v>
      </c>
      <c r="F33" s="35" t="s">
        <v>80</v>
      </c>
      <c r="G33" s="35" t="s">
        <v>104</v>
      </c>
      <c r="H33" s="37" t="s">
        <v>121</v>
      </c>
      <c r="I33" s="35" t="s">
        <v>39</v>
      </c>
      <c r="J33" s="34">
        <v>43566</v>
      </c>
      <c r="K33" s="38" t="s">
        <v>115</v>
      </c>
      <c r="L33" s="53">
        <f>IFERROR(WORKDAY(C33,R33,DiasNOLaborables),"")</f>
        <v>43570</v>
      </c>
      <c r="M33" s="27" t="str">
        <f>+IF(C33="","",IF(J33="","",(IF(J33&lt;=L33,"A TIEMPO","FUERA DE TIEMPO"))))</f>
        <v>A TIEMPO</v>
      </c>
      <c r="N33" s="27">
        <f>IF(J33="","",NETWORKDAYS(Hoja1!C145+1,Hoja1!J145,DiasNOLaborables))</f>
        <v>6</v>
      </c>
      <c r="O33" s="28" t="str">
        <f t="shared" si="0"/>
        <v/>
      </c>
      <c r="P33" s="26"/>
      <c r="Q33" s="26"/>
      <c r="R33" s="26">
        <f t="shared" si="1"/>
        <v>10</v>
      </c>
      <c r="Z33" s="10" t="s">
        <v>42</v>
      </c>
      <c r="AE33" s="10">
        <v>43573</v>
      </c>
    </row>
    <row r="34" spans="1:31" ht="60" x14ac:dyDescent="0.25">
      <c r="A34" s="52">
        <v>24</v>
      </c>
      <c r="B34" s="33">
        <v>20190401104244</v>
      </c>
      <c r="C34" s="34">
        <v>43556</v>
      </c>
      <c r="D34" s="35" t="s">
        <v>60</v>
      </c>
      <c r="E34" s="35" t="s">
        <v>119</v>
      </c>
      <c r="F34" s="35" t="s">
        <v>80</v>
      </c>
      <c r="G34" s="35" t="s">
        <v>104</v>
      </c>
      <c r="H34" s="37" t="s">
        <v>121</v>
      </c>
      <c r="I34" s="35" t="s">
        <v>39</v>
      </c>
      <c r="J34" s="34">
        <v>43566</v>
      </c>
      <c r="K34" s="38" t="s">
        <v>115</v>
      </c>
      <c r="L34" s="53">
        <f>IFERROR(WORKDAY(C34,R34,DiasNOLaborables),"")</f>
        <v>43570</v>
      </c>
      <c r="M34" s="27" t="str">
        <f>+IF(C34="","",IF(J34="","",(IF(J34&lt;=L34,"A TIEMPO","FUERA DE TIEMPO"))))</f>
        <v>A TIEMPO</v>
      </c>
      <c r="N34" s="27">
        <f>IF(J34="","",NETWORKDAYS(Hoja1!C146+1,Hoja1!J146,DiasNOLaborables))</f>
        <v>6</v>
      </c>
      <c r="O34" s="28" t="str">
        <f t="shared" si="0"/>
        <v/>
      </c>
      <c r="P34" s="26"/>
      <c r="Q34" s="26"/>
      <c r="R34" s="26">
        <f t="shared" si="1"/>
        <v>10</v>
      </c>
      <c r="Z34" s="10" t="s">
        <v>18</v>
      </c>
      <c r="AE34" s="10">
        <v>43574</v>
      </c>
    </row>
    <row r="35" spans="1:31" ht="60" x14ac:dyDescent="0.25">
      <c r="A35" s="52">
        <v>25</v>
      </c>
      <c r="B35" s="33">
        <v>20190401104056</v>
      </c>
      <c r="C35" s="34">
        <v>43556</v>
      </c>
      <c r="D35" s="35" t="s">
        <v>60</v>
      </c>
      <c r="E35" s="35" t="s">
        <v>119</v>
      </c>
      <c r="F35" s="35" t="s">
        <v>80</v>
      </c>
      <c r="G35" s="35" t="s">
        <v>104</v>
      </c>
      <c r="H35" s="37" t="s">
        <v>121</v>
      </c>
      <c r="I35" s="35" t="s">
        <v>39</v>
      </c>
      <c r="J35" s="34">
        <v>43566</v>
      </c>
      <c r="K35" s="38" t="s">
        <v>115</v>
      </c>
      <c r="L35" s="53">
        <f>IFERROR(WORKDAY(C35,R35,DiasNOLaborables),"")</f>
        <v>43570</v>
      </c>
      <c r="M35" s="27" t="str">
        <f>+IF(C35="","",IF(J35="","",(IF(J35&lt;=L35,"A TIEMPO","FUERA DE TIEMPO"))))</f>
        <v>A TIEMPO</v>
      </c>
      <c r="N35" s="27">
        <f>IF(J35="","",NETWORKDAYS(Hoja1!C147+1,Hoja1!J147,DiasNOLaborables))</f>
        <v>6</v>
      </c>
      <c r="O35" s="28" t="str">
        <f t="shared" si="0"/>
        <v/>
      </c>
      <c r="P35" s="26"/>
      <c r="Q35" s="26"/>
      <c r="R35" s="26">
        <f t="shared" si="1"/>
        <v>10</v>
      </c>
      <c r="Z35" s="10" t="s">
        <v>33</v>
      </c>
      <c r="AE35" s="10">
        <v>43575</v>
      </c>
    </row>
    <row r="36" spans="1:31" ht="60" x14ac:dyDescent="0.25">
      <c r="A36" s="52">
        <v>26</v>
      </c>
      <c r="B36" s="33">
        <v>20190401103747</v>
      </c>
      <c r="C36" s="34">
        <v>43556</v>
      </c>
      <c r="D36" s="35" t="s">
        <v>60</v>
      </c>
      <c r="E36" s="35" t="s">
        <v>119</v>
      </c>
      <c r="F36" s="35" t="s">
        <v>80</v>
      </c>
      <c r="G36" s="35" t="s">
        <v>104</v>
      </c>
      <c r="H36" s="37" t="s">
        <v>121</v>
      </c>
      <c r="I36" s="35" t="s">
        <v>39</v>
      </c>
      <c r="J36" s="34">
        <v>43566</v>
      </c>
      <c r="K36" s="38" t="s">
        <v>115</v>
      </c>
      <c r="L36" s="53">
        <f>IFERROR(WORKDAY(C36,R36,DiasNOLaborables),"")</f>
        <v>43570</v>
      </c>
      <c r="M36" s="27" t="str">
        <f>+IF(C36="","",IF(J36="","",(IF(J36&lt;=L36,"A TIEMPO","FUERA DE TIEMPO"))))</f>
        <v>A TIEMPO</v>
      </c>
      <c r="N36" s="27">
        <f>IF(J36="","",NETWORKDAYS(Hoja1!C148+1,Hoja1!J148,DiasNOLaborables))</f>
        <v>6</v>
      </c>
      <c r="O36" s="28" t="str">
        <f t="shared" si="0"/>
        <v/>
      </c>
      <c r="P36" s="26"/>
      <c r="Q36" s="26"/>
      <c r="R36" s="26">
        <f t="shared" si="1"/>
        <v>10</v>
      </c>
      <c r="Z36" s="10" t="s">
        <v>41</v>
      </c>
      <c r="AE36" s="10">
        <v>43576</v>
      </c>
    </row>
    <row r="37" spans="1:31" ht="60" x14ac:dyDescent="0.25">
      <c r="A37" s="52">
        <v>27</v>
      </c>
      <c r="B37" s="33">
        <v>20190401093737</v>
      </c>
      <c r="C37" s="34">
        <v>43556</v>
      </c>
      <c r="D37" s="35" t="s">
        <v>60</v>
      </c>
      <c r="E37" s="35" t="s">
        <v>119</v>
      </c>
      <c r="F37" s="35" t="s">
        <v>80</v>
      </c>
      <c r="G37" s="35" t="s">
        <v>104</v>
      </c>
      <c r="H37" s="37" t="s">
        <v>121</v>
      </c>
      <c r="I37" s="35" t="s">
        <v>39</v>
      </c>
      <c r="J37" s="34">
        <v>43566</v>
      </c>
      <c r="K37" s="38" t="s">
        <v>115</v>
      </c>
      <c r="L37" s="53">
        <f>IFERROR(WORKDAY(C37,R37,DiasNOLaborables),"")</f>
        <v>43570</v>
      </c>
      <c r="M37" s="27" t="str">
        <f>+IF(C37="","",IF(J37="","",(IF(J37&lt;=L37,"A TIEMPO","FUERA DE TIEMPO"))))</f>
        <v>A TIEMPO</v>
      </c>
      <c r="N37" s="27">
        <f>IF(J37="","",NETWORKDAYS(Hoja1!C149+1,Hoja1!J149,DiasNOLaborables))</f>
        <v>6</v>
      </c>
      <c r="O37" s="28" t="str">
        <f t="shared" si="0"/>
        <v/>
      </c>
      <c r="P37" s="26"/>
      <c r="Q37" s="26"/>
      <c r="R37" s="26">
        <f t="shared" si="1"/>
        <v>10</v>
      </c>
      <c r="Z37" s="10" t="s">
        <v>43</v>
      </c>
      <c r="AE37" s="10">
        <v>43582</v>
      </c>
    </row>
    <row r="38" spans="1:31" ht="60" x14ac:dyDescent="0.25">
      <c r="A38" s="52">
        <v>28</v>
      </c>
      <c r="B38" s="33">
        <v>20190401092835</v>
      </c>
      <c r="C38" s="34">
        <v>43556</v>
      </c>
      <c r="D38" s="35" t="s">
        <v>60</v>
      </c>
      <c r="E38" s="35" t="s">
        <v>119</v>
      </c>
      <c r="F38" s="35" t="s">
        <v>80</v>
      </c>
      <c r="G38" s="35" t="s">
        <v>104</v>
      </c>
      <c r="H38" s="37" t="s">
        <v>121</v>
      </c>
      <c r="I38" s="35" t="s">
        <v>39</v>
      </c>
      <c r="J38" s="34">
        <v>43566</v>
      </c>
      <c r="K38" s="38" t="s">
        <v>115</v>
      </c>
      <c r="L38" s="53">
        <f>IFERROR(WORKDAY(C38,R38,DiasNOLaborables),"")</f>
        <v>43570</v>
      </c>
      <c r="M38" s="27" t="str">
        <f>+IF(C38="","",IF(J38="","",(IF(J38&lt;=L38,"A TIEMPO","FUERA DE TIEMPO"))))</f>
        <v>A TIEMPO</v>
      </c>
      <c r="N38" s="27">
        <f>IF(J38="","",NETWORKDAYS(Hoja1!C150+1,Hoja1!J150,DiasNOLaborables))</f>
        <v>6</v>
      </c>
      <c r="O38" s="28" t="str">
        <f t="shared" si="0"/>
        <v/>
      </c>
      <c r="P38" s="26"/>
      <c r="Q38" s="26"/>
      <c r="R38" s="26">
        <f t="shared" si="1"/>
        <v>10</v>
      </c>
      <c r="Z38" s="10" t="s">
        <v>46</v>
      </c>
      <c r="AE38" s="10">
        <v>43583</v>
      </c>
    </row>
    <row r="39" spans="1:31" ht="60" x14ac:dyDescent="0.25">
      <c r="A39" s="52">
        <v>29</v>
      </c>
      <c r="B39" s="33">
        <v>20190401085700</v>
      </c>
      <c r="C39" s="34">
        <v>43556</v>
      </c>
      <c r="D39" s="35" t="s">
        <v>60</v>
      </c>
      <c r="E39" s="35" t="s">
        <v>119</v>
      </c>
      <c r="F39" s="35" t="s">
        <v>80</v>
      </c>
      <c r="G39" s="35" t="s">
        <v>104</v>
      </c>
      <c r="H39" s="37" t="s">
        <v>121</v>
      </c>
      <c r="I39" s="35" t="s">
        <v>39</v>
      </c>
      <c r="J39" s="34">
        <v>43566</v>
      </c>
      <c r="K39" s="38" t="s">
        <v>115</v>
      </c>
      <c r="L39" s="53">
        <f>IFERROR(WORKDAY(C39,R39,DiasNOLaborables),"")</f>
        <v>43570</v>
      </c>
      <c r="M39" s="27" t="str">
        <f>+IF(C39="","",IF(J39="","",(IF(J39&lt;=L39,"A TIEMPO","FUERA DE TIEMPO"))))</f>
        <v>A TIEMPO</v>
      </c>
      <c r="N39" s="27">
        <f>IF(J39="","",NETWORKDAYS(Hoja1!C151+1,Hoja1!J151,DiasNOLaborables))</f>
        <v>6</v>
      </c>
      <c r="O39" s="28" t="str">
        <f t="shared" si="0"/>
        <v/>
      </c>
      <c r="P39" s="26"/>
      <c r="Q39" s="26"/>
      <c r="R39" s="26">
        <f t="shared" si="1"/>
        <v>10</v>
      </c>
      <c r="Z39" s="10" t="s">
        <v>35</v>
      </c>
      <c r="AE39" s="10">
        <v>43586</v>
      </c>
    </row>
    <row r="40" spans="1:31" ht="60" x14ac:dyDescent="0.25">
      <c r="A40" s="52">
        <v>30</v>
      </c>
      <c r="B40" s="33">
        <v>20190401085409</v>
      </c>
      <c r="C40" s="34">
        <v>43556</v>
      </c>
      <c r="D40" s="35" t="s">
        <v>60</v>
      </c>
      <c r="E40" s="35" t="s">
        <v>119</v>
      </c>
      <c r="F40" s="35" t="s">
        <v>80</v>
      </c>
      <c r="G40" s="35" t="s">
        <v>104</v>
      </c>
      <c r="H40" s="37" t="s">
        <v>121</v>
      </c>
      <c r="I40" s="35" t="s">
        <v>39</v>
      </c>
      <c r="J40" s="34">
        <v>43566</v>
      </c>
      <c r="K40" s="38" t="s">
        <v>115</v>
      </c>
      <c r="L40" s="53">
        <f>IFERROR(WORKDAY(C40,R40,DiasNOLaborables),"")</f>
        <v>43570</v>
      </c>
      <c r="M40" s="27" t="str">
        <f>+IF(C40="","",IF(J40="","",(IF(J40&lt;=L40,"A TIEMPO","FUERA DE TIEMPO"))))</f>
        <v>A TIEMPO</v>
      </c>
      <c r="N40" s="27">
        <f>IF(J40="","",NETWORKDAYS(Hoja1!C152+1,Hoja1!J152,DiasNOLaborables))</f>
        <v>6</v>
      </c>
      <c r="O40" s="28" t="str">
        <f t="shared" si="0"/>
        <v/>
      </c>
      <c r="P40" s="26"/>
      <c r="Q40" s="26"/>
      <c r="R40" s="26">
        <f t="shared" si="1"/>
        <v>10</v>
      </c>
      <c r="Z40" s="10" t="s">
        <v>47</v>
      </c>
      <c r="AE40" s="10">
        <v>43589</v>
      </c>
    </row>
    <row r="41" spans="1:31" ht="60" x14ac:dyDescent="0.25">
      <c r="A41" s="52">
        <v>31</v>
      </c>
      <c r="B41" s="33">
        <v>20190401083938</v>
      </c>
      <c r="C41" s="34">
        <v>43556</v>
      </c>
      <c r="D41" s="35" t="s">
        <v>60</v>
      </c>
      <c r="E41" s="35" t="s">
        <v>119</v>
      </c>
      <c r="F41" s="35" t="s">
        <v>80</v>
      </c>
      <c r="G41" s="35" t="s">
        <v>104</v>
      </c>
      <c r="H41" s="37" t="s">
        <v>121</v>
      </c>
      <c r="I41" s="35" t="s">
        <v>39</v>
      </c>
      <c r="J41" s="34">
        <v>43566</v>
      </c>
      <c r="K41" s="38" t="s">
        <v>115</v>
      </c>
      <c r="L41" s="53">
        <f>IFERROR(WORKDAY(C41,R41,DiasNOLaborables),"")</f>
        <v>43570</v>
      </c>
      <c r="M41" s="27" t="str">
        <f>+IF(C41="","",IF(J41="","",(IF(J41&lt;=L41,"A TIEMPO","FUERA DE TIEMPO"))))</f>
        <v>A TIEMPO</v>
      </c>
      <c r="N41" s="27">
        <f>IF(J41="","",NETWORKDAYS(Hoja1!C153+1,Hoja1!J153,DiasNOLaborables))</f>
        <v>6</v>
      </c>
      <c r="O41" s="28" t="str">
        <f t="shared" si="0"/>
        <v/>
      </c>
      <c r="P41" s="26"/>
      <c r="Q41" s="26"/>
      <c r="R41" s="26">
        <f t="shared" si="1"/>
        <v>10</v>
      </c>
      <c r="Z41" s="10" t="s">
        <v>48</v>
      </c>
      <c r="AE41" s="10">
        <v>43590</v>
      </c>
    </row>
    <row r="42" spans="1:31" ht="60" x14ac:dyDescent="0.25">
      <c r="A42" s="52">
        <v>32</v>
      </c>
      <c r="B42" s="33">
        <v>20190401071517</v>
      </c>
      <c r="C42" s="34">
        <v>43556</v>
      </c>
      <c r="D42" s="35" t="s">
        <v>60</v>
      </c>
      <c r="E42" s="35" t="s">
        <v>119</v>
      </c>
      <c r="F42" s="35" t="s">
        <v>80</v>
      </c>
      <c r="G42" s="35" t="s">
        <v>104</v>
      </c>
      <c r="H42" s="37" t="s">
        <v>121</v>
      </c>
      <c r="I42" s="35" t="s">
        <v>39</v>
      </c>
      <c r="J42" s="34">
        <v>43566</v>
      </c>
      <c r="K42" s="38" t="s">
        <v>115</v>
      </c>
      <c r="L42" s="53">
        <f>IFERROR(WORKDAY(C42,R42,DiasNOLaborables),"")</f>
        <v>43570</v>
      </c>
      <c r="M42" s="27" t="str">
        <f>+IF(C42="","",IF(J42="","",(IF(J42&lt;=L42,"A TIEMPO","FUERA DE TIEMPO"))))</f>
        <v>A TIEMPO</v>
      </c>
      <c r="N42" s="27">
        <f>IF(J42="","",NETWORKDAYS(Hoja1!C154+1,Hoja1!J154,DiasNOLaborables))</f>
        <v>6</v>
      </c>
      <c r="O42" s="28" t="str">
        <f t="shared" si="0"/>
        <v/>
      </c>
      <c r="P42" s="26"/>
      <c r="Q42" s="26"/>
      <c r="R42" s="26">
        <f t="shared" si="1"/>
        <v>10</v>
      </c>
      <c r="Z42" s="10" t="s">
        <v>45</v>
      </c>
      <c r="AE42" s="10">
        <v>43596</v>
      </c>
    </row>
    <row r="43" spans="1:31" ht="30" x14ac:dyDescent="0.25">
      <c r="A43" s="52">
        <v>33</v>
      </c>
      <c r="B43" s="33">
        <v>20199050022412</v>
      </c>
      <c r="C43" s="34">
        <v>43556</v>
      </c>
      <c r="D43" s="35" t="s">
        <v>60</v>
      </c>
      <c r="E43" s="35" t="s">
        <v>115</v>
      </c>
      <c r="F43" s="35" t="s">
        <v>80</v>
      </c>
      <c r="G43" s="35" t="s">
        <v>102</v>
      </c>
      <c r="H43" s="37" t="s">
        <v>120</v>
      </c>
      <c r="I43" s="35" t="s">
        <v>38</v>
      </c>
      <c r="J43" s="34">
        <v>43556</v>
      </c>
      <c r="K43" s="35" t="s">
        <v>115</v>
      </c>
      <c r="L43" s="53">
        <f>IFERROR(WORKDAY(C43,R43,DiasNOLaborables),"")</f>
        <v>43570</v>
      </c>
      <c r="M43" s="27" t="str">
        <f>+IF(C43="","",IF(J43="","",(IF(J43&lt;=L43,"A TIEMPO","FUERA DE TIEMPO"))))</f>
        <v>A TIEMPO</v>
      </c>
      <c r="N43" s="27">
        <f>IF(J43="","",NETWORKDAYS(Hoja1!C959+1,Hoja1!J959,DiasNOLaborables))</f>
        <v>8</v>
      </c>
      <c r="O43" s="28" t="str">
        <f t="shared" si="0"/>
        <v/>
      </c>
      <c r="P43" s="26"/>
      <c r="Q43" s="26"/>
      <c r="R43" s="26">
        <f t="shared" si="1"/>
        <v>10</v>
      </c>
      <c r="Z43" s="10" t="s">
        <v>49</v>
      </c>
      <c r="AE43" s="10">
        <v>43597</v>
      </c>
    </row>
    <row r="44" spans="1:31" ht="30" x14ac:dyDescent="0.25">
      <c r="A44" s="52">
        <v>34</v>
      </c>
      <c r="B44" s="33">
        <v>20199050022422</v>
      </c>
      <c r="C44" s="34">
        <v>43556</v>
      </c>
      <c r="D44" s="35" t="s">
        <v>62</v>
      </c>
      <c r="E44" s="35" t="s">
        <v>115</v>
      </c>
      <c r="F44" s="35" t="s">
        <v>80</v>
      </c>
      <c r="G44" s="35" t="s">
        <v>102</v>
      </c>
      <c r="H44" s="37" t="s">
        <v>120</v>
      </c>
      <c r="I44" s="35" t="s">
        <v>38</v>
      </c>
      <c r="J44" s="34">
        <v>43566</v>
      </c>
      <c r="K44" s="35" t="s">
        <v>115</v>
      </c>
      <c r="L44" s="53">
        <f>IFERROR(WORKDAY(C44,R44,DiasNOLaborables),"")</f>
        <v>43570</v>
      </c>
      <c r="M44" s="27" t="str">
        <f>+IF(C44="","",IF(J44="","",(IF(J44&lt;=L44,"A TIEMPO","FUERA DE TIEMPO"))))</f>
        <v>A TIEMPO</v>
      </c>
      <c r="N44" s="27">
        <f>IF(J44="","",NETWORKDAYS(Hoja1!C960+1,Hoja1!J960,DiasNOLaborables))</f>
        <v>8</v>
      </c>
      <c r="O44" s="28" t="str">
        <f t="shared" si="0"/>
        <v/>
      </c>
      <c r="P44" s="26"/>
      <c r="Q44" s="26"/>
      <c r="R44" s="26">
        <f t="shared" si="1"/>
        <v>10</v>
      </c>
      <c r="Z44" s="10" t="s">
        <v>38</v>
      </c>
      <c r="AE44" s="10">
        <v>43603</v>
      </c>
    </row>
    <row r="45" spans="1:31" ht="30" x14ac:dyDescent="0.25">
      <c r="A45" s="52">
        <v>35</v>
      </c>
      <c r="B45" s="33">
        <v>20199050022462</v>
      </c>
      <c r="C45" s="34">
        <v>43556</v>
      </c>
      <c r="D45" s="35" t="s">
        <v>63</v>
      </c>
      <c r="E45" s="35" t="s">
        <v>115</v>
      </c>
      <c r="F45" s="35" t="s">
        <v>80</v>
      </c>
      <c r="G45" s="35" t="s">
        <v>102</v>
      </c>
      <c r="H45" s="37" t="s">
        <v>120</v>
      </c>
      <c r="I45" s="35" t="s">
        <v>38</v>
      </c>
      <c r="J45" s="34">
        <v>43556</v>
      </c>
      <c r="K45" s="35" t="s">
        <v>115</v>
      </c>
      <c r="L45" s="53">
        <f>IFERROR(WORKDAY(C45,R45,DiasNOLaborables),"")</f>
        <v>43570</v>
      </c>
      <c r="M45" s="27" t="str">
        <f>+IF(C45="","",IF(J45="","",(IF(J45&lt;=L45,"A TIEMPO","FUERA DE TIEMPO"))))</f>
        <v>A TIEMPO</v>
      </c>
      <c r="N45" s="27">
        <f>IF(J45="","",NETWORKDAYS(Hoja1!C961+1,Hoja1!J961,DiasNOLaborables))</f>
        <v>8</v>
      </c>
      <c r="O45" s="28" t="str">
        <f t="shared" si="0"/>
        <v/>
      </c>
      <c r="P45" s="26"/>
      <c r="Q45" s="26"/>
      <c r="R45" s="26">
        <f t="shared" si="1"/>
        <v>10</v>
      </c>
      <c r="Z45" s="10" t="s">
        <v>36</v>
      </c>
      <c r="AE45" s="10">
        <v>43604</v>
      </c>
    </row>
    <row r="46" spans="1:31" ht="45" x14ac:dyDescent="0.25">
      <c r="A46" s="52">
        <v>36</v>
      </c>
      <c r="B46" s="33">
        <v>20199050023832</v>
      </c>
      <c r="C46" s="34">
        <v>43556</v>
      </c>
      <c r="D46" s="35" t="s">
        <v>61</v>
      </c>
      <c r="E46" s="35" t="s">
        <v>115</v>
      </c>
      <c r="F46" s="35" t="s">
        <v>80</v>
      </c>
      <c r="G46" s="35" t="s">
        <v>104</v>
      </c>
      <c r="H46" s="37" t="s">
        <v>121</v>
      </c>
      <c r="I46" s="35" t="s">
        <v>39</v>
      </c>
      <c r="J46" s="34">
        <v>43567</v>
      </c>
      <c r="K46" s="35" t="s">
        <v>115</v>
      </c>
      <c r="L46" s="53">
        <f>IFERROR(WORKDAY(C46,R46,DiasNOLaborables),"")</f>
        <v>43570</v>
      </c>
      <c r="M46" s="27" t="str">
        <f>+IF(C46="","",IF(J46="","",(IF(J46&lt;=L46,"A TIEMPO","FUERA DE TIEMPO"))))</f>
        <v>A TIEMPO</v>
      </c>
      <c r="N46" s="27">
        <f>IF(J46="","",NETWORKDAYS(Hoja1!C962+1,Hoja1!J962,DiasNOLaborables))</f>
        <v>8</v>
      </c>
      <c r="O46" s="28" t="str">
        <f t="shared" si="0"/>
        <v/>
      </c>
      <c r="P46" s="26"/>
      <c r="Q46" s="26"/>
      <c r="R46" s="26">
        <f t="shared" si="1"/>
        <v>10</v>
      </c>
      <c r="Z46" s="10" t="s">
        <v>37</v>
      </c>
      <c r="AE46" s="10">
        <v>43610</v>
      </c>
    </row>
    <row r="47" spans="1:31" ht="30" x14ac:dyDescent="0.25">
      <c r="A47" s="52">
        <v>37</v>
      </c>
      <c r="B47" s="33">
        <v>20199050022472</v>
      </c>
      <c r="C47" s="34">
        <v>43556</v>
      </c>
      <c r="D47" s="35" t="s">
        <v>62</v>
      </c>
      <c r="E47" s="35" t="s">
        <v>115</v>
      </c>
      <c r="F47" s="35" t="s">
        <v>80</v>
      </c>
      <c r="G47" s="35" t="s">
        <v>102</v>
      </c>
      <c r="H47" s="37" t="s">
        <v>120</v>
      </c>
      <c r="I47" s="35" t="s">
        <v>38</v>
      </c>
      <c r="J47" s="34">
        <v>43557</v>
      </c>
      <c r="K47" s="35" t="s">
        <v>115</v>
      </c>
      <c r="L47" s="53">
        <f>IFERROR(WORKDAY(C47,R47,DiasNOLaborables),"")</f>
        <v>43570</v>
      </c>
      <c r="M47" s="27" t="str">
        <f>+IF(C47="","",IF(J47="","",(IF(J47&lt;=L47,"A TIEMPO","FUERA DE TIEMPO"))))</f>
        <v>A TIEMPO</v>
      </c>
      <c r="N47" s="27">
        <f>IF(J47="","",NETWORKDAYS(Hoja1!C963+1,Hoja1!J963,DiasNOLaborables))</f>
        <v>8</v>
      </c>
      <c r="O47" s="28" t="str">
        <f t="shared" si="0"/>
        <v/>
      </c>
      <c r="P47" s="26"/>
      <c r="Q47" s="26"/>
      <c r="R47" s="26">
        <f t="shared" si="1"/>
        <v>10</v>
      </c>
      <c r="AE47" s="10">
        <v>43611</v>
      </c>
    </row>
    <row r="48" spans="1:31" ht="30" x14ac:dyDescent="0.25">
      <c r="A48" s="52">
        <v>38</v>
      </c>
      <c r="B48" s="33">
        <v>20199050022482</v>
      </c>
      <c r="C48" s="34">
        <v>43556</v>
      </c>
      <c r="D48" s="35" t="s">
        <v>60</v>
      </c>
      <c r="E48" s="35" t="s">
        <v>115</v>
      </c>
      <c r="F48" s="35" t="s">
        <v>80</v>
      </c>
      <c r="G48" s="35" t="s">
        <v>91</v>
      </c>
      <c r="H48" s="37" t="s">
        <v>120</v>
      </c>
      <c r="I48" s="35" t="s">
        <v>37</v>
      </c>
      <c r="J48" s="34">
        <v>43564</v>
      </c>
      <c r="K48" s="35" t="s">
        <v>115</v>
      </c>
      <c r="L48" s="53">
        <f>IFERROR(WORKDAY(C48,R48,DiasNOLaborables),"")</f>
        <v>43570</v>
      </c>
      <c r="M48" s="27" t="str">
        <f>+IF(C48="","",IF(J48="","",(IF(J48&lt;=L48,"A TIEMPO","FUERA DE TIEMPO"))))</f>
        <v>A TIEMPO</v>
      </c>
      <c r="N48" s="27">
        <f>IF(J48="","",NETWORKDAYS(Hoja1!C964+1,Hoja1!J964,DiasNOLaborables))</f>
        <v>8</v>
      </c>
      <c r="O48" s="28" t="str">
        <f t="shared" si="0"/>
        <v/>
      </c>
      <c r="P48" s="26"/>
      <c r="Q48" s="26"/>
      <c r="R48" s="26">
        <f t="shared" si="1"/>
        <v>10</v>
      </c>
      <c r="Z48" s="10" t="s">
        <v>25</v>
      </c>
      <c r="AA48" s="10" t="s">
        <v>59</v>
      </c>
      <c r="AE48" s="10">
        <v>43617</v>
      </c>
    </row>
    <row r="49" spans="1:31" ht="30" x14ac:dyDescent="0.25">
      <c r="A49" s="52">
        <v>39</v>
      </c>
      <c r="B49" s="33">
        <v>20199050022492</v>
      </c>
      <c r="C49" s="34">
        <v>43556</v>
      </c>
      <c r="D49" s="35" t="s">
        <v>62</v>
      </c>
      <c r="E49" s="35" t="s">
        <v>115</v>
      </c>
      <c r="F49" s="35" t="s">
        <v>80</v>
      </c>
      <c r="G49" s="35" t="s">
        <v>102</v>
      </c>
      <c r="H49" s="37" t="s">
        <v>120</v>
      </c>
      <c r="I49" s="35" t="s">
        <v>38</v>
      </c>
      <c r="J49" s="34">
        <v>43566</v>
      </c>
      <c r="K49" s="35" t="s">
        <v>115</v>
      </c>
      <c r="L49" s="53">
        <f>IFERROR(WORKDAY(C49,R49,DiasNOLaborables),"")</f>
        <v>43570</v>
      </c>
      <c r="M49" s="27" t="str">
        <f>+IF(C49="","",IF(J49="","",(IF(J49&lt;=L49,"A TIEMPO","FUERA DE TIEMPO"))))</f>
        <v>A TIEMPO</v>
      </c>
      <c r="N49" s="27">
        <f>IF(J49="","",NETWORKDAYS(Hoja1!C965+1,Hoja1!J965,DiasNOLaborables))</f>
        <v>8</v>
      </c>
      <c r="O49" s="28" t="str">
        <f t="shared" si="0"/>
        <v/>
      </c>
      <c r="P49" s="26"/>
      <c r="Q49" s="26"/>
      <c r="R49" s="26">
        <f t="shared" si="1"/>
        <v>10</v>
      </c>
      <c r="Z49" s="10" t="s">
        <v>69</v>
      </c>
      <c r="AA49" s="10">
        <v>15</v>
      </c>
      <c r="AE49" s="10">
        <v>43618</v>
      </c>
    </row>
    <row r="50" spans="1:31" ht="30" x14ac:dyDescent="0.25">
      <c r="A50" s="52">
        <v>40</v>
      </c>
      <c r="B50" s="33">
        <v>20199050022512</v>
      </c>
      <c r="C50" s="34">
        <v>43556</v>
      </c>
      <c r="D50" s="35" t="s">
        <v>60</v>
      </c>
      <c r="E50" s="35" t="s">
        <v>115</v>
      </c>
      <c r="F50" s="35" t="s">
        <v>80</v>
      </c>
      <c r="G50" s="35" t="s">
        <v>88</v>
      </c>
      <c r="H50" s="37" t="s">
        <v>120</v>
      </c>
      <c r="I50" s="35" t="s">
        <v>38</v>
      </c>
      <c r="J50" s="34">
        <v>43563</v>
      </c>
      <c r="K50" s="35" t="s">
        <v>115</v>
      </c>
      <c r="L50" s="53">
        <f>IFERROR(WORKDAY(C50,R50,DiasNOLaborables),"")</f>
        <v>43570</v>
      </c>
      <c r="M50" s="27" t="str">
        <f>+IF(C50="","",IF(J50="","",(IF(J50&lt;=L50,"A TIEMPO","FUERA DE TIEMPO"))))</f>
        <v>A TIEMPO</v>
      </c>
      <c r="N50" s="27">
        <f>IF(J50="","",NETWORKDAYS(Hoja1!C966+1,Hoja1!J966,DiasNOLaborables))</f>
        <v>8</v>
      </c>
      <c r="O50" s="28" t="str">
        <f t="shared" si="0"/>
        <v/>
      </c>
      <c r="P50" s="26"/>
      <c r="Q50" s="26"/>
      <c r="R50" s="26">
        <f t="shared" si="1"/>
        <v>10</v>
      </c>
      <c r="Z50" s="10" t="s">
        <v>70</v>
      </c>
      <c r="AA50" s="10">
        <v>30</v>
      </c>
      <c r="AE50" s="10">
        <v>43619</v>
      </c>
    </row>
    <row r="51" spans="1:31" ht="30" x14ac:dyDescent="0.25">
      <c r="A51" s="52">
        <v>41</v>
      </c>
      <c r="B51" s="33">
        <v>20199050022532</v>
      </c>
      <c r="C51" s="34">
        <v>43556</v>
      </c>
      <c r="D51" s="35" t="s">
        <v>62</v>
      </c>
      <c r="E51" s="35" t="s">
        <v>115</v>
      </c>
      <c r="F51" s="35" t="s">
        <v>70</v>
      </c>
      <c r="G51" s="35" t="s">
        <v>89</v>
      </c>
      <c r="H51" s="37" t="s">
        <v>120</v>
      </c>
      <c r="I51" s="35" t="s">
        <v>37</v>
      </c>
      <c r="J51" s="34">
        <v>43580</v>
      </c>
      <c r="K51" s="35" t="s">
        <v>115</v>
      </c>
      <c r="L51" s="53">
        <f>IFERROR(WORKDAY(C51,R51,DiasNOLaborables),"")</f>
        <v>43601</v>
      </c>
      <c r="M51" s="27" t="str">
        <f>+IF(C51="","",IF(J51="","",(IF(J51&lt;=L51,"A TIEMPO","FUERA DE TIEMPO"))))</f>
        <v>A TIEMPO</v>
      </c>
      <c r="N51" s="27">
        <f>IF(J51="","",NETWORKDAYS(Hoja1!C967+1,Hoja1!J967,DiasNOLaborables))</f>
        <v>8</v>
      </c>
      <c r="O51" s="28" t="str">
        <f t="shared" si="0"/>
        <v/>
      </c>
      <c r="P51" s="26"/>
      <c r="Q51" s="26"/>
      <c r="R51" s="26">
        <f t="shared" si="1"/>
        <v>30</v>
      </c>
      <c r="Z51" s="10" t="s">
        <v>71</v>
      </c>
      <c r="AA51" s="10">
        <v>30</v>
      </c>
      <c r="AE51" s="10">
        <v>43624</v>
      </c>
    </row>
    <row r="52" spans="1:31" ht="30" x14ac:dyDescent="0.25">
      <c r="A52" s="52">
        <v>42</v>
      </c>
      <c r="B52" s="33">
        <v>20199050022542</v>
      </c>
      <c r="C52" s="34">
        <v>43556</v>
      </c>
      <c r="D52" s="35" t="s">
        <v>62</v>
      </c>
      <c r="E52" s="35" t="s">
        <v>115</v>
      </c>
      <c r="F52" s="35" t="s">
        <v>70</v>
      </c>
      <c r="G52" s="35" t="s">
        <v>89</v>
      </c>
      <c r="H52" s="37" t="s">
        <v>120</v>
      </c>
      <c r="I52" s="35" t="s">
        <v>37</v>
      </c>
      <c r="J52" s="34">
        <v>43581</v>
      </c>
      <c r="K52" s="35" t="s">
        <v>115</v>
      </c>
      <c r="L52" s="53">
        <f>IFERROR(WORKDAY(C52,R52,DiasNOLaborables),"")</f>
        <v>43601</v>
      </c>
      <c r="M52" s="27" t="str">
        <f>+IF(C52="","",IF(J52="","",(IF(J52&lt;=L52,"A TIEMPO","FUERA DE TIEMPO"))))</f>
        <v>A TIEMPO</v>
      </c>
      <c r="N52" s="27">
        <f>IF(J52="","",NETWORKDAYS(Hoja1!C968+1,Hoja1!J968,DiasNOLaborables))</f>
        <v>8</v>
      </c>
      <c r="O52" s="28" t="str">
        <f t="shared" si="0"/>
        <v/>
      </c>
      <c r="P52" s="26"/>
      <c r="Q52" s="26"/>
      <c r="R52" s="26">
        <f t="shared" si="1"/>
        <v>30</v>
      </c>
      <c r="Z52" s="10" t="s">
        <v>72</v>
      </c>
      <c r="AA52" s="10">
        <v>15</v>
      </c>
      <c r="AE52" s="10">
        <v>43625</v>
      </c>
    </row>
    <row r="53" spans="1:31" ht="45" x14ac:dyDescent="0.25">
      <c r="A53" s="52">
        <v>43</v>
      </c>
      <c r="B53" s="33">
        <v>20199050022182</v>
      </c>
      <c r="C53" s="34">
        <v>43556</v>
      </c>
      <c r="D53" s="35" t="s">
        <v>63</v>
      </c>
      <c r="E53" s="35" t="s">
        <v>118</v>
      </c>
      <c r="F53" s="35" t="s">
        <v>73</v>
      </c>
      <c r="G53" s="35" t="s">
        <v>87</v>
      </c>
      <c r="H53" s="37" t="s">
        <v>120</v>
      </c>
      <c r="I53" s="35" t="s">
        <v>49</v>
      </c>
      <c r="J53" s="34">
        <v>43579</v>
      </c>
      <c r="K53" s="35" t="s">
        <v>115</v>
      </c>
      <c r="L53" s="53">
        <f>IFERROR(WORKDAY(C53,R53,DiasNOLaborables),"")</f>
        <v>43579</v>
      </c>
      <c r="M53" s="27" t="str">
        <f>+IF(C53="","",IF(J53="","",(IF(J53&lt;=L53,"A TIEMPO","FUERA DE TIEMPO"))))</f>
        <v>A TIEMPO</v>
      </c>
      <c r="N53" s="27">
        <f>IF(J53="","",NETWORKDAYS(Hoja1!C969+1,Hoja1!J969,DiasNOLaborables))</f>
        <v>8</v>
      </c>
      <c r="O53" s="28" t="str">
        <f t="shared" si="0"/>
        <v/>
      </c>
      <c r="P53" s="26"/>
      <c r="Q53" s="26"/>
      <c r="R53" s="26">
        <f t="shared" si="1"/>
        <v>15</v>
      </c>
      <c r="Z53" s="10" t="s">
        <v>73</v>
      </c>
      <c r="AA53" s="10">
        <v>15</v>
      </c>
      <c r="AE53" s="10">
        <v>43631</v>
      </c>
    </row>
    <row r="54" spans="1:31" ht="30" x14ac:dyDescent="0.25">
      <c r="A54" s="52">
        <v>44</v>
      </c>
      <c r="B54" s="33">
        <v>20199050022242</v>
      </c>
      <c r="C54" s="34">
        <v>43556</v>
      </c>
      <c r="D54" s="35" t="s">
        <v>60</v>
      </c>
      <c r="E54" s="35" t="s">
        <v>118</v>
      </c>
      <c r="F54" s="35" t="s">
        <v>80</v>
      </c>
      <c r="G54" s="35" t="s">
        <v>84</v>
      </c>
      <c r="H54" s="37" t="s">
        <v>120</v>
      </c>
      <c r="I54" s="35" t="s">
        <v>46</v>
      </c>
      <c r="J54" s="34">
        <v>43558</v>
      </c>
      <c r="K54" s="35" t="s">
        <v>115</v>
      </c>
      <c r="L54" s="53">
        <f>IFERROR(WORKDAY(C54,R54,DiasNOLaborables),"")</f>
        <v>43570</v>
      </c>
      <c r="M54" s="27" t="str">
        <f>+IF(C54="","",IF(J54="","",(IF(J54&lt;=L54,"A TIEMPO","FUERA DE TIEMPO"))))</f>
        <v>A TIEMPO</v>
      </c>
      <c r="N54" s="27">
        <f>IF(J54="","",NETWORKDAYS(Hoja1!C970+1,Hoja1!J970,DiasNOLaborables))</f>
        <v>8</v>
      </c>
      <c r="O54" s="28" t="str">
        <f t="shared" si="0"/>
        <v/>
      </c>
      <c r="P54" s="26"/>
      <c r="Q54" s="26"/>
      <c r="R54" s="26">
        <f t="shared" si="1"/>
        <v>10</v>
      </c>
      <c r="Z54" s="10" t="s">
        <v>74</v>
      </c>
      <c r="AA54" s="10">
        <v>10</v>
      </c>
      <c r="AE54" s="10">
        <v>43632</v>
      </c>
    </row>
    <row r="55" spans="1:31" ht="30" x14ac:dyDescent="0.25">
      <c r="A55" s="52">
        <v>45</v>
      </c>
      <c r="B55" s="33">
        <v>20199050022392</v>
      </c>
      <c r="C55" s="34">
        <v>43556</v>
      </c>
      <c r="D55" s="35" t="s">
        <v>60</v>
      </c>
      <c r="E55" s="35" t="s">
        <v>118</v>
      </c>
      <c r="F55" s="35" t="s">
        <v>70</v>
      </c>
      <c r="G55" s="35" t="s">
        <v>89</v>
      </c>
      <c r="H55" s="37" t="s">
        <v>120</v>
      </c>
      <c r="I55" s="35" t="s">
        <v>37</v>
      </c>
      <c r="J55" s="34">
        <v>43578</v>
      </c>
      <c r="K55" s="35" t="s">
        <v>115</v>
      </c>
      <c r="L55" s="53">
        <f>IFERROR(WORKDAY(C55,R55,DiasNOLaborables),"")</f>
        <v>43601</v>
      </c>
      <c r="M55" s="27" t="str">
        <f>+IF(C55="","",IF(J55="","",(IF(J55&lt;=L55,"A TIEMPO","FUERA DE TIEMPO"))))</f>
        <v>A TIEMPO</v>
      </c>
      <c r="N55" s="27">
        <f>IF(J55="","",NETWORKDAYS(Hoja1!C971+1,Hoja1!J971,DiasNOLaborables))</f>
        <v>8</v>
      </c>
      <c r="O55" s="28" t="str">
        <f t="shared" si="0"/>
        <v/>
      </c>
      <c r="P55" s="26"/>
      <c r="Q55" s="26"/>
      <c r="R55" s="26">
        <f t="shared" si="1"/>
        <v>30</v>
      </c>
      <c r="Z55" s="10" t="s">
        <v>75</v>
      </c>
      <c r="AA55" s="10">
        <v>15</v>
      </c>
      <c r="AE55" s="10">
        <v>43638</v>
      </c>
    </row>
    <row r="56" spans="1:31" ht="30" x14ac:dyDescent="0.25">
      <c r="A56" s="52">
        <v>46</v>
      </c>
      <c r="B56" s="33">
        <v>20197070000272</v>
      </c>
      <c r="C56" s="34">
        <v>43556</v>
      </c>
      <c r="D56" s="35" t="s">
        <v>63</v>
      </c>
      <c r="E56" s="35" t="s">
        <v>114</v>
      </c>
      <c r="F56" s="35" t="s">
        <v>74</v>
      </c>
      <c r="G56" s="35" t="s">
        <v>89</v>
      </c>
      <c r="H56" s="37" t="s">
        <v>120</v>
      </c>
      <c r="I56" s="35" t="s">
        <v>37</v>
      </c>
      <c r="J56" s="34">
        <v>43566</v>
      </c>
      <c r="K56" s="35" t="s">
        <v>115</v>
      </c>
      <c r="L56" s="53">
        <f>IFERROR(WORKDAY(C56,R56,DiasNOLaborables),"")</f>
        <v>43570</v>
      </c>
      <c r="M56" s="27" t="str">
        <f>+IF(C56="","",IF(J56="","",(IF(J56&lt;=L56,"A TIEMPO","FUERA DE TIEMPO"))))</f>
        <v>A TIEMPO</v>
      </c>
      <c r="N56" s="27">
        <f>IF(J56="","",NETWORKDAYS(Hoja1!C972+1,Hoja1!J972,DiasNOLaborables))</f>
        <v>8</v>
      </c>
      <c r="O56" s="28" t="str">
        <f t="shared" si="0"/>
        <v/>
      </c>
      <c r="P56" s="26"/>
      <c r="Q56" s="26"/>
      <c r="R56" s="26">
        <f t="shared" si="1"/>
        <v>10</v>
      </c>
      <c r="Z56" s="10" t="s">
        <v>76</v>
      </c>
      <c r="AA56" s="10">
        <v>15</v>
      </c>
      <c r="AE56" s="10">
        <v>43639</v>
      </c>
    </row>
    <row r="57" spans="1:31" ht="30" x14ac:dyDescent="0.25">
      <c r="A57" s="52">
        <v>47</v>
      </c>
      <c r="B57" s="33">
        <v>20199050022552</v>
      </c>
      <c r="C57" s="34">
        <v>43556</v>
      </c>
      <c r="D57" s="35" t="s">
        <v>62</v>
      </c>
      <c r="E57" s="35" t="s">
        <v>118</v>
      </c>
      <c r="F57" s="35" t="s">
        <v>80</v>
      </c>
      <c r="G57" s="35" t="s">
        <v>84</v>
      </c>
      <c r="H57" s="37" t="s">
        <v>120</v>
      </c>
      <c r="I57" s="35" t="s">
        <v>41</v>
      </c>
      <c r="J57" s="34">
        <v>43559</v>
      </c>
      <c r="K57" s="35" t="s">
        <v>115</v>
      </c>
      <c r="L57" s="53">
        <f>IFERROR(WORKDAY(C57,R57,DiasNOLaborables),"")</f>
        <v>43570</v>
      </c>
      <c r="M57" s="27" t="str">
        <f>+IF(C57="","",IF(J57="","",(IF(J57&lt;=L57,"A TIEMPO","FUERA DE TIEMPO"))))</f>
        <v>A TIEMPO</v>
      </c>
      <c r="N57" s="27">
        <f>IF(J57="","",NETWORKDAYS(Hoja1!C973+1,Hoja1!J973,DiasNOLaborables))</f>
        <v>8</v>
      </c>
      <c r="O57" s="28" t="str">
        <f t="shared" si="0"/>
        <v/>
      </c>
      <c r="P57" s="26"/>
      <c r="Q57" s="26"/>
      <c r="R57" s="26">
        <f t="shared" si="1"/>
        <v>10</v>
      </c>
      <c r="Z57" s="10" t="s">
        <v>77</v>
      </c>
      <c r="AA57" s="10">
        <v>15</v>
      </c>
      <c r="AE57" s="10">
        <v>43640</v>
      </c>
    </row>
    <row r="58" spans="1:31" ht="30" x14ac:dyDescent="0.25">
      <c r="A58" s="52">
        <v>48</v>
      </c>
      <c r="B58" s="33">
        <v>20199050022572</v>
      </c>
      <c r="C58" s="34">
        <v>43556</v>
      </c>
      <c r="D58" s="35" t="s">
        <v>60</v>
      </c>
      <c r="E58" s="35" t="s">
        <v>118</v>
      </c>
      <c r="F58" s="35" t="s">
        <v>70</v>
      </c>
      <c r="G58" s="35" t="s">
        <v>89</v>
      </c>
      <c r="H58" s="37" t="s">
        <v>120</v>
      </c>
      <c r="I58" s="35" t="s">
        <v>37</v>
      </c>
      <c r="J58" s="34">
        <v>43584</v>
      </c>
      <c r="K58" s="35" t="s">
        <v>115</v>
      </c>
      <c r="L58" s="53">
        <f>IFERROR(WORKDAY(C58,R58,DiasNOLaborables),"")</f>
        <v>43601</v>
      </c>
      <c r="M58" s="27" t="str">
        <f>+IF(C58="","",IF(J58="","",(IF(J58&lt;=L58,"A TIEMPO","FUERA DE TIEMPO"))))</f>
        <v>A TIEMPO</v>
      </c>
      <c r="N58" s="27">
        <f>IF(J58="","",NETWORKDAYS(Hoja1!C974+1,Hoja1!J974,DiasNOLaborables))</f>
        <v>8</v>
      </c>
      <c r="O58" s="28" t="str">
        <f t="shared" si="0"/>
        <v/>
      </c>
      <c r="P58" s="26"/>
      <c r="Q58" s="26"/>
      <c r="R58" s="26">
        <f t="shared" si="1"/>
        <v>30</v>
      </c>
      <c r="Z58" s="10" t="s">
        <v>78</v>
      </c>
      <c r="AA58" s="10">
        <v>5</v>
      </c>
      <c r="AE58" s="10">
        <v>43645</v>
      </c>
    </row>
    <row r="59" spans="1:31" ht="30" x14ac:dyDescent="0.25">
      <c r="A59" s="52">
        <v>49</v>
      </c>
      <c r="B59" s="33">
        <v>20199910034642</v>
      </c>
      <c r="C59" s="34">
        <v>43556</v>
      </c>
      <c r="D59" s="35" t="s">
        <v>63</v>
      </c>
      <c r="E59" s="35" t="s">
        <v>114</v>
      </c>
      <c r="F59" s="35" t="s">
        <v>80</v>
      </c>
      <c r="G59" s="35" t="s">
        <v>52</v>
      </c>
      <c r="H59" s="37" t="s">
        <v>120</v>
      </c>
      <c r="I59" s="35" t="s">
        <v>36</v>
      </c>
      <c r="J59" s="34">
        <v>43566</v>
      </c>
      <c r="K59" s="35" t="s">
        <v>114</v>
      </c>
      <c r="L59" s="53">
        <f>IFERROR(WORKDAY(C59,R59,DiasNOLaborables),"")</f>
        <v>43570</v>
      </c>
      <c r="M59" s="27" t="str">
        <f>+IF(C59="","",IF(J59="","",(IF(J59&lt;=L59,"A TIEMPO","FUERA DE TIEMPO"))))</f>
        <v>A TIEMPO</v>
      </c>
      <c r="N59" s="27">
        <f>IF(J59="","",NETWORKDAYS(Hoja1!C975+1,Hoja1!J975,DiasNOLaborables))</f>
        <v>8</v>
      </c>
      <c r="O59" s="28" t="str">
        <f t="shared" si="0"/>
        <v/>
      </c>
      <c r="P59" s="26"/>
      <c r="Q59" s="26"/>
      <c r="R59" s="26">
        <f t="shared" si="1"/>
        <v>10</v>
      </c>
      <c r="Z59" s="10" t="s">
        <v>79</v>
      </c>
      <c r="AA59" s="10">
        <v>5</v>
      </c>
      <c r="AE59" s="10">
        <v>43646</v>
      </c>
    </row>
    <row r="60" spans="1:31" ht="30" x14ac:dyDescent="0.25">
      <c r="A60" s="52">
        <v>50</v>
      </c>
      <c r="B60" s="33">
        <v>20199910034652</v>
      </c>
      <c r="C60" s="34">
        <v>43556</v>
      </c>
      <c r="D60" s="35" t="s">
        <v>63</v>
      </c>
      <c r="E60" s="35" t="s">
        <v>114</v>
      </c>
      <c r="F60" s="35" t="s">
        <v>80</v>
      </c>
      <c r="G60" s="35" t="s">
        <v>89</v>
      </c>
      <c r="H60" s="37" t="s">
        <v>120</v>
      </c>
      <c r="I60" s="35" t="s">
        <v>37</v>
      </c>
      <c r="J60" s="34">
        <v>43564</v>
      </c>
      <c r="K60" s="35" t="s">
        <v>114</v>
      </c>
      <c r="L60" s="53">
        <f>IFERROR(WORKDAY(C60,R60,DiasNOLaborables),"")</f>
        <v>43570</v>
      </c>
      <c r="M60" s="27" t="str">
        <f>+IF(C60="","",IF(J60="","",(IF(J60&lt;=L60,"A TIEMPO","FUERA DE TIEMPO"))))</f>
        <v>A TIEMPO</v>
      </c>
      <c r="N60" s="27">
        <f>IF(J60="","",NETWORKDAYS(Hoja1!C976+1,Hoja1!J976,DiasNOLaborables))</f>
        <v>8</v>
      </c>
      <c r="O60" s="28" t="str">
        <f t="shared" si="0"/>
        <v/>
      </c>
      <c r="P60" s="26"/>
      <c r="Q60" s="26"/>
      <c r="R60" s="26">
        <f t="shared" si="1"/>
        <v>10</v>
      </c>
      <c r="Z60" s="10" t="s">
        <v>80</v>
      </c>
      <c r="AA60" s="10">
        <v>10</v>
      </c>
      <c r="AE60" s="10">
        <v>43647</v>
      </c>
    </row>
    <row r="61" spans="1:31" ht="45" x14ac:dyDescent="0.25">
      <c r="A61" s="52">
        <v>51</v>
      </c>
      <c r="B61" s="33">
        <v>20199050022142</v>
      </c>
      <c r="C61" s="34">
        <v>43556</v>
      </c>
      <c r="D61" s="35" t="s">
        <v>60</v>
      </c>
      <c r="E61" s="35" t="s">
        <v>118</v>
      </c>
      <c r="F61" s="35" t="s">
        <v>80</v>
      </c>
      <c r="G61" s="35" t="s">
        <v>104</v>
      </c>
      <c r="H61" s="37" t="s">
        <v>121</v>
      </c>
      <c r="I61" s="35" t="s">
        <v>39</v>
      </c>
      <c r="J61" s="34">
        <v>43565</v>
      </c>
      <c r="K61" s="35" t="s">
        <v>115</v>
      </c>
      <c r="L61" s="53">
        <f>IFERROR(WORKDAY(C61,R61,DiasNOLaborables),"")</f>
        <v>43570</v>
      </c>
      <c r="M61" s="27" t="str">
        <f>+IF(C61="","",IF(J61="","",(IF(J61&lt;=L61,"A TIEMPO","FUERA DE TIEMPO"))))</f>
        <v>A TIEMPO</v>
      </c>
      <c r="N61" s="27">
        <f>IF(J61="","",NETWORKDAYS(Hoja1!C977+1,Hoja1!J977,DiasNOLaborables))</f>
        <v>8</v>
      </c>
      <c r="O61" s="28" t="str">
        <f t="shared" si="0"/>
        <v/>
      </c>
      <c r="P61" s="26"/>
      <c r="Q61" s="26"/>
      <c r="R61" s="26">
        <f t="shared" si="1"/>
        <v>10</v>
      </c>
      <c r="Z61" s="10" t="s">
        <v>81</v>
      </c>
      <c r="AA61" s="10">
        <v>5</v>
      </c>
      <c r="AE61" s="10">
        <v>43652</v>
      </c>
    </row>
    <row r="62" spans="1:31" ht="45" x14ac:dyDescent="0.25">
      <c r="A62" s="52">
        <v>52</v>
      </c>
      <c r="B62" s="33">
        <v>20199050022152</v>
      </c>
      <c r="C62" s="34">
        <v>43556</v>
      </c>
      <c r="D62" s="35" t="s">
        <v>60</v>
      </c>
      <c r="E62" s="35" t="s">
        <v>118</v>
      </c>
      <c r="F62" s="35" t="s">
        <v>80</v>
      </c>
      <c r="G62" s="35" t="s">
        <v>104</v>
      </c>
      <c r="H62" s="37" t="s">
        <v>121</v>
      </c>
      <c r="I62" s="35" t="s">
        <v>39</v>
      </c>
      <c r="J62" s="34">
        <v>43565</v>
      </c>
      <c r="K62" s="35" t="s">
        <v>115</v>
      </c>
      <c r="L62" s="53">
        <f>IFERROR(WORKDAY(C62,R62,DiasNOLaborables),"")</f>
        <v>43570</v>
      </c>
      <c r="M62" s="27" t="str">
        <f>+IF(C62="","",IF(J62="","",(IF(J62&lt;=L62,"A TIEMPO","FUERA DE TIEMPO"))))</f>
        <v>A TIEMPO</v>
      </c>
      <c r="N62" s="27">
        <f>IF(J62="","",NETWORKDAYS(Hoja1!C978+1,Hoja1!J978,DiasNOLaborables))</f>
        <v>8</v>
      </c>
      <c r="O62" s="28" t="str">
        <f t="shared" si="0"/>
        <v/>
      </c>
      <c r="P62" s="26"/>
      <c r="Q62" s="26"/>
      <c r="R62" s="26">
        <f t="shared" si="1"/>
        <v>10</v>
      </c>
      <c r="Z62" s="10" t="s">
        <v>82</v>
      </c>
      <c r="AA62" s="10">
        <v>15</v>
      </c>
      <c r="AE62" s="10">
        <v>43653</v>
      </c>
    </row>
    <row r="63" spans="1:31" ht="45" x14ac:dyDescent="0.25">
      <c r="A63" s="52">
        <v>53</v>
      </c>
      <c r="B63" s="33">
        <v>20199050022172</v>
      </c>
      <c r="C63" s="34">
        <v>43556</v>
      </c>
      <c r="D63" s="35" t="s">
        <v>61</v>
      </c>
      <c r="E63" s="35" t="s">
        <v>118</v>
      </c>
      <c r="F63" s="35" t="s">
        <v>80</v>
      </c>
      <c r="G63" s="35" t="s">
        <v>104</v>
      </c>
      <c r="H63" s="37" t="s">
        <v>121</v>
      </c>
      <c r="I63" s="35" t="s">
        <v>39</v>
      </c>
      <c r="J63" s="34">
        <v>43570</v>
      </c>
      <c r="K63" s="35" t="s">
        <v>115</v>
      </c>
      <c r="L63" s="53">
        <f>IFERROR(WORKDAY(C63,R63,DiasNOLaborables),"")</f>
        <v>43570</v>
      </c>
      <c r="M63" s="27" t="str">
        <f>+IF(C63="","",IF(J63="","",(IF(J63&lt;=L63,"A TIEMPO","FUERA DE TIEMPO"))))</f>
        <v>A TIEMPO</v>
      </c>
      <c r="N63" s="27">
        <f>IF(J63="","",NETWORKDAYS(Hoja1!C979+1,Hoja1!J979,DiasNOLaborables))</f>
        <v>8</v>
      </c>
      <c r="O63" s="28" t="str">
        <f t="shared" si="0"/>
        <v/>
      </c>
      <c r="P63" s="26"/>
      <c r="Q63" s="26"/>
      <c r="R63" s="26">
        <f t="shared" si="1"/>
        <v>10</v>
      </c>
      <c r="AE63" s="10">
        <v>43659</v>
      </c>
    </row>
    <row r="64" spans="1:31" ht="45" x14ac:dyDescent="0.25">
      <c r="A64" s="52">
        <v>54</v>
      </c>
      <c r="B64" s="33">
        <v>20199050022192</v>
      </c>
      <c r="C64" s="34">
        <v>43556</v>
      </c>
      <c r="D64" s="35" t="s">
        <v>60</v>
      </c>
      <c r="E64" s="35" t="s">
        <v>118</v>
      </c>
      <c r="F64" s="35" t="s">
        <v>80</v>
      </c>
      <c r="G64" s="35" t="s">
        <v>104</v>
      </c>
      <c r="H64" s="37" t="s">
        <v>121</v>
      </c>
      <c r="I64" s="35" t="s">
        <v>39</v>
      </c>
      <c r="J64" s="34">
        <v>43570</v>
      </c>
      <c r="K64" s="35" t="s">
        <v>115</v>
      </c>
      <c r="L64" s="53">
        <f>IFERROR(WORKDAY(C64,R64,DiasNOLaborables),"")</f>
        <v>43570</v>
      </c>
      <c r="M64" s="27" t="str">
        <f>+IF(C64="","",IF(J64="","",(IF(J64&lt;=L64,"A TIEMPO","FUERA DE TIEMPO"))))</f>
        <v>A TIEMPO</v>
      </c>
      <c r="N64" s="27">
        <f>IF(J64="","",NETWORKDAYS(Hoja1!C980+1,Hoja1!J980,DiasNOLaborables))</f>
        <v>9</v>
      </c>
      <c r="O64" s="28" t="str">
        <f t="shared" si="0"/>
        <v/>
      </c>
      <c r="P64" s="26"/>
      <c r="Q64" s="26"/>
      <c r="R64" s="26">
        <f t="shared" si="1"/>
        <v>10</v>
      </c>
      <c r="Z64" s="10" t="s">
        <v>50</v>
      </c>
      <c r="AE64" s="10">
        <v>43660</v>
      </c>
    </row>
    <row r="65" spans="1:31" ht="45" x14ac:dyDescent="0.25">
      <c r="A65" s="52">
        <v>55</v>
      </c>
      <c r="B65" s="33">
        <v>20199050022222</v>
      </c>
      <c r="C65" s="34">
        <v>43556</v>
      </c>
      <c r="D65" s="35" t="s">
        <v>60</v>
      </c>
      <c r="E65" s="35" t="s">
        <v>118</v>
      </c>
      <c r="F65" s="35" t="s">
        <v>80</v>
      </c>
      <c r="G65" s="35" t="s">
        <v>104</v>
      </c>
      <c r="H65" s="37" t="s">
        <v>120</v>
      </c>
      <c r="I65" s="35" t="s">
        <v>47</v>
      </c>
      <c r="J65" s="34">
        <v>43570</v>
      </c>
      <c r="K65" s="35" t="s">
        <v>115</v>
      </c>
      <c r="L65" s="53">
        <f>IFERROR(WORKDAY(C65,R65,DiasNOLaborables),"")</f>
        <v>43570</v>
      </c>
      <c r="M65" s="27" t="str">
        <f>+IF(C65="","",IF(J65="","",(IF(J65&lt;=L65,"A TIEMPO","FUERA DE TIEMPO"))))</f>
        <v>A TIEMPO</v>
      </c>
      <c r="N65" s="27">
        <f>IF(J65="","",NETWORKDAYS(Hoja1!C981+1,Hoja1!J981,DiasNOLaborables))</f>
        <v>9</v>
      </c>
      <c r="O65" s="28" t="str">
        <f t="shared" si="0"/>
        <v/>
      </c>
      <c r="P65" s="26"/>
      <c r="Q65" s="26"/>
      <c r="R65" s="26">
        <f t="shared" si="1"/>
        <v>10</v>
      </c>
      <c r="Z65" s="10" t="s">
        <v>83</v>
      </c>
      <c r="AE65" s="10">
        <v>43666</v>
      </c>
    </row>
    <row r="66" spans="1:31" ht="45" x14ac:dyDescent="0.25">
      <c r="A66" s="52">
        <v>56</v>
      </c>
      <c r="B66" s="33">
        <v>20199050022232</v>
      </c>
      <c r="C66" s="34">
        <v>43556</v>
      </c>
      <c r="D66" s="35" t="s">
        <v>60</v>
      </c>
      <c r="E66" s="35" t="s">
        <v>118</v>
      </c>
      <c r="F66" s="35" t="s">
        <v>80</v>
      </c>
      <c r="G66" s="35" t="s">
        <v>104</v>
      </c>
      <c r="H66" s="37" t="s">
        <v>121</v>
      </c>
      <c r="I66" s="35" t="s">
        <v>39</v>
      </c>
      <c r="J66" s="34">
        <v>43570</v>
      </c>
      <c r="K66" s="35" t="s">
        <v>115</v>
      </c>
      <c r="L66" s="53">
        <f>IFERROR(WORKDAY(C66,R66,DiasNOLaborables),"")</f>
        <v>43570</v>
      </c>
      <c r="M66" s="27" t="str">
        <f>+IF(C66="","",IF(J66="","",(IF(J66&lt;=L66,"A TIEMPO","FUERA DE TIEMPO"))))</f>
        <v>A TIEMPO</v>
      </c>
      <c r="N66" s="27">
        <f>IF(J66="","",NETWORKDAYS(Hoja1!C982+1,Hoja1!J982,DiasNOLaborables))</f>
        <v>9</v>
      </c>
      <c r="O66" s="28" t="str">
        <f t="shared" si="0"/>
        <v/>
      </c>
      <c r="P66" s="26"/>
      <c r="Q66" s="26"/>
      <c r="R66" s="26">
        <f t="shared" si="1"/>
        <v>10</v>
      </c>
      <c r="Z66" s="10" t="s">
        <v>84</v>
      </c>
      <c r="AE66" s="10">
        <v>43667</v>
      </c>
    </row>
    <row r="67" spans="1:31" ht="45" x14ac:dyDescent="0.25">
      <c r="A67" s="52">
        <v>57</v>
      </c>
      <c r="B67" s="33">
        <v>2019905002225</v>
      </c>
      <c r="C67" s="34">
        <v>43556</v>
      </c>
      <c r="D67" s="35" t="s">
        <v>61</v>
      </c>
      <c r="E67" s="35" t="s">
        <v>118</v>
      </c>
      <c r="F67" s="35" t="s">
        <v>80</v>
      </c>
      <c r="G67" s="35" t="s">
        <v>104</v>
      </c>
      <c r="H67" s="37" t="s">
        <v>121</v>
      </c>
      <c r="I67" s="35" t="s">
        <v>39</v>
      </c>
      <c r="J67" s="34">
        <v>43570</v>
      </c>
      <c r="K67" s="35" t="s">
        <v>115</v>
      </c>
      <c r="L67" s="53">
        <f>IFERROR(WORKDAY(C67,R67,DiasNOLaborables),"")</f>
        <v>43570</v>
      </c>
      <c r="M67" s="27" t="str">
        <f>+IF(C67="","",IF(J67="","",(IF(J67&lt;=L67,"A TIEMPO","FUERA DE TIEMPO"))))</f>
        <v>A TIEMPO</v>
      </c>
      <c r="N67" s="27">
        <f>IF(J67="","",NETWORKDAYS(Hoja1!C983+1,Hoja1!J983,DiasNOLaborables))</f>
        <v>9</v>
      </c>
      <c r="O67" s="28" t="str">
        <f t="shared" si="0"/>
        <v/>
      </c>
      <c r="P67" s="26"/>
      <c r="Q67" s="26"/>
      <c r="R67" s="26">
        <f t="shared" si="1"/>
        <v>10</v>
      </c>
      <c r="Z67" s="10" t="s">
        <v>85</v>
      </c>
      <c r="AE67" s="10">
        <v>43673</v>
      </c>
    </row>
    <row r="68" spans="1:31" ht="45" x14ac:dyDescent="0.25">
      <c r="A68" s="52">
        <v>58</v>
      </c>
      <c r="B68" s="33">
        <v>20199050022282</v>
      </c>
      <c r="C68" s="34">
        <v>43556</v>
      </c>
      <c r="D68" s="35" t="s">
        <v>61</v>
      </c>
      <c r="E68" s="35" t="s">
        <v>118</v>
      </c>
      <c r="F68" s="35" t="s">
        <v>80</v>
      </c>
      <c r="G68" s="35" t="s">
        <v>104</v>
      </c>
      <c r="H68" s="37" t="s">
        <v>121</v>
      </c>
      <c r="I68" s="35" t="s">
        <v>39</v>
      </c>
      <c r="J68" s="34">
        <v>43570</v>
      </c>
      <c r="K68" s="35" t="s">
        <v>115</v>
      </c>
      <c r="L68" s="53">
        <f>IFERROR(WORKDAY(C68,R68,DiasNOLaborables),"")</f>
        <v>43570</v>
      </c>
      <c r="M68" s="27" t="str">
        <f>+IF(C68="","",IF(J68="","",(IF(J68&lt;=L68,"A TIEMPO","FUERA DE TIEMPO"))))</f>
        <v>A TIEMPO</v>
      </c>
      <c r="N68" s="27">
        <f>IF(J68="","",NETWORKDAYS(Hoja1!C984+1,Hoja1!J984,DiasNOLaborables))</f>
        <v>9</v>
      </c>
      <c r="O68" s="28" t="str">
        <f t="shared" si="0"/>
        <v/>
      </c>
      <c r="P68" s="26"/>
      <c r="Q68" s="26"/>
      <c r="R68" s="26">
        <f t="shared" si="1"/>
        <v>10</v>
      </c>
      <c r="Z68" s="10" t="s">
        <v>86</v>
      </c>
      <c r="AE68" s="10">
        <v>43674</v>
      </c>
    </row>
    <row r="69" spans="1:31" ht="45" x14ac:dyDescent="0.25">
      <c r="A69" s="52">
        <v>59</v>
      </c>
      <c r="B69" s="33">
        <v>20199050022272</v>
      </c>
      <c r="C69" s="34">
        <v>43556</v>
      </c>
      <c r="D69" s="35" t="s">
        <v>61</v>
      </c>
      <c r="E69" s="35" t="s">
        <v>118</v>
      </c>
      <c r="F69" s="35" t="s">
        <v>80</v>
      </c>
      <c r="G69" s="35" t="s">
        <v>104</v>
      </c>
      <c r="H69" s="37" t="s">
        <v>121</v>
      </c>
      <c r="I69" s="35" t="s">
        <v>39</v>
      </c>
      <c r="J69" s="34">
        <v>43570</v>
      </c>
      <c r="K69" s="35" t="s">
        <v>115</v>
      </c>
      <c r="L69" s="53">
        <f>IFERROR(WORKDAY(C69,R69,DiasNOLaborables),"")</f>
        <v>43570</v>
      </c>
      <c r="M69" s="27" t="str">
        <f>+IF(C69="","",IF(J69="","",(IF(J69&lt;=L69,"A TIEMPO","FUERA DE TIEMPO"))))</f>
        <v>A TIEMPO</v>
      </c>
      <c r="N69" s="27">
        <f>IF(J69="","",NETWORKDAYS(Hoja1!C985+1,Hoja1!J985,DiasNOLaborables))</f>
        <v>9</v>
      </c>
      <c r="O69" s="28" t="str">
        <f t="shared" si="0"/>
        <v/>
      </c>
      <c r="P69" s="26"/>
      <c r="Q69" s="26"/>
      <c r="R69" s="26">
        <f t="shared" si="1"/>
        <v>10</v>
      </c>
      <c r="Z69" s="10" t="s">
        <v>87</v>
      </c>
      <c r="AE69" s="10">
        <v>43680</v>
      </c>
    </row>
    <row r="70" spans="1:31" ht="45" x14ac:dyDescent="0.25">
      <c r="A70" s="52">
        <v>60</v>
      </c>
      <c r="B70" s="33">
        <v>20199050022262</v>
      </c>
      <c r="C70" s="34">
        <v>43556</v>
      </c>
      <c r="D70" s="35" t="s">
        <v>61</v>
      </c>
      <c r="E70" s="35" t="s">
        <v>118</v>
      </c>
      <c r="F70" s="35" t="s">
        <v>80</v>
      </c>
      <c r="G70" s="35" t="s">
        <v>104</v>
      </c>
      <c r="H70" s="37" t="s">
        <v>121</v>
      </c>
      <c r="I70" s="35" t="s">
        <v>39</v>
      </c>
      <c r="J70" s="34">
        <v>43570</v>
      </c>
      <c r="K70" s="35" t="s">
        <v>115</v>
      </c>
      <c r="L70" s="53">
        <f>IFERROR(WORKDAY(C70,R70,DiasNOLaborables),"")</f>
        <v>43570</v>
      </c>
      <c r="M70" s="27" t="str">
        <f>+IF(C70="","",IF(J70="","",(IF(J70&lt;=L70,"A TIEMPO","FUERA DE TIEMPO"))))</f>
        <v>A TIEMPO</v>
      </c>
      <c r="N70" s="27">
        <f>IF(J70="","",NETWORKDAYS(Hoja1!C986+1,Hoja1!J986,DiasNOLaborables))</f>
        <v>9</v>
      </c>
      <c r="O70" s="28" t="str">
        <f t="shared" si="0"/>
        <v/>
      </c>
      <c r="P70" s="26"/>
      <c r="Q70" s="26"/>
      <c r="R70" s="26">
        <f t="shared" si="1"/>
        <v>10</v>
      </c>
      <c r="Z70" s="10" t="s">
        <v>88</v>
      </c>
      <c r="AE70" s="10">
        <v>43681</v>
      </c>
    </row>
    <row r="71" spans="1:31" ht="45" x14ac:dyDescent="0.25">
      <c r="A71" s="52">
        <v>61</v>
      </c>
      <c r="B71" s="33">
        <v>20199050022292</v>
      </c>
      <c r="C71" s="34">
        <v>43556</v>
      </c>
      <c r="D71" s="35" t="s">
        <v>60</v>
      </c>
      <c r="E71" s="35" t="s">
        <v>118</v>
      </c>
      <c r="F71" s="35" t="s">
        <v>80</v>
      </c>
      <c r="G71" s="35" t="s">
        <v>104</v>
      </c>
      <c r="H71" s="37" t="s">
        <v>121</v>
      </c>
      <c r="I71" s="35" t="s">
        <v>39</v>
      </c>
      <c r="J71" s="34">
        <v>43570</v>
      </c>
      <c r="K71" s="35" t="s">
        <v>115</v>
      </c>
      <c r="L71" s="53">
        <f>IFERROR(WORKDAY(C71,R71,DiasNOLaborables),"")</f>
        <v>43570</v>
      </c>
      <c r="M71" s="27" t="str">
        <f>+IF(C71="","",IF(J71="","",(IF(J71&lt;=L71,"A TIEMPO","FUERA DE TIEMPO"))))</f>
        <v>A TIEMPO</v>
      </c>
      <c r="N71" s="27">
        <f>IF(J71="","",NETWORKDAYS(Hoja1!C987+1,Hoja1!J987,DiasNOLaborables))</f>
        <v>9</v>
      </c>
      <c r="O71" s="28" t="str">
        <f t="shared" si="0"/>
        <v/>
      </c>
      <c r="P71" s="26"/>
      <c r="Q71" s="26"/>
      <c r="R71" s="26">
        <f t="shared" si="1"/>
        <v>10</v>
      </c>
      <c r="Z71" s="10" t="s">
        <v>89</v>
      </c>
      <c r="AE71" s="10">
        <v>43684</v>
      </c>
    </row>
    <row r="72" spans="1:31" ht="45" x14ac:dyDescent="0.25">
      <c r="A72" s="52">
        <v>62</v>
      </c>
      <c r="B72" s="33">
        <v>20199050022332</v>
      </c>
      <c r="C72" s="34">
        <v>43556</v>
      </c>
      <c r="D72" s="35" t="s">
        <v>60</v>
      </c>
      <c r="E72" s="35" t="s">
        <v>118</v>
      </c>
      <c r="F72" s="35" t="s">
        <v>80</v>
      </c>
      <c r="G72" s="35" t="s">
        <v>104</v>
      </c>
      <c r="H72" s="37" t="s">
        <v>121</v>
      </c>
      <c r="I72" s="35" t="s">
        <v>39</v>
      </c>
      <c r="J72" s="34">
        <v>43570</v>
      </c>
      <c r="K72" s="35" t="s">
        <v>115</v>
      </c>
      <c r="L72" s="53">
        <f>IFERROR(WORKDAY(C72,R72,DiasNOLaborables),"")</f>
        <v>43570</v>
      </c>
      <c r="M72" s="27" t="str">
        <f>+IF(C72="","",IF(J72="","",(IF(J72&lt;=L72,"A TIEMPO","FUERA DE TIEMPO"))))</f>
        <v>A TIEMPO</v>
      </c>
      <c r="N72" s="27">
        <f>IF(J72="","",NETWORKDAYS(Hoja1!C988+1,Hoja1!J988,DiasNOLaborables))</f>
        <v>9</v>
      </c>
      <c r="O72" s="28" t="str">
        <f t="shared" si="0"/>
        <v/>
      </c>
      <c r="P72" s="26"/>
      <c r="Q72" s="26"/>
      <c r="R72" s="26">
        <f t="shared" si="1"/>
        <v>10</v>
      </c>
      <c r="Z72" s="10" t="s">
        <v>90</v>
      </c>
      <c r="AE72" s="10">
        <v>43687</v>
      </c>
    </row>
    <row r="73" spans="1:31" ht="45" x14ac:dyDescent="0.25">
      <c r="A73" s="52">
        <v>63</v>
      </c>
      <c r="B73" s="33">
        <v>20199050022342</v>
      </c>
      <c r="C73" s="34">
        <v>43556</v>
      </c>
      <c r="D73" s="35" t="s">
        <v>61</v>
      </c>
      <c r="E73" s="35" t="s">
        <v>118</v>
      </c>
      <c r="F73" s="35" t="s">
        <v>80</v>
      </c>
      <c r="G73" s="35" t="s">
        <v>104</v>
      </c>
      <c r="H73" s="37" t="s">
        <v>121</v>
      </c>
      <c r="I73" s="35" t="s">
        <v>39</v>
      </c>
      <c r="J73" s="34">
        <v>43570</v>
      </c>
      <c r="K73" s="35" t="s">
        <v>115</v>
      </c>
      <c r="L73" s="53">
        <f>IFERROR(WORKDAY(C73,R73,DiasNOLaborables),"")</f>
        <v>43570</v>
      </c>
      <c r="M73" s="27" t="str">
        <f>+IF(C73="","",IF(J73="","",(IF(J73&lt;=L73,"A TIEMPO","FUERA DE TIEMPO"))))</f>
        <v>A TIEMPO</v>
      </c>
      <c r="N73" s="27">
        <f>IF(J73="","",NETWORKDAYS(Hoja1!C989+1,Hoja1!J989,DiasNOLaborables))</f>
        <v>9</v>
      </c>
      <c r="O73" s="28" t="str">
        <f t="shared" si="0"/>
        <v/>
      </c>
      <c r="P73" s="26"/>
      <c r="Q73" s="26"/>
      <c r="R73" s="26">
        <f t="shared" si="1"/>
        <v>10</v>
      </c>
      <c r="Z73" s="10" t="s">
        <v>91</v>
      </c>
      <c r="AE73" s="10">
        <v>43688</v>
      </c>
    </row>
    <row r="74" spans="1:31" ht="45" x14ac:dyDescent="0.25">
      <c r="A74" s="52">
        <v>64</v>
      </c>
      <c r="B74" s="33">
        <v>20199050022352</v>
      </c>
      <c r="C74" s="34">
        <v>43556</v>
      </c>
      <c r="D74" s="35" t="s">
        <v>62</v>
      </c>
      <c r="E74" s="35" t="s">
        <v>118</v>
      </c>
      <c r="F74" s="35" t="s">
        <v>80</v>
      </c>
      <c r="G74" s="35" t="s">
        <v>104</v>
      </c>
      <c r="H74" s="37" t="s">
        <v>121</v>
      </c>
      <c r="I74" s="35" t="s">
        <v>39</v>
      </c>
      <c r="J74" s="34">
        <v>43570</v>
      </c>
      <c r="K74" s="35" t="s">
        <v>115</v>
      </c>
      <c r="L74" s="53">
        <f>IFERROR(WORKDAY(C74,R74,DiasNOLaborables),"")</f>
        <v>43570</v>
      </c>
      <c r="M74" s="27" t="str">
        <f>+IF(C74="","",IF(J74="","",(IF(J74&lt;=L74,"A TIEMPO","FUERA DE TIEMPO"))))</f>
        <v>A TIEMPO</v>
      </c>
      <c r="N74" s="27">
        <f>IF(J74="","",NETWORKDAYS(Hoja1!C990+1,Hoja1!J990,DiasNOLaborables))</f>
        <v>9</v>
      </c>
      <c r="O74" s="28" t="str">
        <f t="shared" si="0"/>
        <v/>
      </c>
      <c r="P74" s="26"/>
      <c r="Q74" s="26"/>
      <c r="R74" s="26">
        <f t="shared" si="1"/>
        <v>10</v>
      </c>
      <c r="Z74" s="10" t="s">
        <v>55</v>
      </c>
      <c r="AA74" s="10" t="s">
        <v>56</v>
      </c>
      <c r="AE74" s="10">
        <v>43694</v>
      </c>
    </row>
    <row r="75" spans="1:31" ht="45" x14ac:dyDescent="0.25">
      <c r="A75" s="52">
        <v>65</v>
      </c>
      <c r="B75" s="33">
        <v>20199050022362</v>
      </c>
      <c r="C75" s="34">
        <v>43556</v>
      </c>
      <c r="D75" s="35" t="s">
        <v>60</v>
      </c>
      <c r="E75" s="35" t="s">
        <v>118</v>
      </c>
      <c r="F75" s="35" t="s">
        <v>80</v>
      </c>
      <c r="G75" s="35" t="s">
        <v>104</v>
      </c>
      <c r="H75" s="37" t="s">
        <v>121</v>
      </c>
      <c r="I75" s="35" t="s">
        <v>39</v>
      </c>
      <c r="J75" s="34">
        <v>43570</v>
      </c>
      <c r="K75" s="35" t="s">
        <v>115</v>
      </c>
      <c r="L75" s="53">
        <f>IFERROR(WORKDAY(C75,R75,DiasNOLaborables),"")</f>
        <v>43570</v>
      </c>
      <c r="M75" s="27" t="str">
        <f>+IF(C75="","",IF(J75="","",(IF(J75&lt;=L75,"A TIEMPO","FUERA DE TIEMPO"))))</f>
        <v>A TIEMPO</v>
      </c>
      <c r="N75" s="27">
        <f>IF(J75="","",NETWORKDAYS(Hoja1!C991+1,Hoja1!J991,DiasNOLaborables))</f>
        <v>7</v>
      </c>
      <c r="O75" s="28" t="str">
        <f t="shared" ref="O75:O138" si="2">IF(NETWORKDAYS(L75+1,J75,DiasNOLaborables)&lt;=0,"",NETWORKDAYS(L75+1,J75,DiasNOLaborables))</f>
        <v/>
      </c>
      <c r="P75" s="26"/>
      <c r="Q75" s="26"/>
      <c r="R75" s="26">
        <f t="shared" ref="R75:R138" si="3">IFERROR(VLOOKUP(F75,$Z$49:$AA$62,2),"")</f>
        <v>10</v>
      </c>
      <c r="Z75" s="10" t="s">
        <v>92</v>
      </c>
      <c r="AE75" s="10">
        <v>43695</v>
      </c>
    </row>
    <row r="76" spans="1:31" ht="45" x14ac:dyDescent="0.25">
      <c r="A76" s="52">
        <v>66</v>
      </c>
      <c r="B76" s="33">
        <v>20199050022382</v>
      </c>
      <c r="C76" s="34">
        <v>43556</v>
      </c>
      <c r="D76" s="35" t="s">
        <v>60</v>
      </c>
      <c r="E76" s="35" t="s">
        <v>118</v>
      </c>
      <c r="F76" s="35" t="s">
        <v>80</v>
      </c>
      <c r="G76" s="35" t="s">
        <v>104</v>
      </c>
      <c r="H76" s="37" t="s">
        <v>121</v>
      </c>
      <c r="I76" s="35" t="s">
        <v>39</v>
      </c>
      <c r="J76" s="34">
        <v>43570</v>
      </c>
      <c r="K76" s="35" t="s">
        <v>115</v>
      </c>
      <c r="L76" s="53">
        <f>IFERROR(WORKDAY(C76,R76,DiasNOLaborables),"")</f>
        <v>43570</v>
      </c>
      <c r="M76" s="27" t="str">
        <f>+IF(C76="","",IF(J76="","",(IF(J76&lt;=L76,"A TIEMPO","FUERA DE TIEMPO"))))</f>
        <v>A TIEMPO</v>
      </c>
      <c r="N76" s="27">
        <f>IF(J76="","",NETWORKDAYS(Hoja1!C992+1,Hoja1!J992,DiasNOLaborables))</f>
        <v>7</v>
      </c>
      <c r="O76" s="28" t="str">
        <f t="shared" si="2"/>
        <v/>
      </c>
      <c r="P76" s="26"/>
      <c r="Q76" s="26"/>
      <c r="R76" s="26">
        <f t="shared" si="3"/>
        <v>10</v>
      </c>
      <c r="Z76" s="10" t="s">
        <v>93</v>
      </c>
      <c r="AE76" s="10">
        <v>43696</v>
      </c>
    </row>
    <row r="77" spans="1:31" ht="45" x14ac:dyDescent="0.25">
      <c r="A77" s="52">
        <v>67</v>
      </c>
      <c r="B77" s="33">
        <v>20199050022402</v>
      </c>
      <c r="C77" s="34">
        <v>43556</v>
      </c>
      <c r="D77" s="35" t="s">
        <v>61</v>
      </c>
      <c r="E77" s="35" t="s">
        <v>118</v>
      </c>
      <c r="F77" s="35" t="s">
        <v>80</v>
      </c>
      <c r="G77" s="35" t="s">
        <v>104</v>
      </c>
      <c r="H77" s="37" t="s">
        <v>121</v>
      </c>
      <c r="I77" s="35" t="s">
        <v>39</v>
      </c>
      <c r="J77" s="34">
        <v>43570</v>
      </c>
      <c r="K77" s="35" t="s">
        <v>115</v>
      </c>
      <c r="L77" s="53">
        <f>IFERROR(WORKDAY(C77,R77,DiasNOLaborables),"")</f>
        <v>43570</v>
      </c>
      <c r="M77" s="27" t="str">
        <f>+IF(C77="","",IF(J77="","",(IF(J77&lt;=L77,"A TIEMPO","FUERA DE TIEMPO"))))</f>
        <v>A TIEMPO</v>
      </c>
      <c r="N77" s="27">
        <f>IF(J77="","",NETWORKDAYS(Hoja1!C993+1,Hoja1!J993,DiasNOLaborables))</f>
        <v>7</v>
      </c>
      <c r="O77" s="28" t="str">
        <f t="shared" si="2"/>
        <v/>
      </c>
      <c r="P77" s="26"/>
      <c r="Q77" s="26"/>
      <c r="R77" s="26">
        <f t="shared" si="3"/>
        <v>10</v>
      </c>
      <c r="Z77" s="10" t="s">
        <v>94</v>
      </c>
      <c r="AE77" s="10">
        <v>43701</v>
      </c>
    </row>
    <row r="78" spans="1:31" ht="45" x14ac:dyDescent="0.25">
      <c r="A78" s="52">
        <v>68</v>
      </c>
      <c r="B78" s="33">
        <v>20199910035342</v>
      </c>
      <c r="C78" s="34">
        <v>43556</v>
      </c>
      <c r="D78" s="35" t="s">
        <v>62</v>
      </c>
      <c r="E78" s="35" t="s">
        <v>115</v>
      </c>
      <c r="F78" s="35" t="s">
        <v>80</v>
      </c>
      <c r="G78" s="35" t="s">
        <v>104</v>
      </c>
      <c r="H78" s="37" t="s">
        <v>121</v>
      </c>
      <c r="I78" s="35" t="s">
        <v>39</v>
      </c>
      <c r="J78" s="34">
        <v>43570</v>
      </c>
      <c r="K78" s="35" t="s">
        <v>115</v>
      </c>
      <c r="L78" s="53">
        <f>IFERROR(WORKDAY(C78,R78,DiasNOLaborables),"")</f>
        <v>43570</v>
      </c>
      <c r="M78" s="27" t="str">
        <f>+IF(C78="","",IF(J78="","",(IF(J78&lt;=L78,"A TIEMPO","FUERA DE TIEMPO"))))</f>
        <v>A TIEMPO</v>
      </c>
      <c r="N78" s="27">
        <f>IF(J78="","",NETWORKDAYS(Hoja1!C994+1,Hoja1!J994,DiasNOLaborables))</f>
        <v>9</v>
      </c>
      <c r="O78" s="28" t="str">
        <f t="shared" si="2"/>
        <v/>
      </c>
      <c r="P78" s="26"/>
      <c r="Q78" s="26"/>
      <c r="R78" s="26">
        <f t="shared" si="3"/>
        <v>10</v>
      </c>
      <c r="Z78" s="10" t="s">
        <v>95</v>
      </c>
      <c r="AE78" s="10">
        <v>43702</v>
      </c>
    </row>
    <row r="79" spans="1:31" ht="45" x14ac:dyDescent="0.25">
      <c r="A79" s="52">
        <v>69</v>
      </c>
      <c r="B79" s="33">
        <v>20199050022432</v>
      </c>
      <c r="C79" s="34">
        <v>43556</v>
      </c>
      <c r="D79" s="35" t="s">
        <v>60</v>
      </c>
      <c r="E79" s="35" t="s">
        <v>115</v>
      </c>
      <c r="F79" s="35" t="s">
        <v>80</v>
      </c>
      <c r="G79" s="35" t="s">
        <v>104</v>
      </c>
      <c r="H79" s="37" t="s">
        <v>121</v>
      </c>
      <c r="I79" s="35" t="s">
        <v>39</v>
      </c>
      <c r="J79" s="34">
        <v>43570</v>
      </c>
      <c r="K79" s="35" t="s">
        <v>115</v>
      </c>
      <c r="L79" s="53">
        <f>IFERROR(WORKDAY(C79,R79,DiasNOLaborables),"")</f>
        <v>43570</v>
      </c>
      <c r="M79" s="27" t="str">
        <f>+IF(C79="","",IF(J79="","",(IF(J79&lt;=L79,"A TIEMPO","FUERA DE TIEMPO"))))</f>
        <v>A TIEMPO</v>
      </c>
      <c r="N79" s="27">
        <f>IF(J79="","",NETWORKDAYS(Hoja1!C995+1,Hoja1!J995,DiasNOLaborables))</f>
        <v>9</v>
      </c>
      <c r="O79" s="28" t="str">
        <f t="shared" si="2"/>
        <v/>
      </c>
      <c r="P79" s="26"/>
      <c r="Q79" s="26"/>
      <c r="R79" s="26">
        <f t="shared" si="3"/>
        <v>10</v>
      </c>
      <c r="Z79" s="10" t="s">
        <v>96</v>
      </c>
      <c r="AE79" s="10">
        <v>43708</v>
      </c>
    </row>
    <row r="80" spans="1:31" ht="45" x14ac:dyDescent="0.25">
      <c r="A80" s="52">
        <v>70</v>
      </c>
      <c r="B80" s="33">
        <v>20199050022442</v>
      </c>
      <c r="C80" s="34">
        <v>43556</v>
      </c>
      <c r="D80" s="35" t="s">
        <v>60</v>
      </c>
      <c r="E80" s="35" t="s">
        <v>115</v>
      </c>
      <c r="F80" s="35" t="s">
        <v>80</v>
      </c>
      <c r="G80" s="35" t="s">
        <v>104</v>
      </c>
      <c r="H80" s="37" t="s">
        <v>121</v>
      </c>
      <c r="I80" s="35" t="s">
        <v>39</v>
      </c>
      <c r="J80" s="34">
        <v>43570</v>
      </c>
      <c r="K80" s="35" t="s">
        <v>115</v>
      </c>
      <c r="L80" s="53">
        <f>IFERROR(WORKDAY(C80,R80,DiasNOLaborables),"")</f>
        <v>43570</v>
      </c>
      <c r="M80" s="27" t="str">
        <f>+IF(C80="","",IF(J80="","",(IF(J80&lt;=L80,"A TIEMPO","FUERA DE TIEMPO"))))</f>
        <v>A TIEMPO</v>
      </c>
      <c r="N80" s="27">
        <f>IF(J80="","",NETWORKDAYS(Hoja1!C996+1,Hoja1!J996,DiasNOLaborables))</f>
        <v>3</v>
      </c>
      <c r="O80" s="28" t="str">
        <f t="shared" si="2"/>
        <v/>
      </c>
      <c r="P80" s="26"/>
      <c r="Q80" s="26"/>
      <c r="R80" s="26">
        <f t="shared" si="3"/>
        <v>10</v>
      </c>
      <c r="Z80" s="10" t="s">
        <v>97</v>
      </c>
      <c r="AE80" s="10">
        <v>43709</v>
      </c>
    </row>
    <row r="81" spans="1:31" ht="45" x14ac:dyDescent="0.25">
      <c r="A81" s="52">
        <v>71</v>
      </c>
      <c r="B81" s="33">
        <v>20199050022452</v>
      </c>
      <c r="C81" s="34">
        <v>43556</v>
      </c>
      <c r="D81" s="35" t="s">
        <v>60</v>
      </c>
      <c r="E81" s="35" t="s">
        <v>115</v>
      </c>
      <c r="F81" s="35" t="s">
        <v>80</v>
      </c>
      <c r="G81" s="35" t="s">
        <v>104</v>
      </c>
      <c r="H81" s="37" t="s">
        <v>121</v>
      </c>
      <c r="I81" s="35" t="s">
        <v>39</v>
      </c>
      <c r="J81" s="34">
        <v>43570</v>
      </c>
      <c r="K81" s="35" t="s">
        <v>115</v>
      </c>
      <c r="L81" s="53">
        <f>IFERROR(WORKDAY(C81,R81,DiasNOLaborables),"")</f>
        <v>43570</v>
      </c>
      <c r="M81" s="27" t="str">
        <f>+IF(C81="","",IF(J81="","",(IF(J81&lt;=L81,"A TIEMPO","FUERA DE TIEMPO"))))</f>
        <v>A TIEMPO</v>
      </c>
      <c r="N81" s="27">
        <f>IF(J81="","",NETWORKDAYS(Hoja1!C997+1,Hoja1!J997,DiasNOLaborables))</f>
        <v>6</v>
      </c>
      <c r="O81" s="28" t="str">
        <f t="shared" si="2"/>
        <v/>
      </c>
      <c r="P81" s="26"/>
      <c r="Q81" s="26"/>
      <c r="R81" s="26">
        <f t="shared" si="3"/>
        <v>10</v>
      </c>
      <c r="Z81" s="10" t="s">
        <v>98</v>
      </c>
      <c r="AE81" s="10">
        <v>43715</v>
      </c>
    </row>
    <row r="82" spans="1:31" ht="45" x14ac:dyDescent="0.25">
      <c r="A82" s="52">
        <v>72</v>
      </c>
      <c r="B82" s="33">
        <v>20199050022502</v>
      </c>
      <c r="C82" s="34">
        <v>43556</v>
      </c>
      <c r="D82" s="35" t="s">
        <v>60</v>
      </c>
      <c r="E82" s="35" t="s">
        <v>118</v>
      </c>
      <c r="F82" s="35" t="s">
        <v>80</v>
      </c>
      <c r="G82" s="35" t="s">
        <v>104</v>
      </c>
      <c r="H82" s="37" t="s">
        <v>121</v>
      </c>
      <c r="I82" s="35" t="s">
        <v>39</v>
      </c>
      <c r="J82" s="34">
        <v>43570</v>
      </c>
      <c r="K82" s="35" t="s">
        <v>115</v>
      </c>
      <c r="L82" s="53">
        <f>IFERROR(WORKDAY(C82,R82,DiasNOLaborables),"")</f>
        <v>43570</v>
      </c>
      <c r="M82" s="27" t="str">
        <f>+IF(C82="","",IF(J82="","",(IF(J82&lt;=L82,"A TIEMPO","FUERA DE TIEMPO"))))</f>
        <v>A TIEMPO</v>
      </c>
      <c r="N82" s="27">
        <f>IF(J82="","",NETWORKDAYS(Hoja1!C998+1,Hoja1!J998,DiasNOLaborables))</f>
        <v>2</v>
      </c>
      <c r="O82" s="28" t="str">
        <f t="shared" si="2"/>
        <v/>
      </c>
      <c r="P82" s="26"/>
      <c r="Q82" s="26"/>
      <c r="R82" s="26">
        <f t="shared" si="3"/>
        <v>10</v>
      </c>
      <c r="Z82" s="10" t="s">
        <v>99</v>
      </c>
      <c r="AE82" s="10">
        <v>43716</v>
      </c>
    </row>
    <row r="83" spans="1:31" ht="45" x14ac:dyDescent="0.25">
      <c r="A83" s="52">
        <v>73</v>
      </c>
      <c r="B83" s="33">
        <v>20199050022522</v>
      </c>
      <c r="C83" s="34">
        <v>43556</v>
      </c>
      <c r="D83" s="35" t="s">
        <v>60</v>
      </c>
      <c r="E83" s="35" t="s">
        <v>118</v>
      </c>
      <c r="F83" s="35" t="s">
        <v>80</v>
      </c>
      <c r="G83" s="35" t="s">
        <v>104</v>
      </c>
      <c r="H83" s="37" t="s">
        <v>121</v>
      </c>
      <c r="I83" s="35" t="s">
        <v>39</v>
      </c>
      <c r="J83" s="34">
        <v>43570</v>
      </c>
      <c r="K83" s="35" t="s">
        <v>115</v>
      </c>
      <c r="L83" s="53">
        <f>IFERROR(WORKDAY(C83,R83,DiasNOLaborables),"")</f>
        <v>43570</v>
      </c>
      <c r="M83" s="27" t="str">
        <f>+IF(C83="","",IF(J83="","",(IF(J83&lt;=L83,"A TIEMPO","FUERA DE TIEMPO"))))</f>
        <v>A TIEMPO</v>
      </c>
      <c r="N83" s="27">
        <f>IF(J83="","",NETWORKDAYS(Hoja1!C999+1,Hoja1!J999,DiasNOLaborables))</f>
        <v>7</v>
      </c>
      <c r="O83" s="28" t="str">
        <f t="shared" si="2"/>
        <v/>
      </c>
      <c r="P83" s="26"/>
      <c r="Q83" s="26"/>
      <c r="R83" s="26">
        <f t="shared" si="3"/>
        <v>10</v>
      </c>
      <c r="Z83" s="10" t="s">
        <v>100</v>
      </c>
      <c r="AE83" s="10">
        <v>43722</v>
      </c>
    </row>
    <row r="84" spans="1:31" ht="45" x14ac:dyDescent="0.25">
      <c r="A84" s="52">
        <v>74</v>
      </c>
      <c r="B84" s="33">
        <v>20199050022582</v>
      </c>
      <c r="C84" s="34">
        <v>43556</v>
      </c>
      <c r="D84" s="35" t="s">
        <v>61</v>
      </c>
      <c r="E84" s="35" t="s">
        <v>118</v>
      </c>
      <c r="F84" s="35" t="s">
        <v>80</v>
      </c>
      <c r="G84" s="35" t="s">
        <v>104</v>
      </c>
      <c r="H84" s="37" t="s">
        <v>121</v>
      </c>
      <c r="I84" s="35" t="s">
        <v>39</v>
      </c>
      <c r="J84" s="34">
        <v>43570</v>
      </c>
      <c r="K84" s="35" t="s">
        <v>115</v>
      </c>
      <c r="L84" s="53">
        <f>IFERROR(WORKDAY(C84,R84,DiasNOLaborables),"")</f>
        <v>43570</v>
      </c>
      <c r="M84" s="27" t="str">
        <f>+IF(C84="","",IF(J84="","",(IF(J84&lt;=L84,"A TIEMPO","FUERA DE TIEMPO"))))</f>
        <v>A TIEMPO</v>
      </c>
      <c r="N84" s="27">
        <f>IF(J84="","",NETWORKDAYS(Hoja1!C1000+1,Hoja1!J1000,DiasNOLaborables))</f>
        <v>1</v>
      </c>
      <c r="O84" s="28" t="str">
        <f t="shared" si="2"/>
        <v/>
      </c>
      <c r="P84" s="26"/>
      <c r="Q84" s="26"/>
      <c r="R84" s="26">
        <f t="shared" si="3"/>
        <v>10</v>
      </c>
      <c r="Z84" s="10" t="s">
        <v>101</v>
      </c>
      <c r="AE84" s="10">
        <v>43723</v>
      </c>
    </row>
    <row r="85" spans="1:31" ht="45" x14ac:dyDescent="0.25">
      <c r="A85" s="52">
        <v>75</v>
      </c>
      <c r="B85" s="33">
        <v>20199050022612</v>
      </c>
      <c r="C85" s="34">
        <v>43556</v>
      </c>
      <c r="D85" s="35" t="s">
        <v>60</v>
      </c>
      <c r="E85" s="35" t="s">
        <v>118</v>
      </c>
      <c r="F85" s="35" t="s">
        <v>80</v>
      </c>
      <c r="G85" s="35" t="s">
        <v>104</v>
      </c>
      <c r="H85" s="37" t="s">
        <v>121</v>
      </c>
      <c r="I85" s="35" t="s">
        <v>39</v>
      </c>
      <c r="J85" s="34">
        <v>43570</v>
      </c>
      <c r="K85" s="35" t="s">
        <v>115</v>
      </c>
      <c r="L85" s="53">
        <f>IFERROR(WORKDAY(C85,R85,DiasNOLaborables),"")</f>
        <v>43570</v>
      </c>
      <c r="M85" s="27" t="str">
        <f>+IF(C85="","",IF(J85="","",(IF(J85&lt;=L85,"A TIEMPO","FUERA DE TIEMPO"))))</f>
        <v>A TIEMPO</v>
      </c>
      <c r="N85" s="27">
        <f>IF(J85="","",NETWORKDAYS(Hoja1!C1001+1,Hoja1!J1001,DiasNOLaborables))</f>
        <v>-2</v>
      </c>
      <c r="O85" s="28" t="str">
        <f t="shared" si="2"/>
        <v/>
      </c>
      <c r="P85" s="26"/>
      <c r="Q85" s="26"/>
      <c r="R85" s="26">
        <f t="shared" si="3"/>
        <v>10</v>
      </c>
      <c r="Z85" s="10" t="s">
        <v>102</v>
      </c>
      <c r="AE85" s="10">
        <v>43729</v>
      </c>
    </row>
    <row r="86" spans="1:31" ht="30" x14ac:dyDescent="0.25">
      <c r="A86" s="52">
        <v>76</v>
      </c>
      <c r="B86" s="33">
        <v>20199910034662</v>
      </c>
      <c r="C86" s="34">
        <v>43556</v>
      </c>
      <c r="D86" s="35" t="s">
        <v>63</v>
      </c>
      <c r="E86" s="35" t="s">
        <v>114</v>
      </c>
      <c r="F86" s="35" t="s">
        <v>80</v>
      </c>
      <c r="G86" s="35" t="s">
        <v>52</v>
      </c>
      <c r="H86" s="37" t="s">
        <v>120</v>
      </c>
      <c r="I86" s="35" t="s">
        <v>36</v>
      </c>
      <c r="J86" s="34">
        <v>43566</v>
      </c>
      <c r="K86" s="35" t="s">
        <v>114</v>
      </c>
      <c r="L86" s="53">
        <f>IFERROR(WORKDAY(C86,R86,DiasNOLaborables),"")</f>
        <v>43570</v>
      </c>
      <c r="M86" s="27" t="str">
        <f>+IF(C86="","",IF(J86="","",(IF(J86&lt;=L86,"A TIEMPO","FUERA DE TIEMPO"))))</f>
        <v>A TIEMPO</v>
      </c>
      <c r="N86" s="27">
        <f>IF(J86="","",NETWORKDAYS(Hoja1!C1002+1,Hoja1!J1002,DiasNOLaborables))</f>
        <v>1</v>
      </c>
      <c r="O86" s="28" t="str">
        <f t="shared" si="2"/>
        <v/>
      </c>
      <c r="P86" s="26"/>
      <c r="Q86" s="26"/>
      <c r="R86" s="26">
        <f t="shared" si="3"/>
        <v>10</v>
      </c>
      <c r="Z86" s="10" t="s">
        <v>103</v>
      </c>
      <c r="AE86" s="10">
        <v>43730</v>
      </c>
    </row>
    <row r="87" spans="1:31" ht="30" x14ac:dyDescent="0.25">
      <c r="A87" s="52">
        <v>77</v>
      </c>
      <c r="B87" s="33">
        <v>20199910034672</v>
      </c>
      <c r="C87" s="34">
        <v>43556</v>
      </c>
      <c r="D87" s="35" t="s">
        <v>63</v>
      </c>
      <c r="E87" s="35" t="s">
        <v>114</v>
      </c>
      <c r="F87" s="35" t="s">
        <v>80</v>
      </c>
      <c r="G87" s="35" t="s">
        <v>89</v>
      </c>
      <c r="H87" s="37" t="s">
        <v>120</v>
      </c>
      <c r="I87" s="35" t="s">
        <v>37</v>
      </c>
      <c r="J87" s="34">
        <v>43564</v>
      </c>
      <c r="K87" s="35" t="s">
        <v>114</v>
      </c>
      <c r="L87" s="53">
        <f>IFERROR(WORKDAY(C87,R87,DiasNOLaborables),"")</f>
        <v>43570</v>
      </c>
      <c r="M87" s="27" t="str">
        <f>+IF(C87="","",IF(J87="","",(IF(J87&lt;=L87,"A TIEMPO","FUERA DE TIEMPO"))))</f>
        <v>A TIEMPO</v>
      </c>
      <c r="N87" s="27">
        <f>IF(J87="","",NETWORKDAYS(Hoja1!C1003+1,Hoja1!J1003,DiasNOLaborables))</f>
        <v>4</v>
      </c>
      <c r="O87" s="28" t="str">
        <f t="shared" si="2"/>
        <v/>
      </c>
      <c r="P87" s="26"/>
      <c r="Q87" s="26"/>
      <c r="R87" s="26">
        <f t="shared" si="3"/>
        <v>10</v>
      </c>
      <c r="Z87" s="10" t="s">
        <v>34</v>
      </c>
      <c r="AA87" s="10" t="s">
        <v>54</v>
      </c>
      <c r="AE87" s="10">
        <v>43736</v>
      </c>
    </row>
    <row r="88" spans="1:31" ht="30" x14ac:dyDescent="0.25">
      <c r="A88" s="52">
        <v>78</v>
      </c>
      <c r="B88" s="33">
        <v>20199910034682</v>
      </c>
      <c r="C88" s="34">
        <v>43556</v>
      </c>
      <c r="D88" s="35" t="s">
        <v>63</v>
      </c>
      <c r="E88" s="35" t="s">
        <v>114</v>
      </c>
      <c r="F88" s="35" t="s">
        <v>80</v>
      </c>
      <c r="G88" s="35" t="s">
        <v>52</v>
      </c>
      <c r="H88" s="37" t="s">
        <v>120</v>
      </c>
      <c r="I88" s="35" t="s">
        <v>36</v>
      </c>
      <c r="J88" s="34">
        <v>43564</v>
      </c>
      <c r="K88" s="35" t="s">
        <v>114</v>
      </c>
      <c r="L88" s="53">
        <f>IFERROR(WORKDAY(C88,R88,DiasNOLaborables),"")</f>
        <v>43570</v>
      </c>
      <c r="M88" s="27" t="str">
        <f>+IF(C88="","",IF(J88="","",(IF(J88&lt;=L88,"A TIEMPO","FUERA DE TIEMPO"))))</f>
        <v>A TIEMPO</v>
      </c>
      <c r="N88" s="27">
        <f>IF(J88="","",NETWORKDAYS(Hoja1!C1004+1,Hoja1!J1004,DiasNOLaborables))</f>
        <v>6</v>
      </c>
      <c r="O88" s="28" t="str">
        <f t="shared" si="2"/>
        <v/>
      </c>
      <c r="P88" s="26"/>
      <c r="Q88" s="26"/>
      <c r="R88" s="26">
        <f t="shared" si="3"/>
        <v>10</v>
      </c>
      <c r="Z88" s="10" t="s">
        <v>52</v>
      </c>
      <c r="AA88" s="10" t="s">
        <v>53</v>
      </c>
      <c r="AE88" s="10">
        <v>43737</v>
      </c>
    </row>
    <row r="89" spans="1:31" ht="30" x14ac:dyDescent="0.25">
      <c r="A89" s="52">
        <v>79</v>
      </c>
      <c r="B89" s="33">
        <v>20199910034692</v>
      </c>
      <c r="C89" s="34">
        <v>43556</v>
      </c>
      <c r="D89" s="35" t="s">
        <v>63</v>
      </c>
      <c r="E89" s="35" t="s">
        <v>114</v>
      </c>
      <c r="F89" s="35" t="s">
        <v>80</v>
      </c>
      <c r="G89" s="35" t="s">
        <v>52</v>
      </c>
      <c r="H89" s="37" t="s">
        <v>120</v>
      </c>
      <c r="I89" s="35" t="s">
        <v>36</v>
      </c>
      <c r="J89" s="34">
        <v>43564</v>
      </c>
      <c r="K89" s="35" t="s">
        <v>114</v>
      </c>
      <c r="L89" s="53">
        <f>IFERROR(WORKDAY(C89,R89,DiasNOLaborables),"")</f>
        <v>43570</v>
      </c>
      <c r="M89" s="27" t="str">
        <f>+IF(C89="","",IF(J89="","",(IF(J89&lt;=L89,"A TIEMPO","FUERA DE TIEMPO"))))</f>
        <v>A TIEMPO</v>
      </c>
      <c r="N89" s="27">
        <f>IF(J89="","",NETWORKDAYS(Hoja1!C1005+1,Hoja1!J1005,DiasNOLaborables))</f>
        <v>6</v>
      </c>
      <c r="O89" s="28" t="str">
        <f t="shared" si="2"/>
        <v/>
      </c>
      <c r="P89" s="26"/>
      <c r="Q89" s="26"/>
      <c r="R89" s="26">
        <f t="shared" si="3"/>
        <v>10</v>
      </c>
      <c r="Z89" s="10" t="s">
        <v>104</v>
      </c>
      <c r="AE89" s="10">
        <v>43743</v>
      </c>
    </row>
    <row r="90" spans="1:31" ht="30" x14ac:dyDescent="0.25">
      <c r="A90" s="52">
        <v>80</v>
      </c>
      <c r="B90" s="33">
        <v>20199910035212</v>
      </c>
      <c r="C90" s="34">
        <v>43556</v>
      </c>
      <c r="D90" s="35" t="s">
        <v>63</v>
      </c>
      <c r="E90" s="35" t="s">
        <v>114</v>
      </c>
      <c r="F90" s="35" t="s">
        <v>70</v>
      </c>
      <c r="G90" s="35" t="s">
        <v>89</v>
      </c>
      <c r="H90" s="37" t="s">
        <v>120</v>
      </c>
      <c r="I90" s="35" t="s">
        <v>37</v>
      </c>
      <c r="J90" s="34">
        <v>43564</v>
      </c>
      <c r="K90" s="35" t="s">
        <v>114</v>
      </c>
      <c r="L90" s="53">
        <f>IFERROR(WORKDAY(C90,R90,DiasNOLaborables),"")</f>
        <v>43601</v>
      </c>
      <c r="M90" s="27" t="str">
        <f>+IF(C90="","",IF(J90="","",(IF(J90&lt;=L90,"A TIEMPO","FUERA DE TIEMPO"))))</f>
        <v>A TIEMPO</v>
      </c>
      <c r="N90" s="27">
        <f>IF(J90="","",NETWORKDAYS(Hoja1!C1006+1,Hoja1!J1006,DiasNOLaborables))</f>
        <v>6</v>
      </c>
      <c r="O90" s="28" t="str">
        <f t="shared" si="2"/>
        <v/>
      </c>
      <c r="P90" s="26"/>
      <c r="Q90" s="26"/>
      <c r="R90" s="26">
        <f t="shared" si="3"/>
        <v>30</v>
      </c>
      <c r="Z90" s="10" t="s">
        <v>105</v>
      </c>
      <c r="AE90" s="10">
        <v>43744</v>
      </c>
    </row>
    <row r="91" spans="1:31" ht="30" x14ac:dyDescent="0.25">
      <c r="A91" s="52">
        <v>81</v>
      </c>
      <c r="B91" s="33">
        <v>20199910035352</v>
      </c>
      <c r="C91" s="34">
        <v>43556</v>
      </c>
      <c r="D91" s="35" t="s">
        <v>63</v>
      </c>
      <c r="E91" s="35" t="s">
        <v>114</v>
      </c>
      <c r="F91" s="35" t="s">
        <v>80</v>
      </c>
      <c r="G91" s="35" t="s">
        <v>89</v>
      </c>
      <c r="H91" s="37" t="s">
        <v>120</v>
      </c>
      <c r="I91" s="35" t="s">
        <v>37</v>
      </c>
      <c r="J91" s="34">
        <v>43564</v>
      </c>
      <c r="K91" s="35" t="s">
        <v>114</v>
      </c>
      <c r="L91" s="53">
        <f>IFERROR(WORKDAY(C91,R91,DiasNOLaborables),"")</f>
        <v>43570</v>
      </c>
      <c r="M91" s="27" t="str">
        <f>+IF(C91="","",IF(J91="","",(IF(J91&lt;=L91,"A TIEMPO","FUERA DE TIEMPO"))))</f>
        <v>A TIEMPO</v>
      </c>
      <c r="N91" s="27">
        <f>IF(J91="","",NETWORKDAYS(Hoja1!C1007+1,Hoja1!J1007,DiasNOLaborables))</f>
        <v>6</v>
      </c>
      <c r="O91" s="28" t="str">
        <f t="shared" si="2"/>
        <v/>
      </c>
      <c r="P91" s="26"/>
      <c r="Q91" s="26"/>
      <c r="R91" s="26">
        <f t="shared" si="3"/>
        <v>10</v>
      </c>
      <c r="Z91" s="10" t="s">
        <v>106</v>
      </c>
      <c r="AE91" s="10">
        <v>43750</v>
      </c>
    </row>
    <row r="92" spans="1:31" ht="30" x14ac:dyDescent="0.25">
      <c r="A92" s="52">
        <v>82</v>
      </c>
      <c r="B92" s="33">
        <v>20199910035392</v>
      </c>
      <c r="C92" s="34">
        <v>43556</v>
      </c>
      <c r="D92" s="35" t="s">
        <v>62</v>
      </c>
      <c r="E92" s="35" t="s">
        <v>114</v>
      </c>
      <c r="F92" s="35" t="s">
        <v>73</v>
      </c>
      <c r="G92" s="35" t="s">
        <v>89</v>
      </c>
      <c r="H92" s="37" t="s">
        <v>120</v>
      </c>
      <c r="I92" s="35" t="s">
        <v>37</v>
      </c>
      <c r="J92" s="34">
        <v>43564</v>
      </c>
      <c r="K92" s="35" t="s">
        <v>114</v>
      </c>
      <c r="L92" s="53">
        <f>IFERROR(WORKDAY(C92,R92,DiasNOLaborables),"")</f>
        <v>43579</v>
      </c>
      <c r="M92" s="27" t="str">
        <f>+IF(C92="","",IF(J92="","",(IF(J92&lt;=L92,"A TIEMPO","FUERA DE TIEMPO"))))</f>
        <v>A TIEMPO</v>
      </c>
      <c r="N92" s="27">
        <f>IF(J92="","",NETWORKDAYS(Hoja1!C1008+1,Hoja1!J1008,DiasNOLaborables))</f>
        <v>6</v>
      </c>
      <c r="O92" s="28" t="str">
        <f t="shared" si="2"/>
        <v/>
      </c>
      <c r="P92" s="26"/>
      <c r="Q92" s="26"/>
      <c r="R92" s="26">
        <f t="shared" si="3"/>
        <v>15</v>
      </c>
      <c r="Z92" s="10" t="s">
        <v>107</v>
      </c>
      <c r="AE92" s="10">
        <v>43751</v>
      </c>
    </row>
    <row r="93" spans="1:31" ht="60" x14ac:dyDescent="0.25">
      <c r="A93" s="52">
        <v>83</v>
      </c>
      <c r="B93" s="33">
        <v>20190402223140</v>
      </c>
      <c r="C93" s="34">
        <v>43557</v>
      </c>
      <c r="D93" s="35" t="s">
        <v>60</v>
      </c>
      <c r="E93" s="35" t="s">
        <v>119</v>
      </c>
      <c r="F93" s="35" t="s">
        <v>80</v>
      </c>
      <c r="G93" s="35" t="s">
        <v>104</v>
      </c>
      <c r="H93" s="37" t="s">
        <v>121</v>
      </c>
      <c r="I93" s="35" t="s">
        <v>39</v>
      </c>
      <c r="J93" s="34">
        <v>43565</v>
      </c>
      <c r="K93" s="38" t="s">
        <v>115</v>
      </c>
      <c r="L93" s="53">
        <f>IFERROR(WORKDAY(C93,R93,DiasNOLaborables),"")</f>
        <v>43571</v>
      </c>
      <c r="M93" s="27" t="str">
        <f>+IF(C93="","",IF(J93="","",(IF(J93&lt;=L93,"A TIEMPO","FUERA DE TIEMPO"))))</f>
        <v>A TIEMPO</v>
      </c>
      <c r="N93" s="27">
        <f>IF(J93="","",NETWORKDAYS(Hoja1!C12+1,Hoja1!J12,DiasNOLaborables))</f>
        <v>8</v>
      </c>
      <c r="O93" s="28" t="str">
        <f t="shared" si="2"/>
        <v/>
      </c>
      <c r="P93" s="26"/>
      <c r="Q93" s="26"/>
      <c r="R93" s="26">
        <f t="shared" si="3"/>
        <v>10</v>
      </c>
      <c r="Z93" s="10" t="s">
        <v>108</v>
      </c>
      <c r="AE93" s="10">
        <v>43752</v>
      </c>
    </row>
    <row r="94" spans="1:31" ht="60" x14ac:dyDescent="0.25">
      <c r="A94" s="52">
        <v>84</v>
      </c>
      <c r="B94" s="33">
        <v>20190402221948</v>
      </c>
      <c r="C94" s="34">
        <v>43557</v>
      </c>
      <c r="D94" s="35" t="s">
        <v>60</v>
      </c>
      <c r="E94" s="35" t="s">
        <v>119</v>
      </c>
      <c r="F94" s="35" t="s">
        <v>80</v>
      </c>
      <c r="G94" s="35" t="s">
        <v>104</v>
      </c>
      <c r="H94" s="37" t="s">
        <v>121</v>
      </c>
      <c r="I94" s="35" t="s">
        <v>39</v>
      </c>
      <c r="J94" s="34">
        <v>43565</v>
      </c>
      <c r="K94" s="38" t="s">
        <v>115</v>
      </c>
      <c r="L94" s="53">
        <f>IFERROR(WORKDAY(C94,R94,DiasNOLaborables),"")</f>
        <v>43571</v>
      </c>
      <c r="M94" s="27" t="str">
        <f>+IF(C94="","",IF(J94="","",(IF(J94&lt;=L94,"A TIEMPO","FUERA DE TIEMPO"))))</f>
        <v>A TIEMPO</v>
      </c>
      <c r="N94" s="27">
        <f>IF(J94="","",NETWORKDAYS(Hoja1!C13+1,Hoja1!J13,DiasNOLaborables))</f>
        <v>8</v>
      </c>
      <c r="O94" s="28" t="str">
        <f t="shared" si="2"/>
        <v/>
      </c>
      <c r="P94" s="26"/>
      <c r="Q94" s="26"/>
      <c r="R94" s="26">
        <f t="shared" si="3"/>
        <v>10</v>
      </c>
      <c r="AE94" s="10">
        <v>43757</v>
      </c>
    </row>
    <row r="95" spans="1:31" ht="60" x14ac:dyDescent="0.25">
      <c r="A95" s="52">
        <v>85</v>
      </c>
      <c r="B95" s="33">
        <v>20190402221257</v>
      </c>
      <c r="C95" s="34">
        <v>43557</v>
      </c>
      <c r="D95" s="35" t="s">
        <v>60</v>
      </c>
      <c r="E95" s="35" t="s">
        <v>119</v>
      </c>
      <c r="F95" s="35" t="s">
        <v>80</v>
      </c>
      <c r="G95" s="35" t="s">
        <v>104</v>
      </c>
      <c r="H95" s="37" t="s">
        <v>121</v>
      </c>
      <c r="I95" s="35" t="s">
        <v>39</v>
      </c>
      <c r="J95" s="34">
        <v>43565</v>
      </c>
      <c r="K95" s="38" t="s">
        <v>115</v>
      </c>
      <c r="L95" s="53">
        <f>IFERROR(WORKDAY(C95,R95,DiasNOLaborables),"")</f>
        <v>43571</v>
      </c>
      <c r="M95" s="27" t="str">
        <f>+IF(C95="","",IF(J95="","",(IF(J95&lt;=L95,"A TIEMPO","FUERA DE TIEMPO"))))</f>
        <v>A TIEMPO</v>
      </c>
      <c r="N95" s="27">
        <f>IF(J95="","",NETWORKDAYS(Hoja1!C14+1,Hoja1!J14,DiasNOLaborables))</f>
        <v>8</v>
      </c>
      <c r="O95" s="28" t="str">
        <f t="shared" si="2"/>
        <v/>
      </c>
      <c r="P95" s="26"/>
      <c r="Q95" s="26"/>
      <c r="R95" s="26">
        <f t="shared" si="3"/>
        <v>10</v>
      </c>
      <c r="Z95" s="10" t="s">
        <v>109</v>
      </c>
      <c r="AE95" s="10">
        <v>43758</v>
      </c>
    </row>
    <row r="96" spans="1:31" ht="60" x14ac:dyDescent="0.25">
      <c r="A96" s="52">
        <v>86</v>
      </c>
      <c r="B96" s="33">
        <v>20190402202006</v>
      </c>
      <c r="C96" s="34">
        <v>43557</v>
      </c>
      <c r="D96" s="35" t="s">
        <v>60</v>
      </c>
      <c r="E96" s="35" t="s">
        <v>119</v>
      </c>
      <c r="F96" s="35" t="s">
        <v>80</v>
      </c>
      <c r="G96" s="35" t="s">
        <v>104</v>
      </c>
      <c r="H96" s="37" t="s">
        <v>121</v>
      </c>
      <c r="I96" s="35" t="s">
        <v>39</v>
      </c>
      <c r="J96" s="34">
        <v>43565</v>
      </c>
      <c r="K96" s="38" t="s">
        <v>115</v>
      </c>
      <c r="L96" s="53">
        <f>IFERROR(WORKDAY(C96,R96,DiasNOLaborables),"")</f>
        <v>43571</v>
      </c>
      <c r="M96" s="27" t="str">
        <f>+IF(C96="","",IF(J96="","",(IF(J96&lt;=L96,"A TIEMPO","FUERA DE TIEMPO"))))</f>
        <v>A TIEMPO</v>
      </c>
      <c r="N96" s="27">
        <f>IF(J96="","",NETWORKDAYS(Hoja1!C15+1,Hoja1!J15,DiasNOLaborables))</f>
        <v>8</v>
      </c>
      <c r="O96" s="28" t="str">
        <f t="shared" si="2"/>
        <v/>
      </c>
      <c r="P96" s="26"/>
      <c r="Q96" s="26"/>
      <c r="R96" s="26">
        <f t="shared" si="3"/>
        <v>10</v>
      </c>
      <c r="Z96" s="10" t="s">
        <v>110</v>
      </c>
      <c r="AE96" s="10">
        <v>43764</v>
      </c>
    </row>
    <row r="97" spans="1:31" ht="60" x14ac:dyDescent="0.25">
      <c r="A97" s="52">
        <v>87</v>
      </c>
      <c r="B97" s="33">
        <v>20190402190819</v>
      </c>
      <c r="C97" s="34">
        <v>43557</v>
      </c>
      <c r="D97" s="35" t="s">
        <v>60</v>
      </c>
      <c r="E97" s="35" t="s">
        <v>119</v>
      </c>
      <c r="F97" s="35" t="s">
        <v>80</v>
      </c>
      <c r="G97" s="35" t="s">
        <v>104</v>
      </c>
      <c r="H97" s="37" t="s">
        <v>121</v>
      </c>
      <c r="I97" s="35" t="s">
        <v>39</v>
      </c>
      <c r="J97" s="34">
        <v>43565</v>
      </c>
      <c r="K97" s="38" t="s">
        <v>115</v>
      </c>
      <c r="L97" s="53">
        <f>IFERROR(WORKDAY(C97,R97,DiasNOLaborables),"")</f>
        <v>43571</v>
      </c>
      <c r="M97" s="27" t="str">
        <f>+IF(C97="","",IF(J97="","",(IF(J97&lt;=L97,"A TIEMPO","FUERA DE TIEMPO"))))</f>
        <v>A TIEMPO</v>
      </c>
      <c r="N97" s="27">
        <f>IF(J97="","",NETWORKDAYS(Hoja1!C16+1,Hoja1!J16,DiasNOLaborables))</f>
        <v>8</v>
      </c>
      <c r="O97" s="28" t="str">
        <f t="shared" si="2"/>
        <v/>
      </c>
      <c r="P97" s="26"/>
      <c r="Q97" s="26"/>
      <c r="R97" s="26">
        <f t="shared" si="3"/>
        <v>10</v>
      </c>
      <c r="Z97" s="10" t="s">
        <v>111</v>
      </c>
      <c r="AE97" s="10">
        <v>43765</v>
      </c>
    </row>
    <row r="98" spans="1:31" ht="60" x14ac:dyDescent="0.25">
      <c r="A98" s="52">
        <v>88</v>
      </c>
      <c r="B98" s="33">
        <v>20190402182828</v>
      </c>
      <c r="C98" s="34">
        <v>43557</v>
      </c>
      <c r="D98" s="35" t="s">
        <v>60</v>
      </c>
      <c r="E98" s="35" t="s">
        <v>119</v>
      </c>
      <c r="F98" s="35" t="s">
        <v>80</v>
      </c>
      <c r="G98" s="35" t="s">
        <v>104</v>
      </c>
      <c r="H98" s="37" t="s">
        <v>121</v>
      </c>
      <c r="I98" s="35" t="s">
        <v>39</v>
      </c>
      <c r="J98" s="34">
        <v>43565</v>
      </c>
      <c r="K98" s="38" t="s">
        <v>115</v>
      </c>
      <c r="L98" s="53">
        <f>IFERROR(WORKDAY(C98,R98,DiasNOLaborables),"")</f>
        <v>43571</v>
      </c>
      <c r="M98" s="27" t="str">
        <f>+IF(C98="","",IF(J98="","",(IF(J98&lt;=L98,"A TIEMPO","FUERA DE TIEMPO"))))</f>
        <v>A TIEMPO</v>
      </c>
      <c r="N98" s="27">
        <f>IF(J98="","",NETWORKDAYS(Hoja1!C17+1,Hoja1!J17,DiasNOLaborables))</f>
        <v>8</v>
      </c>
      <c r="O98" s="28" t="str">
        <f t="shared" si="2"/>
        <v/>
      </c>
      <c r="P98" s="26"/>
      <c r="Q98" s="26"/>
      <c r="R98" s="26">
        <f t="shared" si="3"/>
        <v>10</v>
      </c>
      <c r="Z98" s="10" t="s">
        <v>112</v>
      </c>
      <c r="AE98" s="10">
        <v>43771</v>
      </c>
    </row>
    <row r="99" spans="1:31" ht="60" x14ac:dyDescent="0.25">
      <c r="A99" s="52">
        <v>89</v>
      </c>
      <c r="B99" s="33">
        <v>20190402173838</v>
      </c>
      <c r="C99" s="34">
        <v>43557</v>
      </c>
      <c r="D99" s="35" t="s">
        <v>60</v>
      </c>
      <c r="E99" s="35" t="s">
        <v>119</v>
      </c>
      <c r="F99" s="35" t="s">
        <v>80</v>
      </c>
      <c r="G99" s="35" t="s">
        <v>104</v>
      </c>
      <c r="H99" s="37" t="s">
        <v>121</v>
      </c>
      <c r="I99" s="35" t="s">
        <v>39</v>
      </c>
      <c r="J99" s="34">
        <v>43565</v>
      </c>
      <c r="K99" s="38" t="s">
        <v>115</v>
      </c>
      <c r="L99" s="53">
        <f>IFERROR(WORKDAY(C99,R99,DiasNOLaborables),"")</f>
        <v>43571</v>
      </c>
      <c r="M99" s="27" t="str">
        <f>+IF(C99="","",IF(J99="","",(IF(J99&lt;=L99,"A TIEMPO","FUERA DE TIEMPO"))))</f>
        <v>A TIEMPO</v>
      </c>
      <c r="N99" s="27">
        <f>IF(J99="","",NETWORKDAYS(Hoja1!C18+1,Hoja1!J18,DiasNOLaborables))</f>
        <v>8</v>
      </c>
      <c r="O99" s="28" t="str">
        <f t="shared" si="2"/>
        <v/>
      </c>
      <c r="P99" s="26"/>
      <c r="Q99" s="26"/>
      <c r="R99" s="26">
        <f t="shared" si="3"/>
        <v>10</v>
      </c>
      <c r="Z99" s="10" t="s">
        <v>113</v>
      </c>
      <c r="AE99" s="10">
        <v>43772</v>
      </c>
    </row>
    <row r="100" spans="1:31" ht="60" x14ac:dyDescent="0.25">
      <c r="A100" s="52">
        <v>90</v>
      </c>
      <c r="B100" s="33">
        <v>20190402173412</v>
      </c>
      <c r="C100" s="34">
        <v>43557</v>
      </c>
      <c r="D100" s="35" t="s">
        <v>60</v>
      </c>
      <c r="E100" s="35" t="s">
        <v>119</v>
      </c>
      <c r="F100" s="35" t="s">
        <v>80</v>
      </c>
      <c r="G100" s="35" t="s">
        <v>104</v>
      </c>
      <c r="H100" s="37" t="s">
        <v>121</v>
      </c>
      <c r="I100" s="35" t="s">
        <v>39</v>
      </c>
      <c r="J100" s="34">
        <v>43565</v>
      </c>
      <c r="K100" s="38" t="s">
        <v>115</v>
      </c>
      <c r="L100" s="53">
        <f>IFERROR(WORKDAY(C100,R100,DiasNOLaborables),"")</f>
        <v>43571</v>
      </c>
      <c r="M100" s="27" t="str">
        <f>+IF(C100="","",IF(J100="","",(IF(J100&lt;=L100,"A TIEMPO","FUERA DE TIEMPO"))))</f>
        <v>A TIEMPO</v>
      </c>
      <c r="N100" s="27">
        <f>IF(J100="","",NETWORKDAYS(Hoja1!C19+1,Hoja1!J19,DiasNOLaborables))</f>
        <v>8</v>
      </c>
      <c r="O100" s="28" t="str">
        <f t="shared" si="2"/>
        <v/>
      </c>
      <c r="P100" s="26"/>
      <c r="Q100" s="26"/>
      <c r="R100" s="26">
        <f t="shared" si="3"/>
        <v>10</v>
      </c>
      <c r="Z100" s="10" t="s">
        <v>114</v>
      </c>
      <c r="AE100" s="10">
        <v>43773</v>
      </c>
    </row>
    <row r="101" spans="1:31" ht="60" x14ac:dyDescent="0.25">
      <c r="A101" s="52">
        <v>91</v>
      </c>
      <c r="B101" s="33">
        <v>20190402172939</v>
      </c>
      <c r="C101" s="34">
        <v>43557</v>
      </c>
      <c r="D101" s="35" t="s">
        <v>60</v>
      </c>
      <c r="E101" s="35" t="s">
        <v>119</v>
      </c>
      <c r="F101" s="35" t="s">
        <v>80</v>
      </c>
      <c r="G101" s="35" t="s">
        <v>104</v>
      </c>
      <c r="H101" s="37" t="s">
        <v>121</v>
      </c>
      <c r="I101" s="35" t="s">
        <v>39</v>
      </c>
      <c r="J101" s="34">
        <v>43565</v>
      </c>
      <c r="K101" s="38" t="s">
        <v>115</v>
      </c>
      <c r="L101" s="53">
        <f>IFERROR(WORKDAY(C101,R101,DiasNOLaborables),"")</f>
        <v>43571</v>
      </c>
      <c r="M101" s="27" t="str">
        <f>+IF(C101="","",IF(J101="","",(IF(J101&lt;=L101,"A TIEMPO","FUERA DE TIEMPO"))))</f>
        <v>A TIEMPO</v>
      </c>
      <c r="N101" s="27">
        <f>IF(J101="","",NETWORKDAYS(Hoja1!C20+1,Hoja1!J20,DiasNOLaborables))</f>
        <v>8</v>
      </c>
      <c r="O101" s="28" t="str">
        <f t="shared" si="2"/>
        <v/>
      </c>
      <c r="P101" s="26"/>
      <c r="Q101" s="26"/>
      <c r="R101" s="26">
        <f t="shared" si="3"/>
        <v>10</v>
      </c>
      <c r="Z101" s="10" t="s">
        <v>115</v>
      </c>
      <c r="AE101" s="10">
        <v>43778</v>
      </c>
    </row>
    <row r="102" spans="1:31" ht="60" x14ac:dyDescent="0.25">
      <c r="A102" s="52">
        <v>92</v>
      </c>
      <c r="B102" s="33">
        <v>20190402172836</v>
      </c>
      <c r="C102" s="34">
        <v>43557</v>
      </c>
      <c r="D102" s="35" t="s">
        <v>60</v>
      </c>
      <c r="E102" s="35" t="s">
        <v>119</v>
      </c>
      <c r="F102" s="35" t="s">
        <v>80</v>
      </c>
      <c r="G102" s="35" t="s">
        <v>104</v>
      </c>
      <c r="H102" s="37" t="s">
        <v>121</v>
      </c>
      <c r="I102" s="35" t="s">
        <v>39</v>
      </c>
      <c r="J102" s="34">
        <v>43565</v>
      </c>
      <c r="K102" s="38" t="s">
        <v>115</v>
      </c>
      <c r="L102" s="53">
        <f>IFERROR(WORKDAY(C102,R102,DiasNOLaborables),"")</f>
        <v>43571</v>
      </c>
      <c r="M102" s="27" t="str">
        <f>+IF(C102="","",IF(J102="","",(IF(J102&lt;=L102,"A TIEMPO","FUERA DE TIEMPO"))))</f>
        <v>A TIEMPO</v>
      </c>
      <c r="N102" s="27">
        <f>IF(J102="","",NETWORKDAYS(Hoja1!C21+1,Hoja1!J21,DiasNOLaborables))</f>
        <v>8</v>
      </c>
      <c r="O102" s="28" t="str">
        <f t="shared" si="2"/>
        <v/>
      </c>
      <c r="P102" s="26"/>
      <c r="Q102" s="26"/>
      <c r="R102" s="26">
        <f t="shared" si="3"/>
        <v>10</v>
      </c>
      <c r="Z102" s="10" t="s">
        <v>116</v>
      </c>
      <c r="AE102" s="10">
        <v>43779</v>
      </c>
    </row>
    <row r="103" spans="1:31" ht="60" x14ac:dyDescent="0.25">
      <c r="A103" s="52">
        <v>93</v>
      </c>
      <c r="B103" s="33">
        <v>20190402172727</v>
      </c>
      <c r="C103" s="34">
        <v>43557</v>
      </c>
      <c r="D103" s="35" t="s">
        <v>60</v>
      </c>
      <c r="E103" s="35" t="s">
        <v>119</v>
      </c>
      <c r="F103" s="35" t="s">
        <v>80</v>
      </c>
      <c r="G103" s="35" t="s">
        <v>104</v>
      </c>
      <c r="H103" s="37" t="s">
        <v>121</v>
      </c>
      <c r="I103" s="35" t="s">
        <v>39</v>
      </c>
      <c r="J103" s="34">
        <v>43565</v>
      </c>
      <c r="K103" s="38" t="s">
        <v>115</v>
      </c>
      <c r="L103" s="53">
        <f>IFERROR(WORKDAY(C103,R103,DiasNOLaborables),"")</f>
        <v>43571</v>
      </c>
      <c r="M103" s="27" t="str">
        <f>+IF(C103="","",IF(J103="","",(IF(J103&lt;=L103,"A TIEMPO","FUERA DE TIEMPO"))))</f>
        <v>A TIEMPO</v>
      </c>
      <c r="N103" s="27">
        <f>IF(J103="","",NETWORKDAYS(Hoja1!C22+1,Hoja1!J22,DiasNOLaborables))</f>
        <v>8</v>
      </c>
      <c r="O103" s="28" t="str">
        <f t="shared" si="2"/>
        <v/>
      </c>
      <c r="P103" s="26"/>
      <c r="Q103" s="26"/>
      <c r="R103" s="26">
        <f t="shared" si="3"/>
        <v>10</v>
      </c>
      <c r="Z103" s="10" t="s">
        <v>117</v>
      </c>
      <c r="AE103" s="10">
        <v>43780</v>
      </c>
    </row>
    <row r="104" spans="1:31" ht="60" x14ac:dyDescent="0.25">
      <c r="A104" s="52">
        <v>94</v>
      </c>
      <c r="B104" s="33">
        <v>20190402172540</v>
      </c>
      <c r="C104" s="34">
        <v>43557</v>
      </c>
      <c r="D104" s="35" t="s">
        <v>60</v>
      </c>
      <c r="E104" s="35" t="s">
        <v>119</v>
      </c>
      <c r="F104" s="35" t="s">
        <v>80</v>
      </c>
      <c r="G104" s="35" t="s">
        <v>104</v>
      </c>
      <c r="H104" s="37" t="s">
        <v>121</v>
      </c>
      <c r="I104" s="35" t="s">
        <v>39</v>
      </c>
      <c r="J104" s="34">
        <v>43565</v>
      </c>
      <c r="K104" s="38" t="s">
        <v>115</v>
      </c>
      <c r="L104" s="53">
        <f>IFERROR(WORKDAY(C104,R104,DiasNOLaborables),"")</f>
        <v>43571</v>
      </c>
      <c r="M104" s="27" t="str">
        <f>+IF(C104="","",IF(J104="","",(IF(J104&lt;=L104,"A TIEMPO","FUERA DE TIEMPO"))))</f>
        <v>A TIEMPO</v>
      </c>
      <c r="N104" s="27">
        <f>IF(J104="","",NETWORKDAYS(Hoja1!C23+1,Hoja1!J23,DiasNOLaborables))</f>
        <v>8</v>
      </c>
      <c r="O104" s="28" t="str">
        <f t="shared" si="2"/>
        <v/>
      </c>
      <c r="P104" s="26"/>
      <c r="Q104" s="26"/>
      <c r="R104" s="26">
        <f t="shared" si="3"/>
        <v>10</v>
      </c>
      <c r="Z104" s="10" t="s">
        <v>118</v>
      </c>
      <c r="AE104" s="10">
        <v>43785</v>
      </c>
    </row>
    <row r="105" spans="1:31" ht="60" x14ac:dyDescent="0.25">
      <c r="A105" s="52">
        <v>95</v>
      </c>
      <c r="B105" s="33">
        <v>20190402171742</v>
      </c>
      <c r="C105" s="34">
        <v>43557</v>
      </c>
      <c r="D105" s="35" t="s">
        <v>60</v>
      </c>
      <c r="E105" s="35" t="s">
        <v>119</v>
      </c>
      <c r="F105" s="35" t="s">
        <v>80</v>
      </c>
      <c r="G105" s="35" t="s">
        <v>104</v>
      </c>
      <c r="H105" s="37" t="s">
        <v>121</v>
      </c>
      <c r="I105" s="35" t="s">
        <v>39</v>
      </c>
      <c r="J105" s="34">
        <v>43565</v>
      </c>
      <c r="K105" s="38" t="s">
        <v>115</v>
      </c>
      <c r="L105" s="53">
        <f>IFERROR(WORKDAY(C105,R105,DiasNOLaborables),"")</f>
        <v>43571</v>
      </c>
      <c r="M105" s="27" t="str">
        <f>+IF(C105="","",IF(J105="","",(IF(J105&lt;=L105,"A TIEMPO","FUERA DE TIEMPO"))))</f>
        <v>A TIEMPO</v>
      </c>
      <c r="N105" s="27">
        <f>IF(J105="","",NETWORKDAYS(Hoja1!C24+1,Hoja1!J24,DiasNOLaborables))</f>
        <v>8</v>
      </c>
      <c r="O105" s="28" t="str">
        <f t="shared" si="2"/>
        <v/>
      </c>
      <c r="P105" s="26"/>
      <c r="Q105" s="26"/>
      <c r="R105" s="26">
        <f t="shared" si="3"/>
        <v>10</v>
      </c>
      <c r="Z105" s="10" t="s">
        <v>119</v>
      </c>
      <c r="AE105" s="10">
        <v>43786</v>
      </c>
    </row>
    <row r="106" spans="1:31" ht="60" x14ac:dyDescent="0.25">
      <c r="A106" s="52">
        <v>96</v>
      </c>
      <c r="B106" s="33">
        <v>20190402171556</v>
      </c>
      <c r="C106" s="34">
        <v>43557</v>
      </c>
      <c r="D106" s="35" t="s">
        <v>60</v>
      </c>
      <c r="E106" s="35" t="s">
        <v>119</v>
      </c>
      <c r="F106" s="35" t="s">
        <v>80</v>
      </c>
      <c r="G106" s="35" t="s">
        <v>104</v>
      </c>
      <c r="H106" s="37" t="s">
        <v>121</v>
      </c>
      <c r="I106" s="35" t="s">
        <v>39</v>
      </c>
      <c r="J106" s="34">
        <v>43565</v>
      </c>
      <c r="K106" s="38" t="s">
        <v>115</v>
      </c>
      <c r="L106" s="53">
        <f>IFERROR(WORKDAY(C106,R106,DiasNOLaborables),"")</f>
        <v>43571</v>
      </c>
      <c r="M106" s="27" t="str">
        <f>+IF(C106="","",IF(J106="","",(IF(J106&lt;=L106,"A TIEMPO","FUERA DE TIEMPO"))))</f>
        <v>A TIEMPO</v>
      </c>
      <c r="N106" s="27">
        <f>IF(J106="","",NETWORKDAYS(Hoja1!C25+1,Hoja1!J25,DiasNOLaborables))</f>
        <v>8</v>
      </c>
      <c r="O106" s="28" t="str">
        <f t="shared" si="2"/>
        <v/>
      </c>
      <c r="P106" s="26"/>
      <c r="Q106" s="26"/>
      <c r="R106" s="26">
        <f t="shared" si="3"/>
        <v>10</v>
      </c>
      <c r="AE106" s="10">
        <v>43792</v>
      </c>
    </row>
    <row r="107" spans="1:31" ht="60" x14ac:dyDescent="0.25">
      <c r="A107" s="52">
        <v>97</v>
      </c>
      <c r="B107" s="33">
        <v>20190402171335</v>
      </c>
      <c r="C107" s="34">
        <v>43557</v>
      </c>
      <c r="D107" s="35" t="s">
        <v>60</v>
      </c>
      <c r="E107" s="35" t="s">
        <v>119</v>
      </c>
      <c r="F107" s="35" t="s">
        <v>80</v>
      </c>
      <c r="G107" s="35" t="s">
        <v>104</v>
      </c>
      <c r="H107" s="37" t="s">
        <v>121</v>
      </c>
      <c r="I107" s="35" t="s">
        <v>39</v>
      </c>
      <c r="J107" s="34">
        <v>43565</v>
      </c>
      <c r="K107" s="38" t="s">
        <v>115</v>
      </c>
      <c r="L107" s="53">
        <f>IFERROR(WORKDAY(C107,R107,DiasNOLaborables),"")</f>
        <v>43571</v>
      </c>
      <c r="M107" s="27" t="str">
        <f>+IF(C107="","",IF(J107="","",(IF(J107&lt;=L107,"A TIEMPO","FUERA DE TIEMPO"))))</f>
        <v>A TIEMPO</v>
      </c>
      <c r="N107" s="27">
        <f>IF(J107="","",NETWORKDAYS(Hoja1!C26+1,Hoja1!J26,DiasNOLaborables))</f>
        <v>8</v>
      </c>
      <c r="O107" s="28" t="str">
        <f t="shared" si="2"/>
        <v/>
      </c>
      <c r="P107" s="26"/>
      <c r="Q107" s="26"/>
      <c r="R107" s="26">
        <f t="shared" si="3"/>
        <v>10</v>
      </c>
      <c r="Z107" s="10" t="s">
        <v>22</v>
      </c>
      <c r="AE107" s="10">
        <v>43793</v>
      </c>
    </row>
    <row r="108" spans="1:31" ht="60" x14ac:dyDescent="0.25">
      <c r="A108" s="52">
        <v>98</v>
      </c>
      <c r="B108" s="33">
        <v>20190402170427</v>
      </c>
      <c r="C108" s="34">
        <v>43557</v>
      </c>
      <c r="D108" s="35" t="s">
        <v>60</v>
      </c>
      <c r="E108" s="35" t="s">
        <v>119</v>
      </c>
      <c r="F108" s="35" t="s">
        <v>80</v>
      </c>
      <c r="G108" s="35" t="s">
        <v>104</v>
      </c>
      <c r="H108" s="37" t="s">
        <v>121</v>
      </c>
      <c r="I108" s="35" t="s">
        <v>39</v>
      </c>
      <c r="J108" s="34">
        <v>43565</v>
      </c>
      <c r="K108" s="38" t="s">
        <v>115</v>
      </c>
      <c r="L108" s="53">
        <f>IFERROR(WORKDAY(C108,R108,DiasNOLaborables),"")</f>
        <v>43571</v>
      </c>
      <c r="M108" s="27" t="str">
        <f>+IF(C108="","",IF(J108="","",(IF(J108&lt;=L108,"A TIEMPO","FUERA DE TIEMPO"))))</f>
        <v>A TIEMPO</v>
      </c>
      <c r="N108" s="27">
        <f>IF(J108="","",NETWORKDAYS(Hoja1!C27+1,Hoja1!J27,DiasNOLaborables))</f>
        <v>8</v>
      </c>
      <c r="O108" s="28" t="str">
        <f t="shared" si="2"/>
        <v/>
      </c>
      <c r="P108" s="26"/>
      <c r="Q108" s="26"/>
      <c r="R108" s="26">
        <f t="shared" si="3"/>
        <v>10</v>
      </c>
      <c r="Z108" s="10" t="s">
        <v>120</v>
      </c>
      <c r="AE108" s="10">
        <v>43799</v>
      </c>
    </row>
    <row r="109" spans="1:31" ht="60" x14ac:dyDescent="0.25">
      <c r="A109" s="52">
        <v>99</v>
      </c>
      <c r="B109" s="33">
        <v>20190402170023</v>
      </c>
      <c r="C109" s="34">
        <v>43557</v>
      </c>
      <c r="D109" s="35" t="s">
        <v>60</v>
      </c>
      <c r="E109" s="35" t="s">
        <v>119</v>
      </c>
      <c r="F109" s="35" t="s">
        <v>80</v>
      </c>
      <c r="G109" s="35" t="s">
        <v>104</v>
      </c>
      <c r="H109" s="37" t="s">
        <v>121</v>
      </c>
      <c r="I109" s="35" t="s">
        <v>39</v>
      </c>
      <c r="J109" s="34">
        <v>43565</v>
      </c>
      <c r="K109" s="38" t="s">
        <v>115</v>
      </c>
      <c r="L109" s="53">
        <f>IFERROR(WORKDAY(C109,R109,DiasNOLaborables),"")</f>
        <v>43571</v>
      </c>
      <c r="M109" s="27" t="str">
        <f>+IF(C109="","",IF(J109="","",(IF(J109&lt;=L109,"A TIEMPO","FUERA DE TIEMPO"))))</f>
        <v>A TIEMPO</v>
      </c>
      <c r="N109" s="27">
        <f>IF(J109="","",NETWORKDAYS(Hoja1!C28+1,Hoja1!J28,DiasNOLaborables))</f>
        <v>8</v>
      </c>
      <c r="O109" s="28" t="str">
        <f t="shared" si="2"/>
        <v/>
      </c>
      <c r="P109" s="26"/>
      <c r="Q109" s="26"/>
      <c r="R109" s="26">
        <f t="shared" si="3"/>
        <v>10</v>
      </c>
      <c r="Z109" s="10" t="s">
        <v>121</v>
      </c>
      <c r="AE109" s="10">
        <v>43800</v>
      </c>
    </row>
    <row r="110" spans="1:31" ht="60" x14ac:dyDescent="0.25">
      <c r="A110" s="52">
        <v>100</v>
      </c>
      <c r="B110" s="33">
        <v>20190402165952</v>
      </c>
      <c r="C110" s="34">
        <v>43557</v>
      </c>
      <c r="D110" s="35" t="s">
        <v>60</v>
      </c>
      <c r="E110" s="35" t="s">
        <v>119</v>
      </c>
      <c r="F110" s="35" t="s">
        <v>80</v>
      </c>
      <c r="G110" s="35" t="s">
        <v>104</v>
      </c>
      <c r="H110" s="37" t="s">
        <v>121</v>
      </c>
      <c r="I110" s="35" t="s">
        <v>39</v>
      </c>
      <c r="J110" s="34">
        <v>43565</v>
      </c>
      <c r="K110" s="38" t="s">
        <v>115</v>
      </c>
      <c r="L110" s="53">
        <f>IFERROR(WORKDAY(C110,R110,DiasNOLaborables),"")</f>
        <v>43571</v>
      </c>
      <c r="M110" s="27" t="str">
        <f>+IF(C110="","",IF(J110="","",(IF(J110&lt;=L110,"A TIEMPO","FUERA DE TIEMPO"))))</f>
        <v>A TIEMPO</v>
      </c>
      <c r="N110" s="27">
        <f>IF(J110="","",NETWORKDAYS(Hoja1!C29+1,Hoja1!J29,DiasNOLaborables))</f>
        <v>8</v>
      </c>
      <c r="O110" s="28" t="str">
        <f t="shared" si="2"/>
        <v/>
      </c>
      <c r="P110" s="26"/>
      <c r="Q110" s="26"/>
      <c r="R110" s="26">
        <f t="shared" si="3"/>
        <v>10</v>
      </c>
      <c r="AE110" s="10">
        <v>43806</v>
      </c>
    </row>
    <row r="111" spans="1:31" ht="60" x14ac:dyDescent="0.25">
      <c r="A111" s="52">
        <v>101</v>
      </c>
      <c r="B111" s="33">
        <v>20190402165855</v>
      </c>
      <c r="C111" s="34">
        <v>43557</v>
      </c>
      <c r="D111" s="35" t="s">
        <v>60</v>
      </c>
      <c r="E111" s="35" t="s">
        <v>119</v>
      </c>
      <c r="F111" s="35" t="s">
        <v>80</v>
      </c>
      <c r="G111" s="35" t="s">
        <v>104</v>
      </c>
      <c r="H111" s="37" t="s">
        <v>121</v>
      </c>
      <c r="I111" s="35" t="s">
        <v>39</v>
      </c>
      <c r="J111" s="34">
        <v>43565</v>
      </c>
      <c r="K111" s="38" t="s">
        <v>115</v>
      </c>
      <c r="L111" s="53">
        <f>IFERROR(WORKDAY(C111,R111,DiasNOLaborables),"")</f>
        <v>43571</v>
      </c>
      <c r="M111" s="27" t="str">
        <f>+IF(C111="","",IF(J111="","",(IF(J111&lt;=L111,"A TIEMPO","FUERA DE TIEMPO"))))</f>
        <v>A TIEMPO</v>
      </c>
      <c r="N111" s="27">
        <f>IF(J111="","",NETWORKDAYS(Hoja1!C30+1,Hoja1!J30,DiasNOLaborables))</f>
        <v>8</v>
      </c>
      <c r="O111" s="28" t="str">
        <f t="shared" si="2"/>
        <v/>
      </c>
      <c r="P111" s="26"/>
      <c r="Q111" s="26"/>
      <c r="R111" s="26">
        <f t="shared" si="3"/>
        <v>10</v>
      </c>
      <c r="Z111" s="10" t="s">
        <v>21</v>
      </c>
      <c r="AE111" s="10">
        <v>43807</v>
      </c>
    </row>
    <row r="112" spans="1:31" ht="60" x14ac:dyDescent="0.25">
      <c r="A112" s="52">
        <v>102</v>
      </c>
      <c r="B112" s="33">
        <v>20190402165536</v>
      </c>
      <c r="C112" s="34">
        <v>43557</v>
      </c>
      <c r="D112" s="35" t="s">
        <v>60</v>
      </c>
      <c r="E112" s="35" t="s">
        <v>119</v>
      </c>
      <c r="F112" s="35" t="s">
        <v>80</v>
      </c>
      <c r="G112" s="35" t="s">
        <v>104</v>
      </c>
      <c r="H112" s="37" t="s">
        <v>121</v>
      </c>
      <c r="I112" s="35" t="s">
        <v>39</v>
      </c>
      <c r="J112" s="34">
        <v>43565</v>
      </c>
      <c r="K112" s="38" t="s">
        <v>115</v>
      </c>
      <c r="L112" s="53">
        <f>IFERROR(WORKDAY(C112,R112,DiasNOLaborables),"")</f>
        <v>43571</v>
      </c>
      <c r="M112" s="27" t="str">
        <f>+IF(C112="","",IF(J112="","",(IF(J112&lt;=L112,"A TIEMPO","FUERA DE TIEMPO"))))</f>
        <v>A TIEMPO</v>
      </c>
      <c r="N112" s="27">
        <f>IF(J112="","",NETWORKDAYS(Hoja1!C31+1,Hoja1!J31,DiasNOLaborables))</f>
        <v>8</v>
      </c>
      <c r="O112" s="28" t="str">
        <f t="shared" si="2"/>
        <v/>
      </c>
      <c r="P112" s="26"/>
      <c r="Q112" s="26"/>
      <c r="R112" s="26">
        <f t="shared" si="3"/>
        <v>10</v>
      </c>
      <c r="Z112" s="10" t="s">
        <v>115</v>
      </c>
      <c r="AE112" s="10">
        <v>43813</v>
      </c>
    </row>
    <row r="113" spans="1:31" ht="60" x14ac:dyDescent="0.25">
      <c r="A113" s="52">
        <v>103</v>
      </c>
      <c r="B113" s="33">
        <v>20190402165302</v>
      </c>
      <c r="C113" s="34">
        <v>43557</v>
      </c>
      <c r="D113" s="35" t="s">
        <v>60</v>
      </c>
      <c r="E113" s="35" t="s">
        <v>119</v>
      </c>
      <c r="F113" s="35" t="s">
        <v>80</v>
      </c>
      <c r="G113" s="35" t="s">
        <v>104</v>
      </c>
      <c r="H113" s="37" t="s">
        <v>121</v>
      </c>
      <c r="I113" s="35" t="s">
        <v>39</v>
      </c>
      <c r="J113" s="34">
        <v>43565</v>
      </c>
      <c r="K113" s="38" t="s">
        <v>115</v>
      </c>
      <c r="L113" s="53">
        <f>IFERROR(WORKDAY(C113,R113,DiasNOLaborables),"")</f>
        <v>43571</v>
      </c>
      <c r="M113" s="27" t="str">
        <f>+IF(C113="","",IF(J113="","",(IF(J113&lt;=L113,"A TIEMPO","FUERA DE TIEMPO"))))</f>
        <v>A TIEMPO</v>
      </c>
      <c r="N113" s="27">
        <f>IF(J113="","",NETWORKDAYS(Hoja1!C32+1,Hoja1!J32,DiasNOLaborables))</f>
        <v>8</v>
      </c>
      <c r="O113" s="28" t="str">
        <f t="shared" si="2"/>
        <v/>
      </c>
      <c r="P113" s="26"/>
      <c r="Q113" s="26"/>
      <c r="R113" s="26">
        <f t="shared" si="3"/>
        <v>10</v>
      </c>
      <c r="Z113" s="10" t="s">
        <v>114</v>
      </c>
      <c r="AE113" s="10">
        <v>43814</v>
      </c>
    </row>
    <row r="114" spans="1:31" ht="60" x14ac:dyDescent="0.25">
      <c r="A114" s="52">
        <v>104</v>
      </c>
      <c r="B114" s="33">
        <v>20190402165109</v>
      </c>
      <c r="C114" s="34">
        <v>43557</v>
      </c>
      <c r="D114" s="35" t="s">
        <v>60</v>
      </c>
      <c r="E114" s="35" t="s">
        <v>119</v>
      </c>
      <c r="F114" s="35" t="s">
        <v>80</v>
      </c>
      <c r="G114" s="35" t="s">
        <v>104</v>
      </c>
      <c r="H114" s="37" t="s">
        <v>121</v>
      </c>
      <c r="I114" s="35" t="s">
        <v>39</v>
      </c>
      <c r="J114" s="34">
        <v>43565</v>
      </c>
      <c r="K114" s="38" t="s">
        <v>115</v>
      </c>
      <c r="L114" s="53">
        <f>IFERROR(WORKDAY(C114,R114,DiasNOLaborables),"")</f>
        <v>43571</v>
      </c>
      <c r="M114" s="27" t="str">
        <f>+IF(C114="","",IF(J114="","",(IF(J114&lt;=L114,"A TIEMPO","FUERA DE TIEMPO"))))</f>
        <v>A TIEMPO</v>
      </c>
      <c r="N114" s="27">
        <f>IF(J114="","",NETWORKDAYS(Hoja1!C33+1,Hoja1!J33,DiasNOLaborables))</f>
        <v>8</v>
      </c>
      <c r="O114" s="28" t="str">
        <f t="shared" si="2"/>
        <v/>
      </c>
      <c r="P114" s="26"/>
      <c r="Q114" s="26"/>
      <c r="R114" s="26">
        <f t="shared" si="3"/>
        <v>10</v>
      </c>
      <c r="Z114" s="10" t="s">
        <v>122</v>
      </c>
      <c r="AE114" s="10">
        <v>43820</v>
      </c>
    </row>
    <row r="115" spans="1:31" ht="60" x14ac:dyDescent="0.25">
      <c r="A115" s="52">
        <v>105</v>
      </c>
      <c r="B115" s="33">
        <v>20190402164531</v>
      </c>
      <c r="C115" s="34">
        <v>43557</v>
      </c>
      <c r="D115" s="35" t="s">
        <v>60</v>
      </c>
      <c r="E115" s="35" t="s">
        <v>119</v>
      </c>
      <c r="F115" s="35" t="s">
        <v>80</v>
      </c>
      <c r="G115" s="35" t="s">
        <v>104</v>
      </c>
      <c r="H115" s="37" t="s">
        <v>121</v>
      </c>
      <c r="I115" s="35" t="s">
        <v>39</v>
      </c>
      <c r="J115" s="34">
        <v>43565</v>
      </c>
      <c r="K115" s="38" t="s">
        <v>115</v>
      </c>
      <c r="L115" s="53">
        <f>IFERROR(WORKDAY(C115,R115,DiasNOLaborables),"")</f>
        <v>43571</v>
      </c>
      <c r="M115" s="27" t="str">
        <f>+IF(C115="","",IF(J115="","",(IF(J115&lt;=L115,"A TIEMPO","FUERA DE TIEMPO"))))</f>
        <v>A TIEMPO</v>
      </c>
      <c r="N115" s="27">
        <f>IF(J115="","",NETWORKDAYS(Hoja1!C34+1,Hoja1!J34,DiasNOLaborables))</f>
        <v>8</v>
      </c>
      <c r="O115" s="28" t="str">
        <f t="shared" si="2"/>
        <v/>
      </c>
      <c r="P115" s="26"/>
      <c r="Q115" s="26"/>
      <c r="R115" s="26">
        <f t="shared" si="3"/>
        <v>10</v>
      </c>
      <c r="AE115" s="10">
        <v>43821</v>
      </c>
    </row>
    <row r="116" spans="1:31" ht="60" x14ac:dyDescent="0.25">
      <c r="A116" s="52">
        <v>106</v>
      </c>
      <c r="B116" s="33">
        <v>20190402163911</v>
      </c>
      <c r="C116" s="34">
        <v>43557</v>
      </c>
      <c r="D116" s="35" t="s">
        <v>60</v>
      </c>
      <c r="E116" s="35" t="s">
        <v>119</v>
      </c>
      <c r="F116" s="35" t="s">
        <v>80</v>
      </c>
      <c r="G116" s="35" t="s">
        <v>104</v>
      </c>
      <c r="H116" s="37" t="s">
        <v>121</v>
      </c>
      <c r="I116" s="35" t="s">
        <v>39</v>
      </c>
      <c r="J116" s="34">
        <v>43565</v>
      </c>
      <c r="K116" s="38" t="s">
        <v>115</v>
      </c>
      <c r="L116" s="53">
        <f>IFERROR(WORKDAY(C116,R116,DiasNOLaborables),"")</f>
        <v>43571</v>
      </c>
      <c r="M116" s="27" t="str">
        <f>+IF(C116="","",IF(J116="","",(IF(J116&lt;=L116,"A TIEMPO","FUERA DE TIEMPO"))))</f>
        <v>A TIEMPO</v>
      </c>
      <c r="N116" s="27">
        <f>IF(J116="","",NETWORKDAYS(Hoja1!C35+1,Hoja1!J35,DiasNOLaborables))</f>
        <v>8</v>
      </c>
      <c r="O116" s="28" t="str">
        <f t="shared" si="2"/>
        <v/>
      </c>
      <c r="P116" s="26"/>
      <c r="Q116" s="26"/>
      <c r="R116" s="26">
        <f t="shared" si="3"/>
        <v>10</v>
      </c>
      <c r="AE116" s="10">
        <v>43824</v>
      </c>
    </row>
    <row r="117" spans="1:31" ht="60" x14ac:dyDescent="0.25">
      <c r="A117" s="52">
        <v>107</v>
      </c>
      <c r="B117" s="33">
        <v>20190402163644</v>
      </c>
      <c r="C117" s="34">
        <v>43557</v>
      </c>
      <c r="D117" s="35" t="s">
        <v>60</v>
      </c>
      <c r="E117" s="35" t="s">
        <v>119</v>
      </c>
      <c r="F117" s="35" t="s">
        <v>80</v>
      </c>
      <c r="G117" s="35" t="s">
        <v>104</v>
      </c>
      <c r="H117" s="37" t="s">
        <v>121</v>
      </c>
      <c r="I117" s="35" t="s">
        <v>39</v>
      </c>
      <c r="J117" s="34">
        <v>43565</v>
      </c>
      <c r="K117" s="38" t="s">
        <v>115</v>
      </c>
      <c r="L117" s="53">
        <f>IFERROR(WORKDAY(C117,R117,DiasNOLaborables),"")</f>
        <v>43571</v>
      </c>
      <c r="M117" s="27" t="str">
        <f>+IF(C117="","",IF(J117="","",(IF(J117&lt;=L117,"A TIEMPO","FUERA DE TIEMPO"))))</f>
        <v>A TIEMPO</v>
      </c>
      <c r="N117" s="27">
        <f>IF(J117="","",NETWORKDAYS(Hoja1!C36+1,Hoja1!J36,DiasNOLaborables))</f>
        <v>8</v>
      </c>
      <c r="O117" s="28" t="str">
        <f t="shared" si="2"/>
        <v/>
      </c>
      <c r="P117" s="26"/>
      <c r="Q117" s="26"/>
      <c r="R117" s="26">
        <f t="shared" si="3"/>
        <v>10</v>
      </c>
      <c r="AE117" s="10">
        <v>43827</v>
      </c>
    </row>
    <row r="118" spans="1:31" ht="60" x14ac:dyDescent="0.25">
      <c r="A118" s="52">
        <v>108</v>
      </c>
      <c r="B118" s="33">
        <v>20190402163407</v>
      </c>
      <c r="C118" s="34">
        <v>43557</v>
      </c>
      <c r="D118" s="35" t="s">
        <v>60</v>
      </c>
      <c r="E118" s="35" t="s">
        <v>119</v>
      </c>
      <c r="F118" s="35" t="s">
        <v>80</v>
      </c>
      <c r="G118" s="35" t="s">
        <v>104</v>
      </c>
      <c r="H118" s="37" t="s">
        <v>121</v>
      </c>
      <c r="I118" s="35" t="s">
        <v>39</v>
      </c>
      <c r="J118" s="34">
        <v>43565</v>
      </c>
      <c r="K118" s="38" t="s">
        <v>115</v>
      </c>
      <c r="L118" s="53">
        <f>IFERROR(WORKDAY(C118,R118,DiasNOLaborables),"")</f>
        <v>43571</v>
      </c>
      <c r="M118" s="27" t="str">
        <f>+IF(C118="","",IF(J118="","",(IF(J118&lt;=L118,"A TIEMPO","FUERA DE TIEMPO"))))</f>
        <v>A TIEMPO</v>
      </c>
      <c r="N118" s="27">
        <f>IF(J118="","",NETWORKDAYS(Hoja1!C37+1,Hoja1!J37,DiasNOLaborables))</f>
        <v>8</v>
      </c>
      <c r="O118" s="28" t="str">
        <f t="shared" si="2"/>
        <v/>
      </c>
      <c r="P118" s="26"/>
      <c r="Q118" s="26"/>
      <c r="R118" s="26">
        <f t="shared" si="3"/>
        <v>10</v>
      </c>
      <c r="AE118" s="10">
        <v>43828</v>
      </c>
    </row>
    <row r="119" spans="1:31" ht="60" x14ac:dyDescent="0.25">
      <c r="A119" s="52">
        <v>109</v>
      </c>
      <c r="B119" s="33">
        <v>20190402162600</v>
      </c>
      <c r="C119" s="34">
        <v>43557</v>
      </c>
      <c r="D119" s="35" t="s">
        <v>60</v>
      </c>
      <c r="E119" s="35" t="s">
        <v>119</v>
      </c>
      <c r="F119" s="35" t="s">
        <v>80</v>
      </c>
      <c r="G119" s="35" t="s">
        <v>104</v>
      </c>
      <c r="H119" s="37" t="s">
        <v>121</v>
      </c>
      <c r="I119" s="35" t="s">
        <v>39</v>
      </c>
      <c r="J119" s="34">
        <v>43565</v>
      </c>
      <c r="K119" s="38" t="s">
        <v>115</v>
      </c>
      <c r="L119" s="53">
        <f>IFERROR(WORKDAY(C119,R119,DiasNOLaborables),"")</f>
        <v>43571</v>
      </c>
      <c r="M119" s="27" t="str">
        <f>+IF(C119="","",IF(J119="","",(IF(J119&lt;=L119,"A TIEMPO","FUERA DE TIEMPO"))))</f>
        <v>A TIEMPO</v>
      </c>
      <c r="N119" s="27">
        <f>IF(J119="","",NETWORKDAYS(Hoja1!C38+1,Hoja1!J38,DiasNOLaborables))</f>
        <v>8</v>
      </c>
      <c r="O119" s="28" t="str">
        <f t="shared" si="2"/>
        <v/>
      </c>
      <c r="P119" s="26"/>
      <c r="Q119" s="26"/>
      <c r="R119" s="26">
        <f t="shared" si="3"/>
        <v>10</v>
      </c>
      <c r="AE119" s="10">
        <v>42994</v>
      </c>
    </row>
    <row r="120" spans="1:31" ht="60" x14ac:dyDescent="0.25">
      <c r="A120" s="52">
        <v>110</v>
      </c>
      <c r="B120" s="33">
        <v>20190402160747</v>
      </c>
      <c r="C120" s="34">
        <v>43557</v>
      </c>
      <c r="D120" s="35" t="s">
        <v>60</v>
      </c>
      <c r="E120" s="35" t="s">
        <v>119</v>
      </c>
      <c r="F120" s="35" t="s">
        <v>80</v>
      </c>
      <c r="G120" s="35" t="s">
        <v>104</v>
      </c>
      <c r="H120" s="37" t="s">
        <v>121</v>
      </c>
      <c r="I120" s="35" t="s">
        <v>39</v>
      </c>
      <c r="J120" s="34">
        <v>43565</v>
      </c>
      <c r="K120" s="38" t="s">
        <v>115</v>
      </c>
      <c r="L120" s="53">
        <f>IFERROR(WORKDAY(C120,R120,DiasNOLaborables),"")</f>
        <v>43571</v>
      </c>
      <c r="M120" s="27" t="str">
        <f>+IF(C120="","",IF(J120="","",(IF(J120&lt;=L120,"A TIEMPO","FUERA DE TIEMPO"))))</f>
        <v>A TIEMPO</v>
      </c>
      <c r="N120" s="27">
        <f>IF(J120="","",NETWORKDAYS(Hoja1!C39+1,Hoja1!J39,DiasNOLaborables))</f>
        <v>8</v>
      </c>
      <c r="O120" s="28" t="str">
        <f t="shared" si="2"/>
        <v/>
      </c>
      <c r="P120" s="26"/>
      <c r="Q120" s="26"/>
      <c r="R120" s="26">
        <f t="shared" si="3"/>
        <v>10</v>
      </c>
      <c r="AE120" s="10">
        <v>42995</v>
      </c>
    </row>
    <row r="121" spans="1:31" ht="60" x14ac:dyDescent="0.25">
      <c r="A121" s="52">
        <v>111</v>
      </c>
      <c r="B121" s="33">
        <v>20190402155549</v>
      </c>
      <c r="C121" s="34">
        <v>43557</v>
      </c>
      <c r="D121" s="35" t="s">
        <v>60</v>
      </c>
      <c r="E121" s="35" t="s">
        <v>119</v>
      </c>
      <c r="F121" s="35" t="s">
        <v>80</v>
      </c>
      <c r="G121" s="35" t="s">
        <v>104</v>
      </c>
      <c r="H121" s="37" t="s">
        <v>121</v>
      </c>
      <c r="I121" s="35" t="s">
        <v>39</v>
      </c>
      <c r="J121" s="34">
        <v>43565</v>
      </c>
      <c r="K121" s="38" t="s">
        <v>115</v>
      </c>
      <c r="L121" s="53">
        <f>IFERROR(WORKDAY(C121,R121,DiasNOLaborables),"")</f>
        <v>43571</v>
      </c>
      <c r="M121" s="27" t="str">
        <f>+IF(C121="","",IF(J121="","",(IF(J121&lt;=L121,"A TIEMPO","FUERA DE TIEMPO"))))</f>
        <v>A TIEMPO</v>
      </c>
      <c r="N121" s="27">
        <f>IF(J121="","",NETWORKDAYS(Hoja1!C40+1,Hoja1!J40,DiasNOLaborables))</f>
        <v>8</v>
      </c>
      <c r="O121" s="28" t="str">
        <f t="shared" si="2"/>
        <v/>
      </c>
      <c r="P121" s="26"/>
      <c r="Q121" s="26"/>
      <c r="R121" s="26">
        <f t="shared" si="3"/>
        <v>10</v>
      </c>
      <c r="AE121" s="10">
        <v>43001</v>
      </c>
    </row>
    <row r="122" spans="1:31" ht="60" x14ac:dyDescent="0.25">
      <c r="A122" s="52">
        <v>112</v>
      </c>
      <c r="B122" s="33">
        <v>20190402153904</v>
      </c>
      <c r="C122" s="34">
        <v>43557</v>
      </c>
      <c r="D122" s="35" t="s">
        <v>60</v>
      </c>
      <c r="E122" s="35" t="s">
        <v>119</v>
      </c>
      <c r="F122" s="35" t="s">
        <v>80</v>
      </c>
      <c r="G122" s="35" t="s">
        <v>104</v>
      </c>
      <c r="H122" s="37" t="s">
        <v>121</v>
      </c>
      <c r="I122" s="35" t="s">
        <v>39</v>
      </c>
      <c r="J122" s="34">
        <v>43565</v>
      </c>
      <c r="K122" s="38" t="s">
        <v>115</v>
      </c>
      <c r="L122" s="53">
        <f>IFERROR(WORKDAY(C122,R122,DiasNOLaborables),"")</f>
        <v>43571</v>
      </c>
      <c r="M122" s="27" t="str">
        <f>+IF(C122="","",IF(J122="","",(IF(J122&lt;=L122,"A TIEMPO","FUERA DE TIEMPO"))))</f>
        <v>A TIEMPO</v>
      </c>
      <c r="N122" s="27">
        <f>IF(J122="","",NETWORKDAYS(Hoja1!C41+1,Hoja1!J41,DiasNOLaborables))</f>
        <v>8</v>
      </c>
      <c r="O122" s="28" t="str">
        <f t="shared" si="2"/>
        <v/>
      </c>
      <c r="P122" s="26"/>
      <c r="Q122" s="26"/>
      <c r="R122" s="26">
        <f t="shared" si="3"/>
        <v>10</v>
      </c>
      <c r="AE122" s="10">
        <v>43002</v>
      </c>
    </row>
    <row r="123" spans="1:31" ht="60" x14ac:dyDescent="0.25">
      <c r="A123" s="52">
        <v>113</v>
      </c>
      <c r="B123" s="33">
        <v>20190402153559</v>
      </c>
      <c r="C123" s="34">
        <v>43557</v>
      </c>
      <c r="D123" s="35" t="s">
        <v>60</v>
      </c>
      <c r="E123" s="35" t="s">
        <v>119</v>
      </c>
      <c r="F123" s="35" t="s">
        <v>80</v>
      </c>
      <c r="G123" s="35" t="s">
        <v>104</v>
      </c>
      <c r="H123" s="37" t="s">
        <v>121</v>
      </c>
      <c r="I123" s="35" t="s">
        <v>39</v>
      </c>
      <c r="J123" s="34">
        <v>43565</v>
      </c>
      <c r="K123" s="38" t="s">
        <v>115</v>
      </c>
      <c r="L123" s="53">
        <f>IFERROR(WORKDAY(C123,R123,DiasNOLaborables),"")</f>
        <v>43571</v>
      </c>
      <c r="M123" s="27" t="str">
        <f>+IF(C123="","",IF(J123="","",(IF(J123&lt;=L123,"A TIEMPO","FUERA DE TIEMPO"))))</f>
        <v>A TIEMPO</v>
      </c>
      <c r="N123" s="27">
        <f>IF(J123="","",NETWORKDAYS(Hoja1!C42+1,Hoja1!J42,DiasNOLaborables))</f>
        <v>8</v>
      </c>
      <c r="O123" s="28" t="str">
        <f t="shared" si="2"/>
        <v/>
      </c>
      <c r="P123" s="26"/>
      <c r="Q123" s="26"/>
      <c r="R123" s="26">
        <f t="shared" si="3"/>
        <v>10</v>
      </c>
      <c r="AE123" s="10">
        <v>43008</v>
      </c>
    </row>
    <row r="124" spans="1:31" ht="60" x14ac:dyDescent="0.25">
      <c r="A124" s="52">
        <v>114</v>
      </c>
      <c r="B124" s="33">
        <v>20190402153439</v>
      </c>
      <c r="C124" s="34">
        <v>43557</v>
      </c>
      <c r="D124" s="35" t="s">
        <v>60</v>
      </c>
      <c r="E124" s="35" t="s">
        <v>119</v>
      </c>
      <c r="F124" s="35" t="s">
        <v>80</v>
      </c>
      <c r="G124" s="35" t="s">
        <v>104</v>
      </c>
      <c r="H124" s="37" t="s">
        <v>121</v>
      </c>
      <c r="I124" s="35" t="s">
        <v>39</v>
      </c>
      <c r="J124" s="34">
        <v>43565</v>
      </c>
      <c r="K124" s="38" t="s">
        <v>115</v>
      </c>
      <c r="L124" s="53">
        <f>IFERROR(WORKDAY(C124,R124,DiasNOLaborables),"")</f>
        <v>43571</v>
      </c>
      <c r="M124" s="27" t="str">
        <f>+IF(C124="","",IF(J124="","",(IF(J124&lt;=L124,"A TIEMPO","FUERA DE TIEMPO"))))</f>
        <v>A TIEMPO</v>
      </c>
      <c r="N124" s="27">
        <f>IF(J124="","",NETWORKDAYS(Hoja1!C43+1,Hoja1!J43,DiasNOLaborables))</f>
        <v>-2</v>
      </c>
      <c r="O124" s="28" t="str">
        <f t="shared" si="2"/>
        <v/>
      </c>
      <c r="P124" s="26"/>
      <c r="Q124" s="26"/>
      <c r="R124" s="26">
        <f t="shared" si="3"/>
        <v>10</v>
      </c>
      <c r="AE124" s="10">
        <v>43009</v>
      </c>
    </row>
    <row r="125" spans="1:31" ht="60" x14ac:dyDescent="0.25">
      <c r="A125" s="52">
        <v>115</v>
      </c>
      <c r="B125" s="33">
        <v>20190402153115</v>
      </c>
      <c r="C125" s="34">
        <v>43557</v>
      </c>
      <c r="D125" s="35" t="s">
        <v>60</v>
      </c>
      <c r="E125" s="35" t="s">
        <v>119</v>
      </c>
      <c r="F125" s="35" t="s">
        <v>80</v>
      </c>
      <c r="G125" s="35" t="s">
        <v>104</v>
      </c>
      <c r="H125" s="37" t="s">
        <v>121</v>
      </c>
      <c r="I125" s="35" t="s">
        <v>39</v>
      </c>
      <c r="J125" s="34">
        <v>43565</v>
      </c>
      <c r="K125" s="38" t="s">
        <v>115</v>
      </c>
      <c r="L125" s="53">
        <f>IFERROR(WORKDAY(C125,R125,DiasNOLaborables),"")</f>
        <v>43571</v>
      </c>
      <c r="M125" s="27" t="str">
        <f>+IF(C125="","",IF(J125="","",(IF(J125&lt;=L125,"A TIEMPO","FUERA DE TIEMPO"))))</f>
        <v>A TIEMPO</v>
      </c>
      <c r="N125" s="27">
        <f>IF(J125="","",NETWORKDAYS(Hoja1!C44+1,Hoja1!J44,DiasNOLaborables))</f>
        <v>8</v>
      </c>
      <c r="O125" s="28" t="str">
        <f t="shared" si="2"/>
        <v/>
      </c>
      <c r="P125" s="26"/>
      <c r="Q125" s="26"/>
      <c r="R125" s="26">
        <f t="shared" si="3"/>
        <v>10</v>
      </c>
      <c r="AE125" s="10">
        <v>43015</v>
      </c>
    </row>
    <row r="126" spans="1:31" ht="60" x14ac:dyDescent="0.25">
      <c r="A126" s="52">
        <v>116</v>
      </c>
      <c r="B126" s="33">
        <v>20190402152749</v>
      </c>
      <c r="C126" s="34">
        <v>43557</v>
      </c>
      <c r="D126" s="35" t="s">
        <v>60</v>
      </c>
      <c r="E126" s="35" t="s">
        <v>119</v>
      </c>
      <c r="F126" s="35" t="s">
        <v>80</v>
      </c>
      <c r="G126" s="35" t="s">
        <v>104</v>
      </c>
      <c r="H126" s="37" t="s">
        <v>121</v>
      </c>
      <c r="I126" s="35" t="s">
        <v>39</v>
      </c>
      <c r="J126" s="34">
        <v>43565</v>
      </c>
      <c r="K126" s="38" t="s">
        <v>115</v>
      </c>
      <c r="L126" s="53">
        <f>IFERROR(WORKDAY(C126,R126,DiasNOLaborables),"")</f>
        <v>43571</v>
      </c>
      <c r="M126" s="27" t="str">
        <f>+IF(C126="","",IF(J126="","",(IF(J126&lt;=L126,"A TIEMPO","FUERA DE TIEMPO"))))</f>
        <v>A TIEMPO</v>
      </c>
      <c r="N126" s="27">
        <f>IF(J126="","",NETWORKDAYS(Hoja1!C45+1,Hoja1!J45,DiasNOLaborables))</f>
        <v>-2</v>
      </c>
      <c r="O126" s="28" t="str">
        <f t="shared" si="2"/>
        <v/>
      </c>
      <c r="P126" s="26"/>
      <c r="Q126" s="26"/>
      <c r="R126" s="26">
        <f t="shared" si="3"/>
        <v>10</v>
      </c>
      <c r="AE126" s="10">
        <v>43016</v>
      </c>
    </row>
    <row r="127" spans="1:31" ht="60" x14ac:dyDescent="0.25">
      <c r="A127" s="52">
        <v>117</v>
      </c>
      <c r="B127" s="33">
        <v>20190402151615</v>
      </c>
      <c r="C127" s="34">
        <v>43557</v>
      </c>
      <c r="D127" s="35" t="s">
        <v>60</v>
      </c>
      <c r="E127" s="35" t="s">
        <v>119</v>
      </c>
      <c r="F127" s="35" t="s">
        <v>80</v>
      </c>
      <c r="G127" s="35" t="s">
        <v>104</v>
      </c>
      <c r="H127" s="37" t="s">
        <v>121</v>
      </c>
      <c r="I127" s="35" t="s">
        <v>39</v>
      </c>
      <c r="J127" s="34">
        <v>43565</v>
      </c>
      <c r="K127" s="38" t="s">
        <v>115</v>
      </c>
      <c r="L127" s="53">
        <f>IFERROR(WORKDAY(C127,R127,DiasNOLaborables),"")</f>
        <v>43571</v>
      </c>
      <c r="M127" s="27" t="str">
        <f>+IF(C127="","",IF(J127="","",(IF(J127&lt;=L127,"A TIEMPO","FUERA DE TIEMPO"))))</f>
        <v>A TIEMPO</v>
      </c>
      <c r="N127" s="27">
        <f>IF(J127="","",NETWORKDAYS(Hoja1!C46+1,Hoja1!J46,DiasNOLaborables))</f>
        <v>9</v>
      </c>
      <c r="O127" s="28" t="str">
        <f t="shared" si="2"/>
        <v/>
      </c>
      <c r="P127" s="26"/>
      <c r="Q127" s="26"/>
      <c r="R127" s="26">
        <f t="shared" si="3"/>
        <v>10</v>
      </c>
      <c r="AE127" s="10">
        <v>43022</v>
      </c>
    </row>
    <row r="128" spans="1:31" ht="60" x14ac:dyDescent="0.25">
      <c r="A128" s="52">
        <v>118</v>
      </c>
      <c r="B128" s="33">
        <v>20190402151013</v>
      </c>
      <c r="C128" s="34">
        <v>43557</v>
      </c>
      <c r="D128" s="35" t="s">
        <v>60</v>
      </c>
      <c r="E128" s="35" t="s">
        <v>119</v>
      </c>
      <c r="F128" s="35" t="s">
        <v>80</v>
      </c>
      <c r="G128" s="35" t="s">
        <v>104</v>
      </c>
      <c r="H128" s="37" t="s">
        <v>121</v>
      </c>
      <c r="I128" s="35" t="s">
        <v>39</v>
      </c>
      <c r="J128" s="34">
        <v>43565</v>
      </c>
      <c r="K128" s="38" t="s">
        <v>115</v>
      </c>
      <c r="L128" s="53">
        <f>IFERROR(WORKDAY(C128,R128,DiasNOLaborables),"")</f>
        <v>43571</v>
      </c>
      <c r="M128" s="27" t="str">
        <f>+IF(C128="","",IF(J128="","",(IF(J128&lt;=L128,"A TIEMPO","FUERA DE TIEMPO"))))</f>
        <v>A TIEMPO</v>
      </c>
      <c r="N128" s="27">
        <f>IF(J128="","",NETWORKDAYS(Hoja1!C47+1,Hoja1!J47,DiasNOLaborables))</f>
        <v>1</v>
      </c>
      <c r="O128" s="28" t="str">
        <f t="shared" si="2"/>
        <v/>
      </c>
      <c r="P128" s="26"/>
      <c r="Q128" s="26"/>
      <c r="R128" s="26">
        <f t="shared" si="3"/>
        <v>10</v>
      </c>
      <c r="AE128" s="10">
        <v>43023</v>
      </c>
    </row>
    <row r="129" spans="1:31" ht="60" x14ac:dyDescent="0.25">
      <c r="A129" s="52">
        <v>119</v>
      </c>
      <c r="B129" s="33">
        <v>20190402144954</v>
      </c>
      <c r="C129" s="34">
        <v>43557</v>
      </c>
      <c r="D129" s="35" t="s">
        <v>60</v>
      </c>
      <c r="E129" s="35" t="s">
        <v>119</v>
      </c>
      <c r="F129" s="35" t="s">
        <v>80</v>
      </c>
      <c r="G129" s="35" t="s">
        <v>104</v>
      </c>
      <c r="H129" s="37" t="s">
        <v>121</v>
      </c>
      <c r="I129" s="35" t="s">
        <v>39</v>
      </c>
      <c r="J129" s="34">
        <v>43565</v>
      </c>
      <c r="K129" s="38" t="s">
        <v>115</v>
      </c>
      <c r="L129" s="53">
        <f>IFERROR(WORKDAY(C129,R129,DiasNOLaborables),"")</f>
        <v>43571</v>
      </c>
      <c r="M129" s="27" t="str">
        <f>+IF(C129="","",IF(J129="","",(IF(J129&lt;=L129,"A TIEMPO","FUERA DE TIEMPO"))))</f>
        <v>A TIEMPO</v>
      </c>
      <c r="N129" s="27">
        <f>IF(J129="","",NETWORKDAYS(Hoja1!C48+1,Hoja1!J48,DiasNOLaborables))</f>
        <v>6</v>
      </c>
      <c r="O129" s="28" t="str">
        <f t="shared" si="2"/>
        <v/>
      </c>
      <c r="P129" s="26"/>
      <c r="Q129" s="26"/>
      <c r="R129" s="26">
        <f t="shared" si="3"/>
        <v>10</v>
      </c>
      <c r="AE129" s="10">
        <v>43024</v>
      </c>
    </row>
    <row r="130" spans="1:31" ht="60" x14ac:dyDescent="0.25">
      <c r="A130" s="52">
        <v>120</v>
      </c>
      <c r="B130" s="33">
        <v>20190402143037</v>
      </c>
      <c r="C130" s="34">
        <v>43557</v>
      </c>
      <c r="D130" s="35" t="s">
        <v>60</v>
      </c>
      <c r="E130" s="35" t="s">
        <v>119</v>
      </c>
      <c r="F130" s="35" t="s">
        <v>80</v>
      </c>
      <c r="G130" s="35" t="s">
        <v>104</v>
      </c>
      <c r="H130" s="37" t="s">
        <v>121</v>
      </c>
      <c r="I130" s="35" t="s">
        <v>39</v>
      </c>
      <c r="J130" s="34">
        <v>43565</v>
      </c>
      <c r="K130" s="38" t="s">
        <v>115</v>
      </c>
      <c r="L130" s="53">
        <f>IFERROR(WORKDAY(C130,R130,DiasNOLaborables),"")</f>
        <v>43571</v>
      </c>
      <c r="M130" s="27" t="str">
        <f>+IF(C130="","",IF(J130="","",(IF(J130&lt;=L130,"A TIEMPO","FUERA DE TIEMPO"))))</f>
        <v>A TIEMPO</v>
      </c>
      <c r="N130" s="27">
        <f>IF(J130="","",NETWORKDAYS(Hoja1!C49+1,Hoja1!J49,DiasNOLaborables))</f>
        <v>8</v>
      </c>
      <c r="O130" s="28" t="str">
        <f t="shared" si="2"/>
        <v/>
      </c>
      <c r="P130" s="26"/>
      <c r="Q130" s="26"/>
      <c r="R130" s="26">
        <f t="shared" si="3"/>
        <v>10</v>
      </c>
      <c r="AE130" s="10">
        <v>43029</v>
      </c>
    </row>
    <row r="131" spans="1:31" ht="60" x14ac:dyDescent="0.25">
      <c r="A131" s="52">
        <v>121</v>
      </c>
      <c r="B131" s="33">
        <v>20190402135949</v>
      </c>
      <c r="C131" s="34">
        <v>43557</v>
      </c>
      <c r="D131" s="35" t="s">
        <v>60</v>
      </c>
      <c r="E131" s="35" t="s">
        <v>119</v>
      </c>
      <c r="F131" s="35" t="s">
        <v>80</v>
      </c>
      <c r="G131" s="35" t="s">
        <v>104</v>
      </c>
      <c r="H131" s="37" t="s">
        <v>121</v>
      </c>
      <c r="I131" s="35" t="s">
        <v>39</v>
      </c>
      <c r="J131" s="34">
        <v>43565</v>
      </c>
      <c r="K131" s="38" t="s">
        <v>115</v>
      </c>
      <c r="L131" s="53">
        <f>IFERROR(WORKDAY(C131,R131,DiasNOLaborables),"")</f>
        <v>43571</v>
      </c>
      <c r="M131" s="27" t="str">
        <f>+IF(C131="","",IF(J131="","",(IF(J131&lt;=L131,"A TIEMPO","FUERA DE TIEMPO"))))</f>
        <v>A TIEMPO</v>
      </c>
      <c r="N131" s="27">
        <f>IF(J131="","",NETWORKDAYS(Hoja1!C50+1,Hoja1!J50,DiasNOLaborables))</f>
        <v>5</v>
      </c>
      <c r="O131" s="28" t="str">
        <f t="shared" si="2"/>
        <v/>
      </c>
      <c r="P131" s="26"/>
      <c r="Q131" s="26"/>
      <c r="R131" s="26">
        <f t="shared" si="3"/>
        <v>10</v>
      </c>
      <c r="AE131" s="10">
        <v>43030</v>
      </c>
    </row>
    <row r="132" spans="1:31" ht="60" x14ac:dyDescent="0.25">
      <c r="A132" s="52">
        <v>122</v>
      </c>
      <c r="B132" s="33">
        <v>20190402135558</v>
      </c>
      <c r="C132" s="34">
        <v>43557</v>
      </c>
      <c r="D132" s="35" t="s">
        <v>60</v>
      </c>
      <c r="E132" s="35" t="s">
        <v>119</v>
      </c>
      <c r="F132" s="35" t="s">
        <v>80</v>
      </c>
      <c r="G132" s="35" t="s">
        <v>104</v>
      </c>
      <c r="H132" s="37" t="s">
        <v>121</v>
      </c>
      <c r="I132" s="35" t="s">
        <v>39</v>
      </c>
      <c r="J132" s="34">
        <v>43565</v>
      </c>
      <c r="K132" s="38" t="s">
        <v>115</v>
      </c>
      <c r="L132" s="53">
        <f>IFERROR(WORKDAY(C132,R132,DiasNOLaborables),"")</f>
        <v>43571</v>
      </c>
      <c r="M132" s="27" t="str">
        <f>+IF(C132="","",IF(J132="","",(IF(J132&lt;=L132,"A TIEMPO","FUERA DE TIEMPO"))))</f>
        <v>A TIEMPO</v>
      </c>
      <c r="N132" s="27">
        <f>IF(J132="","",NETWORKDAYS(Hoja1!C51+1,Hoja1!J51,DiasNOLaborables))</f>
        <v>16</v>
      </c>
      <c r="O132" s="28" t="str">
        <f t="shared" si="2"/>
        <v/>
      </c>
      <c r="P132" s="26"/>
      <c r="Q132" s="26"/>
      <c r="R132" s="26">
        <f t="shared" si="3"/>
        <v>10</v>
      </c>
      <c r="AE132" s="10">
        <v>43036</v>
      </c>
    </row>
    <row r="133" spans="1:31" ht="60" x14ac:dyDescent="0.25">
      <c r="A133" s="52">
        <v>123</v>
      </c>
      <c r="B133" s="33">
        <v>20190402135013</v>
      </c>
      <c r="C133" s="34">
        <v>43557</v>
      </c>
      <c r="D133" s="35" t="s">
        <v>60</v>
      </c>
      <c r="E133" s="35" t="s">
        <v>119</v>
      </c>
      <c r="F133" s="35" t="s">
        <v>80</v>
      </c>
      <c r="G133" s="35" t="s">
        <v>104</v>
      </c>
      <c r="H133" s="37" t="s">
        <v>121</v>
      </c>
      <c r="I133" s="35" t="s">
        <v>39</v>
      </c>
      <c r="J133" s="34">
        <v>43565</v>
      </c>
      <c r="K133" s="38" t="s">
        <v>115</v>
      </c>
      <c r="L133" s="53">
        <f>IFERROR(WORKDAY(C133,R133,DiasNOLaborables),"")</f>
        <v>43571</v>
      </c>
      <c r="M133" s="27" t="str">
        <f>+IF(C133="","",IF(J133="","",(IF(J133&lt;=L133,"A TIEMPO","FUERA DE TIEMPO"))))</f>
        <v>A TIEMPO</v>
      </c>
      <c r="N133" s="27">
        <f>IF(J133="","",NETWORKDAYS(Hoja1!C52+1,Hoja1!J52,DiasNOLaborables))</f>
        <v>17</v>
      </c>
      <c r="O133" s="28" t="str">
        <f t="shared" si="2"/>
        <v/>
      </c>
      <c r="P133" s="26"/>
      <c r="Q133" s="26"/>
      <c r="R133" s="26">
        <f t="shared" si="3"/>
        <v>10</v>
      </c>
      <c r="AE133" s="10">
        <v>43037</v>
      </c>
    </row>
    <row r="134" spans="1:31" ht="60" x14ac:dyDescent="0.25">
      <c r="A134" s="52">
        <v>124</v>
      </c>
      <c r="B134" s="33">
        <v>20190402133354</v>
      </c>
      <c r="C134" s="34">
        <v>43557</v>
      </c>
      <c r="D134" s="35" t="s">
        <v>60</v>
      </c>
      <c r="E134" s="35" t="s">
        <v>119</v>
      </c>
      <c r="F134" s="35" t="s">
        <v>80</v>
      </c>
      <c r="G134" s="35" t="s">
        <v>104</v>
      </c>
      <c r="H134" s="37" t="s">
        <v>121</v>
      </c>
      <c r="I134" s="35" t="s">
        <v>39</v>
      </c>
      <c r="J134" s="34">
        <v>43565</v>
      </c>
      <c r="K134" s="38" t="s">
        <v>115</v>
      </c>
      <c r="L134" s="53">
        <f>IFERROR(WORKDAY(C134,R134,DiasNOLaborables),"")</f>
        <v>43571</v>
      </c>
      <c r="M134" s="27" t="str">
        <f>+IF(C134="","",IF(J134="","",(IF(J134&lt;=L134,"A TIEMPO","FUERA DE TIEMPO"))))</f>
        <v>A TIEMPO</v>
      </c>
      <c r="N134" s="27">
        <f>IF(J134="","",NETWORKDAYS(Hoja1!C53+1,Hoja1!J53,DiasNOLaborables))</f>
        <v>15</v>
      </c>
      <c r="O134" s="28" t="str">
        <f t="shared" si="2"/>
        <v/>
      </c>
      <c r="P134" s="26"/>
      <c r="Q134" s="26"/>
      <c r="R134" s="26">
        <f t="shared" si="3"/>
        <v>10</v>
      </c>
      <c r="AE134" s="10">
        <v>43043</v>
      </c>
    </row>
    <row r="135" spans="1:31" ht="60" x14ac:dyDescent="0.25">
      <c r="A135" s="52">
        <v>125</v>
      </c>
      <c r="B135" s="33">
        <v>20190402133027</v>
      </c>
      <c r="C135" s="34">
        <v>43557</v>
      </c>
      <c r="D135" s="35" t="s">
        <v>60</v>
      </c>
      <c r="E135" s="35" t="s">
        <v>119</v>
      </c>
      <c r="F135" s="35" t="s">
        <v>80</v>
      </c>
      <c r="G135" s="35" t="s">
        <v>104</v>
      </c>
      <c r="H135" s="37" t="s">
        <v>121</v>
      </c>
      <c r="I135" s="35" t="s">
        <v>39</v>
      </c>
      <c r="J135" s="34">
        <v>43565</v>
      </c>
      <c r="K135" s="38" t="s">
        <v>115</v>
      </c>
      <c r="L135" s="53">
        <f>IFERROR(WORKDAY(C135,R135,DiasNOLaborables),"")</f>
        <v>43571</v>
      </c>
      <c r="M135" s="27" t="str">
        <f>+IF(C135="","",IF(J135="","",(IF(J135&lt;=L135,"A TIEMPO","FUERA DE TIEMPO"))))</f>
        <v>A TIEMPO</v>
      </c>
      <c r="N135" s="27">
        <f>IF(J135="","",NETWORKDAYS(Hoja1!C54+1,Hoja1!J54,DiasNOLaborables))</f>
        <v>2</v>
      </c>
      <c r="O135" s="28" t="str">
        <f t="shared" si="2"/>
        <v/>
      </c>
      <c r="P135" s="26"/>
      <c r="Q135" s="26"/>
      <c r="R135" s="26">
        <f t="shared" si="3"/>
        <v>10</v>
      </c>
      <c r="AE135" s="10">
        <v>43044</v>
      </c>
    </row>
    <row r="136" spans="1:31" ht="60" x14ac:dyDescent="0.25">
      <c r="A136" s="52">
        <v>126</v>
      </c>
      <c r="B136" s="33">
        <v>20190402132414</v>
      </c>
      <c r="C136" s="34">
        <v>43557</v>
      </c>
      <c r="D136" s="35" t="s">
        <v>60</v>
      </c>
      <c r="E136" s="35" t="s">
        <v>119</v>
      </c>
      <c r="F136" s="35" t="s">
        <v>80</v>
      </c>
      <c r="G136" s="35" t="s">
        <v>104</v>
      </c>
      <c r="H136" s="37" t="s">
        <v>121</v>
      </c>
      <c r="I136" s="35" t="s">
        <v>39</v>
      </c>
      <c r="J136" s="34">
        <v>43565</v>
      </c>
      <c r="K136" s="38" t="s">
        <v>115</v>
      </c>
      <c r="L136" s="53">
        <f>IFERROR(WORKDAY(C136,R136,DiasNOLaborables),"")</f>
        <v>43571</v>
      </c>
      <c r="M136" s="27" t="str">
        <f>+IF(C136="","",IF(J136="","",(IF(J136&lt;=L136,"A TIEMPO","FUERA DE TIEMPO"))))</f>
        <v>A TIEMPO</v>
      </c>
      <c r="N136" s="27">
        <f>IF(J136="","",NETWORKDAYS(Hoja1!C55+1,Hoja1!J55,DiasNOLaborables))</f>
        <v>14</v>
      </c>
      <c r="O136" s="28" t="str">
        <f t="shared" si="2"/>
        <v/>
      </c>
      <c r="P136" s="26"/>
      <c r="Q136" s="26"/>
      <c r="R136" s="26">
        <f t="shared" si="3"/>
        <v>10</v>
      </c>
      <c r="AE136" s="10">
        <v>43045</v>
      </c>
    </row>
    <row r="137" spans="1:31" ht="60" x14ac:dyDescent="0.25">
      <c r="A137" s="52">
        <v>127</v>
      </c>
      <c r="B137" s="33">
        <v>20190402131618</v>
      </c>
      <c r="C137" s="34">
        <v>43557</v>
      </c>
      <c r="D137" s="35" t="s">
        <v>60</v>
      </c>
      <c r="E137" s="35" t="s">
        <v>119</v>
      </c>
      <c r="F137" s="35" t="s">
        <v>80</v>
      </c>
      <c r="G137" s="35" t="s">
        <v>104</v>
      </c>
      <c r="H137" s="37" t="s">
        <v>121</v>
      </c>
      <c r="I137" s="35" t="s">
        <v>39</v>
      </c>
      <c r="J137" s="34">
        <v>43565</v>
      </c>
      <c r="K137" s="38" t="s">
        <v>115</v>
      </c>
      <c r="L137" s="53">
        <f>IFERROR(WORKDAY(C137,R137,DiasNOLaborables),"")</f>
        <v>43571</v>
      </c>
      <c r="M137" s="27" t="str">
        <f>+IF(C137="","",IF(J137="","",(IF(J137&lt;=L137,"A TIEMPO","FUERA DE TIEMPO"))))</f>
        <v>A TIEMPO</v>
      </c>
      <c r="N137" s="27">
        <f>IF(J137="","",NETWORKDAYS(Hoja1!C56+1,Hoja1!J56,DiasNOLaborables))</f>
        <v>8</v>
      </c>
      <c r="O137" s="28" t="str">
        <f t="shared" si="2"/>
        <v/>
      </c>
      <c r="P137" s="26"/>
      <c r="Q137" s="26"/>
      <c r="R137" s="26">
        <f t="shared" si="3"/>
        <v>10</v>
      </c>
      <c r="AE137" s="10">
        <v>43050</v>
      </c>
    </row>
    <row r="138" spans="1:31" ht="60" x14ac:dyDescent="0.25">
      <c r="A138" s="52">
        <v>128</v>
      </c>
      <c r="B138" s="33">
        <v>20190402130951</v>
      </c>
      <c r="C138" s="34">
        <v>43557</v>
      </c>
      <c r="D138" s="35" t="s">
        <v>60</v>
      </c>
      <c r="E138" s="35" t="s">
        <v>119</v>
      </c>
      <c r="F138" s="35" t="s">
        <v>80</v>
      </c>
      <c r="G138" s="35" t="s">
        <v>104</v>
      </c>
      <c r="H138" s="37" t="s">
        <v>121</v>
      </c>
      <c r="I138" s="35" t="s">
        <v>39</v>
      </c>
      <c r="J138" s="34">
        <v>43565</v>
      </c>
      <c r="K138" s="38" t="s">
        <v>115</v>
      </c>
      <c r="L138" s="53">
        <f>IFERROR(WORKDAY(C138,R138,DiasNOLaborables),"")</f>
        <v>43571</v>
      </c>
      <c r="M138" s="27" t="str">
        <f>+IF(C138="","",IF(J138="","",(IF(J138&lt;=L138,"A TIEMPO","FUERA DE TIEMPO"))))</f>
        <v>A TIEMPO</v>
      </c>
      <c r="N138" s="27">
        <f>IF(J138="","",NETWORKDAYS(Hoja1!C57+1,Hoja1!J57,DiasNOLaborables))</f>
        <v>3</v>
      </c>
      <c r="O138" s="28" t="str">
        <f t="shared" si="2"/>
        <v/>
      </c>
      <c r="P138" s="26"/>
      <c r="Q138" s="26"/>
      <c r="R138" s="26">
        <f t="shared" si="3"/>
        <v>10</v>
      </c>
      <c r="AE138" s="10">
        <v>43051</v>
      </c>
    </row>
    <row r="139" spans="1:31" ht="60" x14ac:dyDescent="0.25">
      <c r="A139" s="52">
        <v>129</v>
      </c>
      <c r="B139" s="33">
        <v>20190402130523</v>
      </c>
      <c r="C139" s="34">
        <v>43557</v>
      </c>
      <c r="D139" s="35" t="s">
        <v>60</v>
      </c>
      <c r="E139" s="35" t="s">
        <v>119</v>
      </c>
      <c r="F139" s="35" t="s">
        <v>80</v>
      </c>
      <c r="G139" s="35" t="s">
        <v>104</v>
      </c>
      <c r="H139" s="37" t="s">
        <v>121</v>
      </c>
      <c r="I139" s="35" t="s">
        <v>39</v>
      </c>
      <c r="J139" s="34">
        <v>43565</v>
      </c>
      <c r="K139" s="38" t="s">
        <v>115</v>
      </c>
      <c r="L139" s="53">
        <f>IFERROR(WORKDAY(C139,R139,DiasNOLaborables),"")</f>
        <v>43571</v>
      </c>
      <c r="M139" s="27" t="str">
        <f>+IF(C139="","",IF(J139="","",(IF(J139&lt;=L139,"A TIEMPO","FUERA DE TIEMPO"))))</f>
        <v>A TIEMPO</v>
      </c>
      <c r="N139" s="27">
        <f>IF(J139="","",NETWORKDAYS(Hoja1!C58+1,Hoja1!J58,DiasNOLaborables))</f>
        <v>18</v>
      </c>
      <c r="O139" s="28" t="str">
        <f t="shared" ref="O139:O202" si="4">IF(NETWORKDAYS(L139+1,J139,DiasNOLaborables)&lt;=0,"",NETWORKDAYS(L139+1,J139,DiasNOLaborables))</f>
        <v/>
      </c>
      <c r="P139" s="26"/>
      <c r="Q139" s="26"/>
      <c r="R139" s="26">
        <f t="shared" ref="R139:R202" si="5">IFERROR(VLOOKUP(F139,$Z$49:$AA$62,2),"")</f>
        <v>10</v>
      </c>
      <c r="AE139" s="10">
        <v>43052</v>
      </c>
    </row>
    <row r="140" spans="1:31" ht="60" x14ac:dyDescent="0.25">
      <c r="A140" s="52">
        <v>130</v>
      </c>
      <c r="B140" s="33">
        <v>20190402130120</v>
      </c>
      <c r="C140" s="34">
        <v>43557</v>
      </c>
      <c r="D140" s="35" t="s">
        <v>60</v>
      </c>
      <c r="E140" s="35" t="s">
        <v>119</v>
      </c>
      <c r="F140" s="35" t="s">
        <v>80</v>
      </c>
      <c r="G140" s="35" t="s">
        <v>104</v>
      </c>
      <c r="H140" s="37" t="s">
        <v>121</v>
      </c>
      <c r="I140" s="35" t="s">
        <v>39</v>
      </c>
      <c r="J140" s="34">
        <v>43565</v>
      </c>
      <c r="K140" s="38" t="s">
        <v>115</v>
      </c>
      <c r="L140" s="53">
        <f>IFERROR(WORKDAY(C140,R140,DiasNOLaborables),"")</f>
        <v>43571</v>
      </c>
      <c r="M140" s="27" t="str">
        <f>+IF(C140="","",IF(J140="","",(IF(J140&lt;=L140,"A TIEMPO","FUERA DE TIEMPO"))))</f>
        <v>A TIEMPO</v>
      </c>
      <c r="N140" s="27">
        <f>IF(J140="","",NETWORKDAYS(Hoja1!C59+1,Hoja1!J59,DiasNOLaborables))</f>
        <v>8</v>
      </c>
      <c r="O140" s="28" t="str">
        <f t="shared" si="4"/>
        <v/>
      </c>
      <c r="P140" s="26"/>
      <c r="Q140" s="26"/>
      <c r="R140" s="26">
        <f t="shared" si="5"/>
        <v>10</v>
      </c>
      <c r="AE140" s="10">
        <v>43057</v>
      </c>
    </row>
    <row r="141" spans="1:31" ht="60" x14ac:dyDescent="0.25">
      <c r="A141" s="52">
        <v>131</v>
      </c>
      <c r="B141" s="33">
        <v>20190402124738</v>
      </c>
      <c r="C141" s="34">
        <v>43557</v>
      </c>
      <c r="D141" s="35" t="s">
        <v>60</v>
      </c>
      <c r="E141" s="35" t="s">
        <v>119</v>
      </c>
      <c r="F141" s="35" t="s">
        <v>80</v>
      </c>
      <c r="G141" s="35" t="s">
        <v>104</v>
      </c>
      <c r="H141" s="37" t="s">
        <v>121</v>
      </c>
      <c r="I141" s="35" t="s">
        <v>39</v>
      </c>
      <c r="J141" s="34">
        <v>43565</v>
      </c>
      <c r="K141" s="38" t="s">
        <v>115</v>
      </c>
      <c r="L141" s="53">
        <f>IFERROR(WORKDAY(C141,R141,DiasNOLaborables),"")</f>
        <v>43571</v>
      </c>
      <c r="M141" s="27" t="str">
        <f>+IF(C141="","",IF(J141="","",(IF(J141&lt;=L141,"A TIEMPO","FUERA DE TIEMPO"))))</f>
        <v>A TIEMPO</v>
      </c>
      <c r="N141" s="27">
        <f>IF(J141="","",NETWORKDAYS(Hoja1!C60+1,Hoja1!J60,DiasNOLaborables))</f>
        <v>6</v>
      </c>
      <c r="O141" s="28" t="str">
        <f t="shared" si="4"/>
        <v/>
      </c>
      <c r="P141" s="26"/>
      <c r="Q141" s="26"/>
      <c r="R141" s="26">
        <f t="shared" si="5"/>
        <v>10</v>
      </c>
      <c r="AE141" s="10">
        <v>43058</v>
      </c>
    </row>
    <row r="142" spans="1:31" ht="60" x14ac:dyDescent="0.25">
      <c r="A142" s="52">
        <v>132</v>
      </c>
      <c r="B142" s="33">
        <v>20190402124717</v>
      </c>
      <c r="C142" s="34">
        <v>43557</v>
      </c>
      <c r="D142" s="35" t="s">
        <v>60</v>
      </c>
      <c r="E142" s="35" t="s">
        <v>119</v>
      </c>
      <c r="F142" s="35" t="s">
        <v>80</v>
      </c>
      <c r="G142" s="35" t="s">
        <v>104</v>
      </c>
      <c r="H142" s="37" t="s">
        <v>121</v>
      </c>
      <c r="I142" s="35" t="s">
        <v>39</v>
      </c>
      <c r="J142" s="34">
        <v>43565</v>
      </c>
      <c r="K142" s="38" t="s">
        <v>115</v>
      </c>
      <c r="L142" s="53">
        <f>IFERROR(WORKDAY(C142,R142,DiasNOLaborables),"")</f>
        <v>43571</v>
      </c>
      <c r="M142" s="27" t="str">
        <f>+IF(C142="","",IF(J142="","",(IF(J142&lt;=L142,"A TIEMPO","FUERA DE TIEMPO"))))</f>
        <v>A TIEMPO</v>
      </c>
      <c r="N142" s="27">
        <f>IF(J142="","",NETWORKDAYS(Hoja1!C61+1,Hoja1!J61,DiasNOLaborables))</f>
        <v>7</v>
      </c>
      <c r="O142" s="28" t="str">
        <f t="shared" si="4"/>
        <v/>
      </c>
      <c r="P142" s="26"/>
      <c r="Q142" s="26"/>
      <c r="R142" s="26">
        <f t="shared" si="5"/>
        <v>10</v>
      </c>
      <c r="AE142" s="10">
        <v>43064</v>
      </c>
    </row>
    <row r="143" spans="1:31" ht="60" x14ac:dyDescent="0.25">
      <c r="A143" s="52">
        <v>133</v>
      </c>
      <c r="B143" s="33">
        <v>20190402115640</v>
      </c>
      <c r="C143" s="34">
        <v>43557</v>
      </c>
      <c r="D143" s="35" t="s">
        <v>60</v>
      </c>
      <c r="E143" s="35" t="s">
        <v>119</v>
      </c>
      <c r="F143" s="35" t="s">
        <v>80</v>
      </c>
      <c r="G143" s="35" t="s">
        <v>104</v>
      </c>
      <c r="H143" s="37" t="s">
        <v>121</v>
      </c>
      <c r="I143" s="35" t="s">
        <v>39</v>
      </c>
      <c r="J143" s="34">
        <v>43565</v>
      </c>
      <c r="K143" s="38" t="s">
        <v>115</v>
      </c>
      <c r="L143" s="53">
        <f>IFERROR(WORKDAY(C143,R143,DiasNOLaborables),"")</f>
        <v>43571</v>
      </c>
      <c r="M143" s="27" t="str">
        <f>+IF(C143="","",IF(J143="","",(IF(J143&lt;=L143,"A TIEMPO","FUERA DE TIEMPO"))))</f>
        <v>A TIEMPO</v>
      </c>
      <c r="N143" s="27">
        <f>IF(J143="","",NETWORKDAYS(Hoja1!C62+1,Hoja1!J62,DiasNOLaborables))</f>
        <v>7</v>
      </c>
      <c r="O143" s="28" t="str">
        <f t="shared" si="4"/>
        <v/>
      </c>
      <c r="P143" s="26"/>
      <c r="Q143" s="26"/>
      <c r="R143" s="26">
        <f t="shared" si="5"/>
        <v>10</v>
      </c>
      <c r="AE143" s="10">
        <v>43065</v>
      </c>
    </row>
    <row r="144" spans="1:31" ht="60" x14ac:dyDescent="0.25">
      <c r="A144" s="52">
        <v>134</v>
      </c>
      <c r="B144" s="33">
        <v>20190402114255</v>
      </c>
      <c r="C144" s="34">
        <v>43557</v>
      </c>
      <c r="D144" s="35" t="s">
        <v>60</v>
      </c>
      <c r="E144" s="35" t="s">
        <v>119</v>
      </c>
      <c r="F144" s="35" t="s">
        <v>80</v>
      </c>
      <c r="G144" s="35" t="s">
        <v>104</v>
      </c>
      <c r="H144" s="37" t="s">
        <v>121</v>
      </c>
      <c r="I144" s="35" t="s">
        <v>39</v>
      </c>
      <c r="J144" s="34">
        <v>43565</v>
      </c>
      <c r="K144" s="38" t="s">
        <v>115</v>
      </c>
      <c r="L144" s="53">
        <f>IFERROR(WORKDAY(C144,R144,DiasNOLaborables),"")</f>
        <v>43571</v>
      </c>
      <c r="M144" s="27" t="str">
        <f>+IF(C144="","",IF(J144="","",(IF(J144&lt;=L144,"A TIEMPO","FUERA DE TIEMPO"))))</f>
        <v>A TIEMPO</v>
      </c>
      <c r="N144" s="27">
        <f>IF(J144="","",NETWORKDAYS(Hoja1!C63+1,Hoja1!J63,DiasNOLaborables))</f>
        <v>10</v>
      </c>
      <c r="O144" s="28" t="str">
        <f t="shared" si="4"/>
        <v/>
      </c>
      <c r="P144" s="26"/>
      <c r="Q144" s="26"/>
      <c r="R144" s="26">
        <f t="shared" si="5"/>
        <v>10</v>
      </c>
      <c r="AE144" s="10">
        <v>43071</v>
      </c>
    </row>
    <row r="145" spans="1:31" ht="60" x14ac:dyDescent="0.25">
      <c r="A145" s="52">
        <v>135</v>
      </c>
      <c r="B145" s="33">
        <v>20190402113910</v>
      </c>
      <c r="C145" s="34">
        <v>43557</v>
      </c>
      <c r="D145" s="35" t="s">
        <v>60</v>
      </c>
      <c r="E145" s="35" t="s">
        <v>119</v>
      </c>
      <c r="F145" s="35" t="s">
        <v>80</v>
      </c>
      <c r="G145" s="35" t="s">
        <v>104</v>
      </c>
      <c r="H145" s="37" t="s">
        <v>121</v>
      </c>
      <c r="I145" s="35" t="s">
        <v>39</v>
      </c>
      <c r="J145" s="34">
        <v>43565</v>
      </c>
      <c r="K145" s="38" t="s">
        <v>115</v>
      </c>
      <c r="L145" s="53">
        <f>IFERROR(WORKDAY(C145,R145,DiasNOLaborables),"")</f>
        <v>43571</v>
      </c>
      <c r="M145" s="27" t="str">
        <f>+IF(C145="","",IF(J145="","",(IF(J145&lt;=L145,"A TIEMPO","FUERA DE TIEMPO"))))</f>
        <v>A TIEMPO</v>
      </c>
      <c r="N145" s="27">
        <f>IF(J145="","",NETWORKDAYS(Hoja1!C64+1,Hoja1!J64,DiasNOLaborables))</f>
        <v>10</v>
      </c>
      <c r="O145" s="28" t="str">
        <f t="shared" si="4"/>
        <v/>
      </c>
      <c r="P145" s="26"/>
      <c r="Q145" s="26"/>
      <c r="R145" s="26">
        <f t="shared" si="5"/>
        <v>10</v>
      </c>
      <c r="AE145" s="10">
        <v>43072</v>
      </c>
    </row>
    <row r="146" spans="1:31" ht="60" x14ac:dyDescent="0.25">
      <c r="A146" s="52">
        <v>136</v>
      </c>
      <c r="B146" s="33">
        <v>20190402113749</v>
      </c>
      <c r="C146" s="34">
        <v>43557</v>
      </c>
      <c r="D146" s="35" t="s">
        <v>60</v>
      </c>
      <c r="E146" s="35" t="s">
        <v>119</v>
      </c>
      <c r="F146" s="35" t="s">
        <v>80</v>
      </c>
      <c r="G146" s="35" t="s">
        <v>104</v>
      </c>
      <c r="H146" s="37" t="s">
        <v>121</v>
      </c>
      <c r="I146" s="35" t="s">
        <v>39</v>
      </c>
      <c r="J146" s="34">
        <v>43565</v>
      </c>
      <c r="K146" s="38" t="s">
        <v>115</v>
      </c>
      <c r="L146" s="53">
        <f>IFERROR(WORKDAY(C146,R146,DiasNOLaborables),"")</f>
        <v>43571</v>
      </c>
      <c r="M146" s="27" t="str">
        <f>+IF(C146="","",IF(J146="","",(IF(J146&lt;=L146,"A TIEMPO","FUERA DE TIEMPO"))))</f>
        <v>A TIEMPO</v>
      </c>
      <c r="N146" s="27">
        <f>IF(J146="","",NETWORKDAYS(Hoja1!C65+1,Hoja1!J65,DiasNOLaborables))</f>
        <v>10</v>
      </c>
      <c r="O146" s="28" t="str">
        <f t="shared" si="4"/>
        <v/>
      </c>
      <c r="P146" s="26"/>
      <c r="Q146" s="26"/>
      <c r="R146" s="26">
        <f t="shared" si="5"/>
        <v>10</v>
      </c>
      <c r="AE146" s="10">
        <v>43077</v>
      </c>
    </row>
    <row r="147" spans="1:31" ht="60" x14ac:dyDescent="0.25">
      <c r="A147" s="52">
        <v>137</v>
      </c>
      <c r="B147" s="33">
        <v>20190402113248</v>
      </c>
      <c r="C147" s="34">
        <v>43557</v>
      </c>
      <c r="D147" s="35" t="s">
        <v>60</v>
      </c>
      <c r="E147" s="35" t="s">
        <v>119</v>
      </c>
      <c r="F147" s="35" t="s">
        <v>80</v>
      </c>
      <c r="G147" s="35" t="s">
        <v>104</v>
      </c>
      <c r="H147" s="37" t="s">
        <v>121</v>
      </c>
      <c r="I147" s="35" t="s">
        <v>39</v>
      </c>
      <c r="J147" s="34">
        <v>43565</v>
      </c>
      <c r="K147" s="38" t="s">
        <v>115</v>
      </c>
      <c r="L147" s="53">
        <f>IFERROR(WORKDAY(C147,R147,DiasNOLaborables),"")</f>
        <v>43571</v>
      </c>
      <c r="M147" s="27" t="str">
        <f>+IF(C147="","",IF(J147="","",(IF(J147&lt;=L147,"A TIEMPO","FUERA DE TIEMPO"))))</f>
        <v>A TIEMPO</v>
      </c>
      <c r="N147" s="27">
        <f>IF(J147="","",NETWORKDAYS(Hoja1!C66+1,Hoja1!J66,DiasNOLaborables))</f>
        <v>10</v>
      </c>
      <c r="O147" s="28" t="str">
        <f t="shared" si="4"/>
        <v/>
      </c>
      <c r="P147" s="26"/>
      <c r="Q147" s="26"/>
      <c r="R147" s="26">
        <f t="shared" si="5"/>
        <v>10</v>
      </c>
      <c r="AE147" s="10">
        <v>43078</v>
      </c>
    </row>
    <row r="148" spans="1:31" ht="60" x14ac:dyDescent="0.25">
      <c r="A148" s="52">
        <v>138</v>
      </c>
      <c r="B148" s="33">
        <v>20190402112736</v>
      </c>
      <c r="C148" s="34">
        <v>43557</v>
      </c>
      <c r="D148" s="35" t="s">
        <v>60</v>
      </c>
      <c r="E148" s="35" t="s">
        <v>119</v>
      </c>
      <c r="F148" s="35" t="s">
        <v>80</v>
      </c>
      <c r="G148" s="35" t="s">
        <v>104</v>
      </c>
      <c r="H148" s="37" t="s">
        <v>121</v>
      </c>
      <c r="I148" s="35" t="s">
        <v>39</v>
      </c>
      <c r="J148" s="34">
        <v>43565</v>
      </c>
      <c r="K148" s="38" t="s">
        <v>115</v>
      </c>
      <c r="L148" s="53">
        <f>IFERROR(WORKDAY(C148,R148,DiasNOLaborables),"")</f>
        <v>43571</v>
      </c>
      <c r="M148" s="27" t="str">
        <f>+IF(C148="","",IF(J148="","",(IF(J148&lt;=L148,"A TIEMPO","FUERA DE TIEMPO"))))</f>
        <v>A TIEMPO</v>
      </c>
      <c r="N148" s="27">
        <f>IF(J148="","",NETWORKDAYS(Hoja1!C67+1,Hoja1!J67,DiasNOLaborables))</f>
        <v>10</v>
      </c>
      <c r="O148" s="28" t="str">
        <f t="shared" si="4"/>
        <v/>
      </c>
      <c r="P148" s="26"/>
      <c r="Q148" s="26"/>
      <c r="R148" s="26">
        <f t="shared" si="5"/>
        <v>10</v>
      </c>
      <c r="AE148" s="10">
        <v>43079</v>
      </c>
    </row>
    <row r="149" spans="1:31" ht="60" x14ac:dyDescent="0.25">
      <c r="A149" s="52">
        <v>139</v>
      </c>
      <c r="B149" s="33">
        <v>20190402095317</v>
      </c>
      <c r="C149" s="34">
        <v>43557</v>
      </c>
      <c r="D149" s="35" t="s">
        <v>60</v>
      </c>
      <c r="E149" s="35" t="s">
        <v>119</v>
      </c>
      <c r="F149" s="35" t="s">
        <v>80</v>
      </c>
      <c r="G149" s="35" t="s">
        <v>104</v>
      </c>
      <c r="H149" s="37" t="s">
        <v>121</v>
      </c>
      <c r="I149" s="35" t="s">
        <v>39</v>
      </c>
      <c r="J149" s="34">
        <v>43565</v>
      </c>
      <c r="K149" s="38" t="s">
        <v>115</v>
      </c>
      <c r="L149" s="53">
        <f>IFERROR(WORKDAY(C149,R149,DiasNOLaborables),"")</f>
        <v>43571</v>
      </c>
      <c r="M149" s="27" t="str">
        <f>+IF(C149="","",IF(J149="","",(IF(J149&lt;=L149,"A TIEMPO","FUERA DE TIEMPO"))))</f>
        <v>A TIEMPO</v>
      </c>
      <c r="N149" s="27">
        <f>IF(J149="","",NETWORKDAYS(Hoja1!C68+1,Hoja1!J68,DiasNOLaborables))</f>
        <v>10</v>
      </c>
      <c r="O149" s="28" t="str">
        <f t="shared" si="4"/>
        <v/>
      </c>
      <c r="P149" s="26"/>
      <c r="Q149" s="26"/>
      <c r="R149" s="26">
        <f t="shared" si="5"/>
        <v>10</v>
      </c>
      <c r="AE149" s="10">
        <v>43085</v>
      </c>
    </row>
    <row r="150" spans="1:31" ht="60" x14ac:dyDescent="0.25">
      <c r="A150" s="52">
        <v>140</v>
      </c>
      <c r="B150" s="33">
        <v>20190402094942</v>
      </c>
      <c r="C150" s="34">
        <v>43557</v>
      </c>
      <c r="D150" s="35" t="s">
        <v>60</v>
      </c>
      <c r="E150" s="35" t="s">
        <v>119</v>
      </c>
      <c r="F150" s="35" t="s">
        <v>80</v>
      </c>
      <c r="G150" s="35" t="s">
        <v>104</v>
      </c>
      <c r="H150" s="37" t="s">
        <v>121</v>
      </c>
      <c r="I150" s="35" t="s">
        <v>39</v>
      </c>
      <c r="J150" s="34">
        <v>43565</v>
      </c>
      <c r="K150" s="38" t="s">
        <v>115</v>
      </c>
      <c r="L150" s="53">
        <f>IFERROR(WORKDAY(C150,R150,DiasNOLaborables),"")</f>
        <v>43571</v>
      </c>
      <c r="M150" s="27" t="str">
        <f>+IF(C150="","",IF(J150="","",(IF(J150&lt;=L150,"A TIEMPO","FUERA DE TIEMPO"))))</f>
        <v>A TIEMPO</v>
      </c>
      <c r="N150" s="27">
        <f>IF(J150="","",NETWORKDAYS(Hoja1!C69+1,Hoja1!J69,DiasNOLaborables))</f>
        <v>10</v>
      </c>
      <c r="O150" s="28" t="str">
        <f t="shared" si="4"/>
        <v/>
      </c>
      <c r="P150" s="26"/>
      <c r="Q150" s="26"/>
      <c r="R150" s="26">
        <f t="shared" si="5"/>
        <v>10</v>
      </c>
      <c r="AE150" s="10">
        <v>43086</v>
      </c>
    </row>
    <row r="151" spans="1:31" ht="60" x14ac:dyDescent="0.25">
      <c r="A151" s="52">
        <v>141</v>
      </c>
      <c r="B151" s="33">
        <v>20190402094639</v>
      </c>
      <c r="C151" s="34">
        <v>43557</v>
      </c>
      <c r="D151" s="35" t="s">
        <v>60</v>
      </c>
      <c r="E151" s="35" t="s">
        <v>119</v>
      </c>
      <c r="F151" s="35" t="s">
        <v>80</v>
      </c>
      <c r="G151" s="35" t="s">
        <v>104</v>
      </c>
      <c r="H151" s="37" t="s">
        <v>121</v>
      </c>
      <c r="I151" s="35" t="s">
        <v>39</v>
      </c>
      <c r="J151" s="34">
        <v>43565</v>
      </c>
      <c r="K151" s="38" t="s">
        <v>115</v>
      </c>
      <c r="L151" s="53">
        <f>IFERROR(WORKDAY(C151,R151,DiasNOLaborables),"")</f>
        <v>43571</v>
      </c>
      <c r="M151" s="27" t="str">
        <f>+IF(C151="","",IF(J151="","",(IF(J151&lt;=L151,"A TIEMPO","FUERA DE TIEMPO"))))</f>
        <v>A TIEMPO</v>
      </c>
      <c r="N151" s="27">
        <f>IF(J151="","",NETWORKDAYS(Hoja1!C70+1,Hoja1!J70,DiasNOLaborables))</f>
        <v>10</v>
      </c>
      <c r="O151" s="28" t="str">
        <f t="shared" si="4"/>
        <v/>
      </c>
      <c r="P151" s="26"/>
      <c r="Q151" s="26"/>
      <c r="R151" s="26">
        <f t="shared" si="5"/>
        <v>10</v>
      </c>
      <c r="AE151" s="10">
        <v>43092</v>
      </c>
    </row>
    <row r="152" spans="1:31" ht="60" x14ac:dyDescent="0.25">
      <c r="A152" s="52">
        <v>142</v>
      </c>
      <c r="B152" s="33">
        <v>20190402093608</v>
      </c>
      <c r="C152" s="34">
        <v>43557</v>
      </c>
      <c r="D152" s="35" t="s">
        <v>60</v>
      </c>
      <c r="E152" s="35" t="s">
        <v>119</v>
      </c>
      <c r="F152" s="35" t="s">
        <v>80</v>
      </c>
      <c r="G152" s="35" t="s">
        <v>104</v>
      </c>
      <c r="H152" s="37" t="s">
        <v>121</v>
      </c>
      <c r="I152" s="35" t="s">
        <v>39</v>
      </c>
      <c r="J152" s="34">
        <v>43565</v>
      </c>
      <c r="K152" s="38" t="s">
        <v>115</v>
      </c>
      <c r="L152" s="53">
        <f>IFERROR(WORKDAY(C152,R152,DiasNOLaborables),"")</f>
        <v>43571</v>
      </c>
      <c r="M152" s="27" t="str">
        <f>+IF(C152="","",IF(J152="","",(IF(J152&lt;=L152,"A TIEMPO","FUERA DE TIEMPO"))))</f>
        <v>A TIEMPO</v>
      </c>
      <c r="N152" s="27">
        <f>IF(J152="","",NETWORKDAYS(Hoja1!C71+1,Hoja1!J71,DiasNOLaborables))</f>
        <v>10</v>
      </c>
      <c r="O152" s="28" t="str">
        <f t="shared" si="4"/>
        <v/>
      </c>
      <c r="P152" s="26"/>
      <c r="Q152" s="26"/>
      <c r="R152" s="26">
        <f t="shared" si="5"/>
        <v>10</v>
      </c>
      <c r="AE152" s="10">
        <v>43093</v>
      </c>
    </row>
    <row r="153" spans="1:31" ht="60" x14ac:dyDescent="0.25">
      <c r="A153" s="52">
        <v>143</v>
      </c>
      <c r="B153" s="33">
        <v>20190402093304</v>
      </c>
      <c r="C153" s="34">
        <v>43557</v>
      </c>
      <c r="D153" s="35" t="s">
        <v>60</v>
      </c>
      <c r="E153" s="35" t="s">
        <v>119</v>
      </c>
      <c r="F153" s="35" t="s">
        <v>80</v>
      </c>
      <c r="G153" s="35" t="s">
        <v>104</v>
      </c>
      <c r="H153" s="37" t="s">
        <v>121</v>
      </c>
      <c r="I153" s="35" t="s">
        <v>39</v>
      </c>
      <c r="J153" s="34">
        <v>43565</v>
      </c>
      <c r="K153" s="38" t="s">
        <v>115</v>
      </c>
      <c r="L153" s="53">
        <f>IFERROR(WORKDAY(C153,R153,DiasNOLaborables),"")</f>
        <v>43571</v>
      </c>
      <c r="M153" s="27" t="str">
        <f>+IF(C153="","",IF(J153="","",(IF(J153&lt;=L153,"A TIEMPO","FUERA DE TIEMPO"))))</f>
        <v>A TIEMPO</v>
      </c>
      <c r="N153" s="27">
        <f>IF(J153="","",NETWORKDAYS(Hoja1!C72+1,Hoja1!J72,DiasNOLaborables))</f>
        <v>10</v>
      </c>
      <c r="O153" s="28" t="str">
        <f t="shared" si="4"/>
        <v/>
      </c>
      <c r="P153" s="26"/>
      <c r="Q153" s="26"/>
      <c r="R153" s="26">
        <f t="shared" si="5"/>
        <v>10</v>
      </c>
      <c r="AE153" s="10">
        <v>43094</v>
      </c>
    </row>
    <row r="154" spans="1:31" ht="60" x14ac:dyDescent="0.25">
      <c r="A154" s="52">
        <v>144</v>
      </c>
      <c r="B154" s="33">
        <v>20190402092416</v>
      </c>
      <c r="C154" s="34">
        <v>43557</v>
      </c>
      <c r="D154" s="35" t="s">
        <v>60</v>
      </c>
      <c r="E154" s="35" t="s">
        <v>119</v>
      </c>
      <c r="F154" s="35" t="s">
        <v>80</v>
      </c>
      <c r="G154" s="35" t="s">
        <v>104</v>
      </c>
      <c r="H154" s="37" t="s">
        <v>121</v>
      </c>
      <c r="I154" s="35" t="s">
        <v>39</v>
      </c>
      <c r="J154" s="34">
        <v>43565</v>
      </c>
      <c r="K154" s="38" t="s">
        <v>115</v>
      </c>
      <c r="L154" s="53">
        <f>IFERROR(WORKDAY(C154,R154,DiasNOLaborables),"")</f>
        <v>43571</v>
      </c>
      <c r="M154" s="27" t="str">
        <f>+IF(C154="","",IF(J154="","",(IF(J154&lt;=L154,"A TIEMPO","FUERA DE TIEMPO"))))</f>
        <v>A TIEMPO</v>
      </c>
      <c r="N154" s="27">
        <f>IF(J154="","",NETWORKDAYS(Hoja1!C73+1,Hoja1!J73,DiasNOLaborables))</f>
        <v>10</v>
      </c>
      <c r="O154" s="28" t="str">
        <f t="shared" si="4"/>
        <v/>
      </c>
      <c r="P154" s="26"/>
      <c r="Q154" s="26"/>
      <c r="R154" s="26">
        <f t="shared" si="5"/>
        <v>10</v>
      </c>
      <c r="AE154" s="10">
        <v>43099</v>
      </c>
    </row>
    <row r="155" spans="1:31" ht="60" x14ac:dyDescent="0.25">
      <c r="A155" s="52">
        <v>145</v>
      </c>
      <c r="B155" s="33">
        <v>20190402092410</v>
      </c>
      <c r="C155" s="34">
        <v>43557</v>
      </c>
      <c r="D155" s="35" t="s">
        <v>60</v>
      </c>
      <c r="E155" s="35" t="s">
        <v>119</v>
      </c>
      <c r="F155" s="35" t="s">
        <v>80</v>
      </c>
      <c r="G155" s="35" t="s">
        <v>104</v>
      </c>
      <c r="H155" s="37" t="s">
        <v>121</v>
      </c>
      <c r="I155" s="35" t="s">
        <v>39</v>
      </c>
      <c r="J155" s="34">
        <v>43565</v>
      </c>
      <c r="K155" s="38" t="s">
        <v>115</v>
      </c>
      <c r="L155" s="53">
        <f>IFERROR(WORKDAY(C155,R155,DiasNOLaborables),"")</f>
        <v>43571</v>
      </c>
      <c r="M155" s="27" t="str">
        <f>+IF(C155="","",IF(J155="","",(IF(J155&lt;=L155,"A TIEMPO","FUERA DE TIEMPO"))))</f>
        <v>A TIEMPO</v>
      </c>
      <c r="N155" s="27">
        <f>IF(J155="","",NETWORKDAYS(Hoja1!C74+1,Hoja1!J74,DiasNOLaborables))</f>
        <v>10</v>
      </c>
      <c r="O155" s="28" t="str">
        <f t="shared" si="4"/>
        <v/>
      </c>
      <c r="P155" s="26"/>
      <c r="Q155" s="26"/>
      <c r="R155" s="26">
        <f t="shared" si="5"/>
        <v>10</v>
      </c>
      <c r="AE155" s="10">
        <v>43100</v>
      </c>
    </row>
    <row r="156" spans="1:31" ht="60" x14ac:dyDescent="0.25">
      <c r="A156" s="52">
        <v>146</v>
      </c>
      <c r="B156" s="33">
        <v>20190402092028</v>
      </c>
      <c r="C156" s="34">
        <v>43557</v>
      </c>
      <c r="D156" s="35" t="s">
        <v>60</v>
      </c>
      <c r="E156" s="35" t="s">
        <v>119</v>
      </c>
      <c r="F156" s="35" t="s">
        <v>80</v>
      </c>
      <c r="G156" s="35" t="s">
        <v>104</v>
      </c>
      <c r="H156" s="37" t="s">
        <v>121</v>
      </c>
      <c r="I156" s="35" t="s">
        <v>39</v>
      </c>
      <c r="J156" s="34">
        <v>43565</v>
      </c>
      <c r="K156" s="38" t="s">
        <v>115</v>
      </c>
      <c r="L156" s="53">
        <f>IFERROR(WORKDAY(C156,R156,DiasNOLaborables),"")</f>
        <v>43571</v>
      </c>
      <c r="M156" s="27" t="str">
        <f>+IF(C156="","",IF(J156="","",(IF(J156&lt;=L156,"A TIEMPO","FUERA DE TIEMPO"))))</f>
        <v>A TIEMPO</v>
      </c>
      <c r="N156" s="27">
        <f>IF(J156="","",NETWORKDAYS(Hoja1!C75+1,Hoja1!J75,DiasNOLaborables))</f>
        <v>10</v>
      </c>
      <c r="O156" s="28" t="str">
        <f t="shared" si="4"/>
        <v/>
      </c>
      <c r="P156" s="26"/>
      <c r="Q156" s="26"/>
      <c r="R156" s="26">
        <f t="shared" si="5"/>
        <v>10</v>
      </c>
      <c r="AE156" s="10">
        <v>43101</v>
      </c>
    </row>
    <row r="157" spans="1:31" ht="60" x14ac:dyDescent="0.25">
      <c r="A157" s="52">
        <v>147</v>
      </c>
      <c r="B157" s="33">
        <v>20190402091016</v>
      </c>
      <c r="C157" s="34">
        <v>43557</v>
      </c>
      <c r="D157" s="35" t="s">
        <v>60</v>
      </c>
      <c r="E157" s="35" t="s">
        <v>119</v>
      </c>
      <c r="F157" s="35" t="s">
        <v>80</v>
      </c>
      <c r="G157" s="35" t="s">
        <v>104</v>
      </c>
      <c r="H157" s="37" t="s">
        <v>121</v>
      </c>
      <c r="I157" s="35" t="s">
        <v>39</v>
      </c>
      <c r="J157" s="34">
        <v>43565</v>
      </c>
      <c r="K157" s="38" t="s">
        <v>115</v>
      </c>
      <c r="L157" s="53">
        <f>IFERROR(WORKDAY(C157,R157,DiasNOLaborables),"")</f>
        <v>43571</v>
      </c>
      <c r="M157" s="27" t="str">
        <f>+IF(C157="","",IF(J157="","",(IF(J157&lt;=L157,"A TIEMPO","FUERA DE TIEMPO"))))</f>
        <v>A TIEMPO</v>
      </c>
      <c r="N157" s="27">
        <f>IF(J157="","",NETWORKDAYS(Hoja1!C76+1,Hoja1!J76,DiasNOLaborables))</f>
        <v>10</v>
      </c>
      <c r="O157" s="28" t="str">
        <f t="shared" si="4"/>
        <v/>
      </c>
      <c r="P157" s="26"/>
      <c r="Q157" s="26"/>
      <c r="R157" s="26">
        <f t="shared" si="5"/>
        <v>10</v>
      </c>
    </row>
    <row r="158" spans="1:31" ht="60" x14ac:dyDescent="0.25">
      <c r="A158" s="52">
        <v>148</v>
      </c>
      <c r="B158" s="33">
        <v>20190402090310</v>
      </c>
      <c r="C158" s="34">
        <v>43557</v>
      </c>
      <c r="D158" s="35" t="s">
        <v>60</v>
      </c>
      <c r="E158" s="35" t="s">
        <v>119</v>
      </c>
      <c r="F158" s="35" t="s">
        <v>80</v>
      </c>
      <c r="G158" s="35" t="s">
        <v>104</v>
      </c>
      <c r="H158" s="37" t="s">
        <v>121</v>
      </c>
      <c r="I158" s="35" t="s">
        <v>39</v>
      </c>
      <c r="J158" s="34">
        <v>43565</v>
      </c>
      <c r="K158" s="38" t="s">
        <v>115</v>
      </c>
      <c r="L158" s="53">
        <f>IFERROR(WORKDAY(C158,R158,DiasNOLaborables),"")</f>
        <v>43571</v>
      </c>
      <c r="M158" s="27" t="str">
        <f>+IF(C158="","",IF(J158="","",(IF(J158&lt;=L158,"A TIEMPO","FUERA DE TIEMPO"))))</f>
        <v>A TIEMPO</v>
      </c>
      <c r="N158" s="27">
        <f>IF(J158="","",NETWORKDAYS(Hoja1!C77+1,Hoja1!J77,DiasNOLaborables))</f>
        <v>10</v>
      </c>
      <c r="O158" s="28" t="str">
        <f t="shared" si="4"/>
        <v/>
      </c>
      <c r="P158" s="26"/>
      <c r="Q158" s="26"/>
      <c r="R158" s="26">
        <f t="shared" si="5"/>
        <v>10</v>
      </c>
    </row>
    <row r="159" spans="1:31" ht="60" x14ac:dyDescent="0.25">
      <c r="A159" s="52">
        <v>149</v>
      </c>
      <c r="B159" s="33">
        <v>20190402084954</v>
      </c>
      <c r="C159" s="34">
        <v>43557</v>
      </c>
      <c r="D159" s="35" t="s">
        <v>60</v>
      </c>
      <c r="E159" s="35" t="s">
        <v>119</v>
      </c>
      <c r="F159" s="35" t="s">
        <v>80</v>
      </c>
      <c r="G159" s="35" t="s">
        <v>104</v>
      </c>
      <c r="H159" s="37" t="s">
        <v>121</v>
      </c>
      <c r="I159" s="35" t="s">
        <v>39</v>
      </c>
      <c r="J159" s="34">
        <v>43565</v>
      </c>
      <c r="K159" s="38" t="s">
        <v>115</v>
      </c>
      <c r="L159" s="53">
        <f>IFERROR(WORKDAY(C159,R159,DiasNOLaborables),"")</f>
        <v>43571</v>
      </c>
      <c r="M159" s="27" t="str">
        <f>+IF(C159="","",IF(J159="","",(IF(J159&lt;=L159,"A TIEMPO","FUERA DE TIEMPO"))))</f>
        <v>A TIEMPO</v>
      </c>
      <c r="N159" s="27">
        <f>IF(J159="","",NETWORKDAYS(Hoja1!C78+1,Hoja1!J78,DiasNOLaborables))</f>
        <v>10</v>
      </c>
      <c r="O159" s="28" t="str">
        <f t="shared" si="4"/>
        <v/>
      </c>
      <c r="P159" s="26"/>
      <c r="Q159" s="26"/>
      <c r="R159" s="26">
        <f t="shared" si="5"/>
        <v>10</v>
      </c>
    </row>
    <row r="160" spans="1:31" ht="60" x14ac:dyDescent="0.25">
      <c r="A160" s="52">
        <v>150</v>
      </c>
      <c r="B160" s="33">
        <v>20190402084915</v>
      </c>
      <c r="C160" s="34">
        <v>43557</v>
      </c>
      <c r="D160" s="35" t="s">
        <v>60</v>
      </c>
      <c r="E160" s="35" t="s">
        <v>119</v>
      </c>
      <c r="F160" s="35" t="s">
        <v>80</v>
      </c>
      <c r="G160" s="35" t="s">
        <v>104</v>
      </c>
      <c r="H160" s="37" t="s">
        <v>121</v>
      </c>
      <c r="I160" s="35" t="s">
        <v>39</v>
      </c>
      <c r="J160" s="34">
        <v>43565</v>
      </c>
      <c r="K160" s="38" t="s">
        <v>115</v>
      </c>
      <c r="L160" s="53">
        <f>IFERROR(WORKDAY(C160,R160,DiasNOLaborables),"")</f>
        <v>43571</v>
      </c>
      <c r="M160" s="27" t="str">
        <f>+IF(C160="","",IF(J160="","",(IF(J160&lt;=L160,"A TIEMPO","FUERA DE TIEMPO"))))</f>
        <v>A TIEMPO</v>
      </c>
      <c r="N160" s="27">
        <f>IF(J160="","",NETWORKDAYS(Hoja1!C79+1,Hoja1!J79,DiasNOLaborables))</f>
        <v>10</v>
      </c>
      <c r="O160" s="28" t="str">
        <f t="shared" si="4"/>
        <v/>
      </c>
      <c r="P160" s="26"/>
      <c r="Q160" s="26"/>
      <c r="R160" s="26">
        <f t="shared" si="5"/>
        <v>10</v>
      </c>
    </row>
    <row r="161" spans="1:31" ht="60" x14ac:dyDescent="0.25">
      <c r="A161" s="52">
        <v>151</v>
      </c>
      <c r="B161" s="33">
        <v>20190402084459</v>
      </c>
      <c r="C161" s="34">
        <v>43557</v>
      </c>
      <c r="D161" s="35" t="s">
        <v>60</v>
      </c>
      <c r="E161" s="35" t="s">
        <v>119</v>
      </c>
      <c r="F161" s="35" t="s">
        <v>80</v>
      </c>
      <c r="G161" s="35" t="s">
        <v>104</v>
      </c>
      <c r="H161" s="37" t="s">
        <v>121</v>
      </c>
      <c r="I161" s="35" t="s">
        <v>39</v>
      </c>
      <c r="J161" s="34">
        <v>43565</v>
      </c>
      <c r="K161" s="38" t="s">
        <v>115</v>
      </c>
      <c r="L161" s="53">
        <f>IFERROR(WORKDAY(C161,R161,DiasNOLaborables),"")</f>
        <v>43571</v>
      </c>
      <c r="M161" s="27" t="str">
        <f>+IF(C161="","",IF(J161="","",(IF(J161&lt;=L161,"A TIEMPO","FUERA DE TIEMPO"))))</f>
        <v>A TIEMPO</v>
      </c>
      <c r="N161" s="27">
        <f>IF(J161="","",NETWORKDAYS(Hoja1!C80+1,Hoja1!J80,DiasNOLaborables))</f>
        <v>10</v>
      </c>
      <c r="O161" s="28" t="str">
        <f t="shared" si="4"/>
        <v/>
      </c>
      <c r="P161" s="26"/>
      <c r="Q161" s="26"/>
      <c r="R161" s="26">
        <f t="shared" si="5"/>
        <v>10</v>
      </c>
    </row>
    <row r="162" spans="1:31" ht="60" x14ac:dyDescent="0.25">
      <c r="A162" s="52">
        <v>152</v>
      </c>
      <c r="B162" s="33">
        <v>20190402082459</v>
      </c>
      <c r="C162" s="34">
        <v>43557</v>
      </c>
      <c r="D162" s="35" t="s">
        <v>60</v>
      </c>
      <c r="E162" s="35" t="s">
        <v>119</v>
      </c>
      <c r="F162" s="35" t="s">
        <v>80</v>
      </c>
      <c r="G162" s="35" t="s">
        <v>104</v>
      </c>
      <c r="H162" s="37" t="s">
        <v>121</v>
      </c>
      <c r="I162" s="35" t="s">
        <v>39</v>
      </c>
      <c r="J162" s="34">
        <v>43565</v>
      </c>
      <c r="K162" s="38" t="s">
        <v>115</v>
      </c>
      <c r="L162" s="53">
        <f>IFERROR(WORKDAY(C162,R162,DiasNOLaborables),"")</f>
        <v>43571</v>
      </c>
      <c r="M162" s="27" t="str">
        <f>+IF(C162="","",IF(J162="","",(IF(J162&lt;=L162,"A TIEMPO","FUERA DE TIEMPO"))))</f>
        <v>A TIEMPO</v>
      </c>
      <c r="N162" s="27">
        <f>IF(J162="","",NETWORKDAYS(Hoja1!C81+1,Hoja1!J81,DiasNOLaborables))</f>
        <v>10</v>
      </c>
      <c r="O162" s="28" t="str">
        <f t="shared" si="4"/>
        <v/>
      </c>
      <c r="P162" s="26"/>
      <c r="Q162" s="26"/>
      <c r="R162" s="26">
        <f t="shared" si="5"/>
        <v>10</v>
      </c>
    </row>
    <row r="163" spans="1:31" ht="60" x14ac:dyDescent="0.25">
      <c r="A163" s="52">
        <v>153</v>
      </c>
      <c r="B163" s="33">
        <v>20190402082339</v>
      </c>
      <c r="C163" s="34">
        <v>43557</v>
      </c>
      <c r="D163" s="35" t="s">
        <v>60</v>
      </c>
      <c r="E163" s="35" t="s">
        <v>119</v>
      </c>
      <c r="F163" s="35" t="s">
        <v>80</v>
      </c>
      <c r="G163" s="35" t="s">
        <v>104</v>
      </c>
      <c r="H163" s="37" t="s">
        <v>121</v>
      </c>
      <c r="I163" s="35" t="s">
        <v>39</v>
      </c>
      <c r="J163" s="34">
        <v>43565</v>
      </c>
      <c r="K163" s="38" t="s">
        <v>115</v>
      </c>
      <c r="L163" s="53">
        <f>IFERROR(WORKDAY(C163,R163,DiasNOLaborables),"")</f>
        <v>43571</v>
      </c>
      <c r="M163" s="27" t="str">
        <f>+IF(C163="","",IF(J163="","",(IF(J163&lt;=L163,"A TIEMPO","FUERA DE TIEMPO"))))</f>
        <v>A TIEMPO</v>
      </c>
      <c r="N163" s="27">
        <f>IF(J163="","",NETWORKDAYS(Hoja1!C82+1,Hoja1!J82,DiasNOLaborables))</f>
        <v>10</v>
      </c>
      <c r="O163" s="28" t="str">
        <f t="shared" si="4"/>
        <v/>
      </c>
      <c r="P163" s="26"/>
      <c r="Q163" s="26"/>
      <c r="R163" s="26">
        <f t="shared" si="5"/>
        <v>10</v>
      </c>
    </row>
    <row r="164" spans="1:31" ht="60" x14ac:dyDescent="0.25">
      <c r="A164" s="52">
        <v>154</v>
      </c>
      <c r="B164" s="33">
        <v>20190402082300</v>
      </c>
      <c r="C164" s="34">
        <v>43557</v>
      </c>
      <c r="D164" s="35" t="s">
        <v>60</v>
      </c>
      <c r="E164" s="35" t="s">
        <v>119</v>
      </c>
      <c r="F164" s="35" t="s">
        <v>80</v>
      </c>
      <c r="G164" s="35" t="s">
        <v>104</v>
      </c>
      <c r="H164" s="37" t="s">
        <v>121</v>
      </c>
      <c r="I164" s="35" t="s">
        <v>39</v>
      </c>
      <c r="J164" s="34">
        <v>43565</v>
      </c>
      <c r="K164" s="38" t="s">
        <v>115</v>
      </c>
      <c r="L164" s="53">
        <f>IFERROR(WORKDAY(C164,R164,DiasNOLaborables),"")</f>
        <v>43571</v>
      </c>
      <c r="M164" s="27" t="str">
        <f>+IF(C164="","",IF(J164="","",(IF(J164&lt;=L164,"A TIEMPO","FUERA DE TIEMPO"))))</f>
        <v>A TIEMPO</v>
      </c>
      <c r="N164" s="27">
        <f>IF(J164="","",NETWORKDAYS(Hoja1!C83+1,Hoja1!J83,DiasNOLaborables))</f>
        <v>10</v>
      </c>
      <c r="O164" s="28" t="str">
        <f t="shared" si="4"/>
        <v/>
      </c>
      <c r="P164" s="26"/>
      <c r="Q164" s="26"/>
      <c r="R164" s="26">
        <f t="shared" si="5"/>
        <v>10</v>
      </c>
    </row>
    <row r="165" spans="1:31" ht="60" x14ac:dyDescent="0.25">
      <c r="A165" s="52">
        <v>155</v>
      </c>
      <c r="B165" s="33">
        <v>20190402081402</v>
      </c>
      <c r="C165" s="34">
        <v>43557</v>
      </c>
      <c r="D165" s="35" t="s">
        <v>60</v>
      </c>
      <c r="E165" s="35" t="s">
        <v>119</v>
      </c>
      <c r="F165" s="35" t="s">
        <v>80</v>
      </c>
      <c r="G165" s="35" t="s">
        <v>104</v>
      </c>
      <c r="H165" s="37" t="s">
        <v>121</v>
      </c>
      <c r="I165" s="35" t="s">
        <v>39</v>
      </c>
      <c r="J165" s="34">
        <v>43565</v>
      </c>
      <c r="K165" s="38" t="s">
        <v>115</v>
      </c>
      <c r="L165" s="53">
        <f>IFERROR(WORKDAY(C165,R165,DiasNOLaborables),"")</f>
        <v>43571</v>
      </c>
      <c r="M165" s="27" t="str">
        <f>+IF(C165="","",IF(J165="","",(IF(J165&lt;=L165,"A TIEMPO","FUERA DE TIEMPO"))))</f>
        <v>A TIEMPO</v>
      </c>
      <c r="N165" s="27">
        <f>IF(J165="","",NETWORKDAYS(Hoja1!C84+1,Hoja1!J84,DiasNOLaborables))</f>
        <v>10</v>
      </c>
      <c r="O165" s="28" t="str">
        <f t="shared" si="4"/>
        <v/>
      </c>
      <c r="P165" s="26"/>
      <c r="Q165" s="26"/>
      <c r="R165" s="26">
        <f t="shared" si="5"/>
        <v>10</v>
      </c>
    </row>
    <row r="166" spans="1:31" ht="60" x14ac:dyDescent="0.25">
      <c r="A166" s="52">
        <v>156</v>
      </c>
      <c r="B166" s="33">
        <v>20190402080904</v>
      </c>
      <c r="C166" s="34">
        <v>43557</v>
      </c>
      <c r="D166" s="35" t="s">
        <v>60</v>
      </c>
      <c r="E166" s="35" t="s">
        <v>119</v>
      </c>
      <c r="F166" s="35" t="s">
        <v>80</v>
      </c>
      <c r="G166" s="35" t="s">
        <v>104</v>
      </c>
      <c r="H166" s="37" t="s">
        <v>121</v>
      </c>
      <c r="I166" s="35" t="s">
        <v>39</v>
      </c>
      <c r="J166" s="34">
        <v>43565</v>
      </c>
      <c r="K166" s="38" t="s">
        <v>115</v>
      </c>
      <c r="L166" s="53">
        <f>IFERROR(WORKDAY(C166,R166,DiasNOLaborables),"")</f>
        <v>43571</v>
      </c>
      <c r="M166" s="27" t="str">
        <f>+IF(C166="","",IF(J166="","",(IF(J166&lt;=L166,"A TIEMPO","FUERA DE TIEMPO"))))</f>
        <v>A TIEMPO</v>
      </c>
      <c r="N166" s="27">
        <f>IF(J166="","",NETWORKDAYS(Hoja1!C85+1,Hoja1!J85,DiasNOLaborables))</f>
        <v>10</v>
      </c>
      <c r="O166" s="28" t="str">
        <f t="shared" si="4"/>
        <v/>
      </c>
      <c r="P166" s="26"/>
      <c r="Q166" s="26"/>
      <c r="R166" s="26">
        <f t="shared" si="5"/>
        <v>10</v>
      </c>
    </row>
    <row r="167" spans="1:31" ht="60" x14ac:dyDescent="0.25">
      <c r="A167" s="52">
        <v>157</v>
      </c>
      <c r="B167" s="33">
        <v>20190402080306</v>
      </c>
      <c r="C167" s="34">
        <v>43557</v>
      </c>
      <c r="D167" s="35" t="s">
        <v>60</v>
      </c>
      <c r="E167" s="35" t="s">
        <v>119</v>
      </c>
      <c r="F167" s="35" t="s">
        <v>80</v>
      </c>
      <c r="G167" s="35" t="s">
        <v>104</v>
      </c>
      <c r="H167" s="37" t="s">
        <v>121</v>
      </c>
      <c r="I167" s="35" t="s">
        <v>39</v>
      </c>
      <c r="J167" s="34">
        <v>43565</v>
      </c>
      <c r="K167" s="38" t="s">
        <v>115</v>
      </c>
      <c r="L167" s="53">
        <f>IFERROR(WORKDAY(C167,R167,DiasNOLaborables),"")</f>
        <v>43571</v>
      </c>
      <c r="M167" s="27" t="str">
        <f>+IF(C167="","",IF(J167="","",(IF(J167&lt;=L167,"A TIEMPO","FUERA DE TIEMPO"))))</f>
        <v>A TIEMPO</v>
      </c>
      <c r="N167" s="27">
        <f>IF(J167="","",NETWORKDAYS(Hoja1!C86+1,Hoja1!J86,DiasNOLaborables))</f>
        <v>8</v>
      </c>
      <c r="O167" s="28" t="str">
        <f t="shared" si="4"/>
        <v/>
      </c>
      <c r="P167" s="26"/>
      <c r="Q167" s="26"/>
      <c r="R167" s="26">
        <f t="shared" si="5"/>
        <v>10</v>
      </c>
    </row>
    <row r="168" spans="1:31" ht="60" x14ac:dyDescent="0.25">
      <c r="A168" s="52">
        <v>158</v>
      </c>
      <c r="B168" s="33">
        <v>20190402000332</v>
      </c>
      <c r="C168" s="34">
        <v>43557</v>
      </c>
      <c r="D168" s="35" t="s">
        <v>60</v>
      </c>
      <c r="E168" s="35" t="s">
        <v>119</v>
      </c>
      <c r="F168" s="35" t="s">
        <v>80</v>
      </c>
      <c r="G168" s="35" t="s">
        <v>104</v>
      </c>
      <c r="H168" s="37" t="s">
        <v>121</v>
      </c>
      <c r="I168" s="35" t="s">
        <v>39</v>
      </c>
      <c r="J168" s="34">
        <v>43565</v>
      </c>
      <c r="K168" s="38" t="s">
        <v>115</v>
      </c>
      <c r="L168" s="53">
        <f>IFERROR(WORKDAY(C168,R168,DiasNOLaborables),"")</f>
        <v>43571</v>
      </c>
      <c r="M168" s="27" t="str">
        <f>+IF(C168="","",IF(J168="","",(IF(J168&lt;=L168,"A TIEMPO","FUERA DE TIEMPO"))))</f>
        <v>A TIEMPO</v>
      </c>
      <c r="N168" s="27">
        <f>IF(J168="","",NETWORKDAYS(Hoja1!C87+1,Hoja1!J87,DiasNOLaborables))</f>
        <v>6</v>
      </c>
      <c r="O168" s="28" t="str">
        <f t="shared" si="4"/>
        <v/>
      </c>
      <c r="P168" s="26"/>
      <c r="Q168" s="26"/>
      <c r="R168" s="26">
        <f t="shared" si="5"/>
        <v>10</v>
      </c>
    </row>
    <row r="169" spans="1:31" ht="30" x14ac:dyDescent="0.25">
      <c r="A169" s="52">
        <v>159</v>
      </c>
      <c r="B169" s="33">
        <v>20199910035722</v>
      </c>
      <c r="C169" s="34">
        <v>43557</v>
      </c>
      <c r="D169" s="35" t="s">
        <v>63</v>
      </c>
      <c r="E169" s="35" t="s">
        <v>114</v>
      </c>
      <c r="F169" s="35" t="s">
        <v>70</v>
      </c>
      <c r="G169" s="35" t="s">
        <v>89</v>
      </c>
      <c r="H169" s="37" t="s">
        <v>120</v>
      </c>
      <c r="I169" s="35" t="s">
        <v>37</v>
      </c>
      <c r="J169" s="34">
        <v>43567</v>
      </c>
      <c r="K169" s="35" t="s">
        <v>114</v>
      </c>
      <c r="L169" s="53">
        <f>IFERROR(WORKDAY(C169,R169,DiasNOLaborables),"")</f>
        <v>43602</v>
      </c>
      <c r="M169" s="27" t="str">
        <f>+IF(C169="","",IF(J169="","",(IF(J169&lt;=L169,"A TIEMPO","FUERA DE TIEMPO"))))</f>
        <v>A TIEMPO</v>
      </c>
      <c r="N169" s="27">
        <f>IF(J169="","",NETWORKDAYS(Hoja1!C1009+1,Hoja1!J1009,DiasNOLaborables))</f>
        <v>6</v>
      </c>
      <c r="O169" s="28" t="str">
        <f t="shared" si="4"/>
        <v/>
      </c>
      <c r="P169" s="26"/>
      <c r="Q169" s="26"/>
      <c r="R169" s="26">
        <f t="shared" si="5"/>
        <v>30</v>
      </c>
    </row>
    <row r="170" spans="1:31" ht="30" x14ac:dyDescent="0.25">
      <c r="A170" s="52">
        <v>160</v>
      </c>
      <c r="B170" s="33">
        <v>20199910036172</v>
      </c>
      <c r="C170" s="34">
        <v>43557</v>
      </c>
      <c r="D170" s="35" t="s">
        <v>62</v>
      </c>
      <c r="E170" s="35" t="s">
        <v>114</v>
      </c>
      <c r="F170" s="35" t="s">
        <v>73</v>
      </c>
      <c r="G170" s="35" t="s">
        <v>93</v>
      </c>
      <c r="H170" s="37" t="s">
        <v>120</v>
      </c>
      <c r="I170" s="35" t="s">
        <v>38</v>
      </c>
      <c r="J170" s="34">
        <v>43578</v>
      </c>
      <c r="K170" s="35" t="s">
        <v>115</v>
      </c>
      <c r="L170" s="53">
        <f>IFERROR(WORKDAY(C170,R170,DiasNOLaborables),"")</f>
        <v>43580</v>
      </c>
      <c r="M170" s="27" t="str">
        <f>+IF(C170="","",IF(J170="","",(IF(J170&lt;=L170,"A TIEMPO","FUERA DE TIEMPO"))))</f>
        <v>A TIEMPO</v>
      </c>
      <c r="N170" s="27">
        <f>IF(J170="","",NETWORKDAYS(Hoja1!C1010+1,Hoja1!J1010,DiasNOLaborables))</f>
        <v>6</v>
      </c>
      <c r="O170" s="28" t="str">
        <f t="shared" si="4"/>
        <v/>
      </c>
      <c r="P170" s="26"/>
      <c r="Q170" s="26"/>
      <c r="R170" s="26">
        <f t="shared" si="5"/>
        <v>15</v>
      </c>
    </row>
    <row r="171" spans="1:31" ht="30" x14ac:dyDescent="0.25">
      <c r="A171" s="52">
        <v>161</v>
      </c>
      <c r="B171" s="33">
        <v>20199910036212</v>
      </c>
      <c r="C171" s="34">
        <v>43557</v>
      </c>
      <c r="D171" s="35" t="s">
        <v>63</v>
      </c>
      <c r="E171" s="35" t="s">
        <v>114</v>
      </c>
      <c r="F171" s="35" t="s">
        <v>81</v>
      </c>
      <c r="G171" s="35" t="s">
        <v>89</v>
      </c>
      <c r="H171" s="37" t="s">
        <v>120</v>
      </c>
      <c r="I171" s="35" t="s">
        <v>37</v>
      </c>
      <c r="J171" s="34">
        <v>43567</v>
      </c>
      <c r="K171" s="35" t="s">
        <v>115</v>
      </c>
      <c r="L171" s="53">
        <f>IFERROR(WORKDAY(C171,R171,DiasNOLaborables),"")</f>
        <v>43564</v>
      </c>
      <c r="M171" s="27" t="str">
        <f>+IF(C171="","",IF(J171="","",(IF(J171&lt;=L171,"A TIEMPO","FUERA DE TIEMPO"))))</f>
        <v>FUERA DE TIEMPO</v>
      </c>
      <c r="N171" s="27">
        <f>IF(J171="","",NETWORKDAYS(Hoja1!C1011+1,Hoja1!J1011,DiasNOLaborables))</f>
        <v>6</v>
      </c>
      <c r="O171" s="28">
        <f t="shared" si="4"/>
        <v>3</v>
      </c>
      <c r="P171" s="26"/>
      <c r="Q171" s="26"/>
      <c r="R171" s="26">
        <f t="shared" si="5"/>
        <v>5</v>
      </c>
    </row>
    <row r="172" spans="1:31" ht="45" x14ac:dyDescent="0.25">
      <c r="A172" s="52">
        <v>162</v>
      </c>
      <c r="B172" s="33">
        <v>20199050022622</v>
      </c>
      <c r="C172" s="34">
        <v>43557</v>
      </c>
      <c r="D172" s="35" t="s">
        <v>61</v>
      </c>
      <c r="E172" s="35" t="s">
        <v>118</v>
      </c>
      <c r="F172" s="35" t="s">
        <v>80</v>
      </c>
      <c r="G172" s="35" t="s">
        <v>104</v>
      </c>
      <c r="H172" s="37" t="s">
        <v>121</v>
      </c>
      <c r="I172" s="35" t="s">
        <v>39</v>
      </c>
      <c r="J172" s="34">
        <v>43570</v>
      </c>
      <c r="K172" s="35" t="s">
        <v>115</v>
      </c>
      <c r="L172" s="53">
        <f>IFERROR(WORKDAY(C172,R172,DiasNOLaborables),"")</f>
        <v>43571</v>
      </c>
      <c r="M172" s="27" t="str">
        <f>+IF(C172="","",IF(J172="","",(IF(J172&lt;=L172,"A TIEMPO","FUERA DE TIEMPO"))))</f>
        <v>A TIEMPO</v>
      </c>
      <c r="N172" s="27">
        <f>IF(J172="","",NETWORKDAYS(Hoja1!C1012+1,Hoja1!J1012,DiasNOLaborables))</f>
        <v>6</v>
      </c>
      <c r="O172" s="28" t="str">
        <f t="shared" si="4"/>
        <v/>
      </c>
      <c r="P172" s="26"/>
      <c r="Q172" s="26"/>
      <c r="R172" s="26">
        <f t="shared" si="5"/>
        <v>10</v>
      </c>
    </row>
    <row r="173" spans="1:31" ht="45" x14ac:dyDescent="0.25">
      <c r="A173" s="52">
        <v>163</v>
      </c>
      <c r="B173" s="33">
        <v>20199050022662</v>
      </c>
      <c r="C173" s="34">
        <v>43557</v>
      </c>
      <c r="D173" s="35" t="s">
        <v>60</v>
      </c>
      <c r="E173" s="35" t="s">
        <v>118</v>
      </c>
      <c r="F173" s="35" t="s">
        <v>80</v>
      </c>
      <c r="G173" s="35" t="s">
        <v>104</v>
      </c>
      <c r="H173" s="37" t="s">
        <v>121</v>
      </c>
      <c r="I173" s="35" t="s">
        <v>39</v>
      </c>
      <c r="J173" s="34">
        <v>43570</v>
      </c>
      <c r="K173" s="35" t="s">
        <v>115</v>
      </c>
      <c r="L173" s="53">
        <f>IFERROR(WORKDAY(C173,R173,DiasNOLaborables),"")</f>
        <v>43571</v>
      </c>
      <c r="M173" s="27" t="str">
        <f>+IF(C173="","",IF(J173="","",(IF(J173&lt;=L173,"A TIEMPO","FUERA DE TIEMPO"))))</f>
        <v>A TIEMPO</v>
      </c>
      <c r="N173" s="27">
        <f>IF(J173="","",NETWORKDAYS(Hoja1!C1013+1,Hoja1!J1013,DiasNOLaborables))</f>
        <v>7</v>
      </c>
      <c r="O173" s="28" t="str">
        <f t="shared" si="4"/>
        <v/>
      </c>
      <c r="P173" s="26"/>
      <c r="Q173" s="26"/>
      <c r="R173" s="26">
        <f t="shared" si="5"/>
        <v>10</v>
      </c>
    </row>
    <row r="174" spans="1:31" ht="45" x14ac:dyDescent="0.25">
      <c r="A174" s="52">
        <v>164</v>
      </c>
      <c r="B174" s="33">
        <v>20199050022652</v>
      </c>
      <c r="C174" s="34">
        <v>43557</v>
      </c>
      <c r="D174" s="35" t="s">
        <v>60</v>
      </c>
      <c r="E174" s="35" t="s">
        <v>118</v>
      </c>
      <c r="F174" s="35" t="s">
        <v>80</v>
      </c>
      <c r="G174" s="35" t="s">
        <v>104</v>
      </c>
      <c r="H174" s="37" t="s">
        <v>121</v>
      </c>
      <c r="I174" s="35" t="s">
        <v>39</v>
      </c>
      <c r="J174" s="34">
        <v>43571</v>
      </c>
      <c r="K174" s="35" t="s">
        <v>115</v>
      </c>
      <c r="L174" s="53">
        <f>IFERROR(WORKDAY(C174,R174,DiasNOLaborables),"")</f>
        <v>43571</v>
      </c>
      <c r="M174" s="27" t="str">
        <f>+IF(C174="","",IF(J174="","",(IF(J174&lt;=L174,"A TIEMPO","FUERA DE TIEMPO"))))</f>
        <v>A TIEMPO</v>
      </c>
      <c r="N174" s="27">
        <f>IF(J174="","",NETWORKDAYS(Hoja1!C1014+1,Hoja1!J1014,DiasNOLaborables))</f>
        <v>7</v>
      </c>
      <c r="O174" s="28" t="str">
        <f t="shared" si="4"/>
        <v/>
      </c>
      <c r="P174" s="26"/>
      <c r="Q174" s="26"/>
      <c r="R174" s="26">
        <f t="shared" si="5"/>
        <v>10</v>
      </c>
    </row>
    <row r="175" spans="1:31" s="29" customFormat="1" ht="45" x14ac:dyDescent="0.25">
      <c r="A175" s="52">
        <v>165</v>
      </c>
      <c r="B175" s="33">
        <v>20199050022672</v>
      </c>
      <c r="C175" s="34">
        <v>43557</v>
      </c>
      <c r="D175" s="35" t="s">
        <v>61</v>
      </c>
      <c r="E175" s="35" t="s">
        <v>118</v>
      </c>
      <c r="F175" s="35" t="s">
        <v>80</v>
      </c>
      <c r="G175" s="35" t="s">
        <v>104</v>
      </c>
      <c r="H175" s="37" t="s">
        <v>121</v>
      </c>
      <c r="I175" s="35" t="s">
        <v>39</v>
      </c>
      <c r="J175" s="34">
        <v>43571</v>
      </c>
      <c r="K175" s="35" t="s">
        <v>115</v>
      </c>
      <c r="L175" s="53">
        <f>IFERROR(WORKDAY(C175,R175,DiasNOLaborables),"")</f>
        <v>43571</v>
      </c>
      <c r="M175" s="27" t="str">
        <f>+IF(C175="","",IF(J175="","",(IF(J175&lt;=L175,"A TIEMPO","FUERA DE TIEMPO"))))</f>
        <v>A TIEMPO</v>
      </c>
      <c r="N175" s="27">
        <f>IF(J175="","",NETWORKDAYS(Hoja1!C1015+1,Hoja1!J1015,DiasNOLaborables))</f>
        <v>3</v>
      </c>
      <c r="O175" s="28" t="str">
        <f t="shared" si="4"/>
        <v/>
      </c>
      <c r="P175" s="26"/>
      <c r="Q175" s="26"/>
      <c r="R175" s="26">
        <f t="shared" si="5"/>
        <v>10</v>
      </c>
      <c r="S175" s="1"/>
      <c r="Z175" s="30"/>
      <c r="AA175" s="30"/>
      <c r="AB175" s="30"/>
      <c r="AC175" s="30"/>
      <c r="AD175" s="30"/>
      <c r="AE175" s="30"/>
    </row>
    <row r="176" spans="1:31" ht="45" x14ac:dyDescent="0.25">
      <c r="A176" s="52">
        <v>166</v>
      </c>
      <c r="B176" s="33">
        <v>20199050022682</v>
      </c>
      <c r="C176" s="34">
        <v>43557</v>
      </c>
      <c r="D176" s="35" t="s">
        <v>60</v>
      </c>
      <c r="E176" s="35" t="s">
        <v>118</v>
      </c>
      <c r="F176" s="35" t="s">
        <v>80</v>
      </c>
      <c r="G176" s="35" t="s">
        <v>104</v>
      </c>
      <c r="H176" s="37" t="s">
        <v>121</v>
      </c>
      <c r="I176" s="35" t="s">
        <v>39</v>
      </c>
      <c r="J176" s="34">
        <v>43571</v>
      </c>
      <c r="K176" s="35" t="s">
        <v>115</v>
      </c>
      <c r="L176" s="53">
        <f>IFERROR(WORKDAY(C176,R176,DiasNOLaborables),"")</f>
        <v>43571</v>
      </c>
      <c r="M176" s="27" t="str">
        <f>+IF(C176="","",IF(J176="","",(IF(J176&lt;=L176,"A TIEMPO","FUERA DE TIEMPO"))))</f>
        <v>A TIEMPO</v>
      </c>
      <c r="N176" s="27">
        <f>IF(J176="","",NETWORKDAYS(Hoja1!C1016+1,Hoja1!J1016,DiasNOLaborables))</f>
        <v>10</v>
      </c>
      <c r="O176" s="28" t="str">
        <f t="shared" si="4"/>
        <v/>
      </c>
      <c r="P176" s="26"/>
      <c r="Q176" s="26"/>
      <c r="R176" s="26">
        <f t="shared" si="5"/>
        <v>10</v>
      </c>
    </row>
    <row r="177" spans="1:18" ht="45" x14ac:dyDescent="0.25">
      <c r="A177" s="52">
        <v>167</v>
      </c>
      <c r="B177" s="33">
        <v>20199050022692</v>
      </c>
      <c r="C177" s="34">
        <v>43557</v>
      </c>
      <c r="D177" s="35" t="s">
        <v>60</v>
      </c>
      <c r="E177" s="35" t="s">
        <v>118</v>
      </c>
      <c r="F177" s="35" t="s">
        <v>80</v>
      </c>
      <c r="G177" s="35" t="s">
        <v>104</v>
      </c>
      <c r="H177" s="37" t="s">
        <v>121</v>
      </c>
      <c r="I177" s="35" t="s">
        <v>39</v>
      </c>
      <c r="J177" s="34">
        <v>43571</v>
      </c>
      <c r="K177" s="35" t="s">
        <v>115</v>
      </c>
      <c r="L177" s="53">
        <f>IFERROR(WORKDAY(C177,R177,DiasNOLaborables),"")</f>
        <v>43571</v>
      </c>
      <c r="M177" s="27" t="str">
        <f>+IF(C177="","",IF(J177="","",(IF(J177&lt;=L177,"A TIEMPO","FUERA DE TIEMPO"))))</f>
        <v>A TIEMPO</v>
      </c>
      <c r="N177" s="27">
        <f>IF(J177="","",NETWORKDAYS(Hoja1!C1017+1,Hoja1!J1017,DiasNOLaborables))</f>
        <v>5</v>
      </c>
      <c r="O177" s="28" t="str">
        <f t="shared" si="4"/>
        <v/>
      </c>
      <c r="P177" s="26"/>
      <c r="Q177" s="26"/>
      <c r="R177" s="26">
        <f t="shared" si="5"/>
        <v>10</v>
      </c>
    </row>
    <row r="178" spans="1:18" ht="45" x14ac:dyDescent="0.25">
      <c r="A178" s="52">
        <v>168</v>
      </c>
      <c r="B178" s="33">
        <v>20199050022702</v>
      </c>
      <c r="C178" s="34">
        <v>43557</v>
      </c>
      <c r="D178" s="35" t="s">
        <v>62</v>
      </c>
      <c r="E178" s="35" t="s">
        <v>118</v>
      </c>
      <c r="F178" s="35" t="s">
        <v>80</v>
      </c>
      <c r="G178" s="35" t="s">
        <v>104</v>
      </c>
      <c r="H178" s="37" t="s">
        <v>121</v>
      </c>
      <c r="I178" s="35" t="s">
        <v>39</v>
      </c>
      <c r="J178" s="34">
        <v>43571</v>
      </c>
      <c r="K178" s="35" t="s">
        <v>115</v>
      </c>
      <c r="L178" s="53">
        <f>IFERROR(WORKDAY(C178,R178,DiasNOLaborables),"")</f>
        <v>43571</v>
      </c>
      <c r="M178" s="27" t="str">
        <f>+IF(C178="","",IF(J178="","",(IF(J178&lt;=L178,"A TIEMPO","FUERA DE TIEMPO"))))</f>
        <v>A TIEMPO</v>
      </c>
      <c r="N178" s="27">
        <f>IF(J178="","",NETWORKDAYS(Hoja1!C1018+1,Hoja1!J1018,DiasNOLaborables))</f>
        <v>9</v>
      </c>
      <c r="O178" s="28" t="str">
        <f t="shared" si="4"/>
        <v/>
      </c>
      <c r="P178" s="26"/>
      <c r="Q178" s="26"/>
      <c r="R178" s="26">
        <f t="shared" si="5"/>
        <v>10</v>
      </c>
    </row>
    <row r="179" spans="1:18" ht="45" x14ac:dyDescent="0.25">
      <c r="A179" s="52">
        <v>169</v>
      </c>
      <c r="B179" s="33">
        <v>20199050022722</v>
      </c>
      <c r="C179" s="34">
        <v>43557</v>
      </c>
      <c r="D179" s="35" t="s">
        <v>61</v>
      </c>
      <c r="E179" s="35" t="s">
        <v>118</v>
      </c>
      <c r="F179" s="35" t="s">
        <v>80</v>
      </c>
      <c r="G179" s="35" t="s">
        <v>104</v>
      </c>
      <c r="H179" s="37" t="s">
        <v>121</v>
      </c>
      <c r="I179" s="35" t="s">
        <v>39</v>
      </c>
      <c r="J179" s="34">
        <v>43571</v>
      </c>
      <c r="K179" s="35" t="s">
        <v>115</v>
      </c>
      <c r="L179" s="53">
        <f>IFERROR(WORKDAY(C179,R179,DiasNOLaborables),"")</f>
        <v>43571</v>
      </c>
      <c r="M179" s="27" t="str">
        <f>+IF(C179="","",IF(J179="","",(IF(J179&lt;=L179,"A TIEMPO","FUERA DE TIEMPO"))))</f>
        <v>A TIEMPO</v>
      </c>
      <c r="N179" s="27">
        <f>IF(J179="","",NETWORKDAYS(Hoja1!C1019+1,Hoja1!J1019,DiasNOLaborables))</f>
        <v>6</v>
      </c>
      <c r="O179" s="28" t="str">
        <f t="shared" si="4"/>
        <v/>
      </c>
      <c r="P179" s="26"/>
      <c r="Q179" s="26"/>
      <c r="R179" s="26">
        <f t="shared" si="5"/>
        <v>10</v>
      </c>
    </row>
    <row r="180" spans="1:18" ht="45" x14ac:dyDescent="0.25">
      <c r="A180" s="52">
        <v>170</v>
      </c>
      <c r="B180" s="33">
        <v>20199050022732</v>
      </c>
      <c r="C180" s="34">
        <v>43557</v>
      </c>
      <c r="D180" s="35" t="s">
        <v>60</v>
      </c>
      <c r="E180" s="35" t="s">
        <v>118</v>
      </c>
      <c r="F180" s="35" t="s">
        <v>80</v>
      </c>
      <c r="G180" s="35" t="s">
        <v>104</v>
      </c>
      <c r="H180" s="37" t="s">
        <v>121</v>
      </c>
      <c r="I180" s="35" t="s">
        <v>39</v>
      </c>
      <c r="J180" s="34">
        <v>43571</v>
      </c>
      <c r="K180" s="35" t="s">
        <v>115</v>
      </c>
      <c r="L180" s="53">
        <f>IFERROR(WORKDAY(C180,R180,DiasNOLaborables),"")</f>
        <v>43571</v>
      </c>
      <c r="M180" s="27" t="str">
        <f>+IF(C180="","",IF(J180="","",(IF(J180&lt;=L180,"A TIEMPO","FUERA DE TIEMPO"))))</f>
        <v>A TIEMPO</v>
      </c>
      <c r="N180" s="27">
        <f>IF(J180="","",NETWORKDAYS(Hoja1!C1020+1,Hoja1!J1020,DiasNOLaborables))</f>
        <v>4</v>
      </c>
      <c r="O180" s="28" t="str">
        <f t="shared" si="4"/>
        <v/>
      </c>
      <c r="P180" s="26"/>
      <c r="Q180" s="26"/>
      <c r="R180" s="26">
        <f t="shared" si="5"/>
        <v>10</v>
      </c>
    </row>
    <row r="181" spans="1:18" ht="45" x14ac:dyDescent="0.25">
      <c r="A181" s="52">
        <v>171</v>
      </c>
      <c r="B181" s="33">
        <v>20199050022742</v>
      </c>
      <c r="C181" s="34">
        <v>43557</v>
      </c>
      <c r="D181" s="35" t="s">
        <v>60</v>
      </c>
      <c r="E181" s="35" t="s">
        <v>118</v>
      </c>
      <c r="F181" s="35" t="s">
        <v>80</v>
      </c>
      <c r="G181" s="35" t="s">
        <v>104</v>
      </c>
      <c r="H181" s="37" t="s">
        <v>121</v>
      </c>
      <c r="I181" s="35" t="s">
        <v>39</v>
      </c>
      <c r="J181" s="34">
        <v>43571</v>
      </c>
      <c r="K181" s="35" t="s">
        <v>115</v>
      </c>
      <c r="L181" s="53">
        <f>IFERROR(WORKDAY(C181,R181,DiasNOLaborables),"")</f>
        <v>43571</v>
      </c>
      <c r="M181" s="27" t="str">
        <f>+IF(C181="","",IF(J181="","",(IF(J181&lt;=L181,"A TIEMPO","FUERA DE TIEMPO"))))</f>
        <v>A TIEMPO</v>
      </c>
      <c r="N181" s="27">
        <f>IF(J181="","",NETWORKDAYS(Hoja1!C1021+1,Hoja1!J1021,DiasNOLaborables))</f>
        <v>3</v>
      </c>
      <c r="O181" s="28" t="str">
        <f t="shared" si="4"/>
        <v/>
      </c>
      <c r="P181" s="26"/>
      <c r="Q181" s="26"/>
      <c r="R181" s="26">
        <f t="shared" si="5"/>
        <v>10</v>
      </c>
    </row>
    <row r="182" spans="1:18" ht="45" x14ac:dyDescent="0.25">
      <c r="A182" s="52">
        <v>172</v>
      </c>
      <c r="B182" s="33">
        <v>20199050022762</v>
      </c>
      <c r="C182" s="34">
        <v>43557</v>
      </c>
      <c r="D182" s="35" t="s">
        <v>60</v>
      </c>
      <c r="E182" s="35" t="s">
        <v>118</v>
      </c>
      <c r="F182" s="35" t="s">
        <v>80</v>
      </c>
      <c r="G182" s="35" t="s">
        <v>104</v>
      </c>
      <c r="H182" s="37" t="s">
        <v>121</v>
      </c>
      <c r="I182" s="35" t="s">
        <v>39</v>
      </c>
      <c r="J182" s="34">
        <v>43571</v>
      </c>
      <c r="K182" s="35" t="s">
        <v>115</v>
      </c>
      <c r="L182" s="53">
        <f>IFERROR(WORKDAY(C182,R182,DiasNOLaborables),"")</f>
        <v>43571</v>
      </c>
      <c r="M182" s="27" t="str">
        <f>+IF(C182="","",IF(J182="","",(IF(J182&lt;=L182,"A TIEMPO","FUERA DE TIEMPO"))))</f>
        <v>A TIEMPO</v>
      </c>
      <c r="N182" s="27">
        <f>IF(J182="","",NETWORKDAYS(Hoja1!C1022+1,Hoja1!J1022,DiasNOLaborables))</f>
        <v>18</v>
      </c>
      <c r="O182" s="28" t="str">
        <f t="shared" si="4"/>
        <v/>
      </c>
      <c r="P182" s="26"/>
      <c r="Q182" s="26"/>
      <c r="R182" s="26">
        <f t="shared" si="5"/>
        <v>10</v>
      </c>
    </row>
    <row r="183" spans="1:18" ht="45" x14ac:dyDescent="0.25">
      <c r="A183" s="52">
        <v>173</v>
      </c>
      <c r="B183" s="33">
        <v>20197100000712</v>
      </c>
      <c r="C183" s="34">
        <v>43557</v>
      </c>
      <c r="D183" s="35" t="s">
        <v>63</v>
      </c>
      <c r="E183" s="35" t="s">
        <v>110</v>
      </c>
      <c r="F183" s="35" t="s">
        <v>80</v>
      </c>
      <c r="G183" s="35" t="s">
        <v>104</v>
      </c>
      <c r="H183" s="37" t="s">
        <v>121</v>
      </c>
      <c r="I183" s="35" t="s">
        <v>39</v>
      </c>
      <c r="J183" s="34">
        <v>43571</v>
      </c>
      <c r="K183" s="35" t="s">
        <v>114</v>
      </c>
      <c r="L183" s="53">
        <f>IFERROR(WORKDAY(C183,R183,DiasNOLaborables),"")</f>
        <v>43571</v>
      </c>
      <c r="M183" s="27" t="str">
        <f>+IF(C183="","",IF(J183="","",(IF(J183&lt;=L183,"A TIEMPO","FUERA DE TIEMPO"))))</f>
        <v>A TIEMPO</v>
      </c>
      <c r="N183" s="27">
        <f>IF(J183="","",NETWORKDAYS(Hoja1!C1023+1,Hoja1!J1023,DiasNOLaborables))</f>
        <v>2</v>
      </c>
      <c r="O183" s="28" t="str">
        <f t="shared" si="4"/>
        <v/>
      </c>
      <c r="P183" s="26"/>
      <c r="Q183" s="26"/>
      <c r="R183" s="26">
        <f t="shared" si="5"/>
        <v>10</v>
      </c>
    </row>
    <row r="184" spans="1:18" ht="45" x14ac:dyDescent="0.25">
      <c r="A184" s="52">
        <v>174</v>
      </c>
      <c r="B184" s="33">
        <v>20199050022772</v>
      </c>
      <c r="C184" s="34">
        <v>43557</v>
      </c>
      <c r="D184" s="35" t="s">
        <v>61</v>
      </c>
      <c r="E184" s="35" t="s">
        <v>118</v>
      </c>
      <c r="F184" s="35" t="s">
        <v>80</v>
      </c>
      <c r="G184" s="35" t="s">
        <v>104</v>
      </c>
      <c r="H184" s="37" t="s">
        <v>121</v>
      </c>
      <c r="I184" s="35" t="s">
        <v>39</v>
      </c>
      <c r="J184" s="34">
        <v>43571</v>
      </c>
      <c r="K184" s="35" t="s">
        <v>115</v>
      </c>
      <c r="L184" s="53">
        <f>IFERROR(WORKDAY(C184,R184,DiasNOLaborables),"")</f>
        <v>43571</v>
      </c>
      <c r="M184" s="27" t="str">
        <f>+IF(C184="","",IF(J184="","",(IF(J184&lt;=L184,"A TIEMPO","FUERA DE TIEMPO"))))</f>
        <v>A TIEMPO</v>
      </c>
      <c r="N184" s="27">
        <f>IF(J184="","",NETWORKDAYS(Hoja1!C1024+1,Hoja1!J1024,DiasNOLaborables))</f>
        <v>5</v>
      </c>
      <c r="O184" s="28" t="str">
        <f t="shared" si="4"/>
        <v/>
      </c>
      <c r="P184" s="26"/>
      <c r="Q184" s="26"/>
      <c r="R184" s="26">
        <f t="shared" si="5"/>
        <v>10</v>
      </c>
    </row>
    <row r="185" spans="1:18" ht="45" x14ac:dyDescent="0.25">
      <c r="A185" s="52">
        <v>175</v>
      </c>
      <c r="B185" s="33">
        <v>20199050022782</v>
      </c>
      <c r="C185" s="34">
        <v>43557</v>
      </c>
      <c r="D185" s="35" t="s">
        <v>60</v>
      </c>
      <c r="E185" s="35" t="s">
        <v>118</v>
      </c>
      <c r="F185" s="35" t="s">
        <v>80</v>
      </c>
      <c r="G185" s="35" t="s">
        <v>104</v>
      </c>
      <c r="H185" s="37" t="s">
        <v>121</v>
      </c>
      <c r="I185" s="35" t="s">
        <v>39</v>
      </c>
      <c r="J185" s="34">
        <v>43571</v>
      </c>
      <c r="K185" s="35" t="s">
        <v>115</v>
      </c>
      <c r="L185" s="53">
        <f>IFERROR(WORKDAY(C185,R185,DiasNOLaborables),"")</f>
        <v>43571</v>
      </c>
      <c r="M185" s="27" t="str">
        <f>+IF(C185="","",IF(J185="","",(IF(J185&lt;=L185,"A TIEMPO","FUERA DE TIEMPO"))))</f>
        <v>A TIEMPO</v>
      </c>
      <c r="N185" s="27">
        <f>IF(J185="","",NETWORKDAYS(Hoja1!C1025+1,Hoja1!J1025,DiasNOLaborables))</f>
        <v>8</v>
      </c>
      <c r="O185" s="28" t="str">
        <f t="shared" si="4"/>
        <v/>
      </c>
      <c r="P185" s="26"/>
      <c r="Q185" s="26"/>
      <c r="R185" s="26">
        <f t="shared" si="5"/>
        <v>10</v>
      </c>
    </row>
    <row r="186" spans="1:18" ht="45" x14ac:dyDescent="0.25">
      <c r="A186" s="52">
        <v>176</v>
      </c>
      <c r="B186" s="33">
        <v>20199910036392</v>
      </c>
      <c r="C186" s="34">
        <v>43557</v>
      </c>
      <c r="D186" s="35" t="s">
        <v>62</v>
      </c>
      <c r="E186" s="35" t="s">
        <v>118</v>
      </c>
      <c r="F186" s="35" t="s">
        <v>80</v>
      </c>
      <c r="G186" s="35" t="s">
        <v>104</v>
      </c>
      <c r="H186" s="37" t="s">
        <v>121</v>
      </c>
      <c r="I186" s="35" t="s">
        <v>39</v>
      </c>
      <c r="J186" s="34">
        <v>43571</v>
      </c>
      <c r="K186" s="35" t="s">
        <v>115</v>
      </c>
      <c r="L186" s="53">
        <f>IFERROR(WORKDAY(C186,R186,DiasNOLaborables),"")</f>
        <v>43571</v>
      </c>
      <c r="M186" s="27" t="str">
        <f>+IF(C186="","",IF(J186="","",(IF(J186&lt;=L186,"A TIEMPO","FUERA DE TIEMPO"))))</f>
        <v>A TIEMPO</v>
      </c>
      <c r="N186" s="27">
        <f>IF(J186="","",NETWORKDAYS(Hoja1!C1026+1,Hoja1!J1026,DiasNOLaborables))</f>
        <v>3</v>
      </c>
      <c r="O186" s="28" t="str">
        <f t="shared" si="4"/>
        <v/>
      </c>
      <c r="P186" s="26"/>
      <c r="Q186" s="26"/>
      <c r="R186" s="26">
        <f t="shared" si="5"/>
        <v>10</v>
      </c>
    </row>
    <row r="187" spans="1:18" ht="45" x14ac:dyDescent="0.25">
      <c r="A187" s="52">
        <v>177</v>
      </c>
      <c r="B187" s="33">
        <v>20199050022842</v>
      </c>
      <c r="C187" s="34">
        <v>43557</v>
      </c>
      <c r="D187" s="35" t="s">
        <v>60</v>
      </c>
      <c r="E187" s="35" t="s">
        <v>118</v>
      </c>
      <c r="F187" s="35" t="s">
        <v>80</v>
      </c>
      <c r="G187" s="35" t="s">
        <v>104</v>
      </c>
      <c r="H187" s="37" t="s">
        <v>121</v>
      </c>
      <c r="I187" s="35" t="s">
        <v>39</v>
      </c>
      <c r="J187" s="34">
        <v>43571</v>
      </c>
      <c r="K187" s="35" t="s">
        <v>115</v>
      </c>
      <c r="L187" s="53">
        <f>IFERROR(WORKDAY(C187,R187,DiasNOLaborables),"")</f>
        <v>43571</v>
      </c>
      <c r="M187" s="27" t="str">
        <f>+IF(C187="","",IF(J187="","",(IF(J187&lt;=L187,"A TIEMPO","FUERA DE TIEMPO"))))</f>
        <v>A TIEMPO</v>
      </c>
      <c r="N187" s="27">
        <f>IF(J187="","",NETWORKDAYS(Hoja1!C1027+1,Hoja1!J1027,DiasNOLaborables))</f>
        <v>8</v>
      </c>
      <c r="O187" s="28" t="str">
        <f t="shared" si="4"/>
        <v/>
      </c>
      <c r="P187" s="26"/>
      <c r="Q187" s="26"/>
      <c r="R187" s="26">
        <f t="shared" si="5"/>
        <v>10</v>
      </c>
    </row>
    <row r="188" spans="1:18" ht="45" x14ac:dyDescent="0.25">
      <c r="A188" s="52">
        <v>178</v>
      </c>
      <c r="B188" s="33">
        <v>20199050022862</v>
      </c>
      <c r="C188" s="34">
        <v>43557</v>
      </c>
      <c r="D188" s="35" t="s">
        <v>60</v>
      </c>
      <c r="E188" s="35" t="s">
        <v>118</v>
      </c>
      <c r="F188" s="35" t="s">
        <v>80</v>
      </c>
      <c r="G188" s="35" t="s">
        <v>104</v>
      </c>
      <c r="H188" s="37" t="s">
        <v>121</v>
      </c>
      <c r="I188" s="35" t="s">
        <v>39</v>
      </c>
      <c r="J188" s="34">
        <v>43571</v>
      </c>
      <c r="K188" s="35" t="s">
        <v>115</v>
      </c>
      <c r="L188" s="53">
        <f>IFERROR(WORKDAY(C188,R188,DiasNOLaborables),"")</f>
        <v>43571</v>
      </c>
      <c r="M188" s="27" t="str">
        <f>+IF(C188="","",IF(J188="","",(IF(J188&lt;=L188,"A TIEMPO","FUERA DE TIEMPO"))))</f>
        <v>A TIEMPO</v>
      </c>
      <c r="N188" s="27">
        <f>IF(J188="","",NETWORKDAYS(Hoja1!C1028+1,Hoja1!J1028,DiasNOLaborables))</f>
        <v>8</v>
      </c>
      <c r="O188" s="28" t="str">
        <f t="shared" si="4"/>
        <v/>
      </c>
      <c r="P188" s="26"/>
      <c r="Q188" s="26"/>
      <c r="R188" s="26">
        <f t="shared" si="5"/>
        <v>10</v>
      </c>
    </row>
    <row r="189" spans="1:18" ht="45" x14ac:dyDescent="0.25">
      <c r="A189" s="52">
        <v>179</v>
      </c>
      <c r="B189" s="33">
        <v>20199050022872</v>
      </c>
      <c r="C189" s="34">
        <v>43557</v>
      </c>
      <c r="D189" s="35" t="s">
        <v>61</v>
      </c>
      <c r="E189" s="35" t="s">
        <v>118</v>
      </c>
      <c r="F189" s="35" t="s">
        <v>80</v>
      </c>
      <c r="G189" s="35" t="s">
        <v>104</v>
      </c>
      <c r="H189" s="37" t="s">
        <v>121</v>
      </c>
      <c r="I189" s="35" t="s">
        <v>39</v>
      </c>
      <c r="J189" s="34">
        <v>43571</v>
      </c>
      <c r="K189" s="35" t="s">
        <v>115</v>
      </c>
      <c r="L189" s="53">
        <f>IFERROR(WORKDAY(C189,R189,DiasNOLaborables),"")</f>
        <v>43571</v>
      </c>
      <c r="M189" s="27" t="str">
        <f>+IF(C189="","",IF(J189="","",(IF(J189&lt;=L189,"A TIEMPO","FUERA DE TIEMPO"))))</f>
        <v>A TIEMPO</v>
      </c>
      <c r="N189" s="27">
        <f>IF(J189="","",NETWORKDAYS(Hoja1!C1029+1,Hoja1!J1029,DiasNOLaborables))</f>
        <v>9</v>
      </c>
      <c r="O189" s="28" t="str">
        <f t="shared" si="4"/>
        <v/>
      </c>
      <c r="P189" s="26"/>
      <c r="Q189" s="26"/>
      <c r="R189" s="26">
        <f t="shared" si="5"/>
        <v>10</v>
      </c>
    </row>
    <row r="190" spans="1:18" ht="45" x14ac:dyDescent="0.25">
      <c r="A190" s="52">
        <v>180</v>
      </c>
      <c r="B190" s="33">
        <v>20199050022912</v>
      </c>
      <c r="C190" s="34">
        <v>43557</v>
      </c>
      <c r="D190" s="35" t="s">
        <v>60</v>
      </c>
      <c r="E190" s="35" t="s">
        <v>118</v>
      </c>
      <c r="F190" s="35" t="s">
        <v>80</v>
      </c>
      <c r="G190" s="35" t="s">
        <v>104</v>
      </c>
      <c r="H190" s="37" t="s">
        <v>121</v>
      </c>
      <c r="I190" s="35" t="s">
        <v>39</v>
      </c>
      <c r="J190" s="34">
        <v>43571</v>
      </c>
      <c r="K190" s="35" t="s">
        <v>115</v>
      </c>
      <c r="L190" s="53">
        <f>IFERROR(WORKDAY(C190,R190,DiasNOLaborables),"")</f>
        <v>43571</v>
      </c>
      <c r="M190" s="27" t="str">
        <f>+IF(C190="","",IF(J190="","",(IF(J190&lt;=L190,"A TIEMPO","FUERA DE TIEMPO"))))</f>
        <v>A TIEMPO</v>
      </c>
      <c r="N190" s="27">
        <f>IF(J190="","",NETWORKDAYS(Hoja1!C1030+1,Hoja1!J1030,DiasNOLaborables))</f>
        <v>9</v>
      </c>
      <c r="O190" s="28" t="str">
        <f t="shared" si="4"/>
        <v/>
      </c>
      <c r="P190" s="26"/>
      <c r="Q190" s="26"/>
      <c r="R190" s="26">
        <f t="shared" si="5"/>
        <v>10</v>
      </c>
    </row>
    <row r="191" spans="1:18" ht="45" x14ac:dyDescent="0.25">
      <c r="A191" s="52">
        <v>181</v>
      </c>
      <c r="B191" s="33">
        <v>20199050022932</v>
      </c>
      <c r="C191" s="34">
        <v>43557</v>
      </c>
      <c r="D191" s="35" t="s">
        <v>60</v>
      </c>
      <c r="E191" s="35" t="s">
        <v>118</v>
      </c>
      <c r="F191" s="35" t="s">
        <v>80</v>
      </c>
      <c r="G191" s="35" t="s">
        <v>104</v>
      </c>
      <c r="H191" s="37" t="s">
        <v>121</v>
      </c>
      <c r="I191" s="35" t="s">
        <v>39</v>
      </c>
      <c r="J191" s="34">
        <v>43571</v>
      </c>
      <c r="K191" s="35" t="s">
        <v>115</v>
      </c>
      <c r="L191" s="53">
        <f>IFERROR(WORKDAY(C191,R191,DiasNOLaborables),"")</f>
        <v>43571</v>
      </c>
      <c r="M191" s="27" t="str">
        <f>+IF(C191="","",IF(J191="","",(IF(J191&lt;=L191,"A TIEMPO","FUERA DE TIEMPO"))))</f>
        <v>A TIEMPO</v>
      </c>
      <c r="N191" s="27">
        <f>IF(J191="","",NETWORKDAYS(Hoja1!C1031+1,Hoja1!J1031,DiasNOLaborables))</f>
        <v>9</v>
      </c>
      <c r="O191" s="28" t="str">
        <f t="shared" si="4"/>
        <v/>
      </c>
      <c r="P191" s="26"/>
      <c r="Q191" s="26"/>
      <c r="R191" s="26">
        <f t="shared" si="5"/>
        <v>10</v>
      </c>
    </row>
    <row r="192" spans="1:18" ht="45" x14ac:dyDescent="0.25">
      <c r="A192" s="52">
        <v>182</v>
      </c>
      <c r="B192" s="33">
        <v>20199050022942</v>
      </c>
      <c r="C192" s="34">
        <v>43557</v>
      </c>
      <c r="D192" s="35" t="s">
        <v>60</v>
      </c>
      <c r="E192" s="35" t="s">
        <v>118</v>
      </c>
      <c r="F192" s="35" t="s">
        <v>80</v>
      </c>
      <c r="G192" s="35" t="s">
        <v>104</v>
      </c>
      <c r="H192" s="37" t="s">
        <v>121</v>
      </c>
      <c r="I192" s="35" t="s">
        <v>39</v>
      </c>
      <c r="J192" s="34">
        <v>43571</v>
      </c>
      <c r="K192" s="35" t="s">
        <v>115</v>
      </c>
      <c r="L192" s="53">
        <f>IFERROR(WORKDAY(C192,R192,DiasNOLaborables),"")</f>
        <v>43571</v>
      </c>
      <c r="M192" s="27" t="str">
        <f>+IF(C192="","",IF(J192="","",(IF(J192&lt;=L192,"A TIEMPO","FUERA DE TIEMPO"))))</f>
        <v>A TIEMPO</v>
      </c>
      <c r="N192" s="27">
        <f>IF(J192="","",NETWORKDAYS(Hoja1!C1032+1,Hoja1!J1032,DiasNOLaborables))</f>
        <v>9</v>
      </c>
      <c r="O192" s="28" t="str">
        <f t="shared" si="4"/>
        <v/>
      </c>
      <c r="P192" s="26"/>
      <c r="Q192" s="26"/>
      <c r="R192" s="26">
        <f t="shared" si="5"/>
        <v>10</v>
      </c>
    </row>
    <row r="193" spans="1:18" ht="45" x14ac:dyDescent="0.25">
      <c r="A193" s="52">
        <v>183</v>
      </c>
      <c r="B193" s="33">
        <v>20199050022952</v>
      </c>
      <c r="C193" s="34">
        <v>43557</v>
      </c>
      <c r="D193" s="35" t="s">
        <v>60</v>
      </c>
      <c r="E193" s="35" t="s">
        <v>118</v>
      </c>
      <c r="F193" s="35" t="s">
        <v>80</v>
      </c>
      <c r="G193" s="35" t="s">
        <v>104</v>
      </c>
      <c r="H193" s="37" t="s">
        <v>121</v>
      </c>
      <c r="I193" s="35" t="s">
        <v>39</v>
      </c>
      <c r="J193" s="34">
        <v>43571</v>
      </c>
      <c r="K193" s="35" t="s">
        <v>115</v>
      </c>
      <c r="L193" s="53">
        <f>IFERROR(WORKDAY(C193,R193,DiasNOLaborables),"")</f>
        <v>43571</v>
      </c>
      <c r="M193" s="27" t="str">
        <f>+IF(C193="","",IF(J193="","",(IF(J193&lt;=L193,"A TIEMPO","FUERA DE TIEMPO"))))</f>
        <v>A TIEMPO</v>
      </c>
      <c r="N193" s="27">
        <f>IF(J193="","",NETWORKDAYS(Hoja1!C1033+1,Hoja1!J1033,DiasNOLaborables))</f>
        <v>9</v>
      </c>
      <c r="O193" s="28" t="str">
        <f t="shared" si="4"/>
        <v/>
      </c>
      <c r="P193" s="26"/>
      <c r="Q193" s="26"/>
      <c r="R193" s="26">
        <f t="shared" si="5"/>
        <v>10</v>
      </c>
    </row>
    <row r="194" spans="1:18" ht="45" x14ac:dyDescent="0.25">
      <c r="A194" s="52">
        <v>184</v>
      </c>
      <c r="B194" s="33">
        <v>20199050022972</v>
      </c>
      <c r="C194" s="34">
        <v>43557</v>
      </c>
      <c r="D194" s="35" t="s">
        <v>61</v>
      </c>
      <c r="E194" s="35" t="s">
        <v>118</v>
      </c>
      <c r="F194" s="35" t="s">
        <v>80</v>
      </c>
      <c r="G194" s="35" t="s">
        <v>104</v>
      </c>
      <c r="H194" s="37" t="s">
        <v>121</v>
      </c>
      <c r="I194" s="35" t="s">
        <v>39</v>
      </c>
      <c r="J194" s="34">
        <v>43571</v>
      </c>
      <c r="K194" s="35" t="s">
        <v>115</v>
      </c>
      <c r="L194" s="53">
        <f>IFERROR(WORKDAY(C194,R194,DiasNOLaborables),"")</f>
        <v>43571</v>
      </c>
      <c r="M194" s="27" t="str">
        <f>+IF(C194="","",IF(J194="","",(IF(J194&lt;=L194,"A TIEMPO","FUERA DE TIEMPO"))))</f>
        <v>A TIEMPO</v>
      </c>
      <c r="N194" s="27">
        <f>IF(J194="","",NETWORKDAYS(Hoja1!C1034+1,Hoja1!J1034,DiasNOLaborables))</f>
        <v>17</v>
      </c>
      <c r="O194" s="28" t="str">
        <f t="shared" si="4"/>
        <v/>
      </c>
      <c r="P194" s="26"/>
      <c r="Q194" s="26"/>
      <c r="R194" s="26">
        <f t="shared" si="5"/>
        <v>10</v>
      </c>
    </row>
    <row r="195" spans="1:18" ht="30" x14ac:dyDescent="0.25">
      <c r="A195" s="52">
        <v>185</v>
      </c>
      <c r="B195" s="33">
        <v>20199910036352</v>
      </c>
      <c r="C195" s="34">
        <v>43557</v>
      </c>
      <c r="D195" s="35" t="s">
        <v>62</v>
      </c>
      <c r="E195" s="35" t="s">
        <v>114</v>
      </c>
      <c r="F195" s="35" t="s">
        <v>80</v>
      </c>
      <c r="G195" s="35" t="s">
        <v>102</v>
      </c>
      <c r="H195" s="37" t="s">
        <v>120</v>
      </c>
      <c r="I195" s="35" t="s">
        <v>38</v>
      </c>
      <c r="J195" s="34">
        <v>43566</v>
      </c>
      <c r="K195" s="35" t="s">
        <v>115</v>
      </c>
      <c r="L195" s="53">
        <f>IFERROR(WORKDAY(C195,R195,DiasNOLaborables),"")</f>
        <v>43571</v>
      </c>
      <c r="M195" s="27" t="str">
        <f>+IF(C195="","",IF(J195="","",(IF(J195&lt;=L195,"A TIEMPO","FUERA DE TIEMPO"))))</f>
        <v>A TIEMPO</v>
      </c>
      <c r="N195" s="27">
        <f>IF(J195="","",NETWORKDAYS(Hoja1!C1035+1,Hoja1!J1035,DiasNOLaborables))</f>
        <v>7</v>
      </c>
      <c r="O195" s="28" t="str">
        <f t="shared" si="4"/>
        <v/>
      </c>
      <c r="P195" s="26"/>
      <c r="Q195" s="26"/>
      <c r="R195" s="26">
        <f t="shared" si="5"/>
        <v>10</v>
      </c>
    </row>
    <row r="196" spans="1:18" ht="30" x14ac:dyDescent="0.25">
      <c r="A196" s="52">
        <v>186</v>
      </c>
      <c r="B196" s="33">
        <v>20199910036362</v>
      </c>
      <c r="C196" s="34">
        <v>43557</v>
      </c>
      <c r="D196" s="35" t="s">
        <v>62</v>
      </c>
      <c r="E196" s="35" t="s">
        <v>114</v>
      </c>
      <c r="F196" s="35" t="s">
        <v>80</v>
      </c>
      <c r="G196" s="35" t="s">
        <v>102</v>
      </c>
      <c r="H196" s="37" t="s">
        <v>120</v>
      </c>
      <c r="I196" s="35" t="s">
        <v>38</v>
      </c>
      <c r="J196" s="34">
        <v>43566</v>
      </c>
      <c r="K196" s="35" t="s">
        <v>115</v>
      </c>
      <c r="L196" s="53">
        <f>IFERROR(WORKDAY(C196,R196,DiasNOLaborables),"")</f>
        <v>43571</v>
      </c>
      <c r="M196" s="27" t="str">
        <f>+IF(C196="","",IF(J196="","",(IF(J196&lt;=L196,"A TIEMPO","FUERA DE TIEMPO"))))</f>
        <v>A TIEMPO</v>
      </c>
      <c r="N196" s="27">
        <f>IF(J196="","",NETWORKDAYS(Hoja1!C1036+1,Hoja1!J1036,DiasNOLaborables))</f>
        <v>7</v>
      </c>
      <c r="O196" s="28" t="str">
        <f t="shared" si="4"/>
        <v/>
      </c>
      <c r="P196" s="26"/>
      <c r="Q196" s="26"/>
      <c r="R196" s="26">
        <f t="shared" si="5"/>
        <v>10</v>
      </c>
    </row>
    <row r="197" spans="1:18" ht="30" x14ac:dyDescent="0.25">
      <c r="A197" s="52">
        <v>187</v>
      </c>
      <c r="B197" s="33">
        <v>20199050022642</v>
      </c>
      <c r="C197" s="34">
        <v>43557</v>
      </c>
      <c r="D197" s="35" t="s">
        <v>60</v>
      </c>
      <c r="E197" s="35" t="s">
        <v>118</v>
      </c>
      <c r="F197" s="35" t="s">
        <v>80</v>
      </c>
      <c r="G197" s="35" t="s">
        <v>91</v>
      </c>
      <c r="H197" s="37" t="s">
        <v>120</v>
      </c>
      <c r="I197" s="35" t="s">
        <v>37</v>
      </c>
      <c r="J197" s="34">
        <v>43567</v>
      </c>
      <c r="K197" s="35" t="s">
        <v>115</v>
      </c>
      <c r="L197" s="53">
        <f>IFERROR(WORKDAY(C197,R197,DiasNOLaborables),"")</f>
        <v>43571</v>
      </c>
      <c r="M197" s="27" t="str">
        <f>+IF(C197="","",IF(J197="","",(IF(J197&lt;=L197,"A TIEMPO","FUERA DE TIEMPO"))))</f>
        <v>A TIEMPO</v>
      </c>
      <c r="N197" s="27">
        <f>IF(J197="","",NETWORKDAYS(Hoja1!C1037+1,Hoja1!J1037,DiasNOLaborables))</f>
        <v>7</v>
      </c>
      <c r="O197" s="28" t="str">
        <f t="shared" si="4"/>
        <v/>
      </c>
      <c r="P197" s="26"/>
      <c r="Q197" s="26"/>
      <c r="R197" s="26">
        <f t="shared" si="5"/>
        <v>10</v>
      </c>
    </row>
    <row r="198" spans="1:18" ht="45" x14ac:dyDescent="0.25">
      <c r="A198" s="52">
        <v>188</v>
      </c>
      <c r="B198" s="33">
        <v>20199050022712</v>
      </c>
      <c r="C198" s="34">
        <v>43557</v>
      </c>
      <c r="D198" s="35" t="s">
        <v>60</v>
      </c>
      <c r="E198" s="35" t="s">
        <v>118</v>
      </c>
      <c r="F198" s="35" t="s">
        <v>80</v>
      </c>
      <c r="G198" s="35" t="s">
        <v>84</v>
      </c>
      <c r="H198" s="37" t="s">
        <v>120</v>
      </c>
      <c r="I198" s="35" t="s">
        <v>40</v>
      </c>
      <c r="J198" s="34">
        <v>43567</v>
      </c>
      <c r="K198" s="35" t="s">
        <v>115</v>
      </c>
      <c r="L198" s="53">
        <f>IFERROR(WORKDAY(C198,R198,DiasNOLaborables),"")</f>
        <v>43571</v>
      </c>
      <c r="M198" s="27" t="str">
        <f>+IF(C198="","",IF(J198="","",(IF(J198&lt;=L198,"A TIEMPO","FUERA DE TIEMPO"))))</f>
        <v>A TIEMPO</v>
      </c>
      <c r="N198" s="27">
        <f>IF(J198="","",NETWORKDAYS(Hoja1!C1038+1,Hoja1!J1038,DiasNOLaborables))</f>
        <v>7</v>
      </c>
      <c r="O198" s="28" t="str">
        <f t="shared" si="4"/>
        <v/>
      </c>
      <c r="P198" s="26"/>
      <c r="Q198" s="26"/>
      <c r="R198" s="26">
        <f t="shared" si="5"/>
        <v>10</v>
      </c>
    </row>
    <row r="199" spans="1:18" ht="30" x14ac:dyDescent="0.25">
      <c r="A199" s="52">
        <v>189</v>
      </c>
      <c r="B199" s="33">
        <v>20199050022752</v>
      </c>
      <c r="C199" s="34">
        <v>43557</v>
      </c>
      <c r="D199" s="35" t="s">
        <v>60</v>
      </c>
      <c r="E199" s="35" t="s">
        <v>118</v>
      </c>
      <c r="F199" s="35" t="s">
        <v>73</v>
      </c>
      <c r="G199" s="35" t="s">
        <v>84</v>
      </c>
      <c r="H199" s="37" t="s">
        <v>120</v>
      </c>
      <c r="I199" s="35" t="s">
        <v>41</v>
      </c>
      <c r="J199" s="34">
        <v>43577</v>
      </c>
      <c r="K199" s="35" t="s">
        <v>115</v>
      </c>
      <c r="L199" s="53">
        <f>IFERROR(WORKDAY(C199,R199,DiasNOLaborables),"")</f>
        <v>43580</v>
      </c>
      <c r="M199" s="27" t="str">
        <f>+IF(C199="","",IF(J199="","",(IF(J199&lt;=L199,"A TIEMPO","FUERA DE TIEMPO"))))</f>
        <v>A TIEMPO</v>
      </c>
      <c r="N199" s="27">
        <f>IF(J199="","",NETWORKDAYS(Hoja1!C1039+1,Hoja1!J1039,DiasNOLaborables))</f>
        <v>7</v>
      </c>
      <c r="O199" s="28" t="str">
        <f t="shared" si="4"/>
        <v/>
      </c>
      <c r="P199" s="26"/>
      <c r="Q199" s="26"/>
      <c r="R199" s="26">
        <f t="shared" si="5"/>
        <v>15</v>
      </c>
    </row>
    <row r="200" spans="1:18" ht="30" x14ac:dyDescent="0.25">
      <c r="A200" s="52">
        <v>190</v>
      </c>
      <c r="B200" s="33">
        <v>20199050022802</v>
      </c>
      <c r="C200" s="34">
        <v>43557</v>
      </c>
      <c r="D200" s="35" t="s">
        <v>60</v>
      </c>
      <c r="E200" s="35" t="s">
        <v>118</v>
      </c>
      <c r="F200" s="35" t="s">
        <v>80</v>
      </c>
      <c r="G200" s="35" t="s">
        <v>93</v>
      </c>
      <c r="H200" s="37" t="s">
        <v>120</v>
      </c>
      <c r="I200" s="35" t="s">
        <v>38</v>
      </c>
      <c r="J200" s="34">
        <v>43559</v>
      </c>
      <c r="K200" s="35" t="s">
        <v>115</v>
      </c>
      <c r="L200" s="53">
        <f>IFERROR(WORKDAY(C200,R200,DiasNOLaborables),"")</f>
        <v>43571</v>
      </c>
      <c r="M200" s="27" t="str">
        <f>+IF(C200="","",IF(J200="","",(IF(J200&lt;=L200,"A TIEMPO","FUERA DE TIEMPO"))))</f>
        <v>A TIEMPO</v>
      </c>
      <c r="N200" s="27">
        <f>IF(J200="","",NETWORKDAYS(Hoja1!C1040+1,Hoja1!J1040,DiasNOLaborables))</f>
        <v>7</v>
      </c>
      <c r="O200" s="28" t="str">
        <f t="shared" si="4"/>
        <v/>
      </c>
      <c r="P200" s="26"/>
      <c r="Q200" s="26"/>
      <c r="R200" s="26">
        <f t="shared" si="5"/>
        <v>10</v>
      </c>
    </row>
    <row r="201" spans="1:18" ht="45" x14ac:dyDescent="0.25">
      <c r="A201" s="52">
        <v>191</v>
      </c>
      <c r="B201" s="33">
        <v>20199050022822</v>
      </c>
      <c r="C201" s="34">
        <v>43557</v>
      </c>
      <c r="D201" s="35" t="s">
        <v>60</v>
      </c>
      <c r="E201" s="35" t="s">
        <v>118</v>
      </c>
      <c r="F201" s="35" t="s">
        <v>80</v>
      </c>
      <c r="G201" s="35" t="s">
        <v>34</v>
      </c>
      <c r="H201" s="37" t="s">
        <v>120</v>
      </c>
      <c r="I201" s="35" t="s">
        <v>49</v>
      </c>
      <c r="J201" s="34">
        <v>43570</v>
      </c>
      <c r="K201" s="35" t="s">
        <v>115</v>
      </c>
      <c r="L201" s="53">
        <f>IFERROR(WORKDAY(C201,R201,DiasNOLaborables),"")</f>
        <v>43571</v>
      </c>
      <c r="M201" s="27" t="str">
        <f>+IF(C201="","",IF(J201="","",(IF(J201&lt;=L201,"A TIEMPO","FUERA DE TIEMPO"))))</f>
        <v>A TIEMPO</v>
      </c>
      <c r="N201" s="27">
        <f>IF(J201="","",NETWORKDAYS(Hoja1!C1041+1,Hoja1!J1041,DiasNOLaborables))</f>
        <v>7</v>
      </c>
      <c r="O201" s="28" t="str">
        <f t="shared" si="4"/>
        <v/>
      </c>
      <c r="P201" s="26"/>
      <c r="Q201" s="26"/>
      <c r="R201" s="26">
        <f t="shared" si="5"/>
        <v>10</v>
      </c>
    </row>
    <row r="202" spans="1:18" ht="30" x14ac:dyDescent="0.25">
      <c r="A202" s="52">
        <v>192</v>
      </c>
      <c r="B202" s="33">
        <v>20199050022832</v>
      </c>
      <c r="C202" s="34">
        <v>43557</v>
      </c>
      <c r="D202" s="35" t="s">
        <v>60</v>
      </c>
      <c r="E202" s="35" t="s">
        <v>118</v>
      </c>
      <c r="F202" s="35" t="s">
        <v>80</v>
      </c>
      <c r="G202" s="35" t="s">
        <v>102</v>
      </c>
      <c r="H202" s="37" t="s">
        <v>120</v>
      </c>
      <c r="I202" s="35" t="s">
        <v>38</v>
      </c>
      <c r="J202" s="34">
        <v>43559</v>
      </c>
      <c r="K202" s="35" t="s">
        <v>115</v>
      </c>
      <c r="L202" s="53">
        <f>IFERROR(WORKDAY(C202,R202,DiasNOLaborables),"")</f>
        <v>43571</v>
      </c>
      <c r="M202" s="27" t="str">
        <f>+IF(C202="","",IF(J202="","",(IF(J202&lt;=L202,"A TIEMPO","FUERA DE TIEMPO"))))</f>
        <v>A TIEMPO</v>
      </c>
      <c r="N202" s="27">
        <f>IF(J202="","",NETWORKDAYS(Hoja1!C1042+1,Hoja1!J1042,DiasNOLaborables))</f>
        <v>7</v>
      </c>
      <c r="O202" s="28" t="str">
        <f t="shared" si="4"/>
        <v/>
      </c>
      <c r="P202" s="26"/>
      <c r="Q202" s="26"/>
      <c r="R202" s="26">
        <f t="shared" si="5"/>
        <v>10</v>
      </c>
    </row>
    <row r="203" spans="1:18" ht="45" x14ac:dyDescent="0.25">
      <c r="A203" s="52">
        <v>193</v>
      </c>
      <c r="B203" s="33">
        <v>20199050022852</v>
      </c>
      <c r="C203" s="34">
        <v>43557</v>
      </c>
      <c r="D203" s="35" t="s">
        <v>60</v>
      </c>
      <c r="E203" s="35" t="s">
        <v>118</v>
      </c>
      <c r="F203" s="35" t="s">
        <v>80</v>
      </c>
      <c r="G203" s="35" t="s">
        <v>52</v>
      </c>
      <c r="H203" s="37" t="s">
        <v>120</v>
      </c>
      <c r="I203" s="35" t="s">
        <v>42</v>
      </c>
      <c r="J203" s="34">
        <v>43558</v>
      </c>
      <c r="K203" s="35" t="s">
        <v>115</v>
      </c>
      <c r="L203" s="53">
        <f>IFERROR(WORKDAY(C203,R203,DiasNOLaborables),"")</f>
        <v>43571</v>
      </c>
      <c r="M203" s="27" t="str">
        <f>+IF(C203="","",IF(J203="","",(IF(J203&lt;=L203,"A TIEMPO","FUERA DE TIEMPO"))))</f>
        <v>A TIEMPO</v>
      </c>
      <c r="N203" s="27">
        <f>IF(J203="","",NETWORKDAYS(Hoja1!C1043+1,Hoja1!J1043,DiasNOLaborables))</f>
        <v>7</v>
      </c>
      <c r="O203" s="28" t="str">
        <f t="shared" ref="O203:O266" si="6">IF(NETWORKDAYS(L203+1,J203,DiasNOLaborables)&lt;=0,"",NETWORKDAYS(L203+1,J203,DiasNOLaborables))</f>
        <v/>
      </c>
      <c r="P203" s="26"/>
      <c r="Q203" s="26"/>
      <c r="R203" s="26">
        <f t="shared" ref="R203:R266" si="7">IFERROR(VLOOKUP(F203,$Z$49:$AA$62,2),"")</f>
        <v>10</v>
      </c>
    </row>
    <row r="204" spans="1:18" ht="60" x14ac:dyDescent="0.25">
      <c r="A204" s="52">
        <v>194</v>
      </c>
      <c r="B204" s="33">
        <v>20190403224049</v>
      </c>
      <c r="C204" s="34">
        <v>43558</v>
      </c>
      <c r="D204" s="35" t="s">
        <v>60</v>
      </c>
      <c r="E204" s="35" t="s">
        <v>119</v>
      </c>
      <c r="F204" s="35" t="s">
        <v>80</v>
      </c>
      <c r="G204" s="35" t="s">
        <v>104</v>
      </c>
      <c r="H204" s="37" t="s">
        <v>121</v>
      </c>
      <c r="I204" s="35" t="s">
        <v>39</v>
      </c>
      <c r="J204" s="34">
        <v>43566</v>
      </c>
      <c r="K204" s="38" t="s">
        <v>115</v>
      </c>
      <c r="L204" s="53">
        <f>IFERROR(WORKDAY(C204,R204,DiasNOLaborables),"")</f>
        <v>43572</v>
      </c>
      <c r="M204" s="27" t="str">
        <f>+IF(C204="","",IF(J204="","",(IF(J204&lt;=L204,"A TIEMPO","FUERA DE TIEMPO"))))</f>
        <v>A TIEMPO</v>
      </c>
      <c r="N204" s="27">
        <f>IF(J204="","",NETWORKDAYS(Hoja1!C88+1,Hoja1!J88,DiasNOLaborables))</f>
        <v>6</v>
      </c>
      <c r="O204" s="28" t="str">
        <f t="shared" si="6"/>
        <v/>
      </c>
      <c r="P204" s="26"/>
      <c r="Q204" s="26"/>
      <c r="R204" s="26">
        <f t="shared" si="7"/>
        <v>10</v>
      </c>
    </row>
    <row r="205" spans="1:18" ht="60" x14ac:dyDescent="0.25">
      <c r="A205" s="52">
        <v>195</v>
      </c>
      <c r="B205" s="33">
        <v>20190403212203</v>
      </c>
      <c r="C205" s="34">
        <v>43558</v>
      </c>
      <c r="D205" s="35" t="s">
        <v>60</v>
      </c>
      <c r="E205" s="35" t="s">
        <v>119</v>
      </c>
      <c r="F205" s="35" t="s">
        <v>80</v>
      </c>
      <c r="G205" s="35" t="s">
        <v>104</v>
      </c>
      <c r="H205" s="37" t="s">
        <v>121</v>
      </c>
      <c r="I205" s="35" t="s">
        <v>39</v>
      </c>
      <c r="J205" s="34">
        <v>43566</v>
      </c>
      <c r="K205" s="38" t="s">
        <v>115</v>
      </c>
      <c r="L205" s="53">
        <f>IFERROR(WORKDAY(C205,R205,DiasNOLaborables),"")</f>
        <v>43572</v>
      </c>
      <c r="M205" s="27" t="str">
        <f>+IF(C205="","",IF(J205="","",(IF(J205&lt;=L205,"A TIEMPO","FUERA DE TIEMPO"))))</f>
        <v>A TIEMPO</v>
      </c>
      <c r="N205" s="27">
        <f>IF(J205="","",NETWORKDAYS(Hoja1!C89+1,Hoja1!J89,DiasNOLaborables))</f>
        <v>6</v>
      </c>
      <c r="O205" s="28" t="str">
        <f t="shared" si="6"/>
        <v/>
      </c>
      <c r="P205" s="26"/>
      <c r="Q205" s="26"/>
      <c r="R205" s="26">
        <f t="shared" si="7"/>
        <v>10</v>
      </c>
    </row>
    <row r="206" spans="1:18" ht="60" x14ac:dyDescent="0.25">
      <c r="A206" s="52">
        <v>196</v>
      </c>
      <c r="B206" s="33">
        <v>20190403195257</v>
      </c>
      <c r="C206" s="34">
        <v>43558</v>
      </c>
      <c r="D206" s="35" t="s">
        <v>60</v>
      </c>
      <c r="E206" s="35" t="s">
        <v>119</v>
      </c>
      <c r="F206" s="35" t="s">
        <v>80</v>
      </c>
      <c r="G206" s="35" t="s">
        <v>104</v>
      </c>
      <c r="H206" s="37" t="s">
        <v>121</v>
      </c>
      <c r="I206" s="35" t="s">
        <v>39</v>
      </c>
      <c r="J206" s="34">
        <v>43566</v>
      </c>
      <c r="K206" s="38" t="s">
        <v>115</v>
      </c>
      <c r="L206" s="53">
        <f>IFERROR(WORKDAY(C206,R206,DiasNOLaborables),"")</f>
        <v>43572</v>
      </c>
      <c r="M206" s="27" t="str">
        <f>+IF(C206="","",IF(J206="","",(IF(J206&lt;=L206,"A TIEMPO","FUERA DE TIEMPO"))))</f>
        <v>A TIEMPO</v>
      </c>
      <c r="N206" s="27">
        <f>IF(J206="","",NETWORKDAYS(Hoja1!C90+1,Hoja1!J90,DiasNOLaborables))</f>
        <v>6</v>
      </c>
      <c r="O206" s="28" t="str">
        <f t="shared" si="6"/>
        <v/>
      </c>
      <c r="P206" s="26"/>
      <c r="Q206" s="26"/>
      <c r="R206" s="26">
        <f t="shared" si="7"/>
        <v>10</v>
      </c>
    </row>
    <row r="207" spans="1:18" ht="60" x14ac:dyDescent="0.25">
      <c r="A207" s="52">
        <v>197</v>
      </c>
      <c r="B207" s="33">
        <v>20190403185957</v>
      </c>
      <c r="C207" s="34">
        <v>43558</v>
      </c>
      <c r="D207" s="35" t="s">
        <v>60</v>
      </c>
      <c r="E207" s="35" t="s">
        <v>119</v>
      </c>
      <c r="F207" s="35" t="s">
        <v>80</v>
      </c>
      <c r="G207" s="35" t="s">
        <v>104</v>
      </c>
      <c r="H207" s="37" t="s">
        <v>121</v>
      </c>
      <c r="I207" s="35" t="s">
        <v>39</v>
      </c>
      <c r="J207" s="34">
        <v>43566</v>
      </c>
      <c r="K207" s="38" t="s">
        <v>115</v>
      </c>
      <c r="L207" s="53">
        <f>IFERROR(WORKDAY(C207,R207,DiasNOLaborables),"")</f>
        <v>43572</v>
      </c>
      <c r="M207" s="27" t="str">
        <f>+IF(C207="","",IF(J207="","",(IF(J207&lt;=L207,"A TIEMPO","FUERA DE TIEMPO"))))</f>
        <v>A TIEMPO</v>
      </c>
      <c r="N207" s="27">
        <f>IF(J207="","",NETWORKDAYS(Hoja1!C91+1,Hoja1!J91,DiasNOLaborables))</f>
        <v>6</v>
      </c>
      <c r="O207" s="28" t="str">
        <f t="shared" si="6"/>
        <v/>
      </c>
      <c r="P207" s="26"/>
      <c r="Q207" s="26"/>
      <c r="R207" s="26">
        <f t="shared" si="7"/>
        <v>10</v>
      </c>
    </row>
    <row r="208" spans="1:18" ht="60" x14ac:dyDescent="0.25">
      <c r="A208" s="52">
        <v>198</v>
      </c>
      <c r="B208" s="33">
        <v>20190403180009</v>
      </c>
      <c r="C208" s="34">
        <v>43558</v>
      </c>
      <c r="D208" s="35" t="s">
        <v>60</v>
      </c>
      <c r="E208" s="35" t="s">
        <v>119</v>
      </c>
      <c r="F208" s="35" t="s">
        <v>80</v>
      </c>
      <c r="G208" s="35" t="s">
        <v>104</v>
      </c>
      <c r="H208" s="37" t="s">
        <v>121</v>
      </c>
      <c r="I208" s="35" t="s">
        <v>39</v>
      </c>
      <c r="J208" s="34">
        <v>43566</v>
      </c>
      <c r="K208" s="38" t="s">
        <v>115</v>
      </c>
      <c r="L208" s="53">
        <f>IFERROR(WORKDAY(C208,R208,DiasNOLaborables),"")</f>
        <v>43572</v>
      </c>
      <c r="M208" s="27" t="str">
        <f>+IF(C208="","",IF(J208="","",(IF(J208&lt;=L208,"A TIEMPO","FUERA DE TIEMPO"))))</f>
        <v>A TIEMPO</v>
      </c>
      <c r="N208" s="27">
        <f>IF(J208="","",NETWORKDAYS(Hoja1!C92+1,Hoja1!J92,DiasNOLaborables))</f>
        <v>6</v>
      </c>
      <c r="O208" s="28" t="str">
        <f t="shared" si="6"/>
        <v/>
      </c>
      <c r="P208" s="26"/>
      <c r="Q208" s="26"/>
      <c r="R208" s="26">
        <f t="shared" si="7"/>
        <v>10</v>
      </c>
    </row>
    <row r="209" spans="1:18" ht="60" x14ac:dyDescent="0.25">
      <c r="A209" s="52">
        <v>199</v>
      </c>
      <c r="B209" s="33">
        <v>20190403175429</v>
      </c>
      <c r="C209" s="34">
        <v>43558</v>
      </c>
      <c r="D209" s="35" t="s">
        <v>60</v>
      </c>
      <c r="E209" s="35" t="s">
        <v>119</v>
      </c>
      <c r="F209" s="35" t="s">
        <v>80</v>
      </c>
      <c r="G209" s="35" t="s">
        <v>104</v>
      </c>
      <c r="H209" s="37" t="s">
        <v>121</v>
      </c>
      <c r="I209" s="35" t="s">
        <v>39</v>
      </c>
      <c r="J209" s="34">
        <v>43566</v>
      </c>
      <c r="K209" s="38" t="s">
        <v>115</v>
      </c>
      <c r="L209" s="53">
        <f>IFERROR(WORKDAY(C209,R209,DiasNOLaborables),"")</f>
        <v>43572</v>
      </c>
      <c r="M209" s="27" t="str">
        <f>+IF(C209="","",IF(J209="","",(IF(J209&lt;=L209,"A TIEMPO","FUERA DE TIEMPO"))))</f>
        <v>A TIEMPO</v>
      </c>
      <c r="N209" s="27">
        <f>IF(J209="","",NETWORKDAYS(Hoja1!C93+1,Hoja1!J93,DiasNOLaborables))</f>
        <v>6</v>
      </c>
      <c r="O209" s="28" t="str">
        <f t="shared" si="6"/>
        <v/>
      </c>
      <c r="P209" s="26"/>
      <c r="Q209" s="26"/>
      <c r="R209" s="26">
        <f t="shared" si="7"/>
        <v>10</v>
      </c>
    </row>
    <row r="210" spans="1:18" ht="60" x14ac:dyDescent="0.25">
      <c r="A210" s="52">
        <v>200</v>
      </c>
      <c r="B210" s="33">
        <v>20190403174656</v>
      </c>
      <c r="C210" s="34">
        <v>43558</v>
      </c>
      <c r="D210" s="35" t="s">
        <v>60</v>
      </c>
      <c r="E210" s="35" t="s">
        <v>119</v>
      </c>
      <c r="F210" s="35" t="s">
        <v>80</v>
      </c>
      <c r="G210" s="35" t="s">
        <v>104</v>
      </c>
      <c r="H210" s="37" t="s">
        <v>121</v>
      </c>
      <c r="I210" s="35" t="s">
        <v>39</v>
      </c>
      <c r="J210" s="34">
        <v>43566</v>
      </c>
      <c r="K210" s="38" t="s">
        <v>115</v>
      </c>
      <c r="L210" s="53">
        <f>IFERROR(WORKDAY(C210,R210,DiasNOLaborables),"")</f>
        <v>43572</v>
      </c>
      <c r="M210" s="27" t="str">
        <f>+IF(C210="","",IF(J210="","",(IF(J210&lt;=L210,"A TIEMPO","FUERA DE TIEMPO"))))</f>
        <v>A TIEMPO</v>
      </c>
      <c r="N210" s="27">
        <f>IF(J210="","",NETWORKDAYS(Hoja1!C94+1,Hoja1!J94,DiasNOLaborables))</f>
        <v>6</v>
      </c>
      <c r="O210" s="28" t="str">
        <f t="shared" si="6"/>
        <v/>
      </c>
      <c r="P210" s="26"/>
      <c r="Q210" s="26"/>
      <c r="R210" s="26">
        <f t="shared" si="7"/>
        <v>10</v>
      </c>
    </row>
    <row r="211" spans="1:18" ht="60" x14ac:dyDescent="0.25">
      <c r="A211" s="52">
        <v>201</v>
      </c>
      <c r="B211" s="33">
        <v>20190403173846</v>
      </c>
      <c r="C211" s="34">
        <v>43558</v>
      </c>
      <c r="D211" s="35" t="s">
        <v>60</v>
      </c>
      <c r="E211" s="35" t="s">
        <v>119</v>
      </c>
      <c r="F211" s="35" t="s">
        <v>80</v>
      </c>
      <c r="G211" s="35" t="s">
        <v>104</v>
      </c>
      <c r="H211" s="37" t="s">
        <v>121</v>
      </c>
      <c r="I211" s="35" t="s">
        <v>39</v>
      </c>
      <c r="J211" s="34">
        <v>43566</v>
      </c>
      <c r="K211" s="38" t="s">
        <v>115</v>
      </c>
      <c r="L211" s="53">
        <f>IFERROR(WORKDAY(C211,R211,DiasNOLaborables),"")</f>
        <v>43572</v>
      </c>
      <c r="M211" s="27" t="str">
        <f>+IF(C211="","",IF(J211="","",(IF(J211&lt;=L211,"A TIEMPO","FUERA DE TIEMPO"))))</f>
        <v>A TIEMPO</v>
      </c>
      <c r="N211" s="27">
        <f>IF(J211="","",NETWORKDAYS(Hoja1!C95+1,Hoja1!J95,DiasNOLaborables))</f>
        <v>6</v>
      </c>
      <c r="O211" s="28" t="str">
        <f t="shared" si="6"/>
        <v/>
      </c>
      <c r="P211" s="26"/>
      <c r="Q211" s="26"/>
      <c r="R211" s="26">
        <f t="shared" si="7"/>
        <v>10</v>
      </c>
    </row>
    <row r="212" spans="1:18" ht="60" x14ac:dyDescent="0.25">
      <c r="A212" s="52">
        <v>202</v>
      </c>
      <c r="B212" s="33">
        <v>20190403173343</v>
      </c>
      <c r="C212" s="34">
        <v>43558</v>
      </c>
      <c r="D212" s="35" t="s">
        <v>60</v>
      </c>
      <c r="E212" s="35" t="s">
        <v>119</v>
      </c>
      <c r="F212" s="35" t="s">
        <v>80</v>
      </c>
      <c r="G212" s="35" t="s">
        <v>104</v>
      </c>
      <c r="H212" s="37" t="s">
        <v>121</v>
      </c>
      <c r="I212" s="35" t="s">
        <v>39</v>
      </c>
      <c r="J212" s="34">
        <v>43566</v>
      </c>
      <c r="K212" s="38" t="s">
        <v>115</v>
      </c>
      <c r="L212" s="53">
        <f>IFERROR(WORKDAY(C212,R212,DiasNOLaborables),"")</f>
        <v>43572</v>
      </c>
      <c r="M212" s="27" t="str">
        <f>+IF(C212="","",IF(J212="","",(IF(J212&lt;=L212,"A TIEMPO","FUERA DE TIEMPO"))))</f>
        <v>A TIEMPO</v>
      </c>
      <c r="N212" s="27">
        <f>IF(J212="","",NETWORKDAYS(Hoja1!C96+1,Hoja1!J96,DiasNOLaborables))</f>
        <v>6</v>
      </c>
      <c r="O212" s="28" t="str">
        <f t="shared" si="6"/>
        <v/>
      </c>
      <c r="P212" s="26"/>
      <c r="Q212" s="26"/>
      <c r="R212" s="26">
        <f t="shared" si="7"/>
        <v>10</v>
      </c>
    </row>
    <row r="213" spans="1:18" ht="60" x14ac:dyDescent="0.25">
      <c r="A213" s="52">
        <v>203</v>
      </c>
      <c r="B213" s="33">
        <v>20190403172120</v>
      </c>
      <c r="C213" s="34">
        <v>43558</v>
      </c>
      <c r="D213" s="35" t="s">
        <v>60</v>
      </c>
      <c r="E213" s="35" t="s">
        <v>119</v>
      </c>
      <c r="F213" s="35" t="s">
        <v>80</v>
      </c>
      <c r="G213" s="35" t="s">
        <v>104</v>
      </c>
      <c r="H213" s="37" t="s">
        <v>121</v>
      </c>
      <c r="I213" s="35" t="s">
        <v>39</v>
      </c>
      <c r="J213" s="34">
        <v>43566</v>
      </c>
      <c r="K213" s="38" t="s">
        <v>115</v>
      </c>
      <c r="L213" s="53">
        <f>IFERROR(WORKDAY(C213,R213,DiasNOLaborables),"")</f>
        <v>43572</v>
      </c>
      <c r="M213" s="27" t="str">
        <f>+IF(C213="","",IF(J213="","",(IF(J213&lt;=L213,"A TIEMPO","FUERA DE TIEMPO"))))</f>
        <v>A TIEMPO</v>
      </c>
      <c r="N213" s="27">
        <f>IF(J213="","",NETWORKDAYS(Hoja1!C97+1,Hoja1!J97,DiasNOLaborables))</f>
        <v>6</v>
      </c>
      <c r="O213" s="28" t="str">
        <f t="shared" si="6"/>
        <v/>
      </c>
      <c r="P213" s="26"/>
      <c r="Q213" s="26"/>
      <c r="R213" s="26">
        <f t="shared" si="7"/>
        <v>10</v>
      </c>
    </row>
    <row r="214" spans="1:18" ht="60" x14ac:dyDescent="0.25">
      <c r="A214" s="52">
        <v>204</v>
      </c>
      <c r="B214" s="33">
        <v>20190403170145</v>
      </c>
      <c r="C214" s="34">
        <v>43558</v>
      </c>
      <c r="D214" s="35" t="s">
        <v>60</v>
      </c>
      <c r="E214" s="35" t="s">
        <v>119</v>
      </c>
      <c r="F214" s="35" t="s">
        <v>80</v>
      </c>
      <c r="G214" s="35" t="s">
        <v>104</v>
      </c>
      <c r="H214" s="37" t="s">
        <v>121</v>
      </c>
      <c r="I214" s="35" t="s">
        <v>39</v>
      </c>
      <c r="J214" s="34">
        <v>43566</v>
      </c>
      <c r="K214" s="38" t="s">
        <v>115</v>
      </c>
      <c r="L214" s="53">
        <f>IFERROR(WORKDAY(C214,R214,DiasNOLaborables),"")</f>
        <v>43572</v>
      </c>
      <c r="M214" s="27" t="str">
        <f>+IF(C214="","",IF(J214="","",(IF(J214&lt;=L214,"A TIEMPO","FUERA DE TIEMPO"))))</f>
        <v>A TIEMPO</v>
      </c>
      <c r="N214" s="27">
        <f>IF(J214="","",NETWORKDAYS(Hoja1!C98+1,Hoja1!J98,DiasNOLaborables))</f>
        <v>6</v>
      </c>
      <c r="O214" s="28" t="str">
        <f t="shared" si="6"/>
        <v/>
      </c>
      <c r="P214" s="26"/>
      <c r="Q214" s="26"/>
      <c r="R214" s="26">
        <f t="shared" si="7"/>
        <v>10</v>
      </c>
    </row>
    <row r="215" spans="1:18" ht="60" x14ac:dyDescent="0.25">
      <c r="A215" s="52">
        <v>205</v>
      </c>
      <c r="B215" s="33">
        <v>20190403162432</v>
      </c>
      <c r="C215" s="34">
        <v>43558</v>
      </c>
      <c r="D215" s="35" t="s">
        <v>60</v>
      </c>
      <c r="E215" s="35" t="s">
        <v>119</v>
      </c>
      <c r="F215" s="35" t="s">
        <v>80</v>
      </c>
      <c r="G215" s="35" t="s">
        <v>104</v>
      </c>
      <c r="H215" s="37" t="s">
        <v>121</v>
      </c>
      <c r="I215" s="35" t="s">
        <v>39</v>
      </c>
      <c r="J215" s="34">
        <v>43566</v>
      </c>
      <c r="K215" s="38" t="s">
        <v>115</v>
      </c>
      <c r="L215" s="53">
        <f>IFERROR(WORKDAY(C215,R215,DiasNOLaborables),"")</f>
        <v>43572</v>
      </c>
      <c r="M215" s="27" t="str">
        <f>+IF(C215="","",IF(J215="","",(IF(J215&lt;=L215,"A TIEMPO","FUERA DE TIEMPO"))))</f>
        <v>A TIEMPO</v>
      </c>
      <c r="N215" s="27">
        <f>IF(J215="","",NETWORKDAYS(Hoja1!C99+1,Hoja1!J99,DiasNOLaborables))</f>
        <v>6</v>
      </c>
      <c r="O215" s="28" t="str">
        <f t="shared" si="6"/>
        <v/>
      </c>
      <c r="P215" s="26"/>
      <c r="Q215" s="26"/>
      <c r="R215" s="26">
        <f t="shared" si="7"/>
        <v>10</v>
      </c>
    </row>
    <row r="216" spans="1:18" ht="60" x14ac:dyDescent="0.25">
      <c r="A216" s="52">
        <v>206</v>
      </c>
      <c r="B216" s="33">
        <v>20190403152202</v>
      </c>
      <c r="C216" s="34">
        <v>43558</v>
      </c>
      <c r="D216" s="35" t="s">
        <v>60</v>
      </c>
      <c r="E216" s="35" t="s">
        <v>119</v>
      </c>
      <c r="F216" s="35" t="s">
        <v>80</v>
      </c>
      <c r="G216" s="35" t="s">
        <v>104</v>
      </c>
      <c r="H216" s="37" t="s">
        <v>121</v>
      </c>
      <c r="I216" s="35" t="s">
        <v>39</v>
      </c>
      <c r="J216" s="34">
        <v>43566</v>
      </c>
      <c r="K216" s="38" t="s">
        <v>115</v>
      </c>
      <c r="L216" s="53">
        <f>IFERROR(WORKDAY(C216,R216,DiasNOLaborables),"")</f>
        <v>43572</v>
      </c>
      <c r="M216" s="27" t="str">
        <f>+IF(C216="","",IF(J216="","",(IF(J216&lt;=L216,"A TIEMPO","FUERA DE TIEMPO"))))</f>
        <v>A TIEMPO</v>
      </c>
      <c r="N216" s="27">
        <f>IF(J216="","",NETWORKDAYS(Hoja1!C100+1,Hoja1!J100,DiasNOLaborables))</f>
        <v>6</v>
      </c>
      <c r="O216" s="28" t="str">
        <f t="shared" si="6"/>
        <v/>
      </c>
      <c r="P216" s="26"/>
      <c r="Q216" s="26"/>
      <c r="R216" s="26">
        <f t="shared" si="7"/>
        <v>10</v>
      </c>
    </row>
    <row r="217" spans="1:18" ht="60" x14ac:dyDescent="0.25">
      <c r="A217" s="52">
        <v>207</v>
      </c>
      <c r="B217" s="33">
        <v>20190403151053</v>
      </c>
      <c r="C217" s="34">
        <v>43558</v>
      </c>
      <c r="D217" s="35" t="s">
        <v>60</v>
      </c>
      <c r="E217" s="35" t="s">
        <v>119</v>
      </c>
      <c r="F217" s="35" t="s">
        <v>80</v>
      </c>
      <c r="G217" s="35" t="s">
        <v>104</v>
      </c>
      <c r="H217" s="37" t="s">
        <v>121</v>
      </c>
      <c r="I217" s="35" t="s">
        <v>39</v>
      </c>
      <c r="J217" s="34">
        <v>43566</v>
      </c>
      <c r="K217" s="38" t="s">
        <v>115</v>
      </c>
      <c r="L217" s="53">
        <f>IFERROR(WORKDAY(C217,R217,DiasNOLaborables),"")</f>
        <v>43572</v>
      </c>
      <c r="M217" s="27" t="str">
        <f>+IF(C217="","",IF(J217="","",(IF(J217&lt;=L217,"A TIEMPO","FUERA DE TIEMPO"))))</f>
        <v>A TIEMPO</v>
      </c>
      <c r="N217" s="27">
        <f>IF(J217="","",NETWORKDAYS(Hoja1!C101+1,Hoja1!J101,DiasNOLaborables))</f>
        <v>6</v>
      </c>
      <c r="O217" s="28" t="str">
        <f t="shared" si="6"/>
        <v/>
      </c>
      <c r="P217" s="26"/>
      <c r="Q217" s="26"/>
      <c r="R217" s="26">
        <f t="shared" si="7"/>
        <v>10</v>
      </c>
    </row>
    <row r="218" spans="1:18" ht="60" x14ac:dyDescent="0.25">
      <c r="A218" s="52">
        <v>208</v>
      </c>
      <c r="B218" s="33">
        <v>20190403145516</v>
      </c>
      <c r="C218" s="34">
        <v>43558</v>
      </c>
      <c r="D218" s="35" t="s">
        <v>60</v>
      </c>
      <c r="E218" s="35" t="s">
        <v>119</v>
      </c>
      <c r="F218" s="35" t="s">
        <v>80</v>
      </c>
      <c r="G218" s="35" t="s">
        <v>104</v>
      </c>
      <c r="H218" s="37" t="s">
        <v>121</v>
      </c>
      <c r="I218" s="35" t="s">
        <v>39</v>
      </c>
      <c r="J218" s="34">
        <v>43566</v>
      </c>
      <c r="K218" s="38" t="s">
        <v>115</v>
      </c>
      <c r="L218" s="53">
        <f>IFERROR(WORKDAY(C218,R218,DiasNOLaborables),"")</f>
        <v>43572</v>
      </c>
      <c r="M218" s="27" t="str">
        <f>+IF(C218="","",IF(J218="","",(IF(J218&lt;=L218,"A TIEMPO","FUERA DE TIEMPO"))))</f>
        <v>A TIEMPO</v>
      </c>
      <c r="N218" s="27">
        <f>IF(J218="","",NETWORKDAYS(Hoja1!C102+1,Hoja1!J102,DiasNOLaborables))</f>
        <v>6</v>
      </c>
      <c r="O218" s="28" t="str">
        <f t="shared" si="6"/>
        <v/>
      </c>
      <c r="P218" s="26"/>
      <c r="Q218" s="26"/>
      <c r="R218" s="26">
        <f t="shared" si="7"/>
        <v>10</v>
      </c>
    </row>
    <row r="219" spans="1:18" ht="60" x14ac:dyDescent="0.25">
      <c r="A219" s="52">
        <v>209</v>
      </c>
      <c r="B219" s="33">
        <v>20190403145432</v>
      </c>
      <c r="C219" s="34">
        <v>43558</v>
      </c>
      <c r="D219" s="35" t="s">
        <v>60</v>
      </c>
      <c r="E219" s="35" t="s">
        <v>119</v>
      </c>
      <c r="F219" s="35" t="s">
        <v>80</v>
      </c>
      <c r="G219" s="35" t="s">
        <v>104</v>
      </c>
      <c r="H219" s="37" t="s">
        <v>121</v>
      </c>
      <c r="I219" s="35" t="s">
        <v>39</v>
      </c>
      <c r="J219" s="34">
        <v>43566</v>
      </c>
      <c r="K219" s="38" t="s">
        <v>115</v>
      </c>
      <c r="L219" s="53">
        <f>IFERROR(WORKDAY(C219,R219,DiasNOLaborables),"")</f>
        <v>43572</v>
      </c>
      <c r="M219" s="27" t="str">
        <f>+IF(C219="","",IF(J219="","",(IF(J219&lt;=L219,"A TIEMPO","FUERA DE TIEMPO"))))</f>
        <v>A TIEMPO</v>
      </c>
      <c r="N219" s="27">
        <f>IF(J219="","",NETWORKDAYS(Hoja1!C103+1,Hoja1!J103,DiasNOLaborables))</f>
        <v>6</v>
      </c>
      <c r="O219" s="28" t="str">
        <f t="shared" si="6"/>
        <v/>
      </c>
      <c r="P219" s="26"/>
      <c r="Q219" s="26"/>
      <c r="R219" s="26">
        <f t="shared" si="7"/>
        <v>10</v>
      </c>
    </row>
    <row r="220" spans="1:18" ht="60" x14ac:dyDescent="0.25">
      <c r="A220" s="52">
        <v>210</v>
      </c>
      <c r="B220" s="33">
        <v>20190403145225</v>
      </c>
      <c r="C220" s="34">
        <v>43558</v>
      </c>
      <c r="D220" s="35" t="s">
        <v>60</v>
      </c>
      <c r="E220" s="35" t="s">
        <v>119</v>
      </c>
      <c r="F220" s="35" t="s">
        <v>80</v>
      </c>
      <c r="G220" s="35" t="s">
        <v>104</v>
      </c>
      <c r="H220" s="37" t="s">
        <v>121</v>
      </c>
      <c r="I220" s="35" t="s">
        <v>39</v>
      </c>
      <c r="J220" s="34">
        <v>43566</v>
      </c>
      <c r="K220" s="38" t="s">
        <v>115</v>
      </c>
      <c r="L220" s="53">
        <f>IFERROR(WORKDAY(C220,R220,DiasNOLaborables),"")</f>
        <v>43572</v>
      </c>
      <c r="M220" s="27" t="str">
        <f>+IF(C220="","",IF(J220="","",(IF(J220&lt;=L220,"A TIEMPO","FUERA DE TIEMPO"))))</f>
        <v>A TIEMPO</v>
      </c>
      <c r="N220" s="27">
        <f>IF(J220="","",NETWORKDAYS(Hoja1!C104+1,Hoja1!J104,DiasNOLaborables))</f>
        <v>6</v>
      </c>
      <c r="O220" s="28" t="str">
        <f t="shared" si="6"/>
        <v/>
      </c>
      <c r="P220" s="26"/>
      <c r="Q220" s="26"/>
      <c r="R220" s="26">
        <f t="shared" si="7"/>
        <v>10</v>
      </c>
    </row>
    <row r="221" spans="1:18" ht="60" x14ac:dyDescent="0.25">
      <c r="A221" s="52">
        <v>211</v>
      </c>
      <c r="B221" s="33">
        <v>20190403114757</v>
      </c>
      <c r="C221" s="34">
        <v>43558</v>
      </c>
      <c r="D221" s="35" t="s">
        <v>60</v>
      </c>
      <c r="E221" s="35" t="s">
        <v>119</v>
      </c>
      <c r="F221" s="35" t="s">
        <v>80</v>
      </c>
      <c r="G221" s="35" t="s">
        <v>104</v>
      </c>
      <c r="H221" s="37" t="s">
        <v>121</v>
      </c>
      <c r="I221" s="35" t="s">
        <v>39</v>
      </c>
      <c r="J221" s="34">
        <v>43566</v>
      </c>
      <c r="K221" s="38" t="s">
        <v>115</v>
      </c>
      <c r="L221" s="53">
        <f>IFERROR(WORKDAY(C221,R221,DiasNOLaborables),"")</f>
        <v>43572</v>
      </c>
      <c r="M221" s="27" t="str">
        <f>+IF(C221="","",IF(J221="","",(IF(J221&lt;=L221,"A TIEMPO","FUERA DE TIEMPO"))))</f>
        <v>A TIEMPO</v>
      </c>
      <c r="N221" s="27">
        <f>IF(J221="","",NETWORKDAYS(Hoja1!C105+1,Hoja1!J105,DiasNOLaborables))</f>
        <v>6</v>
      </c>
      <c r="O221" s="28" t="str">
        <f t="shared" si="6"/>
        <v/>
      </c>
      <c r="P221" s="26"/>
      <c r="Q221" s="26"/>
      <c r="R221" s="26">
        <f t="shared" si="7"/>
        <v>10</v>
      </c>
    </row>
    <row r="222" spans="1:18" ht="60" x14ac:dyDescent="0.25">
      <c r="A222" s="52">
        <v>212</v>
      </c>
      <c r="B222" s="33">
        <v>20190403113656</v>
      </c>
      <c r="C222" s="34">
        <v>43558</v>
      </c>
      <c r="D222" s="35" t="s">
        <v>60</v>
      </c>
      <c r="E222" s="35" t="s">
        <v>119</v>
      </c>
      <c r="F222" s="35" t="s">
        <v>80</v>
      </c>
      <c r="G222" s="35" t="s">
        <v>104</v>
      </c>
      <c r="H222" s="37" t="s">
        <v>121</v>
      </c>
      <c r="I222" s="35" t="s">
        <v>39</v>
      </c>
      <c r="J222" s="34">
        <v>43566</v>
      </c>
      <c r="K222" s="38" t="s">
        <v>115</v>
      </c>
      <c r="L222" s="53">
        <f>IFERROR(WORKDAY(C222,R222,DiasNOLaborables),"")</f>
        <v>43572</v>
      </c>
      <c r="M222" s="27" t="str">
        <f>+IF(C222="","",IF(J222="","",(IF(J222&lt;=L222,"A TIEMPO","FUERA DE TIEMPO"))))</f>
        <v>A TIEMPO</v>
      </c>
      <c r="N222" s="27">
        <f>IF(J222="","",NETWORKDAYS(Hoja1!C106+1,Hoja1!J106,DiasNOLaborables))</f>
        <v>6</v>
      </c>
      <c r="O222" s="28" t="str">
        <f t="shared" si="6"/>
        <v/>
      </c>
      <c r="P222" s="26"/>
      <c r="Q222" s="26"/>
      <c r="R222" s="26">
        <f t="shared" si="7"/>
        <v>10</v>
      </c>
    </row>
    <row r="223" spans="1:18" ht="60" x14ac:dyDescent="0.25">
      <c r="A223" s="52">
        <v>213</v>
      </c>
      <c r="B223" s="33">
        <v>20190403113218</v>
      </c>
      <c r="C223" s="34">
        <v>43558</v>
      </c>
      <c r="D223" s="35" t="s">
        <v>60</v>
      </c>
      <c r="E223" s="35" t="s">
        <v>119</v>
      </c>
      <c r="F223" s="35" t="s">
        <v>80</v>
      </c>
      <c r="G223" s="35" t="s">
        <v>104</v>
      </c>
      <c r="H223" s="37" t="s">
        <v>121</v>
      </c>
      <c r="I223" s="35" t="s">
        <v>39</v>
      </c>
      <c r="J223" s="34">
        <v>43566</v>
      </c>
      <c r="K223" s="38" t="s">
        <v>115</v>
      </c>
      <c r="L223" s="53">
        <f>IFERROR(WORKDAY(C223,R223,DiasNOLaborables),"")</f>
        <v>43572</v>
      </c>
      <c r="M223" s="27" t="str">
        <f>+IF(C223="","",IF(J223="","",(IF(J223&lt;=L223,"A TIEMPO","FUERA DE TIEMPO"))))</f>
        <v>A TIEMPO</v>
      </c>
      <c r="N223" s="27">
        <f>IF(J223="","",NETWORKDAYS(Hoja1!C107+1,Hoja1!J107,DiasNOLaborables))</f>
        <v>6</v>
      </c>
      <c r="O223" s="28" t="str">
        <f t="shared" si="6"/>
        <v/>
      </c>
      <c r="P223" s="26"/>
      <c r="Q223" s="26"/>
      <c r="R223" s="26">
        <f t="shared" si="7"/>
        <v>10</v>
      </c>
    </row>
    <row r="224" spans="1:18" ht="60" x14ac:dyDescent="0.25">
      <c r="A224" s="52">
        <v>214</v>
      </c>
      <c r="B224" s="33">
        <v>20190403113016</v>
      </c>
      <c r="C224" s="34">
        <v>43558</v>
      </c>
      <c r="D224" s="35" t="s">
        <v>60</v>
      </c>
      <c r="E224" s="35" t="s">
        <v>119</v>
      </c>
      <c r="F224" s="35" t="s">
        <v>80</v>
      </c>
      <c r="G224" s="35" t="s">
        <v>104</v>
      </c>
      <c r="H224" s="37" t="s">
        <v>121</v>
      </c>
      <c r="I224" s="35" t="s">
        <v>39</v>
      </c>
      <c r="J224" s="34">
        <v>43566</v>
      </c>
      <c r="K224" s="38" t="s">
        <v>115</v>
      </c>
      <c r="L224" s="53">
        <f>IFERROR(WORKDAY(C224,R224,DiasNOLaborables),"")</f>
        <v>43572</v>
      </c>
      <c r="M224" s="27" t="str">
        <f>+IF(C224="","",IF(J224="","",(IF(J224&lt;=L224,"A TIEMPO","FUERA DE TIEMPO"))))</f>
        <v>A TIEMPO</v>
      </c>
      <c r="N224" s="27">
        <f>IF(J224="","",NETWORKDAYS(Hoja1!C108+1,Hoja1!J108,DiasNOLaborables))</f>
        <v>6</v>
      </c>
      <c r="O224" s="28" t="str">
        <f t="shared" si="6"/>
        <v/>
      </c>
      <c r="P224" s="26"/>
      <c r="Q224" s="26"/>
      <c r="R224" s="26">
        <f t="shared" si="7"/>
        <v>10</v>
      </c>
    </row>
    <row r="225" spans="1:18" ht="60" x14ac:dyDescent="0.25">
      <c r="A225" s="52">
        <v>215</v>
      </c>
      <c r="B225" s="33">
        <v>20190403112747</v>
      </c>
      <c r="C225" s="34">
        <v>43558</v>
      </c>
      <c r="D225" s="35" t="s">
        <v>60</v>
      </c>
      <c r="E225" s="35" t="s">
        <v>119</v>
      </c>
      <c r="F225" s="35" t="s">
        <v>80</v>
      </c>
      <c r="G225" s="35" t="s">
        <v>104</v>
      </c>
      <c r="H225" s="37" t="s">
        <v>121</v>
      </c>
      <c r="I225" s="35" t="s">
        <v>39</v>
      </c>
      <c r="J225" s="34">
        <v>43566</v>
      </c>
      <c r="K225" s="38" t="s">
        <v>115</v>
      </c>
      <c r="L225" s="53">
        <f>IFERROR(WORKDAY(C225,R225,DiasNOLaborables),"")</f>
        <v>43572</v>
      </c>
      <c r="M225" s="27" t="str">
        <f>+IF(C225="","",IF(J225="","",(IF(J225&lt;=L225,"A TIEMPO","FUERA DE TIEMPO"))))</f>
        <v>A TIEMPO</v>
      </c>
      <c r="N225" s="27">
        <f>IF(J225="","",NETWORKDAYS(Hoja1!C109+1,Hoja1!J109,DiasNOLaborables))</f>
        <v>6</v>
      </c>
      <c r="O225" s="28" t="str">
        <f t="shared" si="6"/>
        <v/>
      </c>
      <c r="P225" s="26"/>
      <c r="Q225" s="26"/>
      <c r="R225" s="26">
        <f t="shared" si="7"/>
        <v>10</v>
      </c>
    </row>
    <row r="226" spans="1:18" ht="60" x14ac:dyDescent="0.25">
      <c r="A226" s="52">
        <v>216</v>
      </c>
      <c r="B226" s="33">
        <v>20190403112336</v>
      </c>
      <c r="C226" s="34">
        <v>43558</v>
      </c>
      <c r="D226" s="35" t="s">
        <v>60</v>
      </c>
      <c r="E226" s="35" t="s">
        <v>119</v>
      </c>
      <c r="F226" s="35" t="s">
        <v>80</v>
      </c>
      <c r="G226" s="35" t="s">
        <v>104</v>
      </c>
      <c r="H226" s="37" t="s">
        <v>121</v>
      </c>
      <c r="I226" s="35" t="s">
        <v>39</v>
      </c>
      <c r="J226" s="34">
        <v>43566</v>
      </c>
      <c r="K226" s="38" t="s">
        <v>115</v>
      </c>
      <c r="L226" s="53">
        <f>IFERROR(WORKDAY(C226,R226,DiasNOLaborables),"")</f>
        <v>43572</v>
      </c>
      <c r="M226" s="27" t="str">
        <f>+IF(C226="","",IF(J226="","",(IF(J226&lt;=L226,"A TIEMPO","FUERA DE TIEMPO"))))</f>
        <v>A TIEMPO</v>
      </c>
      <c r="N226" s="27">
        <f>IF(J226="","",NETWORKDAYS(Hoja1!C110+1,Hoja1!J110,DiasNOLaborables))</f>
        <v>6</v>
      </c>
      <c r="O226" s="28" t="str">
        <f t="shared" si="6"/>
        <v/>
      </c>
      <c r="P226" s="26"/>
      <c r="Q226" s="26"/>
      <c r="R226" s="26">
        <f t="shared" si="7"/>
        <v>10</v>
      </c>
    </row>
    <row r="227" spans="1:18" ht="60" x14ac:dyDescent="0.25">
      <c r="A227" s="52">
        <v>217</v>
      </c>
      <c r="B227" s="33">
        <v>20190403112133</v>
      </c>
      <c r="C227" s="34">
        <v>43558</v>
      </c>
      <c r="D227" s="35" t="s">
        <v>60</v>
      </c>
      <c r="E227" s="35" t="s">
        <v>119</v>
      </c>
      <c r="F227" s="35" t="s">
        <v>80</v>
      </c>
      <c r="G227" s="35" t="s">
        <v>104</v>
      </c>
      <c r="H227" s="37" t="s">
        <v>121</v>
      </c>
      <c r="I227" s="35" t="s">
        <v>39</v>
      </c>
      <c r="J227" s="34">
        <v>43566</v>
      </c>
      <c r="K227" s="38" t="s">
        <v>115</v>
      </c>
      <c r="L227" s="53">
        <f>IFERROR(WORKDAY(C227,R227,DiasNOLaborables),"")</f>
        <v>43572</v>
      </c>
      <c r="M227" s="27" t="str">
        <f>+IF(C227="","",IF(J227="","",(IF(J227&lt;=L227,"A TIEMPO","FUERA DE TIEMPO"))))</f>
        <v>A TIEMPO</v>
      </c>
      <c r="N227" s="27">
        <f>IF(J227="","",NETWORKDAYS(Hoja1!C111+1,Hoja1!J111,DiasNOLaborables))</f>
        <v>6</v>
      </c>
      <c r="O227" s="28" t="str">
        <f t="shared" si="6"/>
        <v/>
      </c>
      <c r="P227" s="26"/>
      <c r="Q227" s="26"/>
      <c r="R227" s="26">
        <f t="shared" si="7"/>
        <v>10</v>
      </c>
    </row>
    <row r="228" spans="1:18" ht="60" x14ac:dyDescent="0.25">
      <c r="A228" s="52">
        <v>218</v>
      </c>
      <c r="B228" s="33">
        <v>20190403111942</v>
      </c>
      <c r="C228" s="34">
        <v>43558</v>
      </c>
      <c r="D228" s="35" t="s">
        <v>60</v>
      </c>
      <c r="E228" s="35" t="s">
        <v>119</v>
      </c>
      <c r="F228" s="35" t="s">
        <v>80</v>
      </c>
      <c r="G228" s="35" t="s">
        <v>104</v>
      </c>
      <c r="H228" s="37" t="s">
        <v>121</v>
      </c>
      <c r="I228" s="35" t="s">
        <v>39</v>
      </c>
      <c r="J228" s="34">
        <v>43566</v>
      </c>
      <c r="K228" s="38" t="s">
        <v>115</v>
      </c>
      <c r="L228" s="53">
        <f>IFERROR(WORKDAY(C228,R228,DiasNOLaborables),"")</f>
        <v>43572</v>
      </c>
      <c r="M228" s="27" t="str">
        <f>+IF(C228="","",IF(J228="","",(IF(J228&lt;=L228,"A TIEMPO","FUERA DE TIEMPO"))))</f>
        <v>A TIEMPO</v>
      </c>
      <c r="N228" s="27">
        <f>IF(J228="","",NETWORKDAYS(Hoja1!C112+1,Hoja1!J112,DiasNOLaborables))</f>
        <v>6</v>
      </c>
      <c r="O228" s="28" t="str">
        <f t="shared" si="6"/>
        <v/>
      </c>
      <c r="P228" s="26"/>
      <c r="Q228" s="26"/>
      <c r="R228" s="26">
        <f t="shared" si="7"/>
        <v>10</v>
      </c>
    </row>
    <row r="229" spans="1:18" ht="60" x14ac:dyDescent="0.25">
      <c r="A229" s="52">
        <v>219</v>
      </c>
      <c r="B229" s="33">
        <v>20190403111431</v>
      </c>
      <c r="C229" s="34">
        <v>43558</v>
      </c>
      <c r="D229" s="35" t="s">
        <v>60</v>
      </c>
      <c r="E229" s="35" t="s">
        <v>119</v>
      </c>
      <c r="F229" s="35" t="s">
        <v>80</v>
      </c>
      <c r="G229" s="35" t="s">
        <v>104</v>
      </c>
      <c r="H229" s="37" t="s">
        <v>121</v>
      </c>
      <c r="I229" s="35" t="s">
        <v>39</v>
      </c>
      <c r="J229" s="34">
        <v>43566</v>
      </c>
      <c r="K229" s="38" t="s">
        <v>115</v>
      </c>
      <c r="L229" s="53">
        <f>IFERROR(WORKDAY(C229,R229,DiasNOLaborables),"")</f>
        <v>43572</v>
      </c>
      <c r="M229" s="27" t="str">
        <f>+IF(C229="","",IF(J229="","",(IF(J229&lt;=L229,"A TIEMPO","FUERA DE TIEMPO"))))</f>
        <v>A TIEMPO</v>
      </c>
      <c r="N229" s="27">
        <f>IF(J229="","",NETWORKDAYS(Hoja1!C113+1,Hoja1!J113,DiasNOLaborables))</f>
        <v>6</v>
      </c>
      <c r="O229" s="28" t="str">
        <f t="shared" si="6"/>
        <v/>
      </c>
      <c r="P229" s="26"/>
      <c r="Q229" s="26"/>
      <c r="R229" s="26">
        <f t="shared" si="7"/>
        <v>10</v>
      </c>
    </row>
    <row r="230" spans="1:18" ht="60" x14ac:dyDescent="0.25">
      <c r="A230" s="52">
        <v>220</v>
      </c>
      <c r="B230" s="33">
        <v>20190403111035</v>
      </c>
      <c r="C230" s="34">
        <v>43558</v>
      </c>
      <c r="D230" s="35" t="s">
        <v>60</v>
      </c>
      <c r="E230" s="35" t="s">
        <v>119</v>
      </c>
      <c r="F230" s="35" t="s">
        <v>80</v>
      </c>
      <c r="G230" s="35" t="s">
        <v>104</v>
      </c>
      <c r="H230" s="37" t="s">
        <v>121</v>
      </c>
      <c r="I230" s="35" t="s">
        <v>39</v>
      </c>
      <c r="J230" s="34">
        <v>43566</v>
      </c>
      <c r="K230" s="38" t="s">
        <v>115</v>
      </c>
      <c r="L230" s="53">
        <f>IFERROR(WORKDAY(C230,R230,DiasNOLaborables),"")</f>
        <v>43572</v>
      </c>
      <c r="M230" s="27" t="str">
        <f>+IF(C230="","",IF(J230="","",(IF(J230&lt;=L230,"A TIEMPO","FUERA DE TIEMPO"))))</f>
        <v>A TIEMPO</v>
      </c>
      <c r="N230" s="27">
        <f>IF(J230="","",NETWORKDAYS(Hoja1!C114+1,Hoja1!J114,DiasNOLaborables))</f>
        <v>6</v>
      </c>
      <c r="O230" s="28" t="str">
        <f t="shared" si="6"/>
        <v/>
      </c>
      <c r="P230" s="26"/>
      <c r="Q230" s="26"/>
      <c r="R230" s="26">
        <f t="shared" si="7"/>
        <v>10</v>
      </c>
    </row>
    <row r="231" spans="1:18" ht="60" x14ac:dyDescent="0.25">
      <c r="A231" s="52">
        <v>221</v>
      </c>
      <c r="B231" s="33">
        <v>20190403105437</v>
      </c>
      <c r="C231" s="34">
        <v>43558</v>
      </c>
      <c r="D231" s="35" t="s">
        <v>60</v>
      </c>
      <c r="E231" s="35" t="s">
        <v>119</v>
      </c>
      <c r="F231" s="35" t="s">
        <v>80</v>
      </c>
      <c r="G231" s="35" t="s">
        <v>104</v>
      </c>
      <c r="H231" s="37" t="s">
        <v>121</v>
      </c>
      <c r="I231" s="35" t="s">
        <v>39</v>
      </c>
      <c r="J231" s="34">
        <v>43566</v>
      </c>
      <c r="K231" s="38" t="s">
        <v>115</v>
      </c>
      <c r="L231" s="53">
        <f>IFERROR(WORKDAY(C231,R231,DiasNOLaborables),"")</f>
        <v>43572</v>
      </c>
      <c r="M231" s="27" t="str">
        <f>+IF(C231="","",IF(J231="","",(IF(J231&lt;=L231,"A TIEMPO","FUERA DE TIEMPO"))))</f>
        <v>A TIEMPO</v>
      </c>
      <c r="N231" s="27">
        <f>IF(J231="","",NETWORKDAYS(Hoja1!C115+1,Hoja1!J115,DiasNOLaborables))</f>
        <v>6</v>
      </c>
      <c r="O231" s="28" t="str">
        <f t="shared" si="6"/>
        <v/>
      </c>
      <c r="P231" s="26"/>
      <c r="Q231" s="26"/>
      <c r="R231" s="26">
        <f t="shared" si="7"/>
        <v>10</v>
      </c>
    </row>
    <row r="232" spans="1:18" ht="60" x14ac:dyDescent="0.25">
      <c r="A232" s="52">
        <v>222</v>
      </c>
      <c r="B232" s="33">
        <v>20190403103922</v>
      </c>
      <c r="C232" s="34">
        <v>43558</v>
      </c>
      <c r="D232" s="35" t="s">
        <v>60</v>
      </c>
      <c r="E232" s="35" t="s">
        <v>119</v>
      </c>
      <c r="F232" s="35" t="s">
        <v>80</v>
      </c>
      <c r="G232" s="35" t="s">
        <v>104</v>
      </c>
      <c r="H232" s="37" t="s">
        <v>121</v>
      </c>
      <c r="I232" s="35" t="s">
        <v>39</v>
      </c>
      <c r="J232" s="34">
        <v>43566</v>
      </c>
      <c r="K232" s="38" t="s">
        <v>115</v>
      </c>
      <c r="L232" s="53">
        <f>IFERROR(WORKDAY(C232,R232,DiasNOLaborables),"")</f>
        <v>43572</v>
      </c>
      <c r="M232" s="27" t="str">
        <f>+IF(C232="","",IF(J232="","",(IF(J232&lt;=L232,"A TIEMPO","FUERA DE TIEMPO"))))</f>
        <v>A TIEMPO</v>
      </c>
      <c r="N232" s="27">
        <f>IF(J232="","",NETWORKDAYS(Hoja1!C116+1,Hoja1!J116,DiasNOLaborables))</f>
        <v>6</v>
      </c>
      <c r="O232" s="28" t="str">
        <f t="shared" si="6"/>
        <v/>
      </c>
      <c r="P232" s="26"/>
      <c r="Q232" s="26"/>
      <c r="R232" s="26">
        <f t="shared" si="7"/>
        <v>10</v>
      </c>
    </row>
    <row r="233" spans="1:18" ht="60" x14ac:dyDescent="0.25">
      <c r="A233" s="52">
        <v>223</v>
      </c>
      <c r="B233" s="33">
        <v>20190403102753</v>
      </c>
      <c r="C233" s="34">
        <v>43558</v>
      </c>
      <c r="D233" s="35" t="s">
        <v>60</v>
      </c>
      <c r="E233" s="35" t="s">
        <v>119</v>
      </c>
      <c r="F233" s="35" t="s">
        <v>80</v>
      </c>
      <c r="G233" s="35" t="s">
        <v>104</v>
      </c>
      <c r="H233" s="37" t="s">
        <v>121</v>
      </c>
      <c r="I233" s="35" t="s">
        <v>39</v>
      </c>
      <c r="J233" s="34">
        <v>43566</v>
      </c>
      <c r="K233" s="38" t="s">
        <v>115</v>
      </c>
      <c r="L233" s="53">
        <f>IFERROR(WORKDAY(C233,R233,DiasNOLaborables),"")</f>
        <v>43572</v>
      </c>
      <c r="M233" s="27" t="str">
        <f>+IF(C233="","",IF(J233="","",(IF(J233&lt;=L233,"A TIEMPO","FUERA DE TIEMPO"))))</f>
        <v>A TIEMPO</v>
      </c>
      <c r="N233" s="27">
        <f>IF(J233="","",NETWORKDAYS(Hoja1!C117+1,Hoja1!J117,DiasNOLaborables))</f>
        <v>6</v>
      </c>
      <c r="O233" s="28" t="str">
        <f t="shared" si="6"/>
        <v/>
      </c>
      <c r="P233" s="26"/>
      <c r="Q233" s="26"/>
      <c r="R233" s="26">
        <f t="shared" si="7"/>
        <v>10</v>
      </c>
    </row>
    <row r="234" spans="1:18" ht="60" x14ac:dyDescent="0.25">
      <c r="A234" s="52">
        <v>224</v>
      </c>
      <c r="B234" s="33">
        <v>20190403102400</v>
      </c>
      <c r="C234" s="34">
        <v>43558</v>
      </c>
      <c r="D234" s="35" t="s">
        <v>60</v>
      </c>
      <c r="E234" s="35" t="s">
        <v>119</v>
      </c>
      <c r="F234" s="35" t="s">
        <v>80</v>
      </c>
      <c r="G234" s="35" t="s">
        <v>104</v>
      </c>
      <c r="H234" s="37" t="s">
        <v>121</v>
      </c>
      <c r="I234" s="35" t="s">
        <v>39</v>
      </c>
      <c r="J234" s="34">
        <v>43566</v>
      </c>
      <c r="K234" s="38" t="s">
        <v>115</v>
      </c>
      <c r="L234" s="53">
        <f>IFERROR(WORKDAY(C234,R234,DiasNOLaborables),"")</f>
        <v>43572</v>
      </c>
      <c r="M234" s="27" t="str">
        <f>+IF(C234="","",IF(J234="","",(IF(J234&lt;=L234,"A TIEMPO","FUERA DE TIEMPO"))))</f>
        <v>A TIEMPO</v>
      </c>
      <c r="N234" s="27">
        <f>IF(J234="","",NETWORKDAYS(Hoja1!C118+1,Hoja1!J118,DiasNOLaborables))</f>
        <v>6</v>
      </c>
      <c r="O234" s="28" t="str">
        <f t="shared" si="6"/>
        <v/>
      </c>
      <c r="P234" s="26"/>
      <c r="Q234" s="26"/>
      <c r="R234" s="26">
        <f t="shared" si="7"/>
        <v>10</v>
      </c>
    </row>
    <row r="235" spans="1:18" ht="60" x14ac:dyDescent="0.25">
      <c r="A235" s="52">
        <v>225</v>
      </c>
      <c r="B235" s="33">
        <v>20190403102155</v>
      </c>
      <c r="C235" s="34">
        <v>43558</v>
      </c>
      <c r="D235" s="35" t="s">
        <v>60</v>
      </c>
      <c r="E235" s="35" t="s">
        <v>119</v>
      </c>
      <c r="F235" s="35" t="s">
        <v>80</v>
      </c>
      <c r="G235" s="35" t="s">
        <v>104</v>
      </c>
      <c r="H235" s="37" t="s">
        <v>121</v>
      </c>
      <c r="I235" s="35" t="s">
        <v>39</v>
      </c>
      <c r="J235" s="34">
        <v>43566</v>
      </c>
      <c r="K235" s="38" t="s">
        <v>115</v>
      </c>
      <c r="L235" s="53">
        <f>IFERROR(WORKDAY(C235,R235,DiasNOLaborables),"")</f>
        <v>43572</v>
      </c>
      <c r="M235" s="27" t="str">
        <f>+IF(C235="","",IF(J235="","",(IF(J235&lt;=L235,"A TIEMPO","FUERA DE TIEMPO"))))</f>
        <v>A TIEMPO</v>
      </c>
      <c r="N235" s="27">
        <f>IF(J235="","",NETWORKDAYS(Hoja1!C119+1,Hoja1!J119,DiasNOLaborables))</f>
        <v>6</v>
      </c>
      <c r="O235" s="28" t="str">
        <f t="shared" si="6"/>
        <v/>
      </c>
      <c r="P235" s="26"/>
      <c r="Q235" s="26"/>
      <c r="R235" s="26">
        <f t="shared" si="7"/>
        <v>10</v>
      </c>
    </row>
    <row r="236" spans="1:18" ht="60" x14ac:dyDescent="0.25">
      <c r="A236" s="52">
        <v>226</v>
      </c>
      <c r="B236" s="33">
        <v>20190403101929</v>
      </c>
      <c r="C236" s="34">
        <v>43558</v>
      </c>
      <c r="D236" s="35" t="s">
        <v>60</v>
      </c>
      <c r="E236" s="35" t="s">
        <v>119</v>
      </c>
      <c r="F236" s="35" t="s">
        <v>80</v>
      </c>
      <c r="G236" s="35" t="s">
        <v>104</v>
      </c>
      <c r="H236" s="37" t="s">
        <v>121</v>
      </c>
      <c r="I236" s="35" t="s">
        <v>39</v>
      </c>
      <c r="J236" s="34">
        <v>43566</v>
      </c>
      <c r="K236" s="38" t="s">
        <v>115</v>
      </c>
      <c r="L236" s="53">
        <f>IFERROR(WORKDAY(C236,R236,DiasNOLaborables),"")</f>
        <v>43572</v>
      </c>
      <c r="M236" s="27" t="str">
        <f>+IF(C236="","",IF(J236="","",(IF(J236&lt;=L236,"A TIEMPO","FUERA DE TIEMPO"))))</f>
        <v>A TIEMPO</v>
      </c>
      <c r="N236" s="27">
        <f>IF(J236="","",NETWORKDAYS(Hoja1!C120+1,Hoja1!J120,DiasNOLaborables))</f>
        <v>6</v>
      </c>
      <c r="O236" s="28" t="str">
        <f t="shared" si="6"/>
        <v/>
      </c>
      <c r="P236" s="26"/>
      <c r="Q236" s="26"/>
      <c r="R236" s="26">
        <f t="shared" si="7"/>
        <v>10</v>
      </c>
    </row>
    <row r="237" spans="1:18" ht="60" x14ac:dyDescent="0.25">
      <c r="A237" s="52">
        <v>227</v>
      </c>
      <c r="B237" s="33">
        <v>20190403094440</v>
      </c>
      <c r="C237" s="34">
        <v>43558</v>
      </c>
      <c r="D237" s="35" t="s">
        <v>60</v>
      </c>
      <c r="E237" s="35" t="s">
        <v>119</v>
      </c>
      <c r="F237" s="35" t="s">
        <v>80</v>
      </c>
      <c r="G237" s="35" t="s">
        <v>104</v>
      </c>
      <c r="H237" s="37" t="s">
        <v>121</v>
      </c>
      <c r="I237" s="35" t="s">
        <v>39</v>
      </c>
      <c r="J237" s="34">
        <v>43566</v>
      </c>
      <c r="K237" s="38" t="s">
        <v>115</v>
      </c>
      <c r="L237" s="53">
        <f>IFERROR(WORKDAY(C237,R237,DiasNOLaborables),"")</f>
        <v>43572</v>
      </c>
      <c r="M237" s="27" t="str">
        <f>+IF(C237="","",IF(J237="","",(IF(J237&lt;=L237,"A TIEMPO","FUERA DE TIEMPO"))))</f>
        <v>A TIEMPO</v>
      </c>
      <c r="N237" s="27">
        <f>IF(J237="","",NETWORKDAYS(Hoja1!C121+1,Hoja1!J121,DiasNOLaborables))</f>
        <v>6</v>
      </c>
      <c r="O237" s="28" t="str">
        <f t="shared" si="6"/>
        <v/>
      </c>
      <c r="P237" s="26"/>
      <c r="Q237" s="26"/>
      <c r="R237" s="26">
        <f t="shared" si="7"/>
        <v>10</v>
      </c>
    </row>
    <row r="238" spans="1:18" ht="60" x14ac:dyDescent="0.25">
      <c r="A238" s="52">
        <v>228</v>
      </c>
      <c r="B238" s="33">
        <v>20190403093728</v>
      </c>
      <c r="C238" s="34">
        <v>43558</v>
      </c>
      <c r="D238" s="35" t="s">
        <v>60</v>
      </c>
      <c r="E238" s="35" t="s">
        <v>119</v>
      </c>
      <c r="F238" s="35" t="s">
        <v>80</v>
      </c>
      <c r="G238" s="35" t="s">
        <v>104</v>
      </c>
      <c r="H238" s="37" t="s">
        <v>121</v>
      </c>
      <c r="I238" s="35" t="s">
        <v>39</v>
      </c>
      <c r="J238" s="34">
        <v>43566</v>
      </c>
      <c r="K238" s="38" t="s">
        <v>115</v>
      </c>
      <c r="L238" s="53">
        <f>IFERROR(WORKDAY(C238,R238,DiasNOLaborables),"")</f>
        <v>43572</v>
      </c>
      <c r="M238" s="27" t="str">
        <f>+IF(C238="","",IF(J238="","",(IF(J238&lt;=L238,"A TIEMPO","FUERA DE TIEMPO"))))</f>
        <v>A TIEMPO</v>
      </c>
      <c r="N238" s="27">
        <f>IF(J238="","",NETWORKDAYS(Hoja1!C122+1,Hoja1!J122,DiasNOLaborables))</f>
        <v>6</v>
      </c>
      <c r="O238" s="28" t="str">
        <f t="shared" si="6"/>
        <v/>
      </c>
      <c r="P238" s="26"/>
      <c r="Q238" s="26"/>
      <c r="R238" s="26">
        <f t="shared" si="7"/>
        <v>10</v>
      </c>
    </row>
    <row r="239" spans="1:18" ht="30" x14ac:dyDescent="0.25">
      <c r="A239" s="52">
        <v>229</v>
      </c>
      <c r="B239" s="33">
        <v>20199050023102</v>
      </c>
      <c r="C239" s="34">
        <v>43558</v>
      </c>
      <c r="D239" s="35" t="s">
        <v>60</v>
      </c>
      <c r="E239" s="35" t="s">
        <v>115</v>
      </c>
      <c r="F239" s="35" t="s">
        <v>80</v>
      </c>
      <c r="G239" s="35" t="s">
        <v>102</v>
      </c>
      <c r="H239" s="37" t="s">
        <v>120</v>
      </c>
      <c r="I239" s="35" t="s">
        <v>38</v>
      </c>
      <c r="J239" s="34">
        <v>43566</v>
      </c>
      <c r="K239" s="35" t="s">
        <v>115</v>
      </c>
      <c r="L239" s="53">
        <f>IFERROR(WORKDAY(C239,R239,DiasNOLaborables),"")</f>
        <v>43572</v>
      </c>
      <c r="M239" s="27" t="str">
        <f>+IF(C239="","",IF(J239="","",(IF(J239&lt;=L239,"A TIEMPO","FUERA DE TIEMPO"))))</f>
        <v>A TIEMPO</v>
      </c>
      <c r="N239" s="27">
        <f>IF(J239="","",NETWORKDAYS(Hoja1!C1044+1,Hoja1!J1044,DiasNOLaborables))</f>
        <v>7</v>
      </c>
      <c r="O239" s="28" t="str">
        <f t="shared" si="6"/>
        <v/>
      </c>
      <c r="P239" s="26"/>
      <c r="Q239" s="26"/>
      <c r="R239" s="26">
        <f t="shared" si="7"/>
        <v>10</v>
      </c>
    </row>
    <row r="240" spans="1:18" ht="30" x14ac:dyDescent="0.25">
      <c r="A240" s="52">
        <v>230</v>
      </c>
      <c r="B240" s="33">
        <v>20199050023112</v>
      </c>
      <c r="C240" s="34">
        <v>43558</v>
      </c>
      <c r="D240" s="35" t="s">
        <v>60</v>
      </c>
      <c r="E240" s="35" t="s">
        <v>115</v>
      </c>
      <c r="F240" s="35" t="s">
        <v>80</v>
      </c>
      <c r="G240" s="35" t="s">
        <v>102</v>
      </c>
      <c r="H240" s="37" t="s">
        <v>120</v>
      </c>
      <c r="I240" s="35" t="s">
        <v>38</v>
      </c>
      <c r="J240" s="34">
        <v>43565</v>
      </c>
      <c r="K240" s="35" t="s">
        <v>115</v>
      </c>
      <c r="L240" s="53">
        <f>IFERROR(WORKDAY(C240,R240,DiasNOLaborables),"")</f>
        <v>43572</v>
      </c>
      <c r="M240" s="27" t="str">
        <f>+IF(C240="","",IF(J240="","",(IF(J240&lt;=L240,"A TIEMPO","FUERA DE TIEMPO"))))</f>
        <v>A TIEMPO</v>
      </c>
      <c r="N240" s="27">
        <f>IF(J240="","",NETWORKDAYS(Hoja1!C1045+1,Hoja1!J1045,DiasNOLaborables))</f>
        <v>7</v>
      </c>
      <c r="O240" s="28" t="str">
        <f t="shared" si="6"/>
        <v/>
      </c>
      <c r="P240" s="26"/>
      <c r="Q240" s="26"/>
      <c r="R240" s="26">
        <f t="shared" si="7"/>
        <v>10</v>
      </c>
    </row>
    <row r="241" spans="1:18" ht="30" x14ac:dyDescent="0.25">
      <c r="A241" s="52">
        <v>231</v>
      </c>
      <c r="B241" s="33">
        <v>20199050023122</v>
      </c>
      <c r="C241" s="34">
        <v>43558</v>
      </c>
      <c r="D241" s="35" t="s">
        <v>62</v>
      </c>
      <c r="E241" s="35" t="s">
        <v>115</v>
      </c>
      <c r="F241" s="35" t="s">
        <v>80</v>
      </c>
      <c r="G241" s="35" t="s">
        <v>102</v>
      </c>
      <c r="H241" s="37" t="s">
        <v>120</v>
      </c>
      <c r="I241" s="35" t="s">
        <v>38</v>
      </c>
      <c r="J241" s="34">
        <v>43565</v>
      </c>
      <c r="K241" s="35" t="s">
        <v>115</v>
      </c>
      <c r="L241" s="53">
        <f>IFERROR(WORKDAY(C241,R241,DiasNOLaborables),"")</f>
        <v>43572</v>
      </c>
      <c r="M241" s="27" t="str">
        <f>+IF(C241="","",IF(J241="","",(IF(J241&lt;=L241,"A TIEMPO","FUERA DE TIEMPO"))))</f>
        <v>A TIEMPO</v>
      </c>
      <c r="N241" s="27">
        <f>IF(J241="","",NETWORKDAYS(Hoja1!C1046+1,Hoja1!J1046,DiasNOLaborables))</f>
        <v>7</v>
      </c>
      <c r="O241" s="28" t="str">
        <f t="shared" si="6"/>
        <v/>
      </c>
      <c r="P241" s="26"/>
      <c r="Q241" s="26"/>
      <c r="R241" s="26">
        <f t="shared" si="7"/>
        <v>10</v>
      </c>
    </row>
    <row r="242" spans="1:18" ht="30" x14ac:dyDescent="0.25">
      <c r="A242" s="52">
        <v>232</v>
      </c>
      <c r="B242" s="33">
        <v>20199050023132</v>
      </c>
      <c r="C242" s="34">
        <v>43558</v>
      </c>
      <c r="D242" s="35" t="s">
        <v>62</v>
      </c>
      <c r="E242" s="35" t="s">
        <v>115</v>
      </c>
      <c r="F242" s="35" t="s">
        <v>70</v>
      </c>
      <c r="G242" s="35" t="s">
        <v>89</v>
      </c>
      <c r="H242" s="37" t="s">
        <v>120</v>
      </c>
      <c r="I242" s="35" t="s">
        <v>37</v>
      </c>
      <c r="J242" s="34">
        <v>43581</v>
      </c>
      <c r="K242" s="35" t="s">
        <v>115</v>
      </c>
      <c r="L242" s="53">
        <f>IFERROR(WORKDAY(C242,R242,DiasNOLaborables),"")</f>
        <v>43605</v>
      </c>
      <c r="M242" s="27" t="str">
        <f>+IF(C242="","",IF(J242="","",(IF(J242&lt;=L242,"A TIEMPO","FUERA DE TIEMPO"))))</f>
        <v>A TIEMPO</v>
      </c>
      <c r="N242" s="27">
        <f>IF(J242="","",NETWORKDAYS(Hoja1!C1047+1,Hoja1!J1047,DiasNOLaborables))</f>
        <v>7</v>
      </c>
      <c r="O242" s="28" t="str">
        <f t="shared" si="6"/>
        <v/>
      </c>
      <c r="P242" s="26"/>
      <c r="Q242" s="26"/>
      <c r="R242" s="26">
        <f t="shared" si="7"/>
        <v>30</v>
      </c>
    </row>
    <row r="243" spans="1:18" ht="30" x14ac:dyDescent="0.25">
      <c r="A243" s="52">
        <v>233</v>
      </c>
      <c r="B243" s="33">
        <v>20199050023142</v>
      </c>
      <c r="C243" s="34">
        <v>43558</v>
      </c>
      <c r="D243" s="35" t="s">
        <v>62</v>
      </c>
      <c r="E243" s="35" t="s">
        <v>115</v>
      </c>
      <c r="F243" s="35" t="s">
        <v>80</v>
      </c>
      <c r="G243" s="35" t="s">
        <v>102</v>
      </c>
      <c r="H243" s="37" t="s">
        <v>120</v>
      </c>
      <c r="I243" s="35" t="s">
        <v>38</v>
      </c>
      <c r="J243" s="34">
        <v>43565</v>
      </c>
      <c r="K243" s="35" t="s">
        <v>115</v>
      </c>
      <c r="L243" s="53">
        <f>IFERROR(WORKDAY(C243,R243,DiasNOLaborables),"")</f>
        <v>43572</v>
      </c>
      <c r="M243" s="27" t="str">
        <f>+IF(C243="","",IF(J243="","",(IF(J243&lt;=L243,"A TIEMPO","FUERA DE TIEMPO"))))</f>
        <v>A TIEMPO</v>
      </c>
      <c r="N243" s="27">
        <f>IF(J243="","",NETWORKDAYS(Hoja1!C1048+1,Hoja1!J1048,DiasNOLaborables))</f>
        <v>7</v>
      </c>
      <c r="O243" s="28" t="str">
        <f t="shared" si="6"/>
        <v/>
      </c>
      <c r="P243" s="26"/>
      <c r="Q243" s="26"/>
      <c r="R243" s="26">
        <f t="shared" si="7"/>
        <v>10</v>
      </c>
    </row>
    <row r="244" spans="1:18" ht="30" x14ac:dyDescent="0.25">
      <c r="A244" s="52">
        <v>234</v>
      </c>
      <c r="B244" s="33">
        <v>20199050023152</v>
      </c>
      <c r="C244" s="34">
        <v>43558</v>
      </c>
      <c r="D244" s="35" t="s">
        <v>60</v>
      </c>
      <c r="E244" s="35" t="s">
        <v>115</v>
      </c>
      <c r="F244" s="35" t="s">
        <v>73</v>
      </c>
      <c r="G244" s="35" t="s">
        <v>102</v>
      </c>
      <c r="H244" s="37" t="s">
        <v>120</v>
      </c>
      <c r="I244" s="35" t="s">
        <v>38</v>
      </c>
      <c r="J244" s="34">
        <v>43574</v>
      </c>
      <c r="K244" s="35" t="s">
        <v>115</v>
      </c>
      <c r="L244" s="53">
        <f>IFERROR(WORKDAY(C244,R244,DiasNOLaborables),"")</f>
        <v>43581</v>
      </c>
      <c r="M244" s="27" t="str">
        <f>+IF(C244="","",IF(J244="","",(IF(J244&lt;=L244,"A TIEMPO","FUERA DE TIEMPO"))))</f>
        <v>A TIEMPO</v>
      </c>
      <c r="N244" s="27">
        <f>IF(J244="","",NETWORKDAYS(Hoja1!C1049+1,Hoja1!J1049,DiasNOLaborables))</f>
        <v>7</v>
      </c>
      <c r="O244" s="28" t="str">
        <f t="shared" si="6"/>
        <v/>
      </c>
      <c r="P244" s="26"/>
      <c r="Q244" s="26"/>
      <c r="R244" s="26">
        <f t="shared" si="7"/>
        <v>15</v>
      </c>
    </row>
    <row r="245" spans="1:18" ht="30" x14ac:dyDescent="0.25">
      <c r="A245" s="52">
        <v>235</v>
      </c>
      <c r="B245" s="33">
        <v>20199050023172</v>
      </c>
      <c r="C245" s="34">
        <v>43558</v>
      </c>
      <c r="D245" s="35" t="s">
        <v>62</v>
      </c>
      <c r="E245" s="35" t="s">
        <v>115</v>
      </c>
      <c r="F245" s="35" t="s">
        <v>80</v>
      </c>
      <c r="G245" s="35" t="s">
        <v>102</v>
      </c>
      <c r="H245" s="37" t="s">
        <v>120</v>
      </c>
      <c r="I245" s="35" t="s">
        <v>38</v>
      </c>
      <c r="J245" s="34">
        <v>43552</v>
      </c>
      <c r="K245" s="35" t="s">
        <v>115</v>
      </c>
      <c r="L245" s="53">
        <f>IFERROR(WORKDAY(C245,R245,DiasNOLaborables),"")</f>
        <v>43572</v>
      </c>
      <c r="M245" s="27" t="str">
        <f>+IF(C245="","",IF(J245="","",(IF(J245&lt;=L245,"A TIEMPO","FUERA DE TIEMPO"))))</f>
        <v>A TIEMPO</v>
      </c>
      <c r="N245" s="27">
        <f>IF(J245="","",NETWORKDAYS(Hoja1!C1050+1,Hoja1!J1050,DiasNOLaborables))</f>
        <v>7</v>
      </c>
      <c r="O245" s="28" t="str">
        <f t="shared" si="6"/>
        <v/>
      </c>
      <c r="P245" s="26"/>
      <c r="Q245" s="26"/>
      <c r="R245" s="26">
        <f t="shared" si="7"/>
        <v>10</v>
      </c>
    </row>
    <row r="246" spans="1:18" ht="30" x14ac:dyDescent="0.25">
      <c r="A246" s="52">
        <v>236</v>
      </c>
      <c r="B246" s="33">
        <v>20199050023182</v>
      </c>
      <c r="C246" s="34">
        <v>43558</v>
      </c>
      <c r="D246" s="35" t="s">
        <v>60</v>
      </c>
      <c r="E246" s="35" t="s">
        <v>115</v>
      </c>
      <c r="F246" s="35" t="s">
        <v>73</v>
      </c>
      <c r="G246" s="35" t="s">
        <v>102</v>
      </c>
      <c r="H246" s="37" t="s">
        <v>120</v>
      </c>
      <c r="I246" s="35" t="s">
        <v>38</v>
      </c>
      <c r="J246" s="34">
        <v>43577</v>
      </c>
      <c r="K246" s="35" t="s">
        <v>115</v>
      </c>
      <c r="L246" s="53">
        <f>IFERROR(WORKDAY(C246,R246,DiasNOLaborables),"")</f>
        <v>43581</v>
      </c>
      <c r="M246" s="27" t="str">
        <f>+IF(C246="","",IF(J246="","",(IF(J246&lt;=L246,"A TIEMPO","FUERA DE TIEMPO"))))</f>
        <v>A TIEMPO</v>
      </c>
      <c r="N246" s="27">
        <f>IF(J246="","",NETWORKDAYS(Hoja1!C1051+1,Hoja1!J1051,DiasNOLaborables))</f>
        <v>7</v>
      </c>
      <c r="O246" s="28" t="str">
        <f t="shared" si="6"/>
        <v/>
      </c>
      <c r="P246" s="26"/>
      <c r="Q246" s="26"/>
      <c r="R246" s="26">
        <f t="shared" si="7"/>
        <v>15</v>
      </c>
    </row>
    <row r="247" spans="1:18" ht="30" x14ac:dyDescent="0.25">
      <c r="A247" s="52">
        <v>237</v>
      </c>
      <c r="B247" s="33">
        <v>20199050023202</v>
      </c>
      <c r="C247" s="34">
        <v>43558</v>
      </c>
      <c r="D247" s="35" t="s">
        <v>60</v>
      </c>
      <c r="E247" s="35" t="s">
        <v>115</v>
      </c>
      <c r="F247" s="35" t="s">
        <v>80</v>
      </c>
      <c r="G247" s="35" t="s">
        <v>102</v>
      </c>
      <c r="H247" s="37" t="s">
        <v>120</v>
      </c>
      <c r="I247" s="35" t="s">
        <v>38</v>
      </c>
      <c r="J247" s="34">
        <v>43558</v>
      </c>
      <c r="K247" s="35" t="s">
        <v>115</v>
      </c>
      <c r="L247" s="53">
        <f>IFERROR(WORKDAY(C247,R247,DiasNOLaborables),"")</f>
        <v>43572</v>
      </c>
      <c r="M247" s="27" t="str">
        <f>+IF(C247="","",IF(J247="","",(IF(J247&lt;=L247,"A TIEMPO","FUERA DE TIEMPO"))))</f>
        <v>A TIEMPO</v>
      </c>
      <c r="N247" s="27">
        <f>IF(J247="","",NETWORKDAYS(Hoja1!C1052+1,Hoja1!J1052,DiasNOLaborables))</f>
        <v>7</v>
      </c>
      <c r="O247" s="28" t="str">
        <f t="shared" si="6"/>
        <v/>
      </c>
      <c r="P247" s="26"/>
      <c r="Q247" s="26"/>
      <c r="R247" s="26">
        <f t="shared" si="7"/>
        <v>10</v>
      </c>
    </row>
    <row r="248" spans="1:18" ht="45" x14ac:dyDescent="0.25">
      <c r="A248" s="52">
        <v>238</v>
      </c>
      <c r="B248" s="33">
        <v>20199050023212</v>
      </c>
      <c r="C248" s="34">
        <v>43558</v>
      </c>
      <c r="D248" s="35" t="s">
        <v>60</v>
      </c>
      <c r="E248" s="35" t="s">
        <v>115</v>
      </c>
      <c r="F248" s="35" t="s">
        <v>80</v>
      </c>
      <c r="G248" s="35" t="s">
        <v>87</v>
      </c>
      <c r="H248" s="37" t="s">
        <v>120</v>
      </c>
      <c r="I248" s="35" t="s">
        <v>49</v>
      </c>
      <c r="J248" s="34">
        <v>43570</v>
      </c>
      <c r="K248" s="35" t="s">
        <v>115</v>
      </c>
      <c r="L248" s="53">
        <f>IFERROR(WORKDAY(C248,R248,DiasNOLaborables),"")</f>
        <v>43572</v>
      </c>
      <c r="M248" s="27" t="str">
        <f>+IF(C248="","",IF(J248="","",(IF(J248&lt;=L248,"A TIEMPO","FUERA DE TIEMPO"))))</f>
        <v>A TIEMPO</v>
      </c>
      <c r="N248" s="27">
        <f>IF(J248="","",NETWORKDAYS(Hoja1!C1053+1,Hoja1!J1053,DiasNOLaborables))</f>
        <v>7</v>
      </c>
      <c r="O248" s="28" t="str">
        <f t="shared" si="6"/>
        <v/>
      </c>
      <c r="P248" s="26"/>
      <c r="Q248" s="26"/>
      <c r="R248" s="26">
        <f t="shared" si="7"/>
        <v>10</v>
      </c>
    </row>
    <row r="249" spans="1:18" ht="30" x14ac:dyDescent="0.25">
      <c r="A249" s="52">
        <v>239</v>
      </c>
      <c r="B249" s="33">
        <v>20199910036422</v>
      </c>
      <c r="C249" s="34">
        <v>43558</v>
      </c>
      <c r="D249" s="35" t="s">
        <v>62</v>
      </c>
      <c r="E249" s="35" t="s">
        <v>118</v>
      </c>
      <c r="F249" s="35" t="s">
        <v>70</v>
      </c>
      <c r="G249" s="35" t="s">
        <v>89</v>
      </c>
      <c r="H249" s="37" t="s">
        <v>120</v>
      </c>
      <c r="I249" s="35" t="s">
        <v>37</v>
      </c>
      <c r="J249" s="34">
        <v>43581</v>
      </c>
      <c r="K249" s="35" t="s">
        <v>115</v>
      </c>
      <c r="L249" s="53">
        <f>IFERROR(WORKDAY(C249,R249,DiasNOLaborables),"")</f>
        <v>43605</v>
      </c>
      <c r="M249" s="27" t="str">
        <f>+IF(C249="","",IF(J249="","",(IF(J249&lt;=L249,"A TIEMPO","FUERA DE TIEMPO"))))</f>
        <v>A TIEMPO</v>
      </c>
      <c r="N249" s="27">
        <f>IF(J249="","",NETWORKDAYS(Hoja1!C1054+1,Hoja1!J1054,DiasNOLaborables))</f>
        <v>7</v>
      </c>
      <c r="O249" s="28" t="str">
        <f t="shared" si="6"/>
        <v/>
      </c>
      <c r="P249" s="26"/>
      <c r="Q249" s="26"/>
      <c r="R249" s="26">
        <f t="shared" si="7"/>
        <v>30</v>
      </c>
    </row>
    <row r="250" spans="1:18" ht="45" x14ac:dyDescent="0.25">
      <c r="A250" s="52">
        <v>240</v>
      </c>
      <c r="B250" s="33">
        <v>20199050022962</v>
      </c>
      <c r="C250" s="34">
        <v>43558</v>
      </c>
      <c r="D250" s="35" t="s">
        <v>62</v>
      </c>
      <c r="E250" s="35" t="s">
        <v>118</v>
      </c>
      <c r="F250" s="35" t="s">
        <v>80</v>
      </c>
      <c r="G250" s="35" t="s">
        <v>104</v>
      </c>
      <c r="H250" s="37" t="s">
        <v>121</v>
      </c>
      <c r="I250" s="35" t="s">
        <v>39</v>
      </c>
      <c r="J250" s="34">
        <v>43572</v>
      </c>
      <c r="K250" s="35" t="s">
        <v>115</v>
      </c>
      <c r="L250" s="53">
        <f>IFERROR(WORKDAY(C250,R250,DiasNOLaborables),"")</f>
        <v>43572</v>
      </c>
      <c r="M250" s="27" t="str">
        <f>+IF(C250="","",IF(J250="","",(IF(J250&lt;=L250,"A TIEMPO","FUERA DE TIEMPO"))))</f>
        <v>A TIEMPO</v>
      </c>
      <c r="N250" s="27">
        <f>IF(J250="","",NETWORKDAYS(Hoja1!C1055+1,Hoja1!J1055,DiasNOLaborables))</f>
        <v>7</v>
      </c>
      <c r="O250" s="28" t="str">
        <f t="shared" si="6"/>
        <v/>
      </c>
      <c r="P250" s="26"/>
      <c r="Q250" s="26"/>
      <c r="R250" s="26">
        <f t="shared" si="7"/>
        <v>10</v>
      </c>
    </row>
    <row r="251" spans="1:18" ht="45" x14ac:dyDescent="0.25">
      <c r="A251" s="52">
        <v>241</v>
      </c>
      <c r="B251" s="33">
        <v>20199050022982</v>
      </c>
      <c r="C251" s="34">
        <v>43558</v>
      </c>
      <c r="D251" s="35" t="s">
        <v>62</v>
      </c>
      <c r="E251" s="35" t="s">
        <v>118</v>
      </c>
      <c r="F251" s="35" t="s">
        <v>80</v>
      </c>
      <c r="G251" s="35" t="s">
        <v>104</v>
      </c>
      <c r="H251" s="37" t="s">
        <v>121</v>
      </c>
      <c r="I251" s="35" t="s">
        <v>39</v>
      </c>
      <c r="J251" s="34">
        <v>43572</v>
      </c>
      <c r="K251" s="35" t="s">
        <v>115</v>
      </c>
      <c r="L251" s="53">
        <f>IFERROR(WORKDAY(C251,R251,DiasNOLaborables),"")</f>
        <v>43572</v>
      </c>
      <c r="M251" s="27" t="str">
        <f>+IF(C251="","",IF(J251="","",(IF(J251&lt;=L251,"A TIEMPO","FUERA DE TIEMPO"))))</f>
        <v>A TIEMPO</v>
      </c>
      <c r="N251" s="27">
        <f>IF(J251="","",NETWORKDAYS(Hoja1!C1056+1,Hoja1!J1056,DiasNOLaborables))</f>
        <v>7</v>
      </c>
      <c r="O251" s="28" t="str">
        <f t="shared" si="6"/>
        <v/>
      </c>
      <c r="P251" s="26"/>
      <c r="Q251" s="26"/>
      <c r="R251" s="26">
        <f t="shared" si="7"/>
        <v>10</v>
      </c>
    </row>
    <row r="252" spans="1:18" ht="45" x14ac:dyDescent="0.25">
      <c r="A252" s="52">
        <v>242</v>
      </c>
      <c r="B252" s="36">
        <v>20199050023032</v>
      </c>
      <c r="C252" s="34">
        <v>43558</v>
      </c>
      <c r="D252" s="35" t="s">
        <v>60</v>
      </c>
      <c r="E252" s="35" t="s">
        <v>118</v>
      </c>
      <c r="F252" s="35" t="s">
        <v>80</v>
      </c>
      <c r="G252" s="35" t="s">
        <v>104</v>
      </c>
      <c r="H252" s="37" t="s">
        <v>121</v>
      </c>
      <c r="I252" s="35" t="s">
        <v>39</v>
      </c>
      <c r="J252" s="34">
        <v>43572</v>
      </c>
      <c r="K252" s="35" t="s">
        <v>115</v>
      </c>
      <c r="L252" s="53">
        <f>IFERROR(WORKDAY(C252,R252,DiasNOLaborables),"")</f>
        <v>43572</v>
      </c>
      <c r="M252" s="27" t="str">
        <f>+IF(C252="","",IF(J252="","",(IF(J252&lt;=L252,"A TIEMPO","FUERA DE TIEMPO"))))</f>
        <v>A TIEMPO</v>
      </c>
      <c r="N252" s="27">
        <f>IF(J252="","",NETWORKDAYS(Hoja1!C1057+1,Hoja1!J1057,DiasNOLaborables))</f>
        <v>7</v>
      </c>
      <c r="O252" s="28" t="str">
        <f t="shared" si="6"/>
        <v/>
      </c>
      <c r="P252" s="26"/>
      <c r="Q252" s="26"/>
      <c r="R252" s="26">
        <f t="shared" si="7"/>
        <v>10</v>
      </c>
    </row>
    <row r="253" spans="1:18" ht="45" x14ac:dyDescent="0.25">
      <c r="A253" s="52">
        <v>243</v>
      </c>
      <c r="B253" s="33">
        <v>20197100000742</v>
      </c>
      <c r="C253" s="34">
        <v>43558</v>
      </c>
      <c r="D253" s="35" t="s">
        <v>63</v>
      </c>
      <c r="E253" s="35" t="s">
        <v>115</v>
      </c>
      <c r="F253" s="35" t="s">
        <v>80</v>
      </c>
      <c r="G253" s="35" t="s">
        <v>104</v>
      </c>
      <c r="H253" s="37" t="s">
        <v>121</v>
      </c>
      <c r="I253" s="35" t="s">
        <v>39</v>
      </c>
      <c r="J253" s="34">
        <v>43572</v>
      </c>
      <c r="K253" s="35" t="s">
        <v>115</v>
      </c>
      <c r="L253" s="53">
        <f>IFERROR(WORKDAY(C253,R253,DiasNOLaborables),"")</f>
        <v>43572</v>
      </c>
      <c r="M253" s="27" t="str">
        <f>+IF(C253="","",IF(J253="","",(IF(J253&lt;=L253,"A TIEMPO","FUERA DE TIEMPO"))))</f>
        <v>A TIEMPO</v>
      </c>
      <c r="N253" s="27">
        <f>IF(J253="","",NETWORKDAYS(Hoja1!C1058+1,Hoja1!J1058,DiasNOLaborables))</f>
        <v>7</v>
      </c>
      <c r="O253" s="28" t="str">
        <f t="shared" si="6"/>
        <v/>
      </c>
      <c r="P253" s="26"/>
      <c r="Q253" s="26"/>
      <c r="R253" s="26">
        <f t="shared" si="7"/>
        <v>10</v>
      </c>
    </row>
    <row r="254" spans="1:18" ht="45" x14ac:dyDescent="0.25">
      <c r="A254" s="52">
        <v>244</v>
      </c>
      <c r="B254" s="33">
        <v>20199050023072</v>
      </c>
      <c r="C254" s="34">
        <v>43558</v>
      </c>
      <c r="D254" s="35" t="s">
        <v>60</v>
      </c>
      <c r="E254" s="35" t="s">
        <v>118</v>
      </c>
      <c r="F254" s="35" t="s">
        <v>80</v>
      </c>
      <c r="G254" s="35" t="s">
        <v>104</v>
      </c>
      <c r="H254" s="37" t="s">
        <v>121</v>
      </c>
      <c r="I254" s="35" t="s">
        <v>39</v>
      </c>
      <c r="J254" s="34">
        <v>43572</v>
      </c>
      <c r="K254" s="35" t="s">
        <v>115</v>
      </c>
      <c r="L254" s="53">
        <f>IFERROR(WORKDAY(C254,R254,DiasNOLaborables),"")</f>
        <v>43572</v>
      </c>
      <c r="M254" s="27" t="str">
        <f>+IF(C254="","",IF(J254="","",(IF(J254&lt;=L254,"A TIEMPO","FUERA DE TIEMPO"))))</f>
        <v>A TIEMPO</v>
      </c>
      <c r="N254" s="27">
        <f>IF(J254="","",NETWORKDAYS(Hoja1!C1059+1,Hoja1!J1059,DiasNOLaborables))</f>
        <v>4</v>
      </c>
      <c r="O254" s="28" t="str">
        <f t="shared" si="6"/>
        <v/>
      </c>
      <c r="P254" s="26"/>
      <c r="Q254" s="26"/>
      <c r="R254" s="26">
        <f t="shared" si="7"/>
        <v>10</v>
      </c>
    </row>
    <row r="255" spans="1:18" ht="45" x14ac:dyDescent="0.25">
      <c r="A255" s="52">
        <v>245</v>
      </c>
      <c r="B255" s="33">
        <v>20199050023062</v>
      </c>
      <c r="C255" s="34">
        <v>43558</v>
      </c>
      <c r="D255" s="35" t="s">
        <v>60</v>
      </c>
      <c r="E255" s="35" t="s">
        <v>118</v>
      </c>
      <c r="F255" s="35" t="s">
        <v>80</v>
      </c>
      <c r="G255" s="35" t="s">
        <v>104</v>
      </c>
      <c r="H255" s="37" t="s">
        <v>121</v>
      </c>
      <c r="I255" s="35" t="s">
        <v>39</v>
      </c>
      <c r="J255" s="34">
        <v>43572</v>
      </c>
      <c r="K255" s="35" t="s">
        <v>115</v>
      </c>
      <c r="L255" s="53">
        <f>IFERROR(WORKDAY(C255,R255,DiasNOLaborables),"")</f>
        <v>43572</v>
      </c>
      <c r="M255" s="27" t="str">
        <f>+IF(C255="","",IF(J255="","",(IF(J255&lt;=L255,"A TIEMPO","FUERA DE TIEMPO"))))</f>
        <v>A TIEMPO</v>
      </c>
      <c r="N255" s="27">
        <f>IF(J255="","",NETWORKDAYS(Hoja1!C1060+1,Hoja1!J1060,DiasNOLaborables))</f>
        <v>4</v>
      </c>
      <c r="O255" s="28" t="str">
        <f t="shared" si="6"/>
        <v/>
      </c>
      <c r="P255" s="26"/>
      <c r="Q255" s="26"/>
      <c r="R255" s="26">
        <f t="shared" si="7"/>
        <v>10</v>
      </c>
    </row>
    <row r="256" spans="1:18" ht="45" x14ac:dyDescent="0.25">
      <c r="A256" s="52">
        <v>246</v>
      </c>
      <c r="B256" s="33">
        <v>20199050023082</v>
      </c>
      <c r="C256" s="34">
        <v>43558</v>
      </c>
      <c r="D256" s="35" t="s">
        <v>60</v>
      </c>
      <c r="E256" s="35" t="s">
        <v>118</v>
      </c>
      <c r="F256" s="35" t="s">
        <v>80</v>
      </c>
      <c r="G256" s="35" t="s">
        <v>104</v>
      </c>
      <c r="H256" s="37" t="s">
        <v>121</v>
      </c>
      <c r="I256" s="35" t="s">
        <v>39</v>
      </c>
      <c r="J256" s="34">
        <v>43572</v>
      </c>
      <c r="K256" s="35" t="s">
        <v>115</v>
      </c>
      <c r="L256" s="53">
        <f>IFERROR(WORKDAY(C256,R256,DiasNOLaborables),"")</f>
        <v>43572</v>
      </c>
      <c r="M256" s="27" t="str">
        <f>+IF(C256="","",IF(J256="","",(IF(J256&lt;=L256,"A TIEMPO","FUERA DE TIEMPO"))))</f>
        <v>A TIEMPO</v>
      </c>
      <c r="N256" s="27">
        <f>IF(J256="","",NETWORKDAYS(Hoja1!C1061+1,Hoja1!J1061,DiasNOLaborables))</f>
        <v>-2</v>
      </c>
      <c r="O256" s="28" t="str">
        <f t="shared" si="6"/>
        <v/>
      </c>
      <c r="P256" s="26"/>
      <c r="Q256" s="26"/>
      <c r="R256" s="26">
        <f t="shared" si="7"/>
        <v>10</v>
      </c>
    </row>
    <row r="257" spans="1:18" ht="45" x14ac:dyDescent="0.25">
      <c r="A257" s="52">
        <v>247</v>
      </c>
      <c r="B257" s="33">
        <v>20199050023162</v>
      </c>
      <c r="C257" s="34">
        <v>43558</v>
      </c>
      <c r="D257" s="35" t="s">
        <v>60</v>
      </c>
      <c r="E257" s="35" t="s">
        <v>118</v>
      </c>
      <c r="F257" s="35" t="s">
        <v>80</v>
      </c>
      <c r="G257" s="35" t="s">
        <v>104</v>
      </c>
      <c r="H257" s="37" t="s">
        <v>121</v>
      </c>
      <c r="I257" s="35" t="s">
        <v>39</v>
      </c>
      <c r="J257" s="34">
        <v>43572</v>
      </c>
      <c r="K257" s="35" t="s">
        <v>115</v>
      </c>
      <c r="L257" s="53">
        <f>IFERROR(WORKDAY(C257,R257,DiasNOLaborables),"")</f>
        <v>43572</v>
      </c>
      <c r="M257" s="27" t="str">
        <f>+IF(C257="","",IF(J257="","",(IF(J257&lt;=L257,"A TIEMPO","FUERA DE TIEMPO"))))</f>
        <v>A TIEMPO</v>
      </c>
      <c r="N257" s="27">
        <f>IF(J257="","",NETWORKDAYS(Hoja1!C1062+1,Hoja1!J1062,DiasNOLaborables))</f>
        <v>19</v>
      </c>
      <c r="O257" s="28" t="str">
        <f t="shared" si="6"/>
        <v/>
      </c>
      <c r="P257" s="26"/>
      <c r="Q257" s="26"/>
      <c r="R257" s="26">
        <f t="shared" si="7"/>
        <v>10</v>
      </c>
    </row>
    <row r="258" spans="1:18" ht="45" x14ac:dyDescent="0.25">
      <c r="A258" s="52">
        <v>248</v>
      </c>
      <c r="B258" s="33">
        <v>20199050023192</v>
      </c>
      <c r="C258" s="34">
        <v>43558</v>
      </c>
      <c r="D258" s="35" t="s">
        <v>60</v>
      </c>
      <c r="E258" s="35" t="s">
        <v>118</v>
      </c>
      <c r="F258" s="35" t="s">
        <v>80</v>
      </c>
      <c r="G258" s="35" t="s">
        <v>104</v>
      </c>
      <c r="H258" s="37" t="s">
        <v>121</v>
      </c>
      <c r="I258" s="35" t="s">
        <v>39</v>
      </c>
      <c r="J258" s="34">
        <v>43572</v>
      </c>
      <c r="K258" s="35" t="s">
        <v>115</v>
      </c>
      <c r="L258" s="53">
        <f>IFERROR(WORKDAY(C258,R258,DiasNOLaborables),"")</f>
        <v>43572</v>
      </c>
      <c r="M258" s="27" t="str">
        <f>+IF(C258="","",IF(J258="","",(IF(J258&lt;=L258,"A TIEMPO","FUERA DE TIEMPO"))))</f>
        <v>A TIEMPO</v>
      </c>
      <c r="N258" s="27">
        <f>IF(J258="","",NETWORKDAYS(Hoja1!C1063+1,Hoja1!J1063,DiasNOLaborables))</f>
        <v>5</v>
      </c>
      <c r="O258" s="28" t="str">
        <f t="shared" si="6"/>
        <v/>
      </c>
      <c r="P258" s="26"/>
      <c r="Q258" s="26"/>
      <c r="R258" s="26">
        <f t="shared" si="7"/>
        <v>10</v>
      </c>
    </row>
    <row r="259" spans="1:18" ht="45" x14ac:dyDescent="0.25">
      <c r="A259" s="52">
        <v>249</v>
      </c>
      <c r="B259" s="33">
        <v>20199050023232</v>
      </c>
      <c r="C259" s="34">
        <v>43558</v>
      </c>
      <c r="D259" s="35" t="s">
        <v>61</v>
      </c>
      <c r="E259" s="35" t="s">
        <v>115</v>
      </c>
      <c r="F259" s="35" t="s">
        <v>80</v>
      </c>
      <c r="G259" s="35" t="s">
        <v>104</v>
      </c>
      <c r="H259" s="37" t="s">
        <v>121</v>
      </c>
      <c r="I259" s="35" t="s">
        <v>39</v>
      </c>
      <c r="J259" s="34">
        <v>43572</v>
      </c>
      <c r="K259" s="35" t="s">
        <v>115</v>
      </c>
      <c r="L259" s="53">
        <f>IFERROR(WORKDAY(C259,R259,DiasNOLaborables),"")</f>
        <v>43572</v>
      </c>
      <c r="M259" s="27" t="str">
        <f>+IF(C259="","",IF(J259="","",(IF(J259&lt;=L259,"A TIEMPO","FUERA DE TIEMPO"))))</f>
        <v>A TIEMPO</v>
      </c>
      <c r="N259" s="27">
        <f>IF(J259="","",NETWORKDAYS(Hoja1!C1064+1,Hoja1!J1064,DiasNOLaborables))</f>
        <v>5</v>
      </c>
      <c r="O259" s="28" t="str">
        <f t="shared" si="6"/>
        <v/>
      </c>
      <c r="P259" s="26"/>
      <c r="Q259" s="26"/>
      <c r="R259" s="26">
        <f t="shared" si="7"/>
        <v>10</v>
      </c>
    </row>
    <row r="260" spans="1:18" ht="45" x14ac:dyDescent="0.25">
      <c r="A260" s="52">
        <v>250</v>
      </c>
      <c r="B260" s="33">
        <v>20199050023242</v>
      </c>
      <c r="C260" s="34">
        <v>43558</v>
      </c>
      <c r="D260" s="35" t="s">
        <v>60</v>
      </c>
      <c r="E260" s="35" t="s">
        <v>115</v>
      </c>
      <c r="F260" s="35" t="s">
        <v>80</v>
      </c>
      <c r="G260" s="35" t="s">
        <v>104</v>
      </c>
      <c r="H260" s="37" t="s">
        <v>121</v>
      </c>
      <c r="I260" s="35" t="s">
        <v>39</v>
      </c>
      <c r="J260" s="34">
        <v>43572</v>
      </c>
      <c r="K260" s="35" t="s">
        <v>115</v>
      </c>
      <c r="L260" s="53">
        <f>IFERROR(WORKDAY(C260,R260,DiasNOLaborables),"")</f>
        <v>43572</v>
      </c>
      <c r="M260" s="27" t="str">
        <f>+IF(C260="","",IF(J260="","",(IF(J260&lt;=L260,"A TIEMPO","FUERA DE TIEMPO"))))</f>
        <v>A TIEMPO</v>
      </c>
      <c r="N260" s="27">
        <f>IF(J260="","",NETWORKDAYS(Hoja1!C1065+1,Hoja1!J1065,DiasNOLaborables))</f>
        <v>5</v>
      </c>
      <c r="O260" s="28" t="str">
        <f t="shared" si="6"/>
        <v/>
      </c>
      <c r="P260" s="26"/>
      <c r="Q260" s="26"/>
      <c r="R260" s="26">
        <f t="shared" si="7"/>
        <v>10</v>
      </c>
    </row>
    <row r="261" spans="1:18" ht="45" x14ac:dyDescent="0.25">
      <c r="A261" s="52">
        <v>251</v>
      </c>
      <c r="B261" s="33">
        <v>20199050023252</v>
      </c>
      <c r="C261" s="34">
        <v>43558</v>
      </c>
      <c r="D261" s="35" t="s">
        <v>62</v>
      </c>
      <c r="E261" s="35" t="s">
        <v>118</v>
      </c>
      <c r="F261" s="35" t="s">
        <v>80</v>
      </c>
      <c r="G261" s="35" t="s">
        <v>104</v>
      </c>
      <c r="H261" s="37" t="s">
        <v>121</v>
      </c>
      <c r="I261" s="35" t="s">
        <v>39</v>
      </c>
      <c r="J261" s="34">
        <v>43572</v>
      </c>
      <c r="K261" s="35" t="s">
        <v>115</v>
      </c>
      <c r="L261" s="53">
        <f>IFERROR(WORKDAY(C261,R261,DiasNOLaborables),"")</f>
        <v>43572</v>
      </c>
      <c r="M261" s="27" t="str">
        <f>+IF(C261="","",IF(J261="","",(IF(J261&lt;=L261,"A TIEMPO","FUERA DE TIEMPO"))))</f>
        <v>A TIEMPO</v>
      </c>
      <c r="N261" s="27">
        <f>IF(J261="","",NETWORKDAYS(Hoja1!C1066+1,Hoja1!J1066,DiasNOLaborables))</f>
        <v>5</v>
      </c>
      <c r="O261" s="28" t="str">
        <f t="shared" si="6"/>
        <v/>
      </c>
      <c r="P261" s="26"/>
      <c r="Q261" s="26"/>
      <c r="R261" s="26">
        <f t="shared" si="7"/>
        <v>10</v>
      </c>
    </row>
    <row r="262" spans="1:18" ht="45" x14ac:dyDescent="0.25">
      <c r="A262" s="52">
        <v>252</v>
      </c>
      <c r="B262" s="33">
        <v>20199050023282</v>
      </c>
      <c r="C262" s="34">
        <v>43558</v>
      </c>
      <c r="D262" s="35" t="s">
        <v>61</v>
      </c>
      <c r="E262" s="35" t="s">
        <v>118</v>
      </c>
      <c r="F262" s="35" t="s">
        <v>80</v>
      </c>
      <c r="G262" s="35" t="s">
        <v>104</v>
      </c>
      <c r="H262" s="37" t="s">
        <v>121</v>
      </c>
      <c r="I262" s="35" t="s">
        <v>39</v>
      </c>
      <c r="J262" s="34">
        <v>43572</v>
      </c>
      <c r="K262" s="35" t="s">
        <v>115</v>
      </c>
      <c r="L262" s="53">
        <f>IFERROR(WORKDAY(C262,R262,DiasNOLaborables),"")</f>
        <v>43572</v>
      </c>
      <c r="M262" s="27" t="str">
        <f>+IF(C262="","",IF(J262="","",(IF(J262&lt;=L262,"A TIEMPO","FUERA DE TIEMPO"))))</f>
        <v>A TIEMPO</v>
      </c>
      <c r="N262" s="27">
        <f>IF(J262="","",NETWORKDAYS(Hoja1!C1067+1,Hoja1!J1067,DiasNOLaborables))</f>
        <v>6</v>
      </c>
      <c r="O262" s="28" t="str">
        <f t="shared" si="6"/>
        <v/>
      </c>
      <c r="P262" s="26"/>
      <c r="Q262" s="26"/>
      <c r="R262" s="26">
        <f t="shared" si="7"/>
        <v>10</v>
      </c>
    </row>
    <row r="263" spans="1:18" ht="45" x14ac:dyDescent="0.25">
      <c r="A263" s="52">
        <v>253</v>
      </c>
      <c r="B263" s="33">
        <v>20197090000482</v>
      </c>
      <c r="C263" s="34">
        <v>43558</v>
      </c>
      <c r="D263" s="35" t="s">
        <v>61</v>
      </c>
      <c r="E263" s="35" t="s">
        <v>118</v>
      </c>
      <c r="F263" s="35" t="s">
        <v>80</v>
      </c>
      <c r="G263" s="35" t="s">
        <v>104</v>
      </c>
      <c r="H263" s="37" t="s">
        <v>120</v>
      </c>
      <c r="I263" s="35" t="s">
        <v>47</v>
      </c>
      <c r="J263" s="34">
        <v>43571</v>
      </c>
      <c r="K263" s="35" t="s">
        <v>115</v>
      </c>
      <c r="L263" s="53">
        <f>IFERROR(WORKDAY(C263,R263,DiasNOLaborables),"")</f>
        <v>43572</v>
      </c>
      <c r="M263" s="27" t="str">
        <f>+IF(C263="","",IF(J263="","",(IF(J263&lt;=L263,"A TIEMPO","FUERA DE TIEMPO"))))</f>
        <v>A TIEMPO</v>
      </c>
      <c r="N263" s="27">
        <f>IF(J263="","",NETWORKDAYS(Hoja1!C1068+1,Hoja1!J1068,DiasNOLaborables))</f>
        <v>6</v>
      </c>
      <c r="O263" s="28" t="str">
        <f t="shared" si="6"/>
        <v/>
      </c>
      <c r="P263" s="26"/>
      <c r="Q263" s="26"/>
      <c r="R263" s="26">
        <f t="shared" si="7"/>
        <v>10</v>
      </c>
    </row>
    <row r="264" spans="1:18" ht="30" x14ac:dyDescent="0.25">
      <c r="A264" s="52">
        <v>254</v>
      </c>
      <c r="B264" s="33">
        <v>20199050022992</v>
      </c>
      <c r="C264" s="34">
        <v>43558</v>
      </c>
      <c r="D264" s="35" t="s">
        <v>60</v>
      </c>
      <c r="E264" s="35" t="s">
        <v>118</v>
      </c>
      <c r="F264" s="35" t="s">
        <v>80</v>
      </c>
      <c r="G264" s="35" t="s">
        <v>52</v>
      </c>
      <c r="H264" s="37" t="s">
        <v>120</v>
      </c>
      <c r="I264" s="35" t="s">
        <v>36</v>
      </c>
      <c r="J264" s="34">
        <v>43571</v>
      </c>
      <c r="K264" s="35" t="s">
        <v>115</v>
      </c>
      <c r="L264" s="53">
        <f>IFERROR(WORKDAY(C264,R264,DiasNOLaborables),"")</f>
        <v>43572</v>
      </c>
      <c r="M264" s="27" t="str">
        <f>+IF(C264="","",IF(J264="","",(IF(J264&lt;=L264,"A TIEMPO","FUERA DE TIEMPO"))))</f>
        <v>A TIEMPO</v>
      </c>
      <c r="N264" s="27">
        <f>IF(J264="","",NETWORKDAYS(Hoja1!C1069+1,Hoja1!J1069,DiasNOLaborables))</f>
        <v>6</v>
      </c>
      <c r="O264" s="28" t="str">
        <f t="shared" si="6"/>
        <v/>
      </c>
      <c r="P264" s="26"/>
      <c r="Q264" s="26"/>
      <c r="R264" s="26">
        <f t="shared" si="7"/>
        <v>10</v>
      </c>
    </row>
    <row r="265" spans="1:18" ht="30" x14ac:dyDescent="0.25">
      <c r="A265" s="52">
        <v>255</v>
      </c>
      <c r="B265" s="33">
        <v>20199050023002</v>
      </c>
      <c r="C265" s="34">
        <v>43558</v>
      </c>
      <c r="D265" s="35" t="s">
        <v>60</v>
      </c>
      <c r="E265" s="35" t="s">
        <v>118</v>
      </c>
      <c r="F265" s="35" t="s">
        <v>80</v>
      </c>
      <c r="G265" s="35" t="s">
        <v>84</v>
      </c>
      <c r="H265" s="37" t="s">
        <v>120</v>
      </c>
      <c r="I265" s="35" t="s">
        <v>41</v>
      </c>
      <c r="J265" s="34">
        <v>43564</v>
      </c>
      <c r="K265" s="35" t="s">
        <v>115</v>
      </c>
      <c r="L265" s="53">
        <f>IFERROR(WORKDAY(C265,R265,DiasNOLaborables),"")</f>
        <v>43572</v>
      </c>
      <c r="M265" s="27" t="str">
        <f>+IF(C265="","",IF(J265="","",(IF(J265&lt;=L265,"A TIEMPO","FUERA DE TIEMPO"))))</f>
        <v>A TIEMPO</v>
      </c>
      <c r="N265" s="27">
        <f>IF(J265="","",NETWORKDAYS(Hoja1!C1070+1,Hoja1!J1070,DiasNOLaborables))</f>
        <v>6</v>
      </c>
      <c r="O265" s="28" t="str">
        <f t="shared" si="6"/>
        <v/>
      </c>
      <c r="P265" s="26"/>
      <c r="Q265" s="26"/>
      <c r="R265" s="26">
        <f t="shared" si="7"/>
        <v>10</v>
      </c>
    </row>
    <row r="266" spans="1:18" ht="30" x14ac:dyDescent="0.25">
      <c r="A266" s="52">
        <v>256</v>
      </c>
      <c r="B266" s="33">
        <v>20199050023042</v>
      </c>
      <c r="C266" s="34">
        <v>43558</v>
      </c>
      <c r="D266" s="35" t="s">
        <v>60</v>
      </c>
      <c r="E266" s="35" t="s">
        <v>118</v>
      </c>
      <c r="F266" s="35" t="s">
        <v>70</v>
      </c>
      <c r="G266" s="35" t="s">
        <v>89</v>
      </c>
      <c r="H266" s="37" t="s">
        <v>120</v>
      </c>
      <c r="I266" s="35" t="s">
        <v>37</v>
      </c>
      <c r="J266" s="34">
        <v>43592</v>
      </c>
      <c r="K266" s="35" t="s">
        <v>115</v>
      </c>
      <c r="L266" s="53">
        <f>IFERROR(WORKDAY(C266,R266,DiasNOLaborables),"")</f>
        <v>43605</v>
      </c>
      <c r="M266" s="27" t="str">
        <f>+IF(C266="","",IF(J266="","",(IF(J266&lt;=L266,"A TIEMPO","FUERA DE TIEMPO"))))</f>
        <v>A TIEMPO</v>
      </c>
      <c r="N266" s="27">
        <f>IF(J266="","",NETWORKDAYS(Hoja1!C1071+1,Hoja1!J1071,DiasNOLaborables))</f>
        <v>6</v>
      </c>
      <c r="O266" s="28" t="str">
        <f t="shared" si="6"/>
        <v/>
      </c>
      <c r="P266" s="26"/>
      <c r="Q266" s="26"/>
      <c r="R266" s="26">
        <f t="shared" si="7"/>
        <v>30</v>
      </c>
    </row>
    <row r="267" spans="1:18" ht="45" x14ac:dyDescent="0.25">
      <c r="A267" s="52">
        <v>257</v>
      </c>
      <c r="B267" s="33">
        <v>20199050023092</v>
      </c>
      <c r="C267" s="34">
        <v>43558</v>
      </c>
      <c r="D267" s="35" t="s">
        <v>65</v>
      </c>
      <c r="E267" s="35" t="s">
        <v>118</v>
      </c>
      <c r="F267" s="35" t="s">
        <v>80</v>
      </c>
      <c r="G267" s="35" t="s">
        <v>84</v>
      </c>
      <c r="H267" s="37" t="s">
        <v>120</v>
      </c>
      <c r="I267" s="35" t="s">
        <v>40</v>
      </c>
      <c r="J267" s="34">
        <v>43560</v>
      </c>
      <c r="K267" s="35" t="s">
        <v>115</v>
      </c>
      <c r="L267" s="53">
        <f>IFERROR(WORKDAY(C267,R267,DiasNOLaborables),"")</f>
        <v>43572</v>
      </c>
      <c r="M267" s="27" t="str">
        <f>+IF(C267="","",IF(J267="","",(IF(J267&lt;=L267,"A TIEMPO","FUERA DE TIEMPO"))))</f>
        <v>A TIEMPO</v>
      </c>
      <c r="N267" s="27">
        <f>IF(J267="","",NETWORKDAYS(Hoja1!C1072+1,Hoja1!J1072,DiasNOLaborables))</f>
        <v>6</v>
      </c>
      <c r="O267" s="28" t="str">
        <f t="shared" ref="O267:O330" si="8">IF(NETWORKDAYS(L267+1,J267,DiasNOLaborables)&lt;=0,"",NETWORKDAYS(L267+1,J267,DiasNOLaborables))</f>
        <v/>
      </c>
      <c r="P267" s="26"/>
      <c r="Q267" s="26"/>
      <c r="R267" s="26">
        <f t="shared" ref="R267:R330" si="9">IFERROR(VLOOKUP(F267,$Z$49:$AA$62,2),"")</f>
        <v>10</v>
      </c>
    </row>
    <row r="268" spans="1:18" ht="30" x14ac:dyDescent="0.25">
      <c r="A268" s="52">
        <v>258</v>
      </c>
      <c r="B268" s="33">
        <v>20197010000562</v>
      </c>
      <c r="C268" s="34">
        <v>43558</v>
      </c>
      <c r="D268" s="35" t="s">
        <v>63</v>
      </c>
      <c r="E268" s="35" t="s">
        <v>114</v>
      </c>
      <c r="F268" s="35" t="s">
        <v>80</v>
      </c>
      <c r="G268" s="35" t="s">
        <v>89</v>
      </c>
      <c r="H268" s="37" t="s">
        <v>120</v>
      </c>
      <c r="I268" s="35" t="s">
        <v>37</v>
      </c>
      <c r="J268" s="34">
        <v>43567</v>
      </c>
      <c r="K268" s="35" t="s">
        <v>114</v>
      </c>
      <c r="L268" s="53">
        <f>IFERROR(WORKDAY(C268,R268,DiasNOLaborables),"")</f>
        <v>43572</v>
      </c>
      <c r="M268" s="27" t="str">
        <f>+IF(C268="","",IF(J268="","",(IF(J268&lt;=L268,"A TIEMPO","FUERA DE TIEMPO"))))</f>
        <v>A TIEMPO</v>
      </c>
      <c r="N268" s="27">
        <f>IF(J268="","",NETWORKDAYS(Hoja1!C1073+1,Hoja1!J1073,DiasNOLaborables))</f>
        <v>6</v>
      </c>
      <c r="O268" s="28" t="str">
        <f t="shared" si="8"/>
        <v/>
      </c>
      <c r="P268" s="26"/>
      <c r="Q268" s="26"/>
      <c r="R268" s="26">
        <f t="shared" si="9"/>
        <v>10</v>
      </c>
    </row>
    <row r="269" spans="1:18" ht="30" x14ac:dyDescent="0.25">
      <c r="A269" s="52">
        <v>259</v>
      </c>
      <c r="B269" s="33">
        <v>20199050023222</v>
      </c>
      <c r="C269" s="34">
        <v>43558</v>
      </c>
      <c r="D269" s="35" t="s">
        <v>60</v>
      </c>
      <c r="E269" s="35" t="s">
        <v>118</v>
      </c>
      <c r="F269" s="35" t="s">
        <v>70</v>
      </c>
      <c r="G269" s="35" t="s">
        <v>89</v>
      </c>
      <c r="H269" s="37" t="s">
        <v>120</v>
      </c>
      <c r="I269" s="35" t="s">
        <v>37</v>
      </c>
      <c r="J269" s="34">
        <v>43566</v>
      </c>
      <c r="K269" s="35" t="s">
        <v>115</v>
      </c>
      <c r="L269" s="53">
        <f>IFERROR(WORKDAY(C269,R269,DiasNOLaborables),"")</f>
        <v>43605</v>
      </c>
      <c r="M269" s="27" t="str">
        <f>+IF(C269="","",IF(J269="","",(IF(J269&lt;=L269,"A TIEMPO","FUERA DE TIEMPO"))))</f>
        <v>A TIEMPO</v>
      </c>
      <c r="N269" s="27">
        <f>IF(J269="","",NETWORKDAYS(Hoja1!C1074+1,Hoja1!J1074,DiasNOLaborables))</f>
        <v>6</v>
      </c>
      <c r="O269" s="28" t="str">
        <f t="shared" si="8"/>
        <v/>
      </c>
      <c r="P269" s="26"/>
      <c r="Q269" s="26"/>
      <c r="R269" s="26">
        <f t="shared" si="9"/>
        <v>30</v>
      </c>
    </row>
    <row r="270" spans="1:18" ht="45" x14ac:dyDescent="0.25">
      <c r="A270" s="52">
        <v>260</v>
      </c>
      <c r="B270" s="33">
        <v>20199050023262</v>
      </c>
      <c r="C270" s="34">
        <v>43558</v>
      </c>
      <c r="D270" s="35" t="s">
        <v>60</v>
      </c>
      <c r="E270" s="35" t="s">
        <v>118</v>
      </c>
      <c r="F270" s="35" t="s">
        <v>80</v>
      </c>
      <c r="G270" s="35" t="s">
        <v>84</v>
      </c>
      <c r="H270" s="37" t="s">
        <v>120</v>
      </c>
      <c r="I270" s="35" t="s">
        <v>40</v>
      </c>
      <c r="J270" s="34">
        <v>43571</v>
      </c>
      <c r="K270" s="35" t="s">
        <v>115</v>
      </c>
      <c r="L270" s="53">
        <f>IFERROR(WORKDAY(C270,R270,DiasNOLaborables),"")</f>
        <v>43572</v>
      </c>
      <c r="M270" s="27" t="str">
        <f>+IF(C270="","",IF(J270="","",(IF(J270&lt;=L270,"A TIEMPO","FUERA DE TIEMPO"))))</f>
        <v>A TIEMPO</v>
      </c>
      <c r="N270" s="27">
        <f>IF(J270="","",NETWORKDAYS(Hoja1!C1075+1,Hoja1!J1075,DiasNOLaborables))</f>
        <v>6</v>
      </c>
      <c r="O270" s="28" t="str">
        <f t="shared" si="8"/>
        <v/>
      </c>
      <c r="P270" s="26"/>
      <c r="Q270" s="26"/>
      <c r="R270" s="26">
        <f t="shared" si="9"/>
        <v>10</v>
      </c>
    </row>
    <row r="271" spans="1:18" ht="30" x14ac:dyDescent="0.25">
      <c r="A271" s="52">
        <v>261</v>
      </c>
      <c r="B271" s="33">
        <v>20199050023272</v>
      </c>
      <c r="C271" s="34">
        <v>43558</v>
      </c>
      <c r="D271" s="35" t="s">
        <v>60</v>
      </c>
      <c r="E271" s="35" t="s">
        <v>118</v>
      </c>
      <c r="F271" s="35" t="s">
        <v>80</v>
      </c>
      <c r="G271" s="35" t="s">
        <v>102</v>
      </c>
      <c r="H271" s="37" t="s">
        <v>120</v>
      </c>
      <c r="I271" s="35" t="s">
        <v>38</v>
      </c>
      <c r="J271" s="34">
        <v>43566</v>
      </c>
      <c r="K271" s="35" t="s">
        <v>115</v>
      </c>
      <c r="L271" s="53">
        <f>IFERROR(WORKDAY(C271,R271,DiasNOLaborables),"")</f>
        <v>43572</v>
      </c>
      <c r="M271" s="27" t="str">
        <f>+IF(C271="","",IF(J271="","",(IF(J271&lt;=L271,"A TIEMPO","FUERA DE TIEMPO"))))</f>
        <v>A TIEMPO</v>
      </c>
      <c r="N271" s="27">
        <f>IF(J271="","",NETWORKDAYS(Hoja1!C1076+1,Hoja1!J1076,DiasNOLaborables))</f>
        <v>6</v>
      </c>
      <c r="O271" s="28" t="str">
        <f t="shared" si="8"/>
        <v/>
      </c>
      <c r="P271" s="26"/>
      <c r="Q271" s="26"/>
      <c r="R271" s="26">
        <f t="shared" si="9"/>
        <v>10</v>
      </c>
    </row>
    <row r="272" spans="1:18" ht="30" x14ac:dyDescent="0.25">
      <c r="A272" s="52">
        <v>262</v>
      </c>
      <c r="B272" s="33">
        <v>20199910036412</v>
      </c>
      <c r="C272" s="34">
        <v>43558</v>
      </c>
      <c r="D272" s="35" t="s">
        <v>62</v>
      </c>
      <c r="E272" s="35" t="s">
        <v>114</v>
      </c>
      <c r="F272" s="35" t="s">
        <v>70</v>
      </c>
      <c r="G272" s="35" t="s">
        <v>89</v>
      </c>
      <c r="H272" s="37" t="s">
        <v>120</v>
      </c>
      <c r="I272" s="35" t="s">
        <v>37</v>
      </c>
      <c r="J272" s="34">
        <v>43584</v>
      </c>
      <c r="K272" s="35" t="s">
        <v>115</v>
      </c>
      <c r="L272" s="53">
        <f>IFERROR(WORKDAY(C272,R272,DiasNOLaborables),"")</f>
        <v>43605</v>
      </c>
      <c r="M272" s="27" t="str">
        <f>+IF(C272="","",IF(J272="","",(IF(J272&lt;=L272,"A TIEMPO","FUERA DE TIEMPO"))))</f>
        <v>A TIEMPO</v>
      </c>
      <c r="N272" s="27">
        <f>IF(J272="","",NETWORKDAYS(Hoja1!C1077+1,Hoja1!J1077,DiasNOLaborables))</f>
        <v>6</v>
      </c>
      <c r="O272" s="28" t="str">
        <f t="shared" si="8"/>
        <v/>
      </c>
      <c r="P272" s="26"/>
      <c r="Q272" s="26"/>
      <c r="R272" s="26">
        <f t="shared" si="9"/>
        <v>30</v>
      </c>
    </row>
    <row r="273" spans="1:18" ht="30" x14ac:dyDescent="0.25">
      <c r="A273" s="52">
        <v>263</v>
      </c>
      <c r="B273" s="33">
        <v>20199910036732</v>
      </c>
      <c r="C273" s="34">
        <v>43558</v>
      </c>
      <c r="D273" s="35" t="s">
        <v>63</v>
      </c>
      <c r="E273" s="35" t="s">
        <v>114</v>
      </c>
      <c r="F273" s="35" t="s">
        <v>73</v>
      </c>
      <c r="G273" s="35" t="s">
        <v>94</v>
      </c>
      <c r="H273" s="37" t="s">
        <v>120</v>
      </c>
      <c r="I273" s="35" t="s">
        <v>46</v>
      </c>
      <c r="J273" s="34">
        <v>43560</v>
      </c>
      <c r="K273" s="35" t="s">
        <v>115</v>
      </c>
      <c r="L273" s="53">
        <f>IFERROR(WORKDAY(C273,R273,DiasNOLaborables),"")</f>
        <v>43581</v>
      </c>
      <c r="M273" s="27" t="str">
        <f>+IF(C273="","",IF(J273="","",(IF(J273&lt;=L273,"A TIEMPO","FUERA DE TIEMPO"))))</f>
        <v>A TIEMPO</v>
      </c>
      <c r="N273" s="27">
        <f>IF(J273="","",NETWORKDAYS(Hoja1!C1078+1,Hoja1!J1078,DiasNOLaborables))</f>
        <v>7</v>
      </c>
      <c r="O273" s="28" t="str">
        <f t="shared" si="8"/>
        <v/>
      </c>
      <c r="P273" s="26"/>
      <c r="Q273" s="26"/>
      <c r="R273" s="26">
        <f t="shared" si="9"/>
        <v>15</v>
      </c>
    </row>
    <row r="274" spans="1:18" ht="30" x14ac:dyDescent="0.25">
      <c r="A274" s="52">
        <v>264</v>
      </c>
      <c r="B274" s="33">
        <v>20199910036802</v>
      </c>
      <c r="C274" s="34">
        <v>43558</v>
      </c>
      <c r="D274" s="35" t="s">
        <v>62</v>
      </c>
      <c r="E274" s="35" t="s">
        <v>114</v>
      </c>
      <c r="F274" s="35" t="s">
        <v>73</v>
      </c>
      <c r="G274" s="35" t="s">
        <v>83</v>
      </c>
      <c r="H274" s="37" t="s">
        <v>120</v>
      </c>
      <c r="I274" s="35" t="s">
        <v>38</v>
      </c>
      <c r="J274" s="34">
        <v>43578</v>
      </c>
      <c r="K274" s="35" t="s">
        <v>115</v>
      </c>
      <c r="L274" s="53">
        <f>IFERROR(WORKDAY(C274,R274,DiasNOLaborables),"")</f>
        <v>43581</v>
      </c>
      <c r="M274" s="27" t="str">
        <f>+IF(C274="","",IF(J274="","",(IF(J274&lt;=L274,"A TIEMPO","FUERA DE TIEMPO"))))</f>
        <v>A TIEMPO</v>
      </c>
      <c r="N274" s="27">
        <f>IF(J274="","",NETWORKDAYS(Hoja1!C1079+1,Hoja1!J1079,DiasNOLaborables))</f>
        <v>7</v>
      </c>
      <c r="O274" s="28" t="str">
        <f t="shared" si="8"/>
        <v/>
      </c>
      <c r="P274" s="26"/>
      <c r="Q274" s="26"/>
      <c r="R274" s="26">
        <f t="shared" si="9"/>
        <v>15</v>
      </c>
    </row>
    <row r="275" spans="1:18" ht="60" x14ac:dyDescent="0.25">
      <c r="A275" s="52">
        <v>265</v>
      </c>
      <c r="B275" s="33">
        <v>20190404224741</v>
      </c>
      <c r="C275" s="34">
        <v>43559</v>
      </c>
      <c r="D275" s="35" t="s">
        <v>61</v>
      </c>
      <c r="E275" s="35" t="s">
        <v>119</v>
      </c>
      <c r="F275" s="35" t="s">
        <v>80</v>
      </c>
      <c r="G275" s="35" t="s">
        <v>104</v>
      </c>
      <c r="H275" s="37" t="s">
        <v>121</v>
      </c>
      <c r="I275" s="35" t="s">
        <v>39</v>
      </c>
      <c r="J275" s="34">
        <v>43566</v>
      </c>
      <c r="K275" s="38" t="s">
        <v>115</v>
      </c>
      <c r="L275" s="53">
        <f>IFERROR(WORKDAY(C275,R275,DiasNOLaborables),"")</f>
        <v>43577</v>
      </c>
      <c r="M275" s="27" t="str">
        <f>+IF(C275="","",IF(J275="","",(IF(J275&lt;=L275,"A TIEMPO","FUERA DE TIEMPO"))))</f>
        <v>A TIEMPO</v>
      </c>
      <c r="N275" s="27">
        <f>IF(J275="","",NETWORKDAYS(Hoja1!C537+1,Hoja1!J537,DiasNOLaborables))</f>
        <v>23</v>
      </c>
      <c r="O275" s="28" t="str">
        <f t="shared" si="8"/>
        <v/>
      </c>
      <c r="P275" s="26"/>
      <c r="Q275" s="26"/>
      <c r="R275" s="26">
        <f t="shared" si="9"/>
        <v>10</v>
      </c>
    </row>
    <row r="276" spans="1:18" ht="60" x14ac:dyDescent="0.25">
      <c r="A276" s="52">
        <v>266</v>
      </c>
      <c r="B276" s="33">
        <v>20190404223541</v>
      </c>
      <c r="C276" s="34">
        <v>43559</v>
      </c>
      <c r="D276" s="35" t="s">
        <v>61</v>
      </c>
      <c r="E276" s="35" t="s">
        <v>119</v>
      </c>
      <c r="F276" s="35" t="s">
        <v>80</v>
      </c>
      <c r="G276" s="35" t="s">
        <v>104</v>
      </c>
      <c r="H276" s="37" t="s">
        <v>121</v>
      </c>
      <c r="I276" s="35" t="s">
        <v>39</v>
      </c>
      <c r="J276" s="34">
        <v>43566</v>
      </c>
      <c r="K276" s="38" t="s">
        <v>115</v>
      </c>
      <c r="L276" s="53">
        <f>IFERROR(WORKDAY(C276,R276,DiasNOLaborables),"")</f>
        <v>43577</v>
      </c>
      <c r="M276" s="27" t="str">
        <f>+IF(C276="","",IF(J276="","",(IF(J276&lt;=L276,"A TIEMPO","FUERA DE TIEMPO"))))</f>
        <v>A TIEMPO</v>
      </c>
      <c r="N276" s="27">
        <f>IF(J276="","",NETWORKDAYS(Hoja1!C538+1,Hoja1!J538,DiasNOLaborables))</f>
        <v>9</v>
      </c>
      <c r="O276" s="28" t="str">
        <f t="shared" si="8"/>
        <v/>
      </c>
      <c r="P276" s="26"/>
      <c r="Q276" s="26"/>
      <c r="R276" s="26">
        <f t="shared" si="9"/>
        <v>10</v>
      </c>
    </row>
    <row r="277" spans="1:18" ht="60" x14ac:dyDescent="0.25">
      <c r="A277" s="52">
        <v>267</v>
      </c>
      <c r="B277" s="33">
        <v>20190404205933</v>
      </c>
      <c r="C277" s="34">
        <v>43559</v>
      </c>
      <c r="D277" s="35" t="s">
        <v>60</v>
      </c>
      <c r="E277" s="35" t="s">
        <v>119</v>
      </c>
      <c r="F277" s="35" t="s">
        <v>80</v>
      </c>
      <c r="G277" s="35" t="s">
        <v>104</v>
      </c>
      <c r="H277" s="37" t="s">
        <v>121</v>
      </c>
      <c r="I277" s="35" t="s">
        <v>39</v>
      </c>
      <c r="J277" s="34">
        <v>43566</v>
      </c>
      <c r="K277" s="38" t="s">
        <v>115</v>
      </c>
      <c r="L277" s="53">
        <f>IFERROR(WORKDAY(C277,R277,DiasNOLaborables),"")</f>
        <v>43577</v>
      </c>
      <c r="M277" s="27" t="str">
        <f>+IF(C277="","",IF(J277="","",(IF(J277&lt;=L277,"A TIEMPO","FUERA DE TIEMPO"))))</f>
        <v>A TIEMPO</v>
      </c>
      <c r="N277" s="27">
        <f>IF(J277="","",NETWORKDAYS(Hoja1!C539+1,Hoja1!J539,DiasNOLaborables))</f>
        <v>2</v>
      </c>
      <c r="O277" s="28" t="str">
        <f t="shared" si="8"/>
        <v/>
      </c>
      <c r="P277" s="26"/>
      <c r="Q277" s="26"/>
      <c r="R277" s="26">
        <f t="shared" si="9"/>
        <v>10</v>
      </c>
    </row>
    <row r="278" spans="1:18" ht="60" x14ac:dyDescent="0.25">
      <c r="A278" s="52">
        <v>268</v>
      </c>
      <c r="B278" s="33">
        <v>20190404204826</v>
      </c>
      <c r="C278" s="34">
        <v>43559</v>
      </c>
      <c r="D278" s="35" t="s">
        <v>60</v>
      </c>
      <c r="E278" s="35" t="s">
        <v>119</v>
      </c>
      <c r="F278" s="35" t="s">
        <v>80</v>
      </c>
      <c r="G278" s="35" t="s">
        <v>104</v>
      </c>
      <c r="H278" s="37" t="s">
        <v>121</v>
      </c>
      <c r="I278" s="35" t="s">
        <v>39</v>
      </c>
      <c r="J278" s="34">
        <v>43566</v>
      </c>
      <c r="K278" s="38" t="s">
        <v>115</v>
      </c>
      <c r="L278" s="53">
        <f>IFERROR(WORKDAY(C278,R278,DiasNOLaborables),"")</f>
        <v>43577</v>
      </c>
      <c r="M278" s="27" t="str">
        <f>+IF(C278="","",IF(J278="","",(IF(J278&lt;=L278,"A TIEMPO","FUERA DE TIEMPO"))))</f>
        <v>A TIEMPO</v>
      </c>
      <c r="N278" s="27">
        <f>IF(J278="","",NETWORKDAYS(Hoja1!C540+1,Hoja1!J540,DiasNOLaborables))</f>
        <v>5</v>
      </c>
      <c r="O278" s="28" t="str">
        <f t="shared" si="8"/>
        <v/>
      </c>
      <c r="P278" s="26"/>
      <c r="Q278" s="26"/>
      <c r="R278" s="26">
        <f t="shared" si="9"/>
        <v>10</v>
      </c>
    </row>
    <row r="279" spans="1:18" ht="60" x14ac:dyDescent="0.25">
      <c r="A279" s="52">
        <v>269</v>
      </c>
      <c r="B279" s="33">
        <v>20190404203627</v>
      </c>
      <c r="C279" s="34">
        <v>43559</v>
      </c>
      <c r="D279" s="35" t="s">
        <v>62</v>
      </c>
      <c r="E279" s="35" t="s">
        <v>119</v>
      </c>
      <c r="F279" s="35" t="s">
        <v>80</v>
      </c>
      <c r="G279" s="35" t="s">
        <v>104</v>
      </c>
      <c r="H279" s="37" t="s">
        <v>121</v>
      </c>
      <c r="I279" s="35" t="s">
        <v>39</v>
      </c>
      <c r="J279" s="34">
        <v>43566</v>
      </c>
      <c r="K279" s="38" t="s">
        <v>115</v>
      </c>
      <c r="L279" s="53">
        <f>IFERROR(WORKDAY(C279,R279,DiasNOLaborables),"")</f>
        <v>43577</v>
      </c>
      <c r="M279" s="27" t="str">
        <f>+IF(C279="","",IF(J279="","",(IF(J279&lt;=L279,"A TIEMPO","FUERA DE TIEMPO"))))</f>
        <v>A TIEMPO</v>
      </c>
      <c r="N279" s="27">
        <f>IF(J279="","",NETWORKDAYS(Hoja1!C541+1,Hoja1!J541,DiasNOLaborables))</f>
        <v>10</v>
      </c>
      <c r="O279" s="28" t="str">
        <f t="shared" si="8"/>
        <v/>
      </c>
      <c r="P279" s="26"/>
      <c r="Q279" s="26"/>
      <c r="R279" s="26">
        <f t="shared" si="9"/>
        <v>10</v>
      </c>
    </row>
    <row r="280" spans="1:18" ht="60" x14ac:dyDescent="0.25">
      <c r="A280" s="52">
        <v>270</v>
      </c>
      <c r="B280" s="33">
        <v>20190404195028</v>
      </c>
      <c r="C280" s="34">
        <v>43559</v>
      </c>
      <c r="D280" s="35" t="s">
        <v>61</v>
      </c>
      <c r="E280" s="35" t="s">
        <v>119</v>
      </c>
      <c r="F280" s="35" t="s">
        <v>80</v>
      </c>
      <c r="G280" s="35" t="s">
        <v>104</v>
      </c>
      <c r="H280" s="37" t="s">
        <v>121</v>
      </c>
      <c r="I280" s="35" t="s">
        <v>39</v>
      </c>
      <c r="J280" s="34">
        <v>43566</v>
      </c>
      <c r="K280" s="38" t="s">
        <v>115</v>
      </c>
      <c r="L280" s="53">
        <f>IFERROR(WORKDAY(C280,R280,DiasNOLaborables),"")</f>
        <v>43577</v>
      </c>
      <c r="M280" s="27" t="str">
        <f>+IF(C280="","",IF(J280="","",(IF(J280&lt;=L280,"A TIEMPO","FUERA DE TIEMPO"))))</f>
        <v>A TIEMPO</v>
      </c>
      <c r="N280" s="27">
        <f>IF(J280="","",NETWORKDAYS(Hoja1!C542+1,Hoja1!J542,DiasNOLaborables))</f>
        <v>-2</v>
      </c>
      <c r="O280" s="28" t="str">
        <f t="shared" si="8"/>
        <v/>
      </c>
      <c r="P280" s="26"/>
      <c r="Q280" s="26"/>
      <c r="R280" s="26">
        <f t="shared" si="9"/>
        <v>10</v>
      </c>
    </row>
    <row r="281" spans="1:18" ht="60" x14ac:dyDescent="0.25">
      <c r="A281" s="52">
        <v>271</v>
      </c>
      <c r="B281" s="33">
        <v>20190404194324</v>
      </c>
      <c r="C281" s="34">
        <v>43559</v>
      </c>
      <c r="D281" s="35" t="s">
        <v>61</v>
      </c>
      <c r="E281" s="35" t="s">
        <v>119</v>
      </c>
      <c r="F281" s="35" t="s">
        <v>80</v>
      </c>
      <c r="G281" s="35" t="s">
        <v>104</v>
      </c>
      <c r="H281" s="37" t="s">
        <v>121</v>
      </c>
      <c r="I281" s="35" t="s">
        <v>39</v>
      </c>
      <c r="J281" s="34">
        <v>43566</v>
      </c>
      <c r="K281" s="38" t="s">
        <v>115</v>
      </c>
      <c r="L281" s="53">
        <f>IFERROR(WORKDAY(C281,R281,DiasNOLaborables),"")</f>
        <v>43577</v>
      </c>
      <c r="M281" s="27" t="str">
        <f>+IF(C281="","",IF(J281="","",(IF(J281&lt;=L281,"A TIEMPO","FUERA DE TIEMPO"))))</f>
        <v>A TIEMPO</v>
      </c>
      <c r="N281" s="27">
        <f>IF(J281="","",NETWORKDAYS(Hoja1!C543+1,Hoja1!J543,DiasNOLaborables))</f>
        <v>25</v>
      </c>
      <c r="O281" s="28" t="str">
        <f t="shared" si="8"/>
        <v/>
      </c>
      <c r="P281" s="26"/>
      <c r="Q281" s="26"/>
      <c r="R281" s="26">
        <f t="shared" si="9"/>
        <v>10</v>
      </c>
    </row>
    <row r="282" spans="1:18" ht="60" x14ac:dyDescent="0.25">
      <c r="A282" s="52">
        <v>272</v>
      </c>
      <c r="B282" s="33">
        <v>20190404193504</v>
      </c>
      <c r="C282" s="34">
        <v>43559</v>
      </c>
      <c r="D282" s="35" t="s">
        <v>61</v>
      </c>
      <c r="E282" s="35" t="s">
        <v>119</v>
      </c>
      <c r="F282" s="35" t="s">
        <v>80</v>
      </c>
      <c r="G282" s="35" t="s">
        <v>104</v>
      </c>
      <c r="H282" s="37" t="s">
        <v>121</v>
      </c>
      <c r="I282" s="35" t="s">
        <v>39</v>
      </c>
      <c r="J282" s="34">
        <v>43566</v>
      </c>
      <c r="K282" s="38" t="s">
        <v>115</v>
      </c>
      <c r="L282" s="53">
        <f>IFERROR(WORKDAY(C282,R282,DiasNOLaborables),"")</f>
        <v>43577</v>
      </c>
      <c r="M282" s="27" t="str">
        <f>+IF(C282="","",IF(J282="","",(IF(J282&lt;=L282,"A TIEMPO","FUERA DE TIEMPO"))))</f>
        <v>A TIEMPO</v>
      </c>
      <c r="N282" s="27">
        <f>IF(J282="","",NETWORKDAYS(Hoja1!C544+1,Hoja1!J544,DiasNOLaborables))</f>
        <v>8</v>
      </c>
      <c r="O282" s="28" t="str">
        <f t="shared" si="8"/>
        <v/>
      </c>
      <c r="P282" s="26"/>
      <c r="Q282" s="26"/>
      <c r="R282" s="26">
        <f t="shared" si="9"/>
        <v>10</v>
      </c>
    </row>
    <row r="283" spans="1:18" ht="60" x14ac:dyDescent="0.25">
      <c r="A283" s="52">
        <v>273</v>
      </c>
      <c r="B283" s="33">
        <v>20190404170916</v>
      </c>
      <c r="C283" s="34">
        <v>43559</v>
      </c>
      <c r="D283" s="35" t="s">
        <v>61</v>
      </c>
      <c r="E283" s="35" t="s">
        <v>119</v>
      </c>
      <c r="F283" s="35" t="s">
        <v>80</v>
      </c>
      <c r="G283" s="35" t="s">
        <v>104</v>
      </c>
      <c r="H283" s="37" t="s">
        <v>121</v>
      </c>
      <c r="I283" s="35" t="s">
        <v>39</v>
      </c>
      <c r="J283" s="34">
        <v>43566</v>
      </c>
      <c r="K283" s="38" t="s">
        <v>115</v>
      </c>
      <c r="L283" s="53">
        <f>IFERROR(WORKDAY(C283,R283,DiasNOLaborables),"")</f>
        <v>43577</v>
      </c>
      <c r="M283" s="27" t="str">
        <f>+IF(C283="","",IF(J283="","",(IF(J283&lt;=L283,"A TIEMPO","FUERA DE TIEMPO"))))</f>
        <v>A TIEMPO</v>
      </c>
      <c r="N283" s="27">
        <f>IF(J283="","",NETWORKDAYS(Hoja1!C545+1,Hoja1!J545,DiasNOLaborables))</f>
        <v>6</v>
      </c>
      <c r="O283" s="28" t="str">
        <f t="shared" si="8"/>
        <v/>
      </c>
      <c r="P283" s="26"/>
      <c r="Q283" s="26"/>
      <c r="R283" s="26">
        <f t="shared" si="9"/>
        <v>10</v>
      </c>
    </row>
    <row r="284" spans="1:18" ht="60" x14ac:dyDescent="0.25">
      <c r="A284" s="52">
        <v>274</v>
      </c>
      <c r="B284" s="33">
        <v>20190404165939</v>
      </c>
      <c r="C284" s="34">
        <v>43559</v>
      </c>
      <c r="D284" s="35" t="s">
        <v>61</v>
      </c>
      <c r="E284" s="35" t="s">
        <v>119</v>
      </c>
      <c r="F284" s="35" t="s">
        <v>80</v>
      </c>
      <c r="G284" s="35" t="s">
        <v>104</v>
      </c>
      <c r="H284" s="37" t="s">
        <v>121</v>
      </c>
      <c r="I284" s="35" t="s">
        <v>39</v>
      </c>
      <c r="J284" s="34">
        <v>43566</v>
      </c>
      <c r="K284" s="38" t="s">
        <v>115</v>
      </c>
      <c r="L284" s="53">
        <f>IFERROR(WORKDAY(C284,R284,DiasNOLaborables),"")</f>
        <v>43577</v>
      </c>
      <c r="M284" s="27" t="str">
        <f>+IF(C284="","",IF(J284="","",(IF(J284&lt;=L284,"A TIEMPO","FUERA DE TIEMPO"))))</f>
        <v>A TIEMPO</v>
      </c>
      <c r="N284" s="27">
        <f>IF(J284="","",NETWORKDAYS(Hoja1!C546+1,Hoja1!J546,DiasNOLaborables))</f>
        <v>23</v>
      </c>
      <c r="O284" s="28" t="str">
        <f t="shared" si="8"/>
        <v/>
      </c>
      <c r="P284" s="26"/>
      <c r="Q284" s="26"/>
      <c r="R284" s="26">
        <f t="shared" si="9"/>
        <v>10</v>
      </c>
    </row>
    <row r="285" spans="1:18" ht="60" x14ac:dyDescent="0.25">
      <c r="A285" s="52">
        <v>275</v>
      </c>
      <c r="B285" s="33">
        <v>20190404165619</v>
      </c>
      <c r="C285" s="34">
        <v>43559</v>
      </c>
      <c r="D285" s="35" t="s">
        <v>61</v>
      </c>
      <c r="E285" s="35" t="s">
        <v>119</v>
      </c>
      <c r="F285" s="35" t="s">
        <v>80</v>
      </c>
      <c r="G285" s="35" t="s">
        <v>104</v>
      </c>
      <c r="H285" s="37" t="s">
        <v>121</v>
      </c>
      <c r="I285" s="35" t="s">
        <v>39</v>
      </c>
      <c r="J285" s="34">
        <v>43566</v>
      </c>
      <c r="K285" s="38" t="s">
        <v>115</v>
      </c>
      <c r="L285" s="53">
        <f>IFERROR(WORKDAY(C285,R285,DiasNOLaborables),"")</f>
        <v>43577</v>
      </c>
      <c r="M285" s="27" t="str">
        <f>+IF(C285="","",IF(J285="","",(IF(J285&lt;=L285,"A TIEMPO","FUERA DE TIEMPO"))))</f>
        <v>A TIEMPO</v>
      </c>
      <c r="N285" s="27">
        <f>IF(J285="","",NETWORKDAYS(Hoja1!C547+1,Hoja1!J547,DiasNOLaborables))</f>
        <v>5</v>
      </c>
      <c r="O285" s="28" t="str">
        <f t="shared" si="8"/>
        <v/>
      </c>
      <c r="P285" s="26"/>
      <c r="Q285" s="26"/>
      <c r="R285" s="26">
        <f t="shared" si="9"/>
        <v>10</v>
      </c>
    </row>
    <row r="286" spans="1:18" ht="60" x14ac:dyDescent="0.25">
      <c r="A286" s="52">
        <v>276</v>
      </c>
      <c r="B286" s="33">
        <v>20190404165345</v>
      </c>
      <c r="C286" s="34">
        <v>43559</v>
      </c>
      <c r="D286" s="35" t="s">
        <v>60</v>
      </c>
      <c r="E286" s="35" t="s">
        <v>119</v>
      </c>
      <c r="F286" s="35" t="s">
        <v>80</v>
      </c>
      <c r="G286" s="35" t="s">
        <v>104</v>
      </c>
      <c r="H286" s="37" t="s">
        <v>121</v>
      </c>
      <c r="I286" s="35" t="s">
        <v>39</v>
      </c>
      <c r="J286" s="34">
        <v>43566</v>
      </c>
      <c r="K286" s="38" t="s">
        <v>115</v>
      </c>
      <c r="L286" s="53">
        <f>IFERROR(WORKDAY(C286,R286,DiasNOLaborables),"")</f>
        <v>43577</v>
      </c>
      <c r="M286" s="27" t="str">
        <f>+IF(C286="","",IF(J286="","",(IF(J286&lt;=L286,"A TIEMPO","FUERA DE TIEMPO"))))</f>
        <v>A TIEMPO</v>
      </c>
      <c r="N286" s="27">
        <f>IF(J286="","",NETWORKDAYS(Hoja1!C548+1,Hoja1!J548,DiasNOLaborables))</f>
        <v>22</v>
      </c>
      <c r="O286" s="28" t="str">
        <f t="shared" si="8"/>
        <v/>
      </c>
      <c r="P286" s="26"/>
      <c r="Q286" s="26"/>
      <c r="R286" s="26">
        <f t="shared" si="9"/>
        <v>10</v>
      </c>
    </row>
    <row r="287" spans="1:18" ht="60" x14ac:dyDescent="0.25">
      <c r="A287" s="52">
        <v>277</v>
      </c>
      <c r="B287" s="33">
        <v>20190404164713</v>
      </c>
      <c r="C287" s="34">
        <v>43559</v>
      </c>
      <c r="D287" s="35" t="s">
        <v>60</v>
      </c>
      <c r="E287" s="35" t="s">
        <v>119</v>
      </c>
      <c r="F287" s="35" t="s">
        <v>80</v>
      </c>
      <c r="G287" s="35" t="s">
        <v>104</v>
      </c>
      <c r="H287" s="37" t="s">
        <v>121</v>
      </c>
      <c r="I287" s="35" t="s">
        <v>39</v>
      </c>
      <c r="J287" s="34">
        <v>43566</v>
      </c>
      <c r="K287" s="38" t="s">
        <v>115</v>
      </c>
      <c r="L287" s="53">
        <f>IFERROR(WORKDAY(C287,R287,DiasNOLaborables),"")</f>
        <v>43577</v>
      </c>
      <c r="M287" s="27" t="str">
        <f>+IF(C287="","",IF(J287="","",(IF(J287&lt;=L287,"A TIEMPO","FUERA DE TIEMPO"))))</f>
        <v>A TIEMPO</v>
      </c>
      <c r="N287" s="27">
        <f>IF(J287="","",NETWORKDAYS(Hoja1!C549+1,Hoja1!J549,DiasNOLaborables))</f>
        <v>1</v>
      </c>
      <c r="O287" s="28" t="str">
        <f t="shared" si="8"/>
        <v/>
      </c>
      <c r="P287" s="26"/>
      <c r="Q287" s="26"/>
      <c r="R287" s="26">
        <f t="shared" si="9"/>
        <v>10</v>
      </c>
    </row>
    <row r="288" spans="1:18" ht="60" x14ac:dyDescent="0.25">
      <c r="A288" s="52">
        <v>278</v>
      </c>
      <c r="B288" s="33">
        <v>20190404160602</v>
      </c>
      <c r="C288" s="34">
        <v>43559</v>
      </c>
      <c r="D288" s="35" t="s">
        <v>62</v>
      </c>
      <c r="E288" s="35" t="s">
        <v>119</v>
      </c>
      <c r="F288" s="35" t="s">
        <v>80</v>
      </c>
      <c r="G288" s="35" t="s">
        <v>104</v>
      </c>
      <c r="H288" s="37" t="s">
        <v>121</v>
      </c>
      <c r="I288" s="35" t="s">
        <v>39</v>
      </c>
      <c r="J288" s="34">
        <v>43566</v>
      </c>
      <c r="K288" s="38" t="s">
        <v>115</v>
      </c>
      <c r="L288" s="53">
        <f>IFERROR(WORKDAY(C288,R288,DiasNOLaborables),"")</f>
        <v>43577</v>
      </c>
      <c r="M288" s="27" t="str">
        <f>+IF(C288="","",IF(J288="","",(IF(J288&lt;=L288,"A TIEMPO","FUERA DE TIEMPO"))))</f>
        <v>A TIEMPO</v>
      </c>
      <c r="N288" s="27">
        <f>IF(J288="","",NETWORKDAYS(Hoja1!C550+1,Hoja1!J550,DiasNOLaborables))</f>
        <v>16</v>
      </c>
      <c r="O288" s="28" t="str">
        <f t="shared" si="8"/>
        <v/>
      </c>
      <c r="P288" s="26"/>
      <c r="Q288" s="26"/>
      <c r="R288" s="26">
        <f t="shared" si="9"/>
        <v>10</v>
      </c>
    </row>
    <row r="289" spans="1:18" ht="60" x14ac:dyDescent="0.25">
      <c r="A289" s="52">
        <v>279</v>
      </c>
      <c r="B289" s="33">
        <v>20190404145351</v>
      </c>
      <c r="C289" s="34">
        <v>43559</v>
      </c>
      <c r="D289" s="35" t="s">
        <v>61</v>
      </c>
      <c r="E289" s="35" t="s">
        <v>119</v>
      </c>
      <c r="F289" s="35" t="s">
        <v>80</v>
      </c>
      <c r="G289" s="35" t="s">
        <v>104</v>
      </c>
      <c r="H289" s="37" t="s">
        <v>121</v>
      </c>
      <c r="I289" s="35" t="s">
        <v>39</v>
      </c>
      <c r="J289" s="34">
        <v>43566</v>
      </c>
      <c r="K289" s="38" t="s">
        <v>115</v>
      </c>
      <c r="L289" s="53">
        <f>IFERROR(WORKDAY(C289,R289,DiasNOLaborables),"")</f>
        <v>43577</v>
      </c>
      <c r="M289" s="27" t="str">
        <f>+IF(C289="","",IF(J289="","",(IF(J289&lt;=L289,"A TIEMPO","FUERA DE TIEMPO"))))</f>
        <v>A TIEMPO</v>
      </c>
      <c r="N289" s="27">
        <f>IF(J289="","",NETWORKDAYS(Hoja1!C551+1,Hoja1!J551,DiasNOLaborables))</f>
        <v>5</v>
      </c>
      <c r="O289" s="28" t="str">
        <f t="shared" si="8"/>
        <v/>
      </c>
      <c r="P289" s="26"/>
      <c r="Q289" s="26"/>
      <c r="R289" s="26">
        <f t="shared" si="9"/>
        <v>10</v>
      </c>
    </row>
    <row r="290" spans="1:18" ht="60" x14ac:dyDescent="0.25">
      <c r="A290" s="52">
        <v>280</v>
      </c>
      <c r="B290" s="33">
        <v>20190404144824</v>
      </c>
      <c r="C290" s="34">
        <v>43559</v>
      </c>
      <c r="D290" s="35" t="s">
        <v>61</v>
      </c>
      <c r="E290" s="35" t="s">
        <v>119</v>
      </c>
      <c r="F290" s="35" t="s">
        <v>80</v>
      </c>
      <c r="G290" s="35" t="s">
        <v>104</v>
      </c>
      <c r="H290" s="37" t="s">
        <v>121</v>
      </c>
      <c r="I290" s="35" t="s">
        <v>39</v>
      </c>
      <c r="J290" s="34">
        <v>43566</v>
      </c>
      <c r="K290" s="38" t="s">
        <v>115</v>
      </c>
      <c r="L290" s="53">
        <f>IFERROR(WORKDAY(C290,R290,DiasNOLaborables),"")</f>
        <v>43577</v>
      </c>
      <c r="M290" s="27" t="str">
        <f>+IF(C290="","",IF(J290="","",(IF(J290&lt;=L290,"A TIEMPO","FUERA DE TIEMPO"))))</f>
        <v>A TIEMPO</v>
      </c>
      <c r="N290" s="27">
        <f>IF(J290="","",NETWORKDAYS(Hoja1!C552+1,Hoja1!J552,DiasNOLaborables))</f>
        <v>-2</v>
      </c>
      <c r="O290" s="28" t="str">
        <f t="shared" si="8"/>
        <v/>
      </c>
      <c r="P290" s="26"/>
      <c r="Q290" s="26"/>
      <c r="R290" s="26">
        <f t="shared" si="9"/>
        <v>10</v>
      </c>
    </row>
    <row r="291" spans="1:18" ht="60" x14ac:dyDescent="0.25">
      <c r="A291" s="52">
        <v>281</v>
      </c>
      <c r="B291" s="33">
        <v>20190404141126</v>
      </c>
      <c r="C291" s="34">
        <v>43559</v>
      </c>
      <c r="D291" s="35" t="s">
        <v>60</v>
      </c>
      <c r="E291" s="35" t="s">
        <v>119</v>
      </c>
      <c r="F291" s="35" t="s">
        <v>80</v>
      </c>
      <c r="G291" s="35" t="s">
        <v>104</v>
      </c>
      <c r="H291" s="37" t="s">
        <v>121</v>
      </c>
      <c r="I291" s="35" t="s">
        <v>39</v>
      </c>
      <c r="J291" s="34">
        <v>43566</v>
      </c>
      <c r="K291" s="38" t="s">
        <v>115</v>
      </c>
      <c r="L291" s="53">
        <f>IFERROR(WORKDAY(C291,R291,DiasNOLaborables),"")</f>
        <v>43577</v>
      </c>
      <c r="M291" s="27" t="str">
        <f>+IF(C291="","",IF(J291="","",(IF(J291&lt;=L291,"A TIEMPO","FUERA DE TIEMPO"))))</f>
        <v>A TIEMPO</v>
      </c>
      <c r="N291" s="27">
        <f>IF(J291="","",NETWORKDAYS(Hoja1!C553+1,Hoja1!J553,DiasNOLaborables))</f>
        <v>4</v>
      </c>
      <c r="O291" s="28" t="str">
        <f t="shared" si="8"/>
        <v/>
      </c>
      <c r="P291" s="26"/>
      <c r="Q291" s="26"/>
      <c r="R291" s="26">
        <f t="shared" si="9"/>
        <v>10</v>
      </c>
    </row>
    <row r="292" spans="1:18" ht="60" x14ac:dyDescent="0.25">
      <c r="A292" s="52">
        <v>282</v>
      </c>
      <c r="B292" s="33">
        <v>20190404140457</v>
      </c>
      <c r="C292" s="34">
        <v>43559</v>
      </c>
      <c r="D292" s="35" t="s">
        <v>60</v>
      </c>
      <c r="E292" s="35" t="s">
        <v>119</v>
      </c>
      <c r="F292" s="35" t="s">
        <v>80</v>
      </c>
      <c r="G292" s="35" t="s">
        <v>104</v>
      </c>
      <c r="H292" s="37" t="s">
        <v>121</v>
      </c>
      <c r="I292" s="35" t="s">
        <v>39</v>
      </c>
      <c r="J292" s="34">
        <v>43566</v>
      </c>
      <c r="K292" s="38" t="s">
        <v>115</v>
      </c>
      <c r="L292" s="53">
        <f>IFERROR(WORKDAY(C292,R292,DiasNOLaborables),"")</f>
        <v>43577</v>
      </c>
      <c r="M292" s="27" t="str">
        <f>+IF(C292="","",IF(J292="","",(IF(J292&lt;=L292,"A TIEMPO","FUERA DE TIEMPO"))))</f>
        <v>A TIEMPO</v>
      </c>
      <c r="N292" s="27">
        <f>IF(J292="","",NETWORKDAYS(Hoja1!C554+1,Hoja1!J554,DiasNOLaborables))</f>
        <v>2</v>
      </c>
      <c r="O292" s="28" t="str">
        <f t="shared" si="8"/>
        <v/>
      </c>
      <c r="P292" s="26"/>
      <c r="Q292" s="26"/>
      <c r="R292" s="26">
        <f t="shared" si="9"/>
        <v>10</v>
      </c>
    </row>
    <row r="293" spans="1:18" ht="60" x14ac:dyDescent="0.25">
      <c r="A293" s="52">
        <v>283</v>
      </c>
      <c r="B293" s="33">
        <v>20190404140245</v>
      </c>
      <c r="C293" s="34">
        <v>43559</v>
      </c>
      <c r="D293" s="35" t="s">
        <v>60</v>
      </c>
      <c r="E293" s="35" t="s">
        <v>119</v>
      </c>
      <c r="F293" s="35" t="s">
        <v>80</v>
      </c>
      <c r="G293" s="35" t="s">
        <v>104</v>
      </c>
      <c r="H293" s="37" t="s">
        <v>121</v>
      </c>
      <c r="I293" s="35" t="s">
        <v>39</v>
      </c>
      <c r="J293" s="34">
        <v>43566</v>
      </c>
      <c r="K293" s="38" t="s">
        <v>115</v>
      </c>
      <c r="L293" s="53">
        <f>IFERROR(WORKDAY(C293,R293,DiasNOLaborables),"")</f>
        <v>43577</v>
      </c>
      <c r="M293" s="27" t="str">
        <f>+IF(C293="","",IF(J293="","",(IF(J293&lt;=L293,"A TIEMPO","FUERA DE TIEMPO"))))</f>
        <v>A TIEMPO</v>
      </c>
      <c r="N293" s="27">
        <f>IF(J293="","",NETWORKDAYS(Hoja1!C555+1,Hoja1!J555,DiasNOLaborables))</f>
        <v>-2</v>
      </c>
      <c r="O293" s="28" t="str">
        <f t="shared" si="8"/>
        <v/>
      </c>
      <c r="P293" s="26"/>
      <c r="Q293" s="26"/>
      <c r="R293" s="26">
        <f t="shared" si="9"/>
        <v>10</v>
      </c>
    </row>
    <row r="294" spans="1:18" ht="60" x14ac:dyDescent="0.25">
      <c r="A294" s="52">
        <v>284</v>
      </c>
      <c r="B294" s="33">
        <v>20190404140052</v>
      </c>
      <c r="C294" s="34">
        <v>43559</v>
      </c>
      <c r="D294" s="35" t="s">
        <v>60</v>
      </c>
      <c r="E294" s="35" t="s">
        <v>119</v>
      </c>
      <c r="F294" s="35" t="s">
        <v>80</v>
      </c>
      <c r="G294" s="35" t="s">
        <v>104</v>
      </c>
      <c r="H294" s="37" t="s">
        <v>121</v>
      </c>
      <c r="I294" s="35" t="s">
        <v>39</v>
      </c>
      <c r="J294" s="34">
        <v>43566</v>
      </c>
      <c r="K294" s="38" t="s">
        <v>115</v>
      </c>
      <c r="L294" s="53">
        <f>IFERROR(WORKDAY(C294,R294,DiasNOLaborables),"")</f>
        <v>43577</v>
      </c>
      <c r="M294" s="27" t="str">
        <f>+IF(C294="","",IF(J294="","",(IF(J294&lt;=L294,"A TIEMPO","FUERA DE TIEMPO"))))</f>
        <v>A TIEMPO</v>
      </c>
      <c r="N294" s="27">
        <f>IF(J294="","",NETWORKDAYS(Hoja1!C556+1,Hoja1!J556,DiasNOLaborables))</f>
        <v>-2</v>
      </c>
      <c r="O294" s="28" t="str">
        <f t="shared" si="8"/>
        <v/>
      </c>
      <c r="P294" s="26"/>
      <c r="Q294" s="26"/>
      <c r="R294" s="26">
        <f t="shared" si="9"/>
        <v>10</v>
      </c>
    </row>
    <row r="295" spans="1:18" ht="60" x14ac:dyDescent="0.25">
      <c r="A295" s="52">
        <v>285</v>
      </c>
      <c r="B295" s="33">
        <v>20190404140031</v>
      </c>
      <c r="C295" s="34">
        <v>43559</v>
      </c>
      <c r="D295" s="35" t="s">
        <v>60</v>
      </c>
      <c r="E295" s="35" t="s">
        <v>119</v>
      </c>
      <c r="F295" s="35" t="s">
        <v>80</v>
      </c>
      <c r="G295" s="35" t="s">
        <v>104</v>
      </c>
      <c r="H295" s="37" t="s">
        <v>121</v>
      </c>
      <c r="I295" s="35" t="s">
        <v>39</v>
      </c>
      <c r="J295" s="34">
        <v>43566</v>
      </c>
      <c r="K295" s="38" t="s">
        <v>115</v>
      </c>
      <c r="L295" s="53">
        <f>IFERROR(WORKDAY(C295,R295,DiasNOLaborables),"")</f>
        <v>43577</v>
      </c>
      <c r="M295" s="27" t="str">
        <f>+IF(C295="","",IF(J295="","",(IF(J295&lt;=L295,"A TIEMPO","FUERA DE TIEMPO"))))</f>
        <v>A TIEMPO</v>
      </c>
      <c r="N295" s="27">
        <f>IF(J295="","",NETWORKDAYS(Hoja1!C557+1,Hoja1!J557,DiasNOLaborables))</f>
        <v>3</v>
      </c>
      <c r="O295" s="28" t="str">
        <f t="shared" si="8"/>
        <v/>
      </c>
      <c r="P295" s="26"/>
      <c r="Q295" s="26"/>
      <c r="R295" s="26">
        <f t="shared" si="9"/>
        <v>10</v>
      </c>
    </row>
    <row r="296" spans="1:18" ht="60" x14ac:dyDescent="0.25">
      <c r="A296" s="52">
        <v>286</v>
      </c>
      <c r="B296" s="33">
        <v>20190404135940</v>
      </c>
      <c r="C296" s="34">
        <v>43559</v>
      </c>
      <c r="D296" s="35" t="s">
        <v>60</v>
      </c>
      <c r="E296" s="35" t="s">
        <v>119</v>
      </c>
      <c r="F296" s="35" t="s">
        <v>80</v>
      </c>
      <c r="G296" s="35" t="s">
        <v>104</v>
      </c>
      <c r="H296" s="37" t="s">
        <v>121</v>
      </c>
      <c r="I296" s="35" t="s">
        <v>39</v>
      </c>
      <c r="J296" s="34">
        <v>43566</v>
      </c>
      <c r="K296" s="38" t="s">
        <v>115</v>
      </c>
      <c r="L296" s="53">
        <f>IFERROR(WORKDAY(C296,R296,DiasNOLaborables),"")</f>
        <v>43577</v>
      </c>
      <c r="M296" s="27" t="str">
        <f>+IF(C296="","",IF(J296="","",(IF(J296&lt;=L296,"A TIEMPO","FUERA DE TIEMPO"))))</f>
        <v>A TIEMPO</v>
      </c>
      <c r="N296" s="27">
        <f>IF(J296="","",NETWORKDAYS(Hoja1!C558+1,Hoja1!J558,DiasNOLaborables))</f>
        <v>8</v>
      </c>
      <c r="O296" s="28" t="str">
        <f t="shared" si="8"/>
        <v/>
      </c>
      <c r="P296" s="26"/>
      <c r="Q296" s="26"/>
      <c r="R296" s="26">
        <f t="shared" si="9"/>
        <v>10</v>
      </c>
    </row>
    <row r="297" spans="1:18" ht="60" x14ac:dyDescent="0.25">
      <c r="A297" s="52">
        <v>287</v>
      </c>
      <c r="B297" s="33">
        <v>20190404135832</v>
      </c>
      <c r="C297" s="34">
        <v>43559</v>
      </c>
      <c r="D297" s="35" t="s">
        <v>60</v>
      </c>
      <c r="E297" s="35" t="s">
        <v>119</v>
      </c>
      <c r="F297" s="35" t="s">
        <v>80</v>
      </c>
      <c r="G297" s="35" t="s">
        <v>104</v>
      </c>
      <c r="H297" s="37" t="s">
        <v>121</v>
      </c>
      <c r="I297" s="35" t="s">
        <v>39</v>
      </c>
      <c r="J297" s="34">
        <v>43566</v>
      </c>
      <c r="K297" s="38" t="s">
        <v>115</v>
      </c>
      <c r="L297" s="53">
        <f>IFERROR(WORKDAY(C297,R297,DiasNOLaborables),"")</f>
        <v>43577</v>
      </c>
      <c r="M297" s="27" t="str">
        <f>+IF(C297="","",IF(J297="","",(IF(J297&lt;=L297,"A TIEMPO","FUERA DE TIEMPO"))))</f>
        <v>A TIEMPO</v>
      </c>
      <c r="N297" s="27">
        <f>IF(J297="","",NETWORKDAYS(Hoja1!C559+1,Hoja1!J559,DiasNOLaborables))</f>
        <v>11</v>
      </c>
      <c r="O297" s="28" t="str">
        <f t="shared" si="8"/>
        <v/>
      </c>
      <c r="P297" s="26"/>
      <c r="Q297" s="26"/>
      <c r="R297" s="26">
        <f t="shared" si="9"/>
        <v>10</v>
      </c>
    </row>
    <row r="298" spans="1:18" ht="60" x14ac:dyDescent="0.25">
      <c r="A298" s="52">
        <v>288</v>
      </c>
      <c r="B298" s="33">
        <v>20190404135734</v>
      </c>
      <c r="C298" s="34">
        <v>43559</v>
      </c>
      <c r="D298" s="35" t="s">
        <v>60</v>
      </c>
      <c r="E298" s="35" t="s">
        <v>119</v>
      </c>
      <c r="F298" s="35" t="s">
        <v>80</v>
      </c>
      <c r="G298" s="35" t="s">
        <v>104</v>
      </c>
      <c r="H298" s="37" t="s">
        <v>121</v>
      </c>
      <c r="I298" s="35" t="s">
        <v>39</v>
      </c>
      <c r="J298" s="34">
        <v>43566</v>
      </c>
      <c r="K298" s="38" t="s">
        <v>115</v>
      </c>
      <c r="L298" s="53">
        <f>IFERROR(WORKDAY(C298,R298,DiasNOLaborables),"")</f>
        <v>43577</v>
      </c>
      <c r="M298" s="27" t="str">
        <f>+IF(C298="","",IF(J298="","",(IF(J298&lt;=L298,"A TIEMPO","FUERA DE TIEMPO"))))</f>
        <v>A TIEMPO</v>
      </c>
      <c r="N298" s="27">
        <f>IF(J298="","",NETWORKDAYS(Hoja1!C560+1,Hoja1!J560,DiasNOLaborables))</f>
        <v>10</v>
      </c>
      <c r="O298" s="28" t="str">
        <f t="shared" si="8"/>
        <v/>
      </c>
      <c r="P298" s="26"/>
      <c r="Q298" s="26"/>
      <c r="R298" s="26">
        <f t="shared" si="9"/>
        <v>10</v>
      </c>
    </row>
    <row r="299" spans="1:18" ht="60" x14ac:dyDescent="0.25">
      <c r="A299" s="52">
        <v>289</v>
      </c>
      <c r="B299" s="33">
        <v>20190404135730</v>
      </c>
      <c r="C299" s="34">
        <v>43559</v>
      </c>
      <c r="D299" s="35" t="s">
        <v>60</v>
      </c>
      <c r="E299" s="35" t="s">
        <v>119</v>
      </c>
      <c r="F299" s="35" t="s">
        <v>80</v>
      </c>
      <c r="G299" s="35" t="s">
        <v>104</v>
      </c>
      <c r="H299" s="37" t="s">
        <v>121</v>
      </c>
      <c r="I299" s="35" t="s">
        <v>39</v>
      </c>
      <c r="J299" s="34">
        <v>43566</v>
      </c>
      <c r="K299" s="38" t="s">
        <v>115</v>
      </c>
      <c r="L299" s="53">
        <f>IFERROR(WORKDAY(C299,R299,DiasNOLaborables),"")</f>
        <v>43577</v>
      </c>
      <c r="M299" s="27" t="str">
        <f>+IF(C299="","",IF(J299="","",(IF(J299&lt;=L299,"A TIEMPO","FUERA DE TIEMPO"))))</f>
        <v>A TIEMPO</v>
      </c>
      <c r="N299" s="27">
        <f>IF(J299="","",NETWORKDAYS(Hoja1!C561+1,Hoja1!J561,DiasNOLaborables))</f>
        <v>15</v>
      </c>
      <c r="O299" s="28" t="str">
        <f t="shared" si="8"/>
        <v/>
      </c>
      <c r="P299" s="26"/>
      <c r="Q299" s="26"/>
      <c r="R299" s="26">
        <f t="shared" si="9"/>
        <v>10</v>
      </c>
    </row>
    <row r="300" spans="1:18" ht="60" x14ac:dyDescent="0.25">
      <c r="A300" s="52">
        <v>290</v>
      </c>
      <c r="B300" s="33">
        <v>20190404135636</v>
      </c>
      <c r="C300" s="34">
        <v>43559</v>
      </c>
      <c r="D300" s="35" t="s">
        <v>60</v>
      </c>
      <c r="E300" s="35" t="s">
        <v>119</v>
      </c>
      <c r="F300" s="35" t="s">
        <v>80</v>
      </c>
      <c r="G300" s="35" t="s">
        <v>104</v>
      </c>
      <c r="H300" s="37" t="s">
        <v>121</v>
      </c>
      <c r="I300" s="35" t="s">
        <v>39</v>
      </c>
      <c r="J300" s="34">
        <v>43566</v>
      </c>
      <c r="K300" s="38" t="s">
        <v>115</v>
      </c>
      <c r="L300" s="53">
        <f>IFERROR(WORKDAY(C300,R300,DiasNOLaborables),"")</f>
        <v>43577</v>
      </c>
      <c r="M300" s="27" t="str">
        <f>+IF(C300="","",IF(J300="","",(IF(J300&lt;=L300,"A TIEMPO","FUERA DE TIEMPO"))))</f>
        <v>A TIEMPO</v>
      </c>
      <c r="N300" s="27">
        <f>IF(J300="","",NETWORKDAYS(Hoja1!C562+1,Hoja1!J562,DiasNOLaborables))</f>
        <v>6</v>
      </c>
      <c r="O300" s="28" t="str">
        <f t="shared" si="8"/>
        <v/>
      </c>
      <c r="P300" s="26"/>
      <c r="Q300" s="26"/>
      <c r="R300" s="26">
        <f t="shared" si="9"/>
        <v>10</v>
      </c>
    </row>
    <row r="301" spans="1:18" ht="60" x14ac:dyDescent="0.25">
      <c r="A301" s="52">
        <v>291</v>
      </c>
      <c r="B301" s="33">
        <v>20190404135534</v>
      </c>
      <c r="C301" s="34">
        <v>43559</v>
      </c>
      <c r="D301" s="35" t="s">
        <v>60</v>
      </c>
      <c r="E301" s="35" t="s">
        <v>119</v>
      </c>
      <c r="F301" s="35" t="s">
        <v>80</v>
      </c>
      <c r="G301" s="35" t="s">
        <v>104</v>
      </c>
      <c r="H301" s="37" t="s">
        <v>121</v>
      </c>
      <c r="I301" s="35" t="s">
        <v>39</v>
      </c>
      <c r="J301" s="34">
        <v>43566</v>
      </c>
      <c r="K301" s="38" t="s">
        <v>115</v>
      </c>
      <c r="L301" s="53">
        <f>IFERROR(WORKDAY(C301,R301,DiasNOLaborables),"")</f>
        <v>43577</v>
      </c>
      <c r="M301" s="27" t="str">
        <f>+IF(C301="","",IF(J301="","",(IF(J301&lt;=L301,"A TIEMPO","FUERA DE TIEMPO"))))</f>
        <v>A TIEMPO</v>
      </c>
      <c r="N301" s="27">
        <f>IF(J301="","",NETWORKDAYS(Hoja1!C563+1,Hoja1!J563,DiasNOLaborables))</f>
        <v>-2</v>
      </c>
      <c r="O301" s="28" t="str">
        <f t="shared" si="8"/>
        <v/>
      </c>
      <c r="P301" s="26"/>
      <c r="Q301" s="26"/>
      <c r="R301" s="26">
        <f t="shared" si="9"/>
        <v>10</v>
      </c>
    </row>
    <row r="302" spans="1:18" ht="60" x14ac:dyDescent="0.25">
      <c r="A302" s="52">
        <v>292</v>
      </c>
      <c r="B302" s="33">
        <v>20190404135405</v>
      </c>
      <c r="C302" s="34">
        <v>43559</v>
      </c>
      <c r="D302" s="35" t="s">
        <v>60</v>
      </c>
      <c r="E302" s="35" t="s">
        <v>119</v>
      </c>
      <c r="F302" s="35" t="s">
        <v>80</v>
      </c>
      <c r="G302" s="35" t="s">
        <v>104</v>
      </c>
      <c r="H302" s="37" t="s">
        <v>121</v>
      </c>
      <c r="I302" s="35" t="s">
        <v>39</v>
      </c>
      <c r="J302" s="34">
        <v>43566</v>
      </c>
      <c r="K302" s="38" t="s">
        <v>115</v>
      </c>
      <c r="L302" s="53">
        <f>IFERROR(WORKDAY(C302,R302,DiasNOLaborables),"")</f>
        <v>43577</v>
      </c>
      <c r="M302" s="27" t="str">
        <f>+IF(C302="","",IF(J302="","",(IF(J302&lt;=L302,"A TIEMPO","FUERA DE TIEMPO"))))</f>
        <v>A TIEMPO</v>
      </c>
      <c r="N302" s="27">
        <f>IF(J302="","",NETWORKDAYS(Hoja1!C564+1,Hoja1!J564,DiasNOLaborables))</f>
        <v>10</v>
      </c>
      <c r="O302" s="28" t="str">
        <f t="shared" si="8"/>
        <v/>
      </c>
      <c r="P302" s="26"/>
      <c r="Q302" s="26"/>
      <c r="R302" s="26">
        <f t="shared" si="9"/>
        <v>10</v>
      </c>
    </row>
    <row r="303" spans="1:18" ht="60" x14ac:dyDescent="0.25">
      <c r="A303" s="52">
        <v>293</v>
      </c>
      <c r="B303" s="33">
        <v>20190404132524</v>
      </c>
      <c r="C303" s="34">
        <v>43559</v>
      </c>
      <c r="D303" s="35" t="s">
        <v>62</v>
      </c>
      <c r="E303" s="35" t="s">
        <v>119</v>
      </c>
      <c r="F303" s="35" t="s">
        <v>80</v>
      </c>
      <c r="G303" s="35" t="s">
        <v>104</v>
      </c>
      <c r="H303" s="37" t="s">
        <v>121</v>
      </c>
      <c r="I303" s="35" t="s">
        <v>39</v>
      </c>
      <c r="J303" s="34">
        <v>43566</v>
      </c>
      <c r="K303" s="38" t="s">
        <v>115</v>
      </c>
      <c r="L303" s="53">
        <f>IFERROR(WORKDAY(C303,R303,DiasNOLaborables),"")</f>
        <v>43577</v>
      </c>
      <c r="M303" s="27" t="str">
        <f>+IF(C303="","",IF(J303="","",(IF(J303&lt;=L303,"A TIEMPO","FUERA DE TIEMPO"))))</f>
        <v>A TIEMPO</v>
      </c>
      <c r="N303" s="27">
        <f>IF(J303="","",NETWORKDAYS(Hoja1!C565+1,Hoja1!J565,DiasNOLaborables))</f>
        <v>1</v>
      </c>
      <c r="O303" s="28" t="str">
        <f t="shared" si="8"/>
        <v/>
      </c>
      <c r="P303" s="26"/>
      <c r="Q303" s="26"/>
      <c r="R303" s="26">
        <f t="shared" si="9"/>
        <v>10</v>
      </c>
    </row>
    <row r="304" spans="1:18" ht="60" x14ac:dyDescent="0.25">
      <c r="A304" s="52">
        <v>294</v>
      </c>
      <c r="B304" s="33">
        <v>20190404131103</v>
      </c>
      <c r="C304" s="34">
        <v>43559</v>
      </c>
      <c r="D304" s="35" t="s">
        <v>60</v>
      </c>
      <c r="E304" s="35" t="s">
        <v>119</v>
      </c>
      <c r="F304" s="35" t="s">
        <v>80</v>
      </c>
      <c r="G304" s="35" t="s">
        <v>104</v>
      </c>
      <c r="H304" s="37" t="s">
        <v>121</v>
      </c>
      <c r="I304" s="35" t="s">
        <v>39</v>
      </c>
      <c r="J304" s="34">
        <v>43566</v>
      </c>
      <c r="K304" s="38" t="s">
        <v>115</v>
      </c>
      <c r="L304" s="53">
        <f>IFERROR(WORKDAY(C304,R304,DiasNOLaborables),"")</f>
        <v>43577</v>
      </c>
      <c r="M304" s="27" t="str">
        <f>+IF(C304="","",IF(J304="","",(IF(J304&lt;=L304,"A TIEMPO","FUERA DE TIEMPO"))))</f>
        <v>A TIEMPO</v>
      </c>
      <c r="N304" s="27">
        <f>IF(J304="","",NETWORKDAYS(Hoja1!C566+1,Hoja1!J566,DiasNOLaborables))</f>
        <v>4</v>
      </c>
      <c r="O304" s="28" t="str">
        <f t="shared" si="8"/>
        <v/>
      </c>
      <c r="P304" s="26"/>
      <c r="Q304" s="26"/>
      <c r="R304" s="26">
        <f t="shared" si="9"/>
        <v>10</v>
      </c>
    </row>
    <row r="305" spans="1:18" ht="60" x14ac:dyDescent="0.25">
      <c r="A305" s="52">
        <v>295</v>
      </c>
      <c r="B305" s="33">
        <v>20190404131034</v>
      </c>
      <c r="C305" s="34">
        <v>43559</v>
      </c>
      <c r="D305" s="35" t="s">
        <v>62</v>
      </c>
      <c r="E305" s="35" t="s">
        <v>119</v>
      </c>
      <c r="F305" s="35" t="s">
        <v>80</v>
      </c>
      <c r="G305" s="35" t="s">
        <v>104</v>
      </c>
      <c r="H305" s="37" t="s">
        <v>121</v>
      </c>
      <c r="I305" s="35" t="s">
        <v>39</v>
      </c>
      <c r="J305" s="34">
        <v>43567</v>
      </c>
      <c r="K305" s="38" t="s">
        <v>115</v>
      </c>
      <c r="L305" s="53">
        <f>IFERROR(WORKDAY(C305,R305,DiasNOLaborables),"")</f>
        <v>43577</v>
      </c>
      <c r="M305" s="27" t="str">
        <f>+IF(C305="","",IF(J305="","",(IF(J305&lt;=L305,"A TIEMPO","FUERA DE TIEMPO"))))</f>
        <v>A TIEMPO</v>
      </c>
      <c r="N305" s="27">
        <f>IF(J305="","",NETWORKDAYS(Hoja1!C567+1,Hoja1!J567,DiasNOLaborables))</f>
        <v>9</v>
      </c>
      <c r="O305" s="28" t="str">
        <f t="shared" si="8"/>
        <v/>
      </c>
      <c r="P305" s="26"/>
      <c r="Q305" s="26"/>
      <c r="R305" s="26">
        <f t="shared" si="9"/>
        <v>10</v>
      </c>
    </row>
    <row r="306" spans="1:18" ht="60" x14ac:dyDescent="0.25">
      <c r="A306" s="52">
        <v>296</v>
      </c>
      <c r="B306" s="33">
        <v>20190404130943</v>
      </c>
      <c r="C306" s="34">
        <v>43559</v>
      </c>
      <c r="D306" s="35" t="s">
        <v>60</v>
      </c>
      <c r="E306" s="35" t="s">
        <v>119</v>
      </c>
      <c r="F306" s="35" t="s">
        <v>80</v>
      </c>
      <c r="G306" s="35" t="s">
        <v>104</v>
      </c>
      <c r="H306" s="37" t="s">
        <v>121</v>
      </c>
      <c r="I306" s="35" t="s">
        <v>39</v>
      </c>
      <c r="J306" s="34">
        <v>43567</v>
      </c>
      <c r="K306" s="38" t="s">
        <v>115</v>
      </c>
      <c r="L306" s="53">
        <f>IFERROR(WORKDAY(C306,R306,DiasNOLaborables),"")</f>
        <v>43577</v>
      </c>
      <c r="M306" s="27" t="str">
        <f>+IF(C306="","",IF(J306="","",(IF(J306&lt;=L306,"A TIEMPO","FUERA DE TIEMPO"))))</f>
        <v>A TIEMPO</v>
      </c>
      <c r="N306" s="27">
        <f>IF(J306="","",NETWORKDAYS(Hoja1!C568+1,Hoja1!J568,DiasNOLaborables))</f>
        <v>9</v>
      </c>
      <c r="O306" s="28" t="str">
        <f t="shared" si="8"/>
        <v/>
      </c>
      <c r="P306" s="26"/>
      <c r="Q306" s="26"/>
      <c r="R306" s="26">
        <f t="shared" si="9"/>
        <v>10</v>
      </c>
    </row>
    <row r="307" spans="1:18" ht="60" x14ac:dyDescent="0.25">
      <c r="A307" s="52">
        <v>297</v>
      </c>
      <c r="B307" s="33">
        <v>20190404130809</v>
      </c>
      <c r="C307" s="34">
        <v>43559</v>
      </c>
      <c r="D307" s="35" t="s">
        <v>60</v>
      </c>
      <c r="E307" s="35" t="s">
        <v>119</v>
      </c>
      <c r="F307" s="35" t="s">
        <v>80</v>
      </c>
      <c r="G307" s="35" t="s">
        <v>104</v>
      </c>
      <c r="H307" s="37" t="s">
        <v>121</v>
      </c>
      <c r="I307" s="35" t="s">
        <v>39</v>
      </c>
      <c r="J307" s="34">
        <v>43567</v>
      </c>
      <c r="K307" s="38" t="s">
        <v>115</v>
      </c>
      <c r="L307" s="53">
        <f>IFERROR(WORKDAY(C307,R307,DiasNOLaborables),"")</f>
        <v>43577</v>
      </c>
      <c r="M307" s="27" t="str">
        <f>+IF(C307="","",IF(J307="","",(IF(J307&lt;=L307,"A TIEMPO","FUERA DE TIEMPO"))))</f>
        <v>A TIEMPO</v>
      </c>
      <c r="N307" s="27">
        <f>IF(J307="","",NETWORKDAYS(Hoja1!C569+1,Hoja1!J569,DiasNOLaborables))</f>
        <v>9</v>
      </c>
      <c r="O307" s="28" t="str">
        <f t="shared" si="8"/>
        <v/>
      </c>
      <c r="P307" s="26"/>
      <c r="Q307" s="26"/>
      <c r="R307" s="26">
        <f t="shared" si="9"/>
        <v>10</v>
      </c>
    </row>
    <row r="308" spans="1:18" ht="60" x14ac:dyDescent="0.25">
      <c r="A308" s="52">
        <v>298</v>
      </c>
      <c r="B308" s="33">
        <v>20190404130644</v>
      </c>
      <c r="C308" s="34">
        <v>43559</v>
      </c>
      <c r="D308" s="35" t="s">
        <v>60</v>
      </c>
      <c r="E308" s="35" t="s">
        <v>119</v>
      </c>
      <c r="F308" s="35" t="s">
        <v>80</v>
      </c>
      <c r="G308" s="35" t="s">
        <v>104</v>
      </c>
      <c r="H308" s="37" t="s">
        <v>121</v>
      </c>
      <c r="I308" s="35" t="s">
        <v>39</v>
      </c>
      <c r="J308" s="34">
        <v>43567</v>
      </c>
      <c r="K308" s="38" t="s">
        <v>115</v>
      </c>
      <c r="L308" s="53">
        <f>IFERROR(WORKDAY(C308,R308,DiasNOLaborables),"")</f>
        <v>43577</v>
      </c>
      <c r="M308" s="27" t="str">
        <f>+IF(C308="","",IF(J308="","",(IF(J308&lt;=L308,"A TIEMPO","FUERA DE TIEMPO"))))</f>
        <v>A TIEMPO</v>
      </c>
      <c r="N308" s="27">
        <f>IF(J308="","",NETWORKDAYS(Hoja1!C570+1,Hoja1!J570,DiasNOLaborables))</f>
        <v>12</v>
      </c>
      <c r="O308" s="28" t="str">
        <f t="shared" si="8"/>
        <v/>
      </c>
      <c r="P308" s="26"/>
      <c r="Q308" s="26"/>
      <c r="R308" s="26">
        <f t="shared" si="9"/>
        <v>10</v>
      </c>
    </row>
    <row r="309" spans="1:18" ht="60" x14ac:dyDescent="0.25">
      <c r="A309" s="52">
        <v>299</v>
      </c>
      <c r="B309" s="33">
        <v>20190404130520</v>
      </c>
      <c r="C309" s="34">
        <v>43559</v>
      </c>
      <c r="D309" s="35" t="s">
        <v>60</v>
      </c>
      <c r="E309" s="35" t="s">
        <v>119</v>
      </c>
      <c r="F309" s="35" t="s">
        <v>80</v>
      </c>
      <c r="G309" s="35" t="s">
        <v>104</v>
      </c>
      <c r="H309" s="37" t="s">
        <v>121</v>
      </c>
      <c r="I309" s="35" t="s">
        <v>39</v>
      </c>
      <c r="J309" s="34">
        <v>43567</v>
      </c>
      <c r="K309" s="38" t="s">
        <v>115</v>
      </c>
      <c r="L309" s="53">
        <f>IFERROR(WORKDAY(C309,R309,DiasNOLaborables),"")</f>
        <v>43577</v>
      </c>
      <c r="M309" s="27" t="str">
        <f>+IF(C309="","",IF(J309="","",(IF(J309&lt;=L309,"A TIEMPO","FUERA DE TIEMPO"))))</f>
        <v>A TIEMPO</v>
      </c>
      <c r="N309" s="27">
        <f>IF(J309="","",NETWORKDAYS(Hoja1!C571+1,Hoja1!J571,DiasNOLaborables))</f>
        <v>4</v>
      </c>
      <c r="O309" s="28" t="str">
        <f t="shared" si="8"/>
        <v/>
      </c>
      <c r="P309" s="26"/>
      <c r="Q309" s="26"/>
      <c r="R309" s="26">
        <f t="shared" si="9"/>
        <v>10</v>
      </c>
    </row>
    <row r="310" spans="1:18" ht="60" x14ac:dyDescent="0.25">
      <c r="A310" s="52">
        <v>300</v>
      </c>
      <c r="B310" s="33">
        <v>20190404130354</v>
      </c>
      <c r="C310" s="34">
        <v>43559</v>
      </c>
      <c r="D310" s="35" t="s">
        <v>60</v>
      </c>
      <c r="E310" s="35" t="s">
        <v>119</v>
      </c>
      <c r="F310" s="35" t="s">
        <v>80</v>
      </c>
      <c r="G310" s="35" t="s">
        <v>104</v>
      </c>
      <c r="H310" s="37" t="s">
        <v>121</v>
      </c>
      <c r="I310" s="35" t="s">
        <v>39</v>
      </c>
      <c r="J310" s="34">
        <v>43567</v>
      </c>
      <c r="K310" s="38" t="s">
        <v>115</v>
      </c>
      <c r="L310" s="53">
        <f>IFERROR(WORKDAY(C310,R310,DiasNOLaborables),"")</f>
        <v>43577</v>
      </c>
      <c r="M310" s="27" t="str">
        <f>+IF(C310="","",IF(J310="","",(IF(J310&lt;=L310,"A TIEMPO","FUERA DE TIEMPO"))))</f>
        <v>A TIEMPO</v>
      </c>
      <c r="N310" s="27">
        <f>IF(J310="","",NETWORKDAYS(Hoja1!C572+1,Hoja1!J572,DiasNOLaborables))</f>
        <v>2</v>
      </c>
      <c r="O310" s="28" t="str">
        <f t="shared" si="8"/>
        <v/>
      </c>
      <c r="P310" s="26"/>
      <c r="Q310" s="26"/>
      <c r="R310" s="26">
        <f t="shared" si="9"/>
        <v>10</v>
      </c>
    </row>
    <row r="311" spans="1:18" ht="60" x14ac:dyDescent="0.25">
      <c r="A311" s="52">
        <v>301</v>
      </c>
      <c r="B311" s="33">
        <v>20190404130038</v>
      </c>
      <c r="C311" s="34">
        <v>43559</v>
      </c>
      <c r="D311" s="35" t="s">
        <v>60</v>
      </c>
      <c r="E311" s="35" t="s">
        <v>119</v>
      </c>
      <c r="F311" s="35" t="s">
        <v>80</v>
      </c>
      <c r="G311" s="35" t="s">
        <v>104</v>
      </c>
      <c r="H311" s="37" t="s">
        <v>121</v>
      </c>
      <c r="I311" s="35" t="s">
        <v>39</v>
      </c>
      <c r="J311" s="34">
        <v>43567</v>
      </c>
      <c r="K311" s="38" t="s">
        <v>115</v>
      </c>
      <c r="L311" s="53">
        <f>IFERROR(WORKDAY(C311,R311,DiasNOLaborables),"")</f>
        <v>43577</v>
      </c>
      <c r="M311" s="27" t="str">
        <f>+IF(C311="","",IF(J311="","",(IF(J311&lt;=L311,"A TIEMPO","FUERA DE TIEMPO"))))</f>
        <v>A TIEMPO</v>
      </c>
      <c r="N311" s="27">
        <f>IF(J311="","",NETWORKDAYS(Hoja1!C573+1,Hoja1!J573,DiasNOLaborables))</f>
        <v>10</v>
      </c>
      <c r="O311" s="28" t="str">
        <f t="shared" si="8"/>
        <v/>
      </c>
      <c r="P311" s="26"/>
      <c r="Q311" s="26"/>
      <c r="R311" s="26">
        <f t="shared" si="9"/>
        <v>10</v>
      </c>
    </row>
    <row r="312" spans="1:18" ht="60" x14ac:dyDescent="0.25">
      <c r="A312" s="52">
        <v>302</v>
      </c>
      <c r="B312" s="33">
        <v>20190404125843</v>
      </c>
      <c r="C312" s="34">
        <v>43559</v>
      </c>
      <c r="D312" s="35" t="s">
        <v>60</v>
      </c>
      <c r="E312" s="35" t="s">
        <v>119</v>
      </c>
      <c r="F312" s="35" t="s">
        <v>80</v>
      </c>
      <c r="G312" s="35" t="s">
        <v>104</v>
      </c>
      <c r="H312" s="37" t="s">
        <v>121</v>
      </c>
      <c r="I312" s="35" t="s">
        <v>39</v>
      </c>
      <c r="J312" s="34">
        <v>43567</v>
      </c>
      <c r="K312" s="38" t="s">
        <v>115</v>
      </c>
      <c r="L312" s="53">
        <f>IFERROR(WORKDAY(C312,R312,DiasNOLaborables),"")</f>
        <v>43577</v>
      </c>
      <c r="M312" s="27" t="str">
        <f>+IF(C312="","",IF(J312="","",(IF(J312&lt;=L312,"A TIEMPO","FUERA DE TIEMPO"))))</f>
        <v>A TIEMPO</v>
      </c>
      <c r="N312" s="27">
        <f>IF(J312="","",NETWORKDAYS(Hoja1!C574+1,Hoja1!J574,DiasNOLaborables))</f>
        <v>4</v>
      </c>
      <c r="O312" s="28" t="str">
        <f t="shared" si="8"/>
        <v/>
      </c>
      <c r="P312" s="26"/>
      <c r="Q312" s="26"/>
      <c r="R312" s="26">
        <f t="shared" si="9"/>
        <v>10</v>
      </c>
    </row>
    <row r="313" spans="1:18" ht="60" x14ac:dyDescent="0.25">
      <c r="A313" s="52">
        <v>303</v>
      </c>
      <c r="B313" s="33">
        <v>20190404125652</v>
      </c>
      <c r="C313" s="34">
        <v>43559</v>
      </c>
      <c r="D313" s="35" t="s">
        <v>60</v>
      </c>
      <c r="E313" s="35" t="s">
        <v>119</v>
      </c>
      <c r="F313" s="35" t="s">
        <v>80</v>
      </c>
      <c r="G313" s="35" t="s">
        <v>104</v>
      </c>
      <c r="H313" s="37" t="s">
        <v>121</v>
      </c>
      <c r="I313" s="35" t="s">
        <v>39</v>
      </c>
      <c r="J313" s="34">
        <v>43567</v>
      </c>
      <c r="K313" s="38" t="s">
        <v>115</v>
      </c>
      <c r="L313" s="53">
        <f>IFERROR(WORKDAY(C313,R313,DiasNOLaborables),"")</f>
        <v>43577</v>
      </c>
      <c r="M313" s="27" t="str">
        <f>+IF(C313="","",IF(J313="","",(IF(J313&lt;=L313,"A TIEMPO","FUERA DE TIEMPO"))))</f>
        <v>A TIEMPO</v>
      </c>
      <c r="N313" s="27">
        <f>IF(J313="","",NETWORKDAYS(Hoja1!C575+1,Hoja1!J575,DiasNOLaborables))</f>
        <v>4</v>
      </c>
      <c r="O313" s="28" t="str">
        <f t="shared" si="8"/>
        <v/>
      </c>
      <c r="P313" s="26"/>
      <c r="Q313" s="26"/>
      <c r="R313" s="26">
        <f t="shared" si="9"/>
        <v>10</v>
      </c>
    </row>
    <row r="314" spans="1:18" ht="60" x14ac:dyDescent="0.25">
      <c r="A314" s="52">
        <v>304</v>
      </c>
      <c r="B314" s="33">
        <v>20190404125332</v>
      </c>
      <c r="C314" s="34">
        <v>43559</v>
      </c>
      <c r="D314" s="35" t="s">
        <v>60</v>
      </c>
      <c r="E314" s="35" t="s">
        <v>119</v>
      </c>
      <c r="F314" s="35" t="s">
        <v>80</v>
      </c>
      <c r="G314" s="35" t="s">
        <v>104</v>
      </c>
      <c r="H314" s="37" t="s">
        <v>121</v>
      </c>
      <c r="I314" s="35" t="s">
        <v>39</v>
      </c>
      <c r="J314" s="34">
        <v>43567</v>
      </c>
      <c r="K314" s="38" t="s">
        <v>115</v>
      </c>
      <c r="L314" s="53">
        <f>IFERROR(WORKDAY(C314,R314,DiasNOLaborables),"")</f>
        <v>43577</v>
      </c>
      <c r="M314" s="27" t="str">
        <f>+IF(C314="","",IF(J314="","",(IF(J314&lt;=L314,"A TIEMPO","FUERA DE TIEMPO"))))</f>
        <v>A TIEMPO</v>
      </c>
      <c r="N314" s="27">
        <f>IF(J314="","",NETWORKDAYS(Hoja1!C576+1,Hoja1!J576,DiasNOLaborables))</f>
        <v>4</v>
      </c>
      <c r="O314" s="28" t="str">
        <f t="shared" si="8"/>
        <v/>
      </c>
      <c r="P314" s="26"/>
      <c r="Q314" s="26"/>
      <c r="R314" s="26">
        <f t="shared" si="9"/>
        <v>10</v>
      </c>
    </row>
    <row r="315" spans="1:18" ht="60" x14ac:dyDescent="0.25">
      <c r="A315" s="52">
        <v>305</v>
      </c>
      <c r="B315" s="33">
        <v>20190404125150</v>
      </c>
      <c r="C315" s="34">
        <v>43559</v>
      </c>
      <c r="D315" s="35" t="s">
        <v>60</v>
      </c>
      <c r="E315" s="35" t="s">
        <v>119</v>
      </c>
      <c r="F315" s="35" t="s">
        <v>80</v>
      </c>
      <c r="G315" s="35" t="s">
        <v>104</v>
      </c>
      <c r="H315" s="37" t="s">
        <v>121</v>
      </c>
      <c r="I315" s="35" t="s">
        <v>39</v>
      </c>
      <c r="J315" s="34">
        <v>43567</v>
      </c>
      <c r="K315" s="38" t="s">
        <v>115</v>
      </c>
      <c r="L315" s="53">
        <f>IFERROR(WORKDAY(C315,R315,DiasNOLaborables),"")</f>
        <v>43577</v>
      </c>
      <c r="M315" s="27" t="str">
        <f>+IF(C315="","",IF(J315="","",(IF(J315&lt;=L315,"A TIEMPO","FUERA DE TIEMPO"))))</f>
        <v>A TIEMPO</v>
      </c>
      <c r="N315" s="27">
        <f>IF(J315="","",NETWORKDAYS(Hoja1!C577+1,Hoja1!J577,DiasNOLaborables))</f>
        <v>4</v>
      </c>
      <c r="O315" s="28" t="str">
        <f t="shared" si="8"/>
        <v/>
      </c>
      <c r="P315" s="26"/>
      <c r="Q315" s="26"/>
      <c r="R315" s="26">
        <f t="shared" si="9"/>
        <v>10</v>
      </c>
    </row>
    <row r="316" spans="1:18" ht="60" x14ac:dyDescent="0.25">
      <c r="A316" s="52">
        <v>306</v>
      </c>
      <c r="B316" s="33">
        <v>20190404125005</v>
      </c>
      <c r="C316" s="34">
        <v>43559</v>
      </c>
      <c r="D316" s="35" t="s">
        <v>60</v>
      </c>
      <c r="E316" s="35" t="s">
        <v>119</v>
      </c>
      <c r="F316" s="35" t="s">
        <v>80</v>
      </c>
      <c r="G316" s="35" t="s">
        <v>104</v>
      </c>
      <c r="H316" s="37" t="s">
        <v>121</v>
      </c>
      <c r="I316" s="35" t="s">
        <v>39</v>
      </c>
      <c r="J316" s="34">
        <v>43567</v>
      </c>
      <c r="K316" s="38" t="s">
        <v>115</v>
      </c>
      <c r="L316" s="53">
        <f>IFERROR(WORKDAY(C316,R316,DiasNOLaborables),"")</f>
        <v>43577</v>
      </c>
      <c r="M316" s="27" t="str">
        <f>+IF(C316="","",IF(J316="","",(IF(J316&lt;=L316,"A TIEMPO","FUERA DE TIEMPO"))))</f>
        <v>A TIEMPO</v>
      </c>
      <c r="N316" s="27">
        <f>IF(J316="","",NETWORKDAYS(Hoja1!C578+1,Hoja1!J578,DiasNOLaborables))</f>
        <v>4</v>
      </c>
      <c r="O316" s="28" t="str">
        <f t="shared" si="8"/>
        <v/>
      </c>
      <c r="P316" s="26"/>
      <c r="Q316" s="26"/>
      <c r="R316" s="26">
        <f t="shared" si="9"/>
        <v>10</v>
      </c>
    </row>
    <row r="317" spans="1:18" ht="60" x14ac:dyDescent="0.25">
      <c r="A317" s="52">
        <v>307</v>
      </c>
      <c r="B317" s="33">
        <v>20190404124717</v>
      </c>
      <c r="C317" s="34">
        <v>43559</v>
      </c>
      <c r="D317" s="35" t="s">
        <v>60</v>
      </c>
      <c r="E317" s="35" t="s">
        <v>119</v>
      </c>
      <c r="F317" s="35" t="s">
        <v>80</v>
      </c>
      <c r="G317" s="35" t="s">
        <v>104</v>
      </c>
      <c r="H317" s="37" t="s">
        <v>121</v>
      </c>
      <c r="I317" s="35" t="s">
        <v>39</v>
      </c>
      <c r="J317" s="34">
        <v>43567</v>
      </c>
      <c r="K317" s="38" t="s">
        <v>115</v>
      </c>
      <c r="L317" s="53">
        <f>IFERROR(WORKDAY(C317,R317,DiasNOLaborables),"")</f>
        <v>43577</v>
      </c>
      <c r="M317" s="27" t="str">
        <f>+IF(C317="","",IF(J317="","",(IF(J317&lt;=L317,"A TIEMPO","FUERA DE TIEMPO"))))</f>
        <v>A TIEMPO</v>
      </c>
      <c r="N317" s="27">
        <f>IF(J317="","",NETWORKDAYS(Hoja1!C579+1,Hoja1!J579,DiasNOLaborables))</f>
        <v>4</v>
      </c>
      <c r="O317" s="28" t="str">
        <f t="shared" si="8"/>
        <v/>
      </c>
      <c r="P317" s="26"/>
      <c r="Q317" s="26"/>
      <c r="R317" s="26">
        <f t="shared" si="9"/>
        <v>10</v>
      </c>
    </row>
    <row r="318" spans="1:18" ht="60" x14ac:dyDescent="0.25">
      <c r="A318" s="52">
        <v>308</v>
      </c>
      <c r="B318" s="33">
        <v>20190404123920</v>
      </c>
      <c r="C318" s="34">
        <v>43559</v>
      </c>
      <c r="D318" s="35" t="s">
        <v>60</v>
      </c>
      <c r="E318" s="35" t="s">
        <v>119</v>
      </c>
      <c r="F318" s="35" t="s">
        <v>80</v>
      </c>
      <c r="G318" s="35" t="s">
        <v>104</v>
      </c>
      <c r="H318" s="37" t="s">
        <v>121</v>
      </c>
      <c r="I318" s="35" t="s">
        <v>39</v>
      </c>
      <c r="J318" s="34">
        <v>43567</v>
      </c>
      <c r="K318" s="38" t="s">
        <v>115</v>
      </c>
      <c r="L318" s="53">
        <f>IFERROR(WORKDAY(C318,R318,DiasNOLaborables),"")</f>
        <v>43577</v>
      </c>
      <c r="M318" s="27" t="str">
        <f>+IF(C318="","",IF(J318="","",(IF(J318&lt;=L318,"A TIEMPO","FUERA DE TIEMPO"))))</f>
        <v>A TIEMPO</v>
      </c>
      <c r="N318" s="27">
        <f>IF(J318="","",NETWORKDAYS(Hoja1!C580+1,Hoja1!J580,DiasNOLaborables))</f>
        <v>5</v>
      </c>
      <c r="O318" s="28" t="str">
        <f t="shared" si="8"/>
        <v/>
      </c>
      <c r="P318" s="26"/>
      <c r="Q318" s="26"/>
      <c r="R318" s="26">
        <f t="shared" si="9"/>
        <v>10</v>
      </c>
    </row>
    <row r="319" spans="1:18" ht="60" x14ac:dyDescent="0.25">
      <c r="A319" s="52">
        <v>309</v>
      </c>
      <c r="B319" s="33">
        <v>20190404123404</v>
      </c>
      <c r="C319" s="34">
        <v>43559</v>
      </c>
      <c r="D319" s="35" t="s">
        <v>60</v>
      </c>
      <c r="E319" s="35" t="s">
        <v>119</v>
      </c>
      <c r="F319" s="35" t="s">
        <v>80</v>
      </c>
      <c r="G319" s="35" t="s">
        <v>104</v>
      </c>
      <c r="H319" s="37" t="s">
        <v>121</v>
      </c>
      <c r="I319" s="35" t="s">
        <v>39</v>
      </c>
      <c r="J319" s="34">
        <v>43567</v>
      </c>
      <c r="K319" s="38" t="s">
        <v>115</v>
      </c>
      <c r="L319" s="53">
        <f>IFERROR(WORKDAY(C319,R319,DiasNOLaborables),"")</f>
        <v>43577</v>
      </c>
      <c r="M319" s="27" t="str">
        <f>+IF(C319="","",IF(J319="","",(IF(J319&lt;=L319,"A TIEMPO","FUERA DE TIEMPO"))))</f>
        <v>A TIEMPO</v>
      </c>
      <c r="N319" s="27">
        <f>IF(J319="","",NETWORKDAYS(Hoja1!C581+1,Hoja1!J581,DiasNOLaborables))</f>
        <v>7</v>
      </c>
      <c r="O319" s="28" t="str">
        <f t="shared" si="8"/>
        <v/>
      </c>
      <c r="P319" s="26"/>
      <c r="Q319" s="26"/>
      <c r="R319" s="26">
        <f t="shared" si="9"/>
        <v>10</v>
      </c>
    </row>
    <row r="320" spans="1:18" ht="60" x14ac:dyDescent="0.25">
      <c r="A320" s="52">
        <v>310</v>
      </c>
      <c r="B320" s="33">
        <v>20190404122709</v>
      </c>
      <c r="C320" s="34">
        <v>43559</v>
      </c>
      <c r="D320" s="35" t="s">
        <v>60</v>
      </c>
      <c r="E320" s="35" t="s">
        <v>119</v>
      </c>
      <c r="F320" s="35" t="s">
        <v>80</v>
      </c>
      <c r="G320" s="35" t="s">
        <v>104</v>
      </c>
      <c r="H320" s="37" t="s">
        <v>121</v>
      </c>
      <c r="I320" s="35" t="s">
        <v>39</v>
      </c>
      <c r="J320" s="34">
        <v>43567</v>
      </c>
      <c r="K320" s="38" t="s">
        <v>115</v>
      </c>
      <c r="L320" s="53">
        <f>IFERROR(WORKDAY(C320,R320,DiasNOLaborables),"")</f>
        <v>43577</v>
      </c>
      <c r="M320" s="27" t="str">
        <f>+IF(C320="","",IF(J320="","",(IF(J320&lt;=L320,"A TIEMPO","FUERA DE TIEMPO"))))</f>
        <v>A TIEMPO</v>
      </c>
      <c r="N320" s="27">
        <f>IF(J320="","",NETWORKDAYS(Hoja1!C582+1,Hoja1!J582,DiasNOLaborables))</f>
        <v>7</v>
      </c>
      <c r="O320" s="28" t="str">
        <f t="shared" si="8"/>
        <v/>
      </c>
      <c r="P320" s="26"/>
      <c r="Q320" s="26"/>
      <c r="R320" s="26">
        <f t="shared" si="9"/>
        <v>10</v>
      </c>
    </row>
    <row r="321" spans="1:18" ht="60" x14ac:dyDescent="0.25">
      <c r="A321" s="52">
        <v>311</v>
      </c>
      <c r="B321" s="33">
        <v>20190404122124</v>
      </c>
      <c r="C321" s="34">
        <v>43559</v>
      </c>
      <c r="D321" s="35" t="s">
        <v>60</v>
      </c>
      <c r="E321" s="35" t="s">
        <v>119</v>
      </c>
      <c r="F321" s="35" t="s">
        <v>80</v>
      </c>
      <c r="G321" s="35" t="s">
        <v>104</v>
      </c>
      <c r="H321" s="37" t="s">
        <v>121</v>
      </c>
      <c r="I321" s="35" t="s">
        <v>39</v>
      </c>
      <c r="J321" s="34">
        <v>43567</v>
      </c>
      <c r="K321" s="38" t="s">
        <v>115</v>
      </c>
      <c r="L321" s="53">
        <f>IFERROR(WORKDAY(C321,R321,DiasNOLaborables),"")</f>
        <v>43577</v>
      </c>
      <c r="M321" s="27" t="str">
        <f>+IF(C321="","",IF(J321="","",(IF(J321&lt;=L321,"A TIEMPO","FUERA DE TIEMPO"))))</f>
        <v>A TIEMPO</v>
      </c>
      <c r="N321" s="27">
        <f>IF(J321="","",NETWORKDAYS(Hoja1!C583+1,Hoja1!J583,DiasNOLaborables))</f>
        <v>7</v>
      </c>
      <c r="O321" s="28" t="str">
        <f t="shared" si="8"/>
        <v/>
      </c>
      <c r="P321" s="26"/>
      <c r="Q321" s="26"/>
      <c r="R321" s="26">
        <f t="shared" si="9"/>
        <v>10</v>
      </c>
    </row>
    <row r="322" spans="1:18" ht="60" x14ac:dyDescent="0.25">
      <c r="A322" s="52">
        <v>312</v>
      </c>
      <c r="B322" s="33">
        <v>20190404121529</v>
      </c>
      <c r="C322" s="34">
        <v>43559</v>
      </c>
      <c r="D322" s="35" t="s">
        <v>60</v>
      </c>
      <c r="E322" s="35" t="s">
        <v>119</v>
      </c>
      <c r="F322" s="35" t="s">
        <v>80</v>
      </c>
      <c r="G322" s="35" t="s">
        <v>104</v>
      </c>
      <c r="H322" s="37" t="s">
        <v>121</v>
      </c>
      <c r="I322" s="35" t="s">
        <v>39</v>
      </c>
      <c r="J322" s="34">
        <v>43567</v>
      </c>
      <c r="K322" s="38" t="s">
        <v>115</v>
      </c>
      <c r="L322" s="53">
        <f>IFERROR(WORKDAY(C322,R322,DiasNOLaborables),"")</f>
        <v>43577</v>
      </c>
      <c r="M322" s="27" t="str">
        <f>+IF(C322="","",IF(J322="","",(IF(J322&lt;=L322,"A TIEMPO","FUERA DE TIEMPO"))))</f>
        <v>A TIEMPO</v>
      </c>
      <c r="N322" s="27">
        <f>IF(J322="","",NETWORKDAYS(Hoja1!C584+1,Hoja1!J584,DiasNOLaborables))</f>
        <v>7</v>
      </c>
      <c r="O322" s="28" t="str">
        <f t="shared" si="8"/>
        <v/>
      </c>
      <c r="P322" s="26"/>
      <c r="Q322" s="26"/>
      <c r="R322" s="26">
        <f t="shared" si="9"/>
        <v>10</v>
      </c>
    </row>
    <row r="323" spans="1:18" ht="60" x14ac:dyDescent="0.25">
      <c r="A323" s="52">
        <v>313</v>
      </c>
      <c r="B323" s="33">
        <v>20190404113014</v>
      </c>
      <c r="C323" s="34">
        <v>43559</v>
      </c>
      <c r="D323" s="35" t="s">
        <v>61</v>
      </c>
      <c r="E323" s="35" t="s">
        <v>119</v>
      </c>
      <c r="F323" s="35" t="s">
        <v>80</v>
      </c>
      <c r="G323" s="35" t="s">
        <v>104</v>
      </c>
      <c r="H323" s="37" t="s">
        <v>121</v>
      </c>
      <c r="I323" s="35" t="s">
        <v>39</v>
      </c>
      <c r="J323" s="34">
        <v>43567</v>
      </c>
      <c r="K323" s="38" t="s">
        <v>115</v>
      </c>
      <c r="L323" s="53">
        <f>IFERROR(WORKDAY(C323,R323,DiasNOLaborables),"")</f>
        <v>43577</v>
      </c>
      <c r="M323" s="27" t="str">
        <f>+IF(C323="","",IF(J323="","",(IF(J323&lt;=L323,"A TIEMPO","FUERA DE TIEMPO"))))</f>
        <v>A TIEMPO</v>
      </c>
      <c r="N323" s="27">
        <f>IF(J323="","",NETWORKDAYS(Hoja1!C585+1,Hoja1!J585,DiasNOLaborables))</f>
        <v>7</v>
      </c>
      <c r="O323" s="28" t="str">
        <f t="shared" si="8"/>
        <v/>
      </c>
      <c r="P323" s="26"/>
      <c r="Q323" s="26"/>
      <c r="R323" s="26">
        <f t="shared" si="9"/>
        <v>10</v>
      </c>
    </row>
    <row r="324" spans="1:18" ht="60" x14ac:dyDescent="0.25">
      <c r="A324" s="52">
        <v>314</v>
      </c>
      <c r="B324" s="33">
        <v>20190404112453</v>
      </c>
      <c r="C324" s="34">
        <v>43559</v>
      </c>
      <c r="D324" s="35" t="s">
        <v>61</v>
      </c>
      <c r="E324" s="35" t="s">
        <v>119</v>
      </c>
      <c r="F324" s="35" t="s">
        <v>80</v>
      </c>
      <c r="G324" s="35" t="s">
        <v>104</v>
      </c>
      <c r="H324" s="37" t="s">
        <v>121</v>
      </c>
      <c r="I324" s="35" t="s">
        <v>39</v>
      </c>
      <c r="J324" s="34">
        <v>43567</v>
      </c>
      <c r="K324" s="38" t="s">
        <v>115</v>
      </c>
      <c r="L324" s="53">
        <f>IFERROR(WORKDAY(C324,R324,DiasNOLaborables),"")</f>
        <v>43577</v>
      </c>
      <c r="M324" s="27" t="str">
        <f>+IF(C324="","",IF(J324="","",(IF(J324&lt;=L324,"A TIEMPO","FUERA DE TIEMPO"))))</f>
        <v>A TIEMPO</v>
      </c>
      <c r="N324" s="27">
        <f>IF(J324="","",NETWORKDAYS(Hoja1!C586+1,Hoja1!J586,DiasNOLaborables))</f>
        <v>7</v>
      </c>
      <c r="O324" s="28" t="str">
        <f t="shared" si="8"/>
        <v/>
      </c>
      <c r="P324" s="26"/>
      <c r="Q324" s="26"/>
      <c r="R324" s="26">
        <f t="shared" si="9"/>
        <v>10</v>
      </c>
    </row>
    <row r="325" spans="1:18" ht="60" x14ac:dyDescent="0.25">
      <c r="A325" s="52">
        <v>315</v>
      </c>
      <c r="B325" s="33">
        <v>20190404110547</v>
      </c>
      <c r="C325" s="34">
        <v>43559</v>
      </c>
      <c r="D325" s="35" t="s">
        <v>61</v>
      </c>
      <c r="E325" s="35" t="s">
        <v>119</v>
      </c>
      <c r="F325" s="35" t="s">
        <v>80</v>
      </c>
      <c r="G325" s="35" t="s">
        <v>104</v>
      </c>
      <c r="H325" s="37" t="s">
        <v>121</v>
      </c>
      <c r="I325" s="35" t="s">
        <v>39</v>
      </c>
      <c r="J325" s="34">
        <v>43567</v>
      </c>
      <c r="K325" s="38" t="s">
        <v>115</v>
      </c>
      <c r="L325" s="53">
        <f>IFERROR(WORKDAY(C325,R325,DiasNOLaborables),"")</f>
        <v>43577</v>
      </c>
      <c r="M325" s="27" t="str">
        <f>+IF(C325="","",IF(J325="","",(IF(J325&lt;=L325,"A TIEMPO","FUERA DE TIEMPO"))))</f>
        <v>A TIEMPO</v>
      </c>
      <c r="N325" s="27">
        <f>IF(J325="","",NETWORKDAYS(Hoja1!C587+1,Hoja1!J587,DiasNOLaborables))</f>
        <v>7</v>
      </c>
      <c r="O325" s="28" t="str">
        <f t="shared" si="8"/>
        <v/>
      </c>
      <c r="P325" s="26"/>
      <c r="Q325" s="26"/>
      <c r="R325" s="26">
        <f t="shared" si="9"/>
        <v>10</v>
      </c>
    </row>
    <row r="326" spans="1:18" ht="60" x14ac:dyDescent="0.25">
      <c r="A326" s="52">
        <v>316</v>
      </c>
      <c r="B326" s="33">
        <v>20190404100705</v>
      </c>
      <c r="C326" s="34">
        <v>43559</v>
      </c>
      <c r="D326" s="35" t="s">
        <v>62</v>
      </c>
      <c r="E326" s="35" t="s">
        <v>119</v>
      </c>
      <c r="F326" s="35" t="s">
        <v>80</v>
      </c>
      <c r="G326" s="35" t="s">
        <v>104</v>
      </c>
      <c r="H326" s="37" t="s">
        <v>121</v>
      </c>
      <c r="I326" s="35" t="s">
        <v>39</v>
      </c>
      <c r="J326" s="34">
        <v>43567</v>
      </c>
      <c r="K326" s="38" t="s">
        <v>115</v>
      </c>
      <c r="L326" s="53">
        <f>IFERROR(WORKDAY(C326,R326,DiasNOLaborables),"")</f>
        <v>43577</v>
      </c>
      <c r="M326" s="27" t="str">
        <f>+IF(C326="","",IF(J326="","",(IF(J326&lt;=L326,"A TIEMPO","FUERA DE TIEMPO"))))</f>
        <v>A TIEMPO</v>
      </c>
      <c r="N326" s="27">
        <f>IF(J326="","",NETWORKDAYS(Hoja1!C588+1,Hoja1!J588,DiasNOLaborables))</f>
        <v>7</v>
      </c>
      <c r="O326" s="28" t="str">
        <f t="shared" si="8"/>
        <v/>
      </c>
      <c r="P326" s="26"/>
      <c r="Q326" s="26"/>
      <c r="R326" s="26">
        <f t="shared" si="9"/>
        <v>10</v>
      </c>
    </row>
    <row r="327" spans="1:18" ht="60" x14ac:dyDescent="0.25">
      <c r="A327" s="52">
        <v>317</v>
      </c>
      <c r="B327" s="33">
        <v>20190404091915</v>
      </c>
      <c r="C327" s="34">
        <v>43559</v>
      </c>
      <c r="D327" s="35" t="s">
        <v>62</v>
      </c>
      <c r="E327" s="35" t="s">
        <v>119</v>
      </c>
      <c r="F327" s="35" t="s">
        <v>80</v>
      </c>
      <c r="G327" s="35" t="s">
        <v>104</v>
      </c>
      <c r="H327" s="37" t="s">
        <v>121</v>
      </c>
      <c r="I327" s="35" t="s">
        <v>39</v>
      </c>
      <c r="J327" s="34">
        <v>43567</v>
      </c>
      <c r="K327" s="38" t="s">
        <v>115</v>
      </c>
      <c r="L327" s="53">
        <f>IFERROR(WORKDAY(C327,R327,DiasNOLaborables),"")</f>
        <v>43577</v>
      </c>
      <c r="M327" s="27" t="str">
        <f>+IF(C327="","",IF(J327="","",(IF(J327&lt;=L327,"A TIEMPO","FUERA DE TIEMPO"))))</f>
        <v>A TIEMPO</v>
      </c>
      <c r="N327" s="27">
        <f>IF(J327="","",NETWORKDAYS(Hoja1!C589+1,Hoja1!J589,DiasNOLaborables))</f>
        <v>7</v>
      </c>
      <c r="O327" s="28" t="str">
        <f t="shared" si="8"/>
        <v/>
      </c>
      <c r="P327" s="26"/>
      <c r="Q327" s="26"/>
      <c r="R327" s="26">
        <f t="shared" si="9"/>
        <v>10</v>
      </c>
    </row>
    <row r="328" spans="1:18" ht="60" x14ac:dyDescent="0.25">
      <c r="A328" s="52">
        <v>318</v>
      </c>
      <c r="B328" s="33">
        <v>20190404091451</v>
      </c>
      <c r="C328" s="34">
        <v>43559</v>
      </c>
      <c r="D328" s="35" t="s">
        <v>62</v>
      </c>
      <c r="E328" s="35" t="s">
        <v>119</v>
      </c>
      <c r="F328" s="35" t="s">
        <v>80</v>
      </c>
      <c r="G328" s="35" t="s">
        <v>104</v>
      </c>
      <c r="H328" s="37" t="s">
        <v>121</v>
      </c>
      <c r="I328" s="35" t="s">
        <v>39</v>
      </c>
      <c r="J328" s="34">
        <v>43567</v>
      </c>
      <c r="K328" s="38" t="s">
        <v>115</v>
      </c>
      <c r="L328" s="53">
        <f>IFERROR(WORKDAY(C328,R328,DiasNOLaborables),"")</f>
        <v>43577</v>
      </c>
      <c r="M328" s="27" t="str">
        <f>+IF(C328="","",IF(J328="","",(IF(J328&lt;=L328,"A TIEMPO","FUERA DE TIEMPO"))))</f>
        <v>A TIEMPO</v>
      </c>
      <c r="N328" s="27">
        <f>IF(J328="","",NETWORKDAYS(Hoja1!C590+1,Hoja1!J590,DiasNOLaborables))</f>
        <v>7</v>
      </c>
      <c r="O328" s="28" t="str">
        <f t="shared" si="8"/>
        <v/>
      </c>
      <c r="P328" s="26"/>
      <c r="Q328" s="26"/>
      <c r="R328" s="26">
        <f t="shared" si="9"/>
        <v>10</v>
      </c>
    </row>
    <row r="329" spans="1:18" ht="60" x14ac:dyDescent="0.25">
      <c r="A329" s="52">
        <v>319</v>
      </c>
      <c r="B329" s="33">
        <v>20190404085323</v>
      </c>
      <c r="C329" s="34">
        <v>43559</v>
      </c>
      <c r="D329" s="35" t="s">
        <v>62</v>
      </c>
      <c r="E329" s="35" t="s">
        <v>119</v>
      </c>
      <c r="F329" s="35" t="s">
        <v>80</v>
      </c>
      <c r="G329" s="35" t="s">
        <v>104</v>
      </c>
      <c r="H329" s="37" t="s">
        <v>121</v>
      </c>
      <c r="I329" s="35" t="s">
        <v>39</v>
      </c>
      <c r="J329" s="34">
        <v>43567</v>
      </c>
      <c r="K329" s="38" t="s">
        <v>115</v>
      </c>
      <c r="L329" s="53">
        <f>IFERROR(WORKDAY(C329,R329,DiasNOLaborables),"")</f>
        <v>43577</v>
      </c>
      <c r="M329" s="27" t="str">
        <f>+IF(C329="","",IF(J329="","",(IF(J329&lt;=L329,"A TIEMPO","FUERA DE TIEMPO"))))</f>
        <v>A TIEMPO</v>
      </c>
      <c r="N329" s="27">
        <f>IF(J329="","",NETWORKDAYS(Hoja1!C591+1,Hoja1!J591,DiasNOLaborables))</f>
        <v>7</v>
      </c>
      <c r="O329" s="28" t="str">
        <f t="shared" si="8"/>
        <v/>
      </c>
      <c r="P329" s="26"/>
      <c r="Q329" s="26"/>
      <c r="R329" s="26">
        <f t="shared" si="9"/>
        <v>10</v>
      </c>
    </row>
    <row r="330" spans="1:18" ht="60" x14ac:dyDescent="0.25">
      <c r="A330" s="52">
        <v>320</v>
      </c>
      <c r="B330" s="33">
        <v>20190404083343</v>
      </c>
      <c r="C330" s="34">
        <v>43559</v>
      </c>
      <c r="D330" s="35" t="s">
        <v>63</v>
      </c>
      <c r="E330" s="35" t="s">
        <v>119</v>
      </c>
      <c r="F330" s="35" t="s">
        <v>80</v>
      </c>
      <c r="G330" s="35" t="s">
        <v>104</v>
      </c>
      <c r="H330" s="37" t="s">
        <v>121</v>
      </c>
      <c r="I330" s="35" t="s">
        <v>39</v>
      </c>
      <c r="J330" s="34">
        <v>43567</v>
      </c>
      <c r="K330" s="38" t="s">
        <v>115</v>
      </c>
      <c r="L330" s="53">
        <f>IFERROR(WORKDAY(C330,R330,DiasNOLaborables),"")</f>
        <v>43577</v>
      </c>
      <c r="M330" s="27" t="str">
        <f>+IF(C330="","",IF(J330="","",(IF(J330&lt;=L330,"A TIEMPO","FUERA DE TIEMPO"))))</f>
        <v>A TIEMPO</v>
      </c>
      <c r="N330" s="27">
        <f>IF(J330="","",NETWORKDAYS(Hoja1!C592+1,Hoja1!J592,DiasNOLaborables))</f>
        <v>7</v>
      </c>
      <c r="O330" s="28" t="str">
        <f t="shared" si="8"/>
        <v/>
      </c>
      <c r="P330" s="26"/>
      <c r="Q330" s="26"/>
      <c r="R330" s="26">
        <f t="shared" si="9"/>
        <v>10</v>
      </c>
    </row>
    <row r="331" spans="1:18" ht="30" x14ac:dyDescent="0.25">
      <c r="A331" s="52">
        <v>321</v>
      </c>
      <c r="B331" s="33">
        <v>20199910037332</v>
      </c>
      <c r="C331" s="34">
        <v>43559</v>
      </c>
      <c r="D331" s="35" t="s">
        <v>62</v>
      </c>
      <c r="E331" s="35" t="s">
        <v>114</v>
      </c>
      <c r="F331" s="35" t="s">
        <v>80</v>
      </c>
      <c r="G331" s="35" t="s">
        <v>102</v>
      </c>
      <c r="H331" s="37" t="s">
        <v>120</v>
      </c>
      <c r="I331" s="35" t="s">
        <v>38</v>
      </c>
      <c r="J331" s="34">
        <v>43565</v>
      </c>
      <c r="K331" s="35" t="s">
        <v>115</v>
      </c>
      <c r="L331" s="53">
        <f>IFERROR(WORKDAY(C331,R331,DiasNOLaborables),"")</f>
        <v>43577</v>
      </c>
      <c r="M331" s="27" t="str">
        <f>+IF(C331="","",IF(J331="","",(IF(J331&lt;=L331,"A TIEMPO","FUERA DE TIEMPO"))))</f>
        <v>A TIEMPO</v>
      </c>
      <c r="N331" s="27">
        <f>IF(J331="","",NETWORKDAYS(Hoja1!C1080+1,Hoja1!J1080,DiasNOLaborables))</f>
        <v>7</v>
      </c>
      <c r="O331" s="28" t="str">
        <f t="shared" ref="O331:O394" si="10">IF(NETWORKDAYS(L331+1,J331,DiasNOLaborables)&lt;=0,"",NETWORKDAYS(L331+1,J331,DiasNOLaborables))</f>
        <v/>
      </c>
      <c r="P331" s="26"/>
      <c r="Q331" s="26"/>
      <c r="R331" s="26">
        <f t="shared" ref="R331:R394" si="11">IFERROR(VLOOKUP(F331,$Z$49:$AA$62,2),"")</f>
        <v>10</v>
      </c>
    </row>
    <row r="332" spans="1:18" ht="45" x14ac:dyDescent="0.25">
      <c r="A332" s="52">
        <v>322</v>
      </c>
      <c r="B332" s="33">
        <v>20199910037632</v>
      </c>
      <c r="C332" s="34">
        <v>43559</v>
      </c>
      <c r="D332" s="35" t="s">
        <v>63</v>
      </c>
      <c r="E332" s="35" t="s">
        <v>114</v>
      </c>
      <c r="F332" s="35" t="s">
        <v>74</v>
      </c>
      <c r="G332" s="35" t="s">
        <v>87</v>
      </c>
      <c r="H332" s="37" t="s">
        <v>120</v>
      </c>
      <c r="I332" s="35" t="s">
        <v>49</v>
      </c>
      <c r="J332" s="34">
        <v>43571</v>
      </c>
      <c r="K332" s="38" t="s">
        <v>115</v>
      </c>
      <c r="L332" s="53">
        <f>IFERROR(WORKDAY(C332,R332,DiasNOLaborables),"")</f>
        <v>43577</v>
      </c>
      <c r="M332" s="27" t="str">
        <f>+IF(C332="","",IF(J332="","",(IF(J332&lt;=L332,"A TIEMPO","FUERA DE TIEMPO"))))</f>
        <v>A TIEMPO</v>
      </c>
      <c r="N332" s="27">
        <f>IF(J332="","",NETWORKDAYS(Hoja1!C1081+1,Hoja1!J1081,DiasNOLaborables))</f>
        <v>7</v>
      </c>
      <c r="O332" s="28" t="str">
        <f t="shared" si="10"/>
        <v/>
      </c>
      <c r="P332" s="26"/>
      <c r="Q332" s="26"/>
      <c r="R332" s="26">
        <f t="shared" si="11"/>
        <v>10</v>
      </c>
    </row>
    <row r="333" spans="1:18" ht="30" x14ac:dyDescent="0.25">
      <c r="A333" s="52">
        <v>323</v>
      </c>
      <c r="B333" s="33">
        <v>20199910037712</v>
      </c>
      <c r="C333" s="34">
        <v>43559</v>
      </c>
      <c r="D333" s="35" t="s">
        <v>63</v>
      </c>
      <c r="E333" s="35" t="s">
        <v>114</v>
      </c>
      <c r="F333" s="35" t="s">
        <v>73</v>
      </c>
      <c r="G333" s="35" t="s">
        <v>101</v>
      </c>
      <c r="H333" s="37" t="s">
        <v>120</v>
      </c>
      <c r="I333" s="35" t="s">
        <v>48</v>
      </c>
      <c r="J333" s="34">
        <v>43579</v>
      </c>
      <c r="K333" s="38" t="s">
        <v>114</v>
      </c>
      <c r="L333" s="53">
        <f>IFERROR(WORKDAY(C333,R333,DiasNOLaborables),"")</f>
        <v>43584</v>
      </c>
      <c r="M333" s="27" t="str">
        <f>+IF(C333="","",IF(J333="","",(IF(J333&lt;=L333,"A TIEMPO","FUERA DE TIEMPO"))))</f>
        <v>A TIEMPO</v>
      </c>
      <c r="N333" s="27">
        <f>IF(J333="","",NETWORKDAYS(Hoja1!C1082+1,Hoja1!J1082,DiasNOLaborables))</f>
        <v>7</v>
      </c>
      <c r="O333" s="28" t="str">
        <f t="shared" si="10"/>
        <v/>
      </c>
      <c r="P333" s="26"/>
      <c r="Q333" s="26"/>
      <c r="R333" s="26">
        <f t="shared" si="11"/>
        <v>15</v>
      </c>
    </row>
    <row r="334" spans="1:18" ht="45" x14ac:dyDescent="0.25">
      <c r="A334" s="52">
        <v>324</v>
      </c>
      <c r="B334" s="33">
        <v>20199910037722</v>
      </c>
      <c r="C334" s="34">
        <v>43559</v>
      </c>
      <c r="D334" s="35" t="s">
        <v>60</v>
      </c>
      <c r="E334" s="35" t="s">
        <v>114</v>
      </c>
      <c r="F334" s="35" t="s">
        <v>73</v>
      </c>
      <c r="G334" s="35" t="s">
        <v>34</v>
      </c>
      <c r="H334" s="37" t="s">
        <v>120</v>
      </c>
      <c r="I334" s="35" t="s">
        <v>49</v>
      </c>
      <c r="J334" s="34">
        <v>43578</v>
      </c>
      <c r="K334" s="35" t="s">
        <v>115</v>
      </c>
      <c r="L334" s="53">
        <f>IFERROR(WORKDAY(C334,R334,DiasNOLaborables),"")</f>
        <v>43584</v>
      </c>
      <c r="M334" s="27" t="str">
        <f>+IF(C334="","",IF(J334="","",(IF(J334&lt;=L334,"A TIEMPO","FUERA DE TIEMPO"))))</f>
        <v>A TIEMPO</v>
      </c>
      <c r="N334" s="27">
        <f>IF(J334="","",NETWORKDAYS(Hoja1!C1083+1,Hoja1!J1083,DiasNOLaborables))</f>
        <v>7</v>
      </c>
      <c r="O334" s="28" t="str">
        <f t="shared" si="10"/>
        <v/>
      </c>
      <c r="P334" s="26"/>
      <c r="Q334" s="26"/>
      <c r="R334" s="26">
        <f t="shared" si="11"/>
        <v>15</v>
      </c>
    </row>
    <row r="335" spans="1:18" ht="30" x14ac:dyDescent="0.25">
      <c r="A335" s="52">
        <v>325</v>
      </c>
      <c r="B335" s="33">
        <v>20199910037732</v>
      </c>
      <c r="C335" s="34">
        <v>43559</v>
      </c>
      <c r="D335" s="35" t="s">
        <v>63</v>
      </c>
      <c r="E335" s="35" t="s">
        <v>114</v>
      </c>
      <c r="F335" s="35" t="s">
        <v>80</v>
      </c>
      <c r="G335" s="35" t="s">
        <v>88</v>
      </c>
      <c r="H335" s="37" t="s">
        <v>120</v>
      </c>
      <c r="I335" s="35" t="s">
        <v>38</v>
      </c>
      <c r="J335" s="34">
        <v>43564</v>
      </c>
      <c r="K335" s="35" t="s">
        <v>115</v>
      </c>
      <c r="L335" s="53">
        <f>IFERROR(WORKDAY(C335,R335,DiasNOLaborables),"")</f>
        <v>43577</v>
      </c>
      <c r="M335" s="27" t="str">
        <f>+IF(C335="","",IF(J335="","",(IF(J335&lt;=L335,"A TIEMPO","FUERA DE TIEMPO"))))</f>
        <v>A TIEMPO</v>
      </c>
      <c r="N335" s="27">
        <f>IF(J335="","",NETWORKDAYS(Hoja1!C1084+1,Hoja1!J1084,DiasNOLaborables))</f>
        <v>7</v>
      </c>
      <c r="O335" s="28" t="str">
        <f t="shared" si="10"/>
        <v/>
      </c>
      <c r="P335" s="26"/>
      <c r="Q335" s="26"/>
      <c r="R335" s="26">
        <f t="shared" si="11"/>
        <v>10</v>
      </c>
    </row>
    <row r="336" spans="1:18" ht="30" x14ac:dyDescent="0.25">
      <c r="A336" s="52">
        <v>326</v>
      </c>
      <c r="B336" s="33">
        <v>20199910037742</v>
      </c>
      <c r="C336" s="34">
        <v>43559</v>
      </c>
      <c r="D336" s="35" t="s">
        <v>62</v>
      </c>
      <c r="E336" s="35" t="s">
        <v>114</v>
      </c>
      <c r="F336" s="35" t="s">
        <v>73</v>
      </c>
      <c r="G336" s="35" t="s">
        <v>90</v>
      </c>
      <c r="H336" s="37" t="s">
        <v>120</v>
      </c>
      <c r="I336" s="35" t="s">
        <v>36</v>
      </c>
      <c r="J336" s="34">
        <v>43567</v>
      </c>
      <c r="K336" s="35" t="s">
        <v>115</v>
      </c>
      <c r="L336" s="53">
        <f>IFERROR(WORKDAY(C336,R336,DiasNOLaborables),"")</f>
        <v>43584</v>
      </c>
      <c r="M336" s="27" t="str">
        <f>+IF(C336="","",IF(J336="","",(IF(J336&lt;=L336,"A TIEMPO","FUERA DE TIEMPO"))))</f>
        <v>A TIEMPO</v>
      </c>
      <c r="N336" s="27">
        <f>IF(J336="","",NETWORKDAYS(Hoja1!C1085+1,Hoja1!J1085,DiasNOLaborables))</f>
        <v>8</v>
      </c>
      <c r="O336" s="28" t="str">
        <f t="shared" si="10"/>
        <v/>
      </c>
      <c r="P336" s="26"/>
      <c r="Q336" s="26"/>
      <c r="R336" s="26">
        <f t="shared" si="11"/>
        <v>15</v>
      </c>
    </row>
    <row r="337" spans="1:18" ht="30" x14ac:dyDescent="0.25">
      <c r="A337" s="52">
        <v>327</v>
      </c>
      <c r="B337" s="33">
        <v>20199050023422</v>
      </c>
      <c r="C337" s="34">
        <v>43559</v>
      </c>
      <c r="D337" s="35" t="s">
        <v>60</v>
      </c>
      <c r="E337" s="35" t="s">
        <v>115</v>
      </c>
      <c r="F337" s="35" t="s">
        <v>80</v>
      </c>
      <c r="G337" s="35" t="s">
        <v>102</v>
      </c>
      <c r="H337" s="37" t="s">
        <v>120</v>
      </c>
      <c r="I337" s="35" t="s">
        <v>38</v>
      </c>
      <c r="J337" s="34">
        <v>43566</v>
      </c>
      <c r="K337" s="35" t="s">
        <v>115</v>
      </c>
      <c r="L337" s="53">
        <f>IFERROR(WORKDAY(C337,R337,DiasNOLaborables),"")</f>
        <v>43577</v>
      </c>
      <c r="M337" s="27" t="str">
        <f>+IF(C337="","",IF(J337="","",(IF(J337&lt;=L337,"A TIEMPO","FUERA DE TIEMPO"))))</f>
        <v>A TIEMPO</v>
      </c>
      <c r="N337" s="27">
        <f>IF(J337="","",NETWORKDAYS(Hoja1!C1086+1,Hoja1!J1086,DiasNOLaborables))</f>
        <v>8</v>
      </c>
      <c r="O337" s="28" t="str">
        <f t="shared" si="10"/>
        <v/>
      </c>
      <c r="P337" s="26"/>
      <c r="Q337" s="26"/>
      <c r="R337" s="26">
        <f t="shared" si="11"/>
        <v>10</v>
      </c>
    </row>
    <row r="338" spans="1:18" ht="30" x14ac:dyDescent="0.25">
      <c r="A338" s="52">
        <v>328</v>
      </c>
      <c r="B338" s="33">
        <v>20199050023432</v>
      </c>
      <c r="C338" s="34">
        <v>43559</v>
      </c>
      <c r="D338" s="35" t="s">
        <v>62</v>
      </c>
      <c r="E338" s="35" t="s">
        <v>115</v>
      </c>
      <c r="F338" s="35" t="s">
        <v>70</v>
      </c>
      <c r="G338" s="35" t="s">
        <v>89</v>
      </c>
      <c r="H338" s="37" t="s">
        <v>120</v>
      </c>
      <c r="I338" s="35" t="s">
        <v>37</v>
      </c>
      <c r="J338" s="34">
        <v>43595</v>
      </c>
      <c r="K338" s="35" t="s">
        <v>115</v>
      </c>
      <c r="L338" s="53">
        <f>IFERROR(WORKDAY(C338,R338,DiasNOLaborables),"")</f>
        <v>43606</v>
      </c>
      <c r="M338" s="27" t="str">
        <f>+IF(C338="","",IF(J338="","",(IF(J338&lt;=L338,"A TIEMPO","FUERA DE TIEMPO"))))</f>
        <v>A TIEMPO</v>
      </c>
      <c r="N338" s="27">
        <f>IF(J338="","",NETWORKDAYS(Hoja1!C1087+1,Hoja1!J1087,DiasNOLaborables))</f>
        <v>8</v>
      </c>
      <c r="O338" s="28" t="str">
        <f t="shared" si="10"/>
        <v/>
      </c>
      <c r="P338" s="26"/>
      <c r="Q338" s="26"/>
      <c r="R338" s="26">
        <f t="shared" si="11"/>
        <v>30</v>
      </c>
    </row>
    <row r="339" spans="1:18" ht="30" x14ac:dyDescent="0.25">
      <c r="A339" s="52">
        <v>329</v>
      </c>
      <c r="B339" s="33">
        <v>20199050023452</v>
      </c>
      <c r="C339" s="34">
        <v>43559</v>
      </c>
      <c r="D339" s="35" t="s">
        <v>60</v>
      </c>
      <c r="E339" s="35" t="s">
        <v>115</v>
      </c>
      <c r="F339" s="35" t="s">
        <v>80</v>
      </c>
      <c r="G339" s="35" t="s">
        <v>102</v>
      </c>
      <c r="H339" s="37" t="s">
        <v>120</v>
      </c>
      <c r="I339" s="35" t="s">
        <v>38</v>
      </c>
      <c r="J339" s="34">
        <v>43566</v>
      </c>
      <c r="K339" s="35" t="s">
        <v>115</v>
      </c>
      <c r="L339" s="53">
        <f>IFERROR(WORKDAY(C339,R339,DiasNOLaborables),"")</f>
        <v>43577</v>
      </c>
      <c r="M339" s="27" t="str">
        <f>+IF(C339="","",IF(J339="","",(IF(J339&lt;=L339,"A TIEMPO","FUERA DE TIEMPO"))))</f>
        <v>A TIEMPO</v>
      </c>
      <c r="N339" s="27">
        <f>IF(J339="","",NETWORKDAYS(Hoja1!C1088+1,Hoja1!J1088,DiasNOLaborables))</f>
        <v>8</v>
      </c>
      <c r="O339" s="28" t="str">
        <f t="shared" si="10"/>
        <v/>
      </c>
      <c r="P339" s="26"/>
      <c r="Q339" s="26"/>
      <c r="R339" s="26">
        <f t="shared" si="11"/>
        <v>10</v>
      </c>
    </row>
    <row r="340" spans="1:18" ht="45" x14ac:dyDescent="0.25">
      <c r="A340" s="52">
        <v>330</v>
      </c>
      <c r="B340" s="33">
        <v>20199050023462</v>
      </c>
      <c r="C340" s="34">
        <v>43559</v>
      </c>
      <c r="D340" s="35" t="s">
        <v>60</v>
      </c>
      <c r="E340" s="35" t="s">
        <v>115</v>
      </c>
      <c r="F340" s="35" t="s">
        <v>73</v>
      </c>
      <c r="G340" s="35" t="s">
        <v>87</v>
      </c>
      <c r="H340" s="37" t="s">
        <v>120</v>
      </c>
      <c r="I340" s="35" t="s">
        <v>49</v>
      </c>
      <c r="J340" s="34">
        <v>43578</v>
      </c>
      <c r="K340" s="35" t="s">
        <v>115</v>
      </c>
      <c r="L340" s="53">
        <f>IFERROR(WORKDAY(C340,R340,DiasNOLaborables),"")</f>
        <v>43584</v>
      </c>
      <c r="M340" s="27" t="str">
        <f>+IF(C340="","",IF(J340="","",(IF(J340&lt;=L340,"A TIEMPO","FUERA DE TIEMPO"))))</f>
        <v>A TIEMPO</v>
      </c>
      <c r="N340" s="27">
        <f>IF(J340="","",NETWORKDAYS(Hoja1!C1089+1,Hoja1!J1089,DiasNOLaborables))</f>
        <v>8</v>
      </c>
      <c r="O340" s="28" t="str">
        <f t="shared" si="10"/>
        <v/>
      </c>
      <c r="P340" s="26"/>
      <c r="Q340" s="26"/>
      <c r="R340" s="26">
        <f t="shared" si="11"/>
        <v>15</v>
      </c>
    </row>
    <row r="341" spans="1:18" ht="30" x14ac:dyDescent="0.25">
      <c r="A341" s="52">
        <v>331</v>
      </c>
      <c r="B341" s="33">
        <v>20199050023472</v>
      </c>
      <c r="C341" s="34">
        <v>43559</v>
      </c>
      <c r="D341" s="35" t="s">
        <v>64</v>
      </c>
      <c r="E341" s="35" t="s">
        <v>115</v>
      </c>
      <c r="F341" s="35" t="s">
        <v>80</v>
      </c>
      <c r="G341" s="35" t="s">
        <v>88</v>
      </c>
      <c r="H341" s="37" t="s">
        <v>120</v>
      </c>
      <c r="I341" s="35" t="s">
        <v>38</v>
      </c>
      <c r="J341" s="34">
        <v>43559</v>
      </c>
      <c r="K341" s="35" t="s">
        <v>115</v>
      </c>
      <c r="L341" s="53">
        <f>IFERROR(WORKDAY(C341,R341,DiasNOLaborables),"")</f>
        <v>43577</v>
      </c>
      <c r="M341" s="27" t="str">
        <f>+IF(C341="","",IF(J341="","",(IF(J341&lt;=L341,"A TIEMPO","FUERA DE TIEMPO"))))</f>
        <v>A TIEMPO</v>
      </c>
      <c r="N341" s="27">
        <f>IF(J341="","",NETWORKDAYS(Hoja1!C1090+1,Hoja1!J1090,DiasNOLaborables))</f>
        <v>8</v>
      </c>
      <c r="O341" s="28" t="str">
        <f t="shared" si="10"/>
        <v/>
      </c>
      <c r="P341" s="26"/>
      <c r="Q341" s="26"/>
      <c r="R341" s="26">
        <f t="shared" si="11"/>
        <v>10</v>
      </c>
    </row>
    <row r="342" spans="1:18" ht="30" x14ac:dyDescent="0.25">
      <c r="A342" s="52">
        <v>332</v>
      </c>
      <c r="B342" s="33">
        <v>20199050023482</v>
      </c>
      <c r="C342" s="34">
        <v>43559</v>
      </c>
      <c r="D342" s="35" t="s">
        <v>62</v>
      </c>
      <c r="E342" s="35" t="s">
        <v>115</v>
      </c>
      <c r="F342" s="35" t="s">
        <v>80</v>
      </c>
      <c r="G342" s="35" t="s">
        <v>84</v>
      </c>
      <c r="H342" s="37" t="s">
        <v>120</v>
      </c>
      <c r="I342" s="35" t="s">
        <v>41</v>
      </c>
      <c r="J342" s="34">
        <v>43559</v>
      </c>
      <c r="K342" s="35" t="s">
        <v>115</v>
      </c>
      <c r="L342" s="53">
        <f>IFERROR(WORKDAY(C342,R342,DiasNOLaborables),"")</f>
        <v>43577</v>
      </c>
      <c r="M342" s="27" t="str">
        <f>+IF(C342="","",IF(J342="","",(IF(J342&lt;=L342,"A TIEMPO","FUERA DE TIEMPO"))))</f>
        <v>A TIEMPO</v>
      </c>
      <c r="N342" s="27">
        <f>IF(J342="","",NETWORKDAYS(Hoja1!C1091+1,Hoja1!J1091,DiasNOLaborables))</f>
        <v>8</v>
      </c>
      <c r="O342" s="28" t="str">
        <f t="shared" si="10"/>
        <v/>
      </c>
      <c r="P342" s="26"/>
      <c r="Q342" s="26"/>
      <c r="R342" s="26">
        <f t="shared" si="11"/>
        <v>10</v>
      </c>
    </row>
    <row r="343" spans="1:18" ht="30" x14ac:dyDescent="0.25">
      <c r="A343" s="52">
        <v>333</v>
      </c>
      <c r="B343" s="33">
        <v>20199050023492</v>
      </c>
      <c r="C343" s="34">
        <v>43559</v>
      </c>
      <c r="D343" s="35" t="s">
        <v>60</v>
      </c>
      <c r="E343" s="35" t="s">
        <v>115</v>
      </c>
      <c r="F343" s="35" t="s">
        <v>80</v>
      </c>
      <c r="G343" s="35" t="s">
        <v>102</v>
      </c>
      <c r="H343" s="37" t="s">
        <v>120</v>
      </c>
      <c r="I343" s="35" t="s">
        <v>38</v>
      </c>
      <c r="J343" s="34">
        <v>43559</v>
      </c>
      <c r="K343" s="35" t="s">
        <v>115</v>
      </c>
      <c r="L343" s="53">
        <f>IFERROR(WORKDAY(C343,R343,DiasNOLaborables),"")</f>
        <v>43577</v>
      </c>
      <c r="M343" s="27" t="str">
        <f>+IF(C343="","",IF(J343="","",(IF(J343&lt;=L343,"A TIEMPO","FUERA DE TIEMPO"))))</f>
        <v>A TIEMPO</v>
      </c>
      <c r="N343" s="27">
        <f>IF(J343="","",NETWORKDAYS(Hoja1!C1092+1,Hoja1!J1092,DiasNOLaborables))</f>
        <v>8</v>
      </c>
      <c r="O343" s="28" t="str">
        <f t="shared" si="10"/>
        <v/>
      </c>
      <c r="P343" s="26"/>
      <c r="Q343" s="26"/>
      <c r="R343" s="26">
        <f t="shared" si="11"/>
        <v>10</v>
      </c>
    </row>
    <row r="344" spans="1:18" ht="30" x14ac:dyDescent="0.25">
      <c r="A344" s="52">
        <v>334</v>
      </c>
      <c r="B344" s="33">
        <v>20199050023502</v>
      </c>
      <c r="C344" s="34">
        <v>43559</v>
      </c>
      <c r="D344" s="35" t="s">
        <v>60</v>
      </c>
      <c r="E344" s="35" t="s">
        <v>115</v>
      </c>
      <c r="F344" s="35" t="s">
        <v>80</v>
      </c>
      <c r="G344" s="35" t="s">
        <v>102</v>
      </c>
      <c r="H344" s="37" t="s">
        <v>120</v>
      </c>
      <c r="I344" s="35" t="s">
        <v>38</v>
      </c>
      <c r="J344" s="34">
        <v>43559</v>
      </c>
      <c r="K344" s="35" t="s">
        <v>115</v>
      </c>
      <c r="L344" s="53">
        <f>IFERROR(WORKDAY(C344,R344,DiasNOLaborables),"")</f>
        <v>43577</v>
      </c>
      <c r="M344" s="27" t="str">
        <f>+IF(C344="","",IF(J344="","",(IF(J344&lt;=L344,"A TIEMPO","FUERA DE TIEMPO"))))</f>
        <v>A TIEMPO</v>
      </c>
      <c r="N344" s="27">
        <f>IF(J344="","",NETWORKDAYS(Hoja1!C1093+1,Hoja1!J1093,DiasNOLaborables))</f>
        <v>8</v>
      </c>
      <c r="O344" s="28" t="str">
        <f t="shared" si="10"/>
        <v/>
      </c>
      <c r="P344" s="26"/>
      <c r="Q344" s="26"/>
      <c r="R344" s="26">
        <f t="shared" si="11"/>
        <v>10</v>
      </c>
    </row>
    <row r="345" spans="1:18" ht="30" x14ac:dyDescent="0.25">
      <c r="A345" s="52">
        <v>335</v>
      </c>
      <c r="B345" s="33">
        <v>20199050023512</v>
      </c>
      <c r="C345" s="34">
        <v>43559</v>
      </c>
      <c r="D345" s="35" t="s">
        <v>60</v>
      </c>
      <c r="E345" s="35" t="s">
        <v>115</v>
      </c>
      <c r="F345" s="35" t="s">
        <v>80</v>
      </c>
      <c r="G345" s="35" t="s">
        <v>102</v>
      </c>
      <c r="H345" s="37" t="s">
        <v>120</v>
      </c>
      <c r="I345" s="35" t="s">
        <v>38</v>
      </c>
      <c r="J345" s="34">
        <v>43565</v>
      </c>
      <c r="K345" s="35" t="s">
        <v>115</v>
      </c>
      <c r="L345" s="53">
        <f>IFERROR(WORKDAY(C345,R345,DiasNOLaborables),"")</f>
        <v>43577</v>
      </c>
      <c r="M345" s="27" t="str">
        <f>+IF(C345="","",IF(J345="","",(IF(J345&lt;=L345,"A TIEMPO","FUERA DE TIEMPO"))))</f>
        <v>A TIEMPO</v>
      </c>
      <c r="N345" s="27">
        <f>IF(J345="","",NETWORKDAYS(Hoja1!C1094+1,Hoja1!J1094,DiasNOLaborables))</f>
        <v>8</v>
      </c>
      <c r="O345" s="28" t="str">
        <f t="shared" si="10"/>
        <v/>
      </c>
      <c r="P345" s="26"/>
      <c r="Q345" s="26"/>
      <c r="R345" s="26">
        <f t="shared" si="11"/>
        <v>10</v>
      </c>
    </row>
    <row r="346" spans="1:18" ht="30" x14ac:dyDescent="0.25">
      <c r="A346" s="52">
        <v>336</v>
      </c>
      <c r="B346" s="33">
        <v>20199050023522</v>
      </c>
      <c r="C346" s="34">
        <v>43559</v>
      </c>
      <c r="D346" s="35" t="s">
        <v>61</v>
      </c>
      <c r="E346" s="35" t="s">
        <v>115</v>
      </c>
      <c r="F346" s="35" t="s">
        <v>80</v>
      </c>
      <c r="G346" s="35" t="s">
        <v>106</v>
      </c>
      <c r="H346" s="37" t="s">
        <v>120</v>
      </c>
      <c r="I346" s="35" t="s">
        <v>39</v>
      </c>
      <c r="J346" s="34">
        <v>43577</v>
      </c>
      <c r="K346" s="35" t="s">
        <v>115</v>
      </c>
      <c r="L346" s="53">
        <f>IFERROR(WORKDAY(C346,R346,DiasNOLaborables),"")</f>
        <v>43577</v>
      </c>
      <c r="M346" s="27" t="str">
        <f>+IF(C346="","",IF(J346="","",(IF(J346&lt;=L346,"A TIEMPO","FUERA DE TIEMPO"))))</f>
        <v>A TIEMPO</v>
      </c>
      <c r="N346" s="27">
        <f>IF(J346="","",NETWORKDAYS(Hoja1!C1095+1,Hoja1!J1095,DiasNOLaborables))</f>
        <v>6</v>
      </c>
      <c r="O346" s="28" t="str">
        <f t="shared" si="10"/>
        <v/>
      </c>
      <c r="P346" s="26"/>
      <c r="Q346" s="26"/>
      <c r="R346" s="26">
        <f t="shared" si="11"/>
        <v>10</v>
      </c>
    </row>
    <row r="347" spans="1:18" ht="30" x14ac:dyDescent="0.25">
      <c r="A347" s="52">
        <v>337</v>
      </c>
      <c r="B347" s="33">
        <v>20199050023532</v>
      </c>
      <c r="C347" s="34">
        <v>43559</v>
      </c>
      <c r="D347" s="35" t="s">
        <v>60</v>
      </c>
      <c r="E347" s="35" t="s">
        <v>115</v>
      </c>
      <c r="F347" s="35" t="s">
        <v>80</v>
      </c>
      <c r="G347" s="35" t="s">
        <v>102</v>
      </c>
      <c r="H347" s="37" t="s">
        <v>120</v>
      </c>
      <c r="I347" s="35" t="s">
        <v>38</v>
      </c>
      <c r="J347" s="34">
        <v>43565</v>
      </c>
      <c r="K347" s="35" t="s">
        <v>115</v>
      </c>
      <c r="L347" s="53">
        <f>IFERROR(WORKDAY(C347,R347,DiasNOLaborables),"")</f>
        <v>43577</v>
      </c>
      <c r="M347" s="27" t="str">
        <f>+IF(C347="","",IF(J347="","",(IF(J347&lt;=L347,"A TIEMPO","FUERA DE TIEMPO"))))</f>
        <v>A TIEMPO</v>
      </c>
      <c r="N347" s="27">
        <f>IF(J347="","",NETWORKDAYS(Hoja1!C1096+1,Hoja1!J1096,DiasNOLaborables))</f>
        <v>6</v>
      </c>
      <c r="O347" s="28" t="str">
        <f t="shared" si="10"/>
        <v/>
      </c>
      <c r="P347" s="26"/>
      <c r="Q347" s="26"/>
      <c r="R347" s="26">
        <f t="shared" si="11"/>
        <v>10</v>
      </c>
    </row>
    <row r="348" spans="1:18" ht="30" x14ac:dyDescent="0.25">
      <c r="A348" s="52">
        <v>338</v>
      </c>
      <c r="B348" s="33">
        <v>20199050023542</v>
      </c>
      <c r="C348" s="34">
        <v>43559</v>
      </c>
      <c r="D348" s="35" t="s">
        <v>60</v>
      </c>
      <c r="E348" s="35" t="s">
        <v>115</v>
      </c>
      <c r="F348" s="35" t="s">
        <v>73</v>
      </c>
      <c r="G348" s="35" t="s">
        <v>88</v>
      </c>
      <c r="H348" s="37" t="s">
        <v>120</v>
      </c>
      <c r="I348" s="35" t="s">
        <v>38</v>
      </c>
      <c r="J348" s="34">
        <v>43578</v>
      </c>
      <c r="K348" s="35" t="s">
        <v>115</v>
      </c>
      <c r="L348" s="53">
        <f>IFERROR(WORKDAY(C348,R348,DiasNOLaborables),"")</f>
        <v>43584</v>
      </c>
      <c r="M348" s="27" t="str">
        <f>+IF(C348="","",IF(J348="","",(IF(J348&lt;=L348,"A TIEMPO","FUERA DE TIEMPO"))))</f>
        <v>A TIEMPO</v>
      </c>
      <c r="N348" s="27">
        <f>IF(J348="","",NETWORKDAYS(Hoja1!C1097+1,Hoja1!J1097,DiasNOLaborables))</f>
        <v>6</v>
      </c>
      <c r="O348" s="28" t="str">
        <f t="shared" si="10"/>
        <v/>
      </c>
      <c r="P348" s="26"/>
      <c r="Q348" s="26"/>
      <c r="R348" s="26">
        <f t="shared" si="11"/>
        <v>15</v>
      </c>
    </row>
    <row r="349" spans="1:18" ht="30" x14ac:dyDescent="0.25">
      <c r="A349" s="52">
        <v>339</v>
      </c>
      <c r="B349" s="33">
        <v>20199050023612</v>
      </c>
      <c r="C349" s="34">
        <v>43559</v>
      </c>
      <c r="D349" s="35" t="s">
        <v>60</v>
      </c>
      <c r="E349" s="35" t="s">
        <v>115</v>
      </c>
      <c r="F349" s="35" t="s">
        <v>80</v>
      </c>
      <c r="G349" s="35" t="s">
        <v>102</v>
      </c>
      <c r="H349" s="37" t="s">
        <v>120</v>
      </c>
      <c r="I349" s="35" t="s">
        <v>38</v>
      </c>
      <c r="J349" s="34">
        <v>43560</v>
      </c>
      <c r="K349" s="35" t="s">
        <v>115</v>
      </c>
      <c r="L349" s="53">
        <f>IFERROR(WORKDAY(C349,R349,DiasNOLaborables),"")</f>
        <v>43577</v>
      </c>
      <c r="M349" s="27" t="str">
        <f>+IF(C349="","",IF(J349="","",(IF(J349&lt;=L349,"A TIEMPO","FUERA DE TIEMPO"))))</f>
        <v>A TIEMPO</v>
      </c>
      <c r="N349" s="27">
        <f>IF(J349="","",NETWORKDAYS(Hoja1!C1098+1,Hoja1!J1098,DiasNOLaborables))</f>
        <v>6</v>
      </c>
      <c r="O349" s="28" t="str">
        <f t="shared" si="10"/>
        <v/>
      </c>
      <c r="P349" s="26"/>
      <c r="Q349" s="26"/>
      <c r="R349" s="26">
        <f t="shared" si="11"/>
        <v>10</v>
      </c>
    </row>
    <row r="350" spans="1:18" ht="30" x14ac:dyDescent="0.25">
      <c r="A350" s="52">
        <v>340</v>
      </c>
      <c r="B350" s="33">
        <v>20199050023622</v>
      </c>
      <c r="C350" s="34">
        <v>43559</v>
      </c>
      <c r="D350" s="35" t="s">
        <v>60</v>
      </c>
      <c r="E350" s="35" t="s">
        <v>115</v>
      </c>
      <c r="F350" s="35" t="s">
        <v>80</v>
      </c>
      <c r="G350" s="35" t="s">
        <v>102</v>
      </c>
      <c r="H350" s="37" t="s">
        <v>120</v>
      </c>
      <c r="I350" s="35" t="s">
        <v>38</v>
      </c>
      <c r="J350" s="34">
        <v>43566</v>
      </c>
      <c r="K350" s="35" t="s">
        <v>115</v>
      </c>
      <c r="L350" s="53">
        <f>IFERROR(WORKDAY(C350,R350,DiasNOLaborables),"")</f>
        <v>43577</v>
      </c>
      <c r="M350" s="27" t="str">
        <f>+IF(C350="","",IF(J350="","",(IF(J350&lt;=L350,"A TIEMPO","FUERA DE TIEMPO"))))</f>
        <v>A TIEMPO</v>
      </c>
      <c r="N350" s="27">
        <f>IF(J350="","",NETWORKDAYS(Hoja1!C1099+1,Hoja1!J1099,DiasNOLaborables))</f>
        <v>6</v>
      </c>
      <c r="O350" s="28" t="str">
        <f t="shared" si="10"/>
        <v/>
      </c>
      <c r="P350" s="26"/>
      <c r="Q350" s="26"/>
      <c r="R350" s="26">
        <f t="shared" si="11"/>
        <v>10</v>
      </c>
    </row>
    <row r="351" spans="1:18" ht="30" x14ac:dyDescent="0.25">
      <c r="A351" s="52">
        <v>341</v>
      </c>
      <c r="B351" s="33">
        <v>20199050023632</v>
      </c>
      <c r="C351" s="34">
        <v>43559</v>
      </c>
      <c r="D351" s="35" t="s">
        <v>60</v>
      </c>
      <c r="E351" s="35" t="s">
        <v>115</v>
      </c>
      <c r="F351" s="35" t="s">
        <v>80</v>
      </c>
      <c r="G351" s="35" t="s">
        <v>102</v>
      </c>
      <c r="H351" s="37" t="s">
        <v>120</v>
      </c>
      <c r="I351" s="35" t="s">
        <v>38</v>
      </c>
      <c r="J351" s="34">
        <v>43564</v>
      </c>
      <c r="K351" s="35" t="s">
        <v>115</v>
      </c>
      <c r="L351" s="53">
        <f>IFERROR(WORKDAY(C351,R351,DiasNOLaborables),"")</f>
        <v>43577</v>
      </c>
      <c r="M351" s="27" t="str">
        <f>+IF(C351="","",IF(J351="","",(IF(J351&lt;=L351,"A TIEMPO","FUERA DE TIEMPO"))))</f>
        <v>A TIEMPO</v>
      </c>
      <c r="N351" s="27">
        <f>IF(J351="","",NETWORKDAYS(Hoja1!C1100+1,Hoja1!J1100,DiasNOLaborables))</f>
        <v>6</v>
      </c>
      <c r="O351" s="28" t="str">
        <f t="shared" si="10"/>
        <v/>
      </c>
      <c r="P351" s="26"/>
      <c r="Q351" s="26"/>
      <c r="R351" s="26">
        <f t="shared" si="11"/>
        <v>10</v>
      </c>
    </row>
    <row r="352" spans="1:18" ht="45" x14ac:dyDescent="0.25">
      <c r="A352" s="52">
        <v>342</v>
      </c>
      <c r="B352" s="33">
        <v>20199050023682</v>
      </c>
      <c r="C352" s="34">
        <v>43559</v>
      </c>
      <c r="D352" s="35" t="s">
        <v>60</v>
      </c>
      <c r="E352" s="35" t="s">
        <v>115</v>
      </c>
      <c r="F352" s="35" t="s">
        <v>73</v>
      </c>
      <c r="G352" s="35" t="s">
        <v>34</v>
      </c>
      <c r="H352" s="37" t="s">
        <v>120</v>
      </c>
      <c r="I352" s="35" t="s">
        <v>49</v>
      </c>
      <c r="J352" s="34">
        <v>43578</v>
      </c>
      <c r="K352" s="35" t="s">
        <v>115</v>
      </c>
      <c r="L352" s="53">
        <f>IFERROR(WORKDAY(C352,R352,DiasNOLaborables),"")</f>
        <v>43584</v>
      </c>
      <c r="M352" s="27" t="str">
        <f>+IF(C352="","",IF(J352="","",(IF(J352&lt;=L352,"A TIEMPO","FUERA DE TIEMPO"))))</f>
        <v>A TIEMPO</v>
      </c>
      <c r="N352" s="27">
        <f>IF(J352="","",NETWORKDAYS(Hoja1!C1101+1,Hoja1!J1101,DiasNOLaborables))</f>
        <v>2</v>
      </c>
      <c r="O352" s="28" t="str">
        <f t="shared" si="10"/>
        <v/>
      </c>
      <c r="P352" s="26"/>
      <c r="Q352" s="26"/>
      <c r="R352" s="26">
        <f t="shared" si="11"/>
        <v>15</v>
      </c>
    </row>
    <row r="353" spans="1:18" ht="30" x14ac:dyDescent="0.25">
      <c r="A353" s="52">
        <v>343</v>
      </c>
      <c r="B353" s="33">
        <v>20199050023692</v>
      </c>
      <c r="C353" s="34">
        <v>43559</v>
      </c>
      <c r="D353" s="35" t="s">
        <v>60</v>
      </c>
      <c r="E353" s="35" t="s">
        <v>115</v>
      </c>
      <c r="F353" s="35" t="s">
        <v>80</v>
      </c>
      <c r="G353" s="35" t="s">
        <v>102</v>
      </c>
      <c r="H353" s="37" t="s">
        <v>120</v>
      </c>
      <c r="I353" s="35" t="s">
        <v>38</v>
      </c>
      <c r="J353" s="34">
        <v>43565</v>
      </c>
      <c r="K353" s="35" t="s">
        <v>115</v>
      </c>
      <c r="L353" s="53">
        <f>IFERROR(WORKDAY(C353,R353,DiasNOLaborables),"")</f>
        <v>43577</v>
      </c>
      <c r="M353" s="27" t="str">
        <f>+IF(C353="","",IF(J353="","",(IF(J353&lt;=L353,"A TIEMPO","FUERA DE TIEMPO"))))</f>
        <v>A TIEMPO</v>
      </c>
      <c r="N353" s="27">
        <f>IF(J353="","",NETWORKDAYS(Hoja1!C1102+1,Hoja1!J1102,DiasNOLaborables))</f>
        <v>12</v>
      </c>
      <c r="O353" s="28" t="str">
        <f t="shared" si="10"/>
        <v/>
      </c>
      <c r="P353" s="26"/>
      <c r="Q353" s="26"/>
      <c r="R353" s="26">
        <f t="shared" si="11"/>
        <v>10</v>
      </c>
    </row>
    <row r="354" spans="1:18" ht="30" x14ac:dyDescent="0.25">
      <c r="A354" s="52">
        <v>344</v>
      </c>
      <c r="B354" s="33">
        <v>20199050023702</v>
      </c>
      <c r="C354" s="34">
        <v>43559</v>
      </c>
      <c r="D354" s="35" t="s">
        <v>62</v>
      </c>
      <c r="E354" s="35" t="s">
        <v>115</v>
      </c>
      <c r="F354" s="35" t="s">
        <v>70</v>
      </c>
      <c r="G354" s="35" t="s">
        <v>89</v>
      </c>
      <c r="H354" s="37" t="s">
        <v>120</v>
      </c>
      <c r="I354" s="35" t="s">
        <v>37</v>
      </c>
      <c r="J354" s="34">
        <v>43593</v>
      </c>
      <c r="K354" s="35" t="s">
        <v>115</v>
      </c>
      <c r="L354" s="53">
        <f>IFERROR(WORKDAY(C354,R354,DiasNOLaborables),"")</f>
        <v>43606</v>
      </c>
      <c r="M354" s="27" t="str">
        <f>+IF(C354="","",IF(J354="","",(IF(J354&lt;=L354,"A TIEMPO","FUERA DE TIEMPO"))))</f>
        <v>A TIEMPO</v>
      </c>
      <c r="N354" s="27">
        <f>IF(J354="","",NETWORKDAYS(Hoja1!C1103+1,Hoja1!J1103,DiasNOLaborables))</f>
        <v>12</v>
      </c>
      <c r="O354" s="28" t="str">
        <f t="shared" si="10"/>
        <v/>
      </c>
      <c r="P354" s="26"/>
      <c r="Q354" s="26"/>
      <c r="R354" s="26">
        <f t="shared" si="11"/>
        <v>30</v>
      </c>
    </row>
    <row r="355" spans="1:18" ht="30" x14ac:dyDescent="0.25">
      <c r="A355" s="52">
        <v>345</v>
      </c>
      <c r="B355" s="33">
        <v>20199050023712</v>
      </c>
      <c r="C355" s="34">
        <v>43559</v>
      </c>
      <c r="D355" s="35" t="s">
        <v>60</v>
      </c>
      <c r="E355" s="35" t="s">
        <v>115</v>
      </c>
      <c r="F355" s="35" t="s">
        <v>80</v>
      </c>
      <c r="G355" s="35" t="s">
        <v>102</v>
      </c>
      <c r="H355" s="37" t="s">
        <v>120</v>
      </c>
      <c r="I355" s="35" t="s">
        <v>38</v>
      </c>
      <c r="J355" s="34">
        <v>43566</v>
      </c>
      <c r="K355" s="35" t="s">
        <v>115</v>
      </c>
      <c r="L355" s="53">
        <f>IFERROR(WORKDAY(C355,R355,DiasNOLaborables),"")</f>
        <v>43577</v>
      </c>
      <c r="M355" s="27" t="str">
        <f>+IF(C355="","",IF(J355="","",(IF(J355&lt;=L355,"A TIEMPO","FUERA DE TIEMPO"))))</f>
        <v>A TIEMPO</v>
      </c>
      <c r="N355" s="27">
        <f>IF(J355="","",NETWORKDAYS(Hoja1!C1104+1,Hoja1!J1104,DiasNOLaborables))</f>
        <v>9</v>
      </c>
      <c r="O355" s="28" t="str">
        <f t="shared" si="10"/>
        <v/>
      </c>
      <c r="P355" s="26"/>
      <c r="Q355" s="26"/>
      <c r="R355" s="26">
        <f t="shared" si="11"/>
        <v>10</v>
      </c>
    </row>
    <row r="356" spans="1:18" ht="30" x14ac:dyDescent="0.25">
      <c r="A356" s="52">
        <v>346</v>
      </c>
      <c r="B356" s="33">
        <v>20199050023732</v>
      </c>
      <c r="C356" s="34">
        <v>43559</v>
      </c>
      <c r="D356" s="35" t="s">
        <v>60</v>
      </c>
      <c r="E356" s="35" t="s">
        <v>115</v>
      </c>
      <c r="F356" s="35" t="s">
        <v>80</v>
      </c>
      <c r="G356" s="35" t="s">
        <v>102</v>
      </c>
      <c r="H356" s="37" t="s">
        <v>120</v>
      </c>
      <c r="I356" s="35" t="s">
        <v>38</v>
      </c>
      <c r="J356" s="34">
        <v>43565</v>
      </c>
      <c r="K356" s="35" t="s">
        <v>115</v>
      </c>
      <c r="L356" s="53">
        <f>IFERROR(WORKDAY(C356,R356,DiasNOLaborables),"")</f>
        <v>43577</v>
      </c>
      <c r="M356" s="27" t="str">
        <f>+IF(C356="","",IF(J356="","",(IF(J356&lt;=L356,"A TIEMPO","FUERA DE TIEMPO"))))</f>
        <v>A TIEMPO</v>
      </c>
      <c r="N356" s="27">
        <f>IF(J356="","",NETWORKDAYS(Hoja1!C1105+1,Hoja1!J1105,DiasNOLaborables))</f>
        <v>25</v>
      </c>
      <c r="O356" s="28" t="str">
        <f t="shared" si="10"/>
        <v/>
      </c>
      <c r="P356" s="26"/>
      <c r="Q356" s="26"/>
      <c r="R356" s="26">
        <f t="shared" si="11"/>
        <v>10</v>
      </c>
    </row>
    <row r="357" spans="1:18" ht="30" x14ac:dyDescent="0.25">
      <c r="A357" s="52">
        <v>347</v>
      </c>
      <c r="B357" s="33">
        <v>20199050023742</v>
      </c>
      <c r="C357" s="34">
        <v>43559</v>
      </c>
      <c r="D357" s="35" t="s">
        <v>60</v>
      </c>
      <c r="E357" s="35" t="s">
        <v>115</v>
      </c>
      <c r="F357" s="35" t="s">
        <v>80</v>
      </c>
      <c r="G357" s="35" t="s">
        <v>102</v>
      </c>
      <c r="H357" s="37" t="s">
        <v>120</v>
      </c>
      <c r="I357" s="35" t="s">
        <v>38</v>
      </c>
      <c r="J357" s="34">
        <v>43565</v>
      </c>
      <c r="K357" s="35" t="s">
        <v>115</v>
      </c>
      <c r="L357" s="53">
        <f>IFERROR(WORKDAY(C357,R357,DiasNOLaborables),"")</f>
        <v>43577</v>
      </c>
      <c r="M357" s="27" t="str">
        <f>+IF(C357="","",IF(J357="","",(IF(J357&lt;=L357,"A TIEMPO","FUERA DE TIEMPO"))))</f>
        <v>A TIEMPO</v>
      </c>
      <c r="N357" s="27">
        <f>IF(J357="","",NETWORKDAYS(Hoja1!C1106+1,Hoja1!J1106,DiasNOLaborables))</f>
        <v>9</v>
      </c>
      <c r="O357" s="28" t="str">
        <f t="shared" si="10"/>
        <v/>
      </c>
      <c r="P357" s="26"/>
      <c r="Q357" s="26"/>
      <c r="R357" s="26">
        <f t="shared" si="11"/>
        <v>10</v>
      </c>
    </row>
    <row r="358" spans="1:18" ht="30" x14ac:dyDescent="0.25">
      <c r="A358" s="52">
        <v>348</v>
      </c>
      <c r="B358" s="33">
        <v>20199050023762</v>
      </c>
      <c r="C358" s="34">
        <v>43559</v>
      </c>
      <c r="D358" s="35" t="s">
        <v>61</v>
      </c>
      <c r="E358" s="35" t="s">
        <v>115</v>
      </c>
      <c r="F358" s="35" t="s">
        <v>73</v>
      </c>
      <c r="G358" s="35" t="s">
        <v>106</v>
      </c>
      <c r="H358" s="37" t="s">
        <v>120</v>
      </c>
      <c r="I358" s="35" t="s">
        <v>10</v>
      </c>
      <c r="J358" s="34">
        <v>43578</v>
      </c>
      <c r="K358" s="35" t="s">
        <v>115</v>
      </c>
      <c r="L358" s="53">
        <f>IFERROR(WORKDAY(C358,R358,DiasNOLaborables),"")</f>
        <v>43584</v>
      </c>
      <c r="M358" s="27" t="str">
        <f>+IF(C358="","",IF(J358="","",(IF(J358&lt;=L358,"A TIEMPO","FUERA DE TIEMPO"))))</f>
        <v>A TIEMPO</v>
      </c>
      <c r="N358" s="27">
        <f>IF(J358="","",NETWORKDAYS(Hoja1!C1107+1,Hoja1!J1107,DiasNOLaborables))</f>
        <v>20</v>
      </c>
      <c r="O358" s="28" t="str">
        <f t="shared" si="10"/>
        <v/>
      </c>
      <c r="P358" s="26"/>
      <c r="Q358" s="26"/>
      <c r="R358" s="26">
        <f t="shared" si="11"/>
        <v>15</v>
      </c>
    </row>
    <row r="359" spans="1:18" ht="30" x14ac:dyDescent="0.25">
      <c r="A359" s="52">
        <v>349</v>
      </c>
      <c r="B359" s="33">
        <v>20199050023812</v>
      </c>
      <c r="C359" s="34">
        <v>43559</v>
      </c>
      <c r="D359" s="35" t="s">
        <v>60</v>
      </c>
      <c r="E359" s="35" t="s">
        <v>115</v>
      </c>
      <c r="F359" s="35" t="s">
        <v>80</v>
      </c>
      <c r="G359" s="35" t="s">
        <v>102</v>
      </c>
      <c r="H359" s="37" t="s">
        <v>120</v>
      </c>
      <c r="I359" s="35" t="s">
        <v>38</v>
      </c>
      <c r="J359" s="34">
        <v>43560</v>
      </c>
      <c r="K359" s="35" t="s">
        <v>115</v>
      </c>
      <c r="L359" s="53">
        <f>IFERROR(WORKDAY(C359,R359,DiasNOLaborables),"")</f>
        <v>43577</v>
      </c>
      <c r="M359" s="27" t="str">
        <f>+IF(C359="","",IF(J359="","",(IF(J359&lt;=L359,"A TIEMPO","FUERA DE TIEMPO"))))</f>
        <v>A TIEMPO</v>
      </c>
      <c r="N359" s="27">
        <f>IF(J359="","",NETWORKDAYS(Hoja1!C1108+1,Hoja1!J1108,DiasNOLaborables))</f>
        <v>7</v>
      </c>
      <c r="O359" s="28" t="str">
        <f t="shared" si="10"/>
        <v/>
      </c>
      <c r="P359" s="26"/>
      <c r="Q359" s="26"/>
      <c r="R359" s="26">
        <f t="shared" si="11"/>
        <v>10</v>
      </c>
    </row>
    <row r="360" spans="1:18" ht="30" x14ac:dyDescent="0.25">
      <c r="A360" s="52">
        <v>350</v>
      </c>
      <c r="B360" s="33">
        <v>20199050023822</v>
      </c>
      <c r="C360" s="34">
        <v>43559</v>
      </c>
      <c r="D360" s="35" t="s">
        <v>60</v>
      </c>
      <c r="E360" s="35" t="s">
        <v>115</v>
      </c>
      <c r="F360" s="35" t="s">
        <v>80</v>
      </c>
      <c r="G360" s="35" t="s">
        <v>91</v>
      </c>
      <c r="H360" s="37" t="s">
        <v>120</v>
      </c>
      <c r="I360" s="35" t="s">
        <v>37</v>
      </c>
      <c r="J360" s="34">
        <v>43567</v>
      </c>
      <c r="K360" s="35" t="s">
        <v>115</v>
      </c>
      <c r="L360" s="53">
        <f>IFERROR(WORKDAY(C360,R360,DiasNOLaborables),"")</f>
        <v>43577</v>
      </c>
      <c r="M360" s="27" t="str">
        <f>+IF(C360="","",IF(J360="","",(IF(J360&lt;=L360,"A TIEMPO","FUERA DE TIEMPO"))))</f>
        <v>A TIEMPO</v>
      </c>
      <c r="N360" s="27">
        <f>IF(J360="","",NETWORKDAYS(Hoja1!C1109+1,Hoja1!J1109,DiasNOLaborables))</f>
        <v>7</v>
      </c>
      <c r="O360" s="28" t="str">
        <f t="shared" si="10"/>
        <v/>
      </c>
      <c r="P360" s="26"/>
      <c r="Q360" s="26"/>
      <c r="R360" s="26">
        <f t="shared" si="11"/>
        <v>10</v>
      </c>
    </row>
    <row r="361" spans="1:18" ht="30" x14ac:dyDescent="0.25">
      <c r="A361" s="52">
        <v>351</v>
      </c>
      <c r="B361" s="33">
        <v>20199050023842</v>
      </c>
      <c r="C361" s="34">
        <v>43559</v>
      </c>
      <c r="D361" s="35" t="s">
        <v>62</v>
      </c>
      <c r="E361" s="35" t="s">
        <v>115</v>
      </c>
      <c r="F361" s="35" t="s">
        <v>80</v>
      </c>
      <c r="G361" s="35" t="s">
        <v>102</v>
      </c>
      <c r="H361" s="37" t="s">
        <v>120</v>
      </c>
      <c r="I361" s="35" t="s">
        <v>38</v>
      </c>
      <c r="J361" s="34">
        <v>43565</v>
      </c>
      <c r="K361" s="35" t="s">
        <v>115</v>
      </c>
      <c r="L361" s="53">
        <f>IFERROR(WORKDAY(C361,R361,DiasNOLaborables),"")</f>
        <v>43577</v>
      </c>
      <c r="M361" s="27" t="str">
        <f>+IF(C361="","",IF(J361="","",(IF(J361&lt;=L361,"A TIEMPO","FUERA DE TIEMPO"))))</f>
        <v>A TIEMPO</v>
      </c>
      <c r="N361" s="27">
        <f>IF(J361="","",NETWORKDAYS(Hoja1!C1110+1,Hoja1!J1110,DiasNOLaborables))</f>
        <v>7</v>
      </c>
      <c r="O361" s="28" t="str">
        <f t="shared" si="10"/>
        <v/>
      </c>
      <c r="P361" s="26"/>
      <c r="Q361" s="26"/>
      <c r="R361" s="26">
        <f t="shared" si="11"/>
        <v>10</v>
      </c>
    </row>
    <row r="362" spans="1:18" ht="30" x14ac:dyDescent="0.25">
      <c r="A362" s="52">
        <v>352</v>
      </c>
      <c r="B362" s="33">
        <v>20199050023852</v>
      </c>
      <c r="C362" s="34">
        <v>43559</v>
      </c>
      <c r="D362" s="35" t="s">
        <v>60</v>
      </c>
      <c r="E362" s="35" t="s">
        <v>115</v>
      </c>
      <c r="F362" s="35" t="s">
        <v>80</v>
      </c>
      <c r="G362" s="35" t="s">
        <v>89</v>
      </c>
      <c r="H362" s="37" t="s">
        <v>120</v>
      </c>
      <c r="I362" s="35" t="s">
        <v>37</v>
      </c>
      <c r="J362" s="34">
        <v>43577</v>
      </c>
      <c r="K362" s="35" t="s">
        <v>115</v>
      </c>
      <c r="L362" s="53">
        <f>IFERROR(WORKDAY(C362,R362,DiasNOLaborables),"")</f>
        <v>43577</v>
      </c>
      <c r="M362" s="27" t="str">
        <f>+IF(C362="","",IF(J362="","",(IF(J362&lt;=L362,"A TIEMPO","FUERA DE TIEMPO"))))</f>
        <v>A TIEMPO</v>
      </c>
      <c r="N362" s="27">
        <f>IF(J362="","",NETWORKDAYS(Hoja1!C1111+1,Hoja1!J1111,DiasNOLaborables))</f>
        <v>7</v>
      </c>
      <c r="O362" s="28" t="str">
        <f t="shared" si="10"/>
        <v/>
      </c>
      <c r="P362" s="26"/>
      <c r="Q362" s="26"/>
      <c r="R362" s="26">
        <f t="shared" si="11"/>
        <v>10</v>
      </c>
    </row>
    <row r="363" spans="1:18" ht="30" x14ac:dyDescent="0.25">
      <c r="A363" s="52">
        <v>353</v>
      </c>
      <c r="B363" s="33">
        <v>20199050023862</v>
      </c>
      <c r="C363" s="34">
        <v>43559</v>
      </c>
      <c r="D363" s="35" t="s">
        <v>60</v>
      </c>
      <c r="E363" s="35" t="s">
        <v>115</v>
      </c>
      <c r="F363" s="35" t="s">
        <v>80</v>
      </c>
      <c r="G363" s="35" t="s">
        <v>90</v>
      </c>
      <c r="H363" s="37" t="s">
        <v>120</v>
      </c>
      <c r="I363" s="35" t="s">
        <v>36</v>
      </c>
      <c r="J363" s="34">
        <v>43566</v>
      </c>
      <c r="K363" s="35" t="s">
        <v>115</v>
      </c>
      <c r="L363" s="53">
        <f>IFERROR(WORKDAY(C363,R363,DiasNOLaborables),"")</f>
        <v>43577</v>
      </c>
      <c r="M363" s="27" t="str">
        <f>+IF(C363="","",IF(J363="","",(IF(J363&lt;=L363,"A TIEMPO","FUERA DE TIEMPO"))))</f>
        <v>A TIEMPO</v>
      </c>
      <c r="N363" s="27">
        <f>IF(J363="","",NETWORKDAYS(Hoja1!C1112+1,Hoja1!J1112,DiasNOLaborables))</f>
        <v>7</v>
      </c>
      <c r="O363" s="28" t="str">
        <f t="shared" si="10"/>
        <v/>
      </c>
      <c r="P363" s="26"/>
      <c r="Q363" s="26"/>
      <c r="R363" s="26">
        <f t="shared" si="11"/>
        <v>10</v>
      </c>
    </row>
    <row r="364" spans="1:18" ht="30" x14ac:dyDescent="0.25">
      <c r="A364" s="52">
        <v>354</v>
      </c>
      <c r="B364" s="33">
        <v>20199050023882</v>
      </c>
      <c r="C364" s="34">
        <v>43559</v>
      </c>
      <c r="D364" s="35" t="s">
        <v>60</v>
      </c>
      <c r="E364" s="35" t="s">
        <v>115</v>
      </c>
      <c r="F364" s="35" t="s">
        <v>73</v>
      </c>
      <c r="G364" s="35" t="s">
        <v>91</v>
      </c>
      <c r="H364" s="37" t="s">
        <v>120</v>
      </c>
      <c r="I364" s="35" t="s">
        <v>37</v>
      </c>
      <c r="J364" s="34">
        <v>43578</v>
      </c>
      <c r="K364" s="35" t="s">
        <v>115</v>
      </c>
      <c r="L364" s="53">
        <f>IFERROR(WORKDAY(C364,R364,DiasNOLaborables),"")</f>
        <v>43584</v>
      </c>
      <c r="M364" s="27" t="str">
        <f>+IF(C364="","",IF(J364="","",(IF(J364&lt;=L364,"A TIEMPO","FUERA DE TIEMPO"))))</f>
        <v>A TIEMPO</v>
      </c>
      <c r="N364" s="27">
        <f>IF(J364="","",NETWORKDAYS(Hoja1!C1113+1,Hoja1!J1113,DiasNOLaborables))</f>
        <v>7</v>
      </c>
      <c r="O364" s="28" t="str">
        <f t="shared" si="10"/>
        <v/>
      </c>
      <c r="P364" s="26"/>
      <c r="Q364" s="26"/>
      <c r="R364" s="26">
        <f t="shared" si="11"/>
        <v>15</v>
      </c>
    </row>
    <row r="365" spans="1:18" ht="45" x14ac:dyDescent="0.25">
      <c r="A365" s="52">
        <v>355</v>
      </c>
      <c r="B365" s="33">
        <v>20199050023902</v>
      </c>
      <c r="C365" s="34">
        <v>43559</v>
      </c>
      <c r="D365" s="35" t="s">
        <v>63</v>
      </c>
      <c r="E365" s="35" t="s">
        <v>118</v>
      </c>
      <c r="F365" s="35" t="s">
        <v>73</v>
      </c>
      <c r="G365" s="35" t="s">
        <v>87</v>
      </c>
      <c r="H365" s="37" t="s">
        <v>120</v>
      </c>
      <c r="I365" s="35" t="s">
        <v>49</v>
      </c>
      <c r="J365" s="34">
        <v>43579</v>
      </c>
      <c r="K365" s="35" t="s">
        <v>115</v>
      </c>
      <c r="L365" s="53">
        <f>IFERROR(WORKDAY(C365,R365,DiasNOLaborables),"")</f>
        <v>43584</v>
      </c>
      <c r="M365" s="27" t="str">
        <f>+IF(C365="","",IF(J365="","",(IF(J365&lt;=L365,"A TIEMPO","FUERA DE TIEMPO"))))</f>
        <v>A TIEMPO</v>
      </c>
      <c r="N365" s="27">
        <f>IF(J365="","",NETWORKDAYS(Hoja1!C1114+1,Hoja1!J1114,DiasNOLaborables))</f>
        <v>7</v>
      </c>
      <c r="O365" s="28" t="str">
        <f t="shared" si="10"/>
        <v/>
      </c>
      <c r="P365" s="26"/>
      <c r="Q365" s="26"/>
      <c r="R365" s="26">
        <f t="shared" si="11"/>
        <v>15</v>
      </c>
    </row>
    <row r="366" spans="1:18" ht="45" x14ac:dyDescent="0.25">
      <c r="A366" s="52">
        <v>356</v>
      </c>
      <c r="B366" s="33">
        <v>20199050023322</v>
      </c>
      <c r="C366" s="34">
        <v>43559</v>
      </c>
      <c r="D366" s="35" t="s">
        <v>60</v>
      </c>
      <c r="E366" s="35" t="s">
        <v>118</v>
      </c>
      <c r="F366" s="35" t="s">
        <v>80</v>
      </c>
      <c r="G366" s="35" t="s">
        <v>104</v>
      </c>
      <c r="H366" s="37" t="s">
        <v>121</v>
      </c>
      <c r="I366" s="35" t="s">
        <v>39</v>
      </c>
      <c r="J366" s="34">
        <v>43567</v>
      </c>
      <c r="K366" s="35" t="s">
        <v>115</v>
      </c>
      <c r="L366" s="53">
        <f>IFERROR(WORKDAY(C366,R366,DiasNOLaborables),"")</f>
        <v>43577</v>
      </c>
      <c r="M366" s="27" t="str">
        <f>+IF(C366="","",IF(J366="","",(IF(J366&lt;=L366,"A TIEMPO","FUERA DE TIEMPO"))))</f>
        <v>A TIEMPO</v>
      </c>
      <c r="N366" s="27">
        <f>IF(J366="","",NETWORKDAYS(Hoja1!C1115+1,Hoja1!J1115,DiasNOLaborables))</f>
        <v>7</v>
      </c>
      <c r="O366" s="28" t="str">
        <f t="shared" si="10"/>
        <v/>
      </c>
      <c r="P366" s="26"/>
      <c r="Q366" s="26"/>
      <c r="R366" s="26">
        <f t="shared" si="11"/>
        <v>10</v>
      </c>
    </row>
    <row r="367" spans="1:18" ht="45" x14ac:dyDescent="0.25">
      <c r="A367" s="52">
        <v>357</v>
      </c>
      <c r="B367" s="33">
        <v>20199050023332</v>
      </c>
      <c r="C367" s="34">
        <v>43559</v>
      </c>
      <c r="D367" s="35" t="s">
        <v>60</v>
      </c>
      <c r="E367" s="35" t="s">
        <v>118</v>
      </c>
      <c r="F367" s="35" t="s">
        <v>80</v>
      </c>
      <c r="G367" s="35" t="s">
        <v>104</v>
      </c>
      <c r="H367" s="37" t="s">
        <v>121</v>
      </c>
      <c r="I367" s="35" t="s">
        <v>39</v>
      </c>
      <c r="J367" s="34">
        <v>43567</v>
      </c>
      <c r="K367" s="35" t="s">
        <v>115</v>
      </c>
      <c r="L367" s="53">
        <f>IFERROR(WORKDAY(C367,R367,DiasNOLaborables),"")</f>
        <v>43577</v>
      </c>
      <c r="M367" s="27" t="str">
        <f>+IF(C367="","",IF(J367="","",(IF(J367&lt;=L367,"A TIEMPO","FUERA DE TIEMPO"))))</f>
        <v>A TIEMPO</v>
      </c>
      <c r="N367" s="27">
        <f>IF(J367="","",NETWORKDAYS(Hoja1!C1116+1,Hoja1!J1116,DiasNOLaborables))</f>
        <v>7</v>
      </c>
      <c r="O367" s="28" t="str">
        <f t="shared" si="10"/>
        <v/>
      </c>
      <c r="P367" s="26"/>
      <c r="Q367" s="26"/>
      <c r="R367" s="26">
        <f t="shared" si="11"/>
        <v>10</v>
      </c>
    </row>
    <row r="368" spans="1:18" ht="45" x14ac:dyDescent="0.25">
      <c r="A368" s="52">
        <v>358</v>
      </c>
      <c r="B368" s="33">
        <v>20199050023402</v>
      </c>
      <c r="C368" s="34">
        <v>43559</v>
      </c>
      <c r="D368" s="35" t="s">
        <v>60</v>
      </c>
      <c r="E368" s="35" t="s">
        <v>118</v>
      </c>
      <c r="F368" s="35" t="s">
        <v>80</v>
      </c>
      <c r="G368" s="35" t="s">
        <v>104</v>
      </c>
      <c r="H368" s="37" t="s">
        <v>121</v>
      </c>
      <c r="I368" s="35" t="s">
        <v>39</v>
      </c>
      <c r="J368" s="34">
        <v>43567</v>
      </c>
      <c r="K368" s="35" t="s">
        <v>115</v>
      </c>
      <c r="L368" s="53">
        <f>IFERROR(WORKDAY(C368,R368,DiasNOLaborables),"")</f>
        <v>43577</v>
      </c>
      <c r="M368" s="27" t="str">
        <f>+IF(C368="","",IF(J368="","",(IF(J368&lt;=L368,"A TIEMPO","FUERA DE TIEMPO"))))</f>
        <v>A TIEMPO</v>
      </c>
      <c r="N368" s="27">
        <f>IF(J368="","",NETWORKDAYS(Hoja1!C1117+1,Hoja1!J1117,DiasNOLaborables))</f>
        <v>7</v>
      </c>
      <c r="O368" s="28" t="str">
        <f t="shared" si="10"/>
        <v/>
      </c>
      <c r="P368" s="26"/>
      <c r="Q368" s="26"/>
      <c r="R368" s="26">
        <f t="shared" si="11"/>
        <v>10</v>
      </c>
    </row>
    <row r="369" spans="1:18" ht="45" x14ac:dyDescent="0.25">
      <c r="A369" s="52">
        <v>359</v>
      </c>
      <c r="B369" s="33">
        <v>20199050023562</v>
      </c>
      <c r="C369" s="34">
        <v>43559</v>
      </c>
      <c r="D369" s="35" t="s">
        <v>60</v>
      </c>
      <c r="E369" s="35" t="s">
        <v>118</v>
      </c>
      <c r="F369" s="35" t="s">
        <v>80</v>
      </c>
      <c r="G369" s="35" t="s">
        <v>104</v>
      </c>
      <c r="H369" s="37" t="s">
        <v>121</v>
      </c>
      <c r="I369" s="35" t="s">
        <v>39</v>
      </c>
      <c r="J369" s="34">
        <v>43567</v>
      </c>
      <c r="K369" s="35" t="s">
        <v>115</v>
      </c>
      <c r="L369" s="53">
        <f>IFERROR(WORKDAY(C369,R369,DiasNOLaborables),"")</f>
        <v>43577</v>
      </c>
      <c r="M369" s="27" t="str">
        <f>+IF(C369="","",IF(J369="","",(IF(J369&lt;=L369,"A TIEMPO","FUERA DE TIEMPO"))))</f>
        <v>A TIEMPO</v>
      </c>
      <c r="N369" s="27">
        <f>IF(J369="","",NETWORKDAYS(Hoja1!C1118+1,Hoja1!J1118,DiasNOLaborables))</f>
        <v>7</v>
      </c>
      <c r="O369" s="28" t="str">
        <f t="shared" si="10"/>
        <v/>
      </c>
      <c r="P369" s="26"/>
      <c r="Q369" s="26"/>
      <c r="R369" s="26">
        <f t="shared" si="11"/>
        <v>10</v>
      </c>
    </row>
    <row r="370" spans="1:18" ht="45" x14ac:dyDescent="0.25">
      <c r="A370" s="52">
        <v>360</v>
      </c>
      <c r="B370" s="33">
        <v>201199050023342</v>
      </c>
      <c r="C370" s="34">
        <v>43559</v>
      </c>
      <c r="D370" s="35" t="s">
        <v>60</v>
      </c>
      <c r="E370" s="35" t="s">
        <v>118</v>
      </c>
      <c r="F370" s="35" t="s">
        <v>80</v>
      </c>
      <c r="G370" s="35" t="s">
        <v>104</v>
      </c>
      <c r="H370" s="37" t="s">
        <v>121</v>
      </c>
      <c r="I370" s="35" t="s">
        <v>39</v>
      </c>
      <c r="J370" s="34">
        <v>43567</v>
      </c>
      <c r="K370" s="35" t="s">
        <v>115</v>
      </c>
      <c r="L370" s="53">
        <f>IFERROR(WORKDAY(C370,R370,DiasNOLaborables),"")</f>
        <v>43577</v>
      </c>
      <c r="M370" s="27" t="str">
        <f>+IF(C370="","",IF(J370="","",(IF(J370&lt;=L370,"A TIEMPO","FUERA DE TIEMPO"))))</f>
        <v>A TIEMPO</v>
      </c>
      <c r="N370" s="27">
        <f>IF(J370="","",NETWORKDAYS(Hoja1!C1119+1,Hoja1!J1119,DiasNOLaborables))</f>
        <v>7</v>
      </c>
      <c r="O370" s="28" t="str">
        <f t="shared" si="10"/>
        <v/>
      </c>
      <c r="P370" s="26"/>
      <c r="Q370" s="26"/>
      <c r="R370" s="26">
        <f t="shared" si="11"/>
        <v>10</v>
      </c>
    </row>
    <row r="371" spans="1:18" ht="45" x14ac:dyDescent="0.25">
      <c r="A371" s="52">
        <v>361</v>
      </c>
      <c r="B371" s="33">
        <v>20199050023442</v>
      </c>
      <c r="C371" s="34">
        <v>43559</v>
      </c>
      <c r="D371" s="35" t="s">
        <v>60</v>
      </c>
      <c r="E371" s="35" t="s">
        <v>118</v>
      </c>
      <c r="F371" s="35" t="s">
        <v>80</v>
      </c>
      <c r="G371" s="35" t="s">
        <v>104</v>
      </c>
      <c r="H371" s="37" t="s">
        <v>121</v>
      </c>
      <c r="I371" s="35" t="s">
        <v>39</v>
      </c>
      <c r="J371" s="34">
        <v>43567</v>
      </c>
      <c r="K371" s="35" t="s">
        <v>115</v>
      </c>
      <c r="L371" s="53">
        <f>IFERROR(WORKDAY(C371,R371,DiasNOLaborables),"")</f>
        <v>43577</v>
      </c>
      <c r="M371" s="27" t="str">
        <f>+IF(C371="","",IF(J371="","",(IF(J371&lt;=L371,"A TIEMPO","FUERA DE TIEMPO"))))</f>
        <v>A TIEMPO</v>
      </c>
      <c r="N371" s="27">
        <f>IF(J371="","",NETWORKDAYS(Hoja1!C1120+1,Hoja1!J1120,DiasNOLaborables))</f>
        <v>7</v>
      </c>
      <c r="O371" s="28" t="str">
        <f t="shared" si="10"/>
        <v/>
      </c>
      <c r="P371" s="26"/>
      <c r="Q371" s="26"/>
      <c r="R371" s="26">
        <f t="shared" si="11"/>
        <v>10</v>
      </c>
    </row>
    <row r="372" spans="1:18" ht="45" x14ac:dyDescent="0.25">
      <c r="A372" s="52">
        <v>362</v>
      </c>
      <c r="B372" s="33">
        <v>20199050023572</v>
      </c>
      <c r="C372" s="34">
        <v>43559</v>
      </c>
      <c r="D372" s="35" t="s">
        <v>60</v>
      </c>
      <c r="E372" s="35" t="s">
        <v>118</v>
      </c>
      <c r="F372" s="35" t="s">
        <v>80</v>
      </c>
      <c r="G372" s="35" t="s">
        <v>104</v>
      </c>
      <c r="H372" s="37" t="s">
        <v>121</v>
      </c>
      <c r="I372" s="35" t="s">
        <v>39</v>
      </c>
      <c r="J372" s="34">
        <v>43567</v>
      </c>
      <c r="K372" s="35" t="s">
        <v>115</v>
      </c>
      <c r="L372" s="53">
        <f>IFERROR(WORKDAY(C372,R372,DiasNOLaborables),"")</f>
        <v>43577</v>
      </c>
      <c r="M372" s="27" t="str">
        <f>+IF(C372="","",IF(J372="","",(IF(J372&lt;=L372,"A TIEMPO","FUERA DE TIEMPO"))))</f>
        <v>A TIEMPO</v>
      </c>
      <c r="N372" s="27">
        <f>IF(J372="","",NETWORKDAYS(Hoja1!C1121+1,Hoja1!J1121,DiasNOLaborables))</f>
        <v>7</v>
      </c>
      <c r="O372" s="28" t="str">
        <f t="shared" si="10"/>
        <v/>
      </c>
      <c r="P372" s="26"/>
      <c r="Q372" s="26"/>
      <c r="R372" s="26">
        <f t="shared" si="11"/>
        <v>10</v>
      </c>
    </row>
    <row r="373" spans="1:18" ht="30" x14ac:dyDescent="0.25">
      <c r="A373" s="52">
        <v>363</v>
      </c>
      <c r="B373" s="33">
        <v>20199050023932</v>
      </c>
      <c r="C373" s="34">
        <v>43559</v>
      </c>
      <c r="D373" s="35" t="s">
        <v>60</v>
      </c>
      <c r="E373" s="35" t="s">
        <v>118</v>
      </c>
      <c r="F373" s="35" t="s">
        <v>73</v>
      </c>
      <c r="G373" s="35" t="s">
        <v>83</v>
      </c>
      <c r="H373" s="37" t="s">
        <v>120</v>
      </c>
      <c r="I373" s="35" t="s">
        <v>38</v>
      </c>
      <c r="J373" s="34">
        <v>43579</v>
      </c>
      <c r="K373" s="35" t="s">
        <v>115</v>
      </c>
      <c r="L373" s="53">
        <f>IFERROR(WORKDAY(C373,R373,DiasNOLaborables),"")</f>
        <v>43584</v>
      </c>
      <c r="M373" s="27" t="str">
        <f>+IF(C373="","",IF(J373="","",(IF(J373&lt;=L373,"A TIEMPO","FUERA DE TIEMPO"))))</f>
        <v>A TIEMPO</v>
      </c>
      <c r="N373" s="27">
        <f>IF(J373="","",NETWORKDAYS(Hoja1!C1122+1,Hoja1!J1122,DiasNOLaborables))</f>
        <v>7</v>
      </c>
      <c r="O373" s="28" t="str">
        <f t="shared" si="10"/>
        <v/>
      </c>
      <c r="P373" s="26"/>
      <c r="Q373" s="26"/>
      <c r="R373" s="26">
        <f t="shared" si="11"/>
        <v>15</v>
      </c>
    </row>
    <row r="374" spans="1:18" ht="45" x14ac:dyDescent="0.25">
      <c r="A374" s="52">
        <v>364</v>
      </c>
      <c r="B374" s="33">
        <v>20199050023942</v>
      </c>
      <c r="C374" s="34">
        <v>43559</v>
      </c>
      <c r="D374" s="35" t="s">
        <v>60</v>
      </c>
      <c r="E374" s="35" t="s">
        <v>115</v>
      </c>
      <c r="F374" s="35" t="s">
        <v>80</v>
      </c>
      <c r="G374" s="35" t="s">
        <v>84</v>
      </c>
      <c r="H374" s="37" t="s">
        <v>120</v>
      </c>
      <c r="I374" s="35" t="s">
        <v>40</v>
      </c>
      <c r="J374" s="34">
        <v>43570</v>
      </c>
      <c r="K374" s="38" t="s">
        <v>115</v>
      </c>
      <c r="L374" s="53">
        <f>IFERROR(WORKDAY(C374,R374,DiasNOLaborables),"")</f>
        <v>43577</v>
      </c>
      <c r="M374" s="27" t="str">
        <f>+IF(C374="","",IF(J374="","",(IF(J374&lt;=L374,"A TIEMPO","FUERA DE TIEMPO"))))</f>
        <v>A TIEMPO</v>
      </c>
      <c r="N374" s="27">
        <f>IF(J374="","",NETWORKDAYS(Hoja1!C1123+1,Hoja1!J1123,DiasNOLaborables))</f>
        <v>7</v>
      </c>
      <c r="O374" s="28" t="str">
        <f t="shared" si="10"/>
        <v/>
      </c>
      <c r="P374" s="26"/>
      <c r="Q374" s="26"/>
      <c r="R374" s="26">
        <f t="shared" si="11"/>
        <v>10</v>
      </c>
    </row>
    <row r="375" spans="1:18" ht="30" x14ac:dyDescent="0.25">
      <c r="A375" s="52">
        <v>365</v>
      </c>
      <c r="B375" s="33">
        <v>20199050023952</v>
      </c>
      <c r="C375" s="34">
        <v>43559</v>
      </c>
      <c r="D375" s="35" t="s">
        <v>60</v>
      </c>
      <c r="E375" s="35" t="s">
        <v>115</v>
      </c>
      <c r="F375" s="35" t="s">
        <v>80</v>
      </c>
      <c r="G375" s="35" t="s">
        <v>92</v>
      </c>
      <c r="H375" s="37" t="s">
        <v>120</v>
      </c>
      <c r="I375" s="35" t="s">
        <v>36</v>
      </c>
      <c r="J375" s="34">
        <v>43564</v>
      </c>
      <c r="K375" s="35" t="s">
        <v>115</v>
      </c>
      <c r="L375" s="53">
        <f>IFERROR(WORKDAY(C375,R375,DiasNOLaborables),"")</f>
        <v>43577</v>
      </c>
      <c r="M375" s="27" t="str">
        <f>+IF(C375="","",IF(J375="","",(IF(J375&lt;=L375,"A TIEMPO","FUERA DE TIEMPO"))))</f>
        <v>A TIEMPO</v>
      </c>
      <c r="N375" s="27">
        <f>IF(J375="","",NETWORKDAYS(Hoja1!C1124+1,Hoja1!J1124,DiasNOLaborables))</f>
        <v>7</v>
      </c>
      <c r="O375" s="28" t="str">
        <f t="shared" si="10"/>
        <v/>
      </c>
      <c r="P375" s="26"/>
      <c r="Q375" s="26"/>
      <c r="R375" s="26">
        <f t="shared" si="11"/>
        <v>10</v>
      </c>
    </row>
    <row r="376" spans="1:18" ht="30" x14ac:dyDescent="0.25">
      <c r="A376" s="52">
        <v>366</v>
      </c>
      <c r="B376" s="33">
        <v>20199050023972</v>
      </c>
      <c r="C376" s="34">
        <v>43559</v>
      </c>
      <c r="D376" s="35" t="s">
        <v>62</v>
      </c>
      <c r="E376" s="35" t="s">
        <v>115</v>
      </c>
      <c r="F376" s="35" t="s">
        <v>70</v>
      </c>
      <c r="G376" s="35" t="s">
        <v>89</v>
      </c>
      <c r="H376" s="37" t="s">
        <v>120</v>
      </c>
      <c r="I376" s="35" t="s">
        <v>37</v>
      </c>
      <c r="J376" s="34">
        <v>43571</v>
      </c>
      <c r="K376" s="35" t="s">
        <v>115</v>
      </c>
      <c r="L376" s="53">
        <f>IFERROR(WORKDAY(C376,R376,DiasNOLaborables),"")</f>
        <v>43606</v>
      </c>
      <c r="M376" s="27" t="str">
        <f>+IF(C376="","",IF(J376="","",(IF(J376&lt;=L376,"A TIEMPO","FUERA DE TIEMPO"))))</f>
        <v>A TIEMPO</v>
      </c>
      <c r="N376" s="27">
        <f>IF(J376="","",NETWORKDAYS(Hoja1!C1125+1,Hoja1!J1125,DiasNOLaborables))</f>
        <v>7</v>
      </c>
      <c r="O376" s="28" t="str">
        <f t="shared" si="10"/>
        <v/>
      </c>
      <c r="P376" s="26"/>
      <c r="Q376" s="26"/>
      <c r="R376" s="26">
        <f t="shared" si="11"/>
        <v>30</v>
      </c>
    </row>
    <row r="377" spans="1:18" ht="30" x14ac:dyDescent="0.25">
      <c r="A377" s="52">
        <v>367</v>
      </c>
      <c r="B377" s="33">
        <v>20199050023982</v>
      </c>
      <c r="C377" s="34">
        <v>43559</v>
      </c>
      <c r="D377" s="35" t="s">
        <v>62</v>
      </c>
      <c r="E377" s="35" t="s">
        <v>115</v>
      </c>
      <c r="F377" s="35" t="s">
        <v>70</v>
      </c>
      <c r="G377" s="35" t="s">
        <v>89</v>
      </c>
      <c r="H377" s="37" t="s">
        <v>120</v>
      </c>
      <c r="I377" s="35" t="s">
        <v>37</v>
      </c>
      <c r="J377" s="34">
        <v>43571</v>
      </c>
      <c r="K377" s="35" t="s">
        <v>115</v>
      </c>
      <c r="L377" s="53">
        <f>IFERROR(WORKDAY(C377,R377,DiasNOLaborables),"")</f>
        <v>43606</v>
      </c>
      <c r="M377" s="27" t="str">
        <f>+IF(C377="","",IF(J377="","",(IF(J377&lt;=L377,"A TIEMPO","FUERA DE TIEMPO"))))</f>
        <v>A TIEMPO</v>
      </c>
      <c r="N377" s="27">
        <f>IF(J377="","",NETWORKDAYS(Hoja1!C1126+1,Hoja1!J1126,DiasNOLaborables))</f>
        <v>7</v>
      </c>
      <c r="O377" s="28" t="str">
        <f t="shared" si="10"/>
        <v/>
      </c>
      <c r="P377" s="26"/>
      <c r="Q377" s="26"/>
      <c r="R377" s="26">
        <f t="shared" si="11"/>
        <v>30</v>
      </c>
    </row>
    <row r="378" spans="1:18" ht="30" x14ac:dyDescent="0.25">
      <c r="A378" s="52">
        <v>368</v>
      </c>
      <c r="B378" s="33">
        <v>20199050023992</v>
      </c>
      <c r="C378" s="34">
        <v>43559</v>
      </c>
      <c r="D378" s="35" t="s">
        <v>62</v>
      </c>
      <c r="E378" s="35" t="s">
        <v>115</v>
      </c>
      <c r="F378" s="35" t="s">
        <v>70</v>
      </c>
      <c r="G378" s="35" t="s">
        <v>89</v>
      </c>
      <c r="H378" s="37" t="s">
        <v>120</v>
      </c>
      <c r="I378" s="35" t="s">
        <v>37</v>
      </c>
      <c r="J378" s="34">
        <v>43567</v>
      </c>
      <c r="K378" s="35" t="s">
        <v>115</v>
      </c>
      <c r="L378" s="53">
        <f>IFERROR(WORKDAY(C378,R378,DiasNOLaborables),"")</f>
        <v>43606</v>
      </c>
      <c r="M378" s="27" t="str">
        <f>+IF(C378="","",IF(J378="","",(IF(J378&lt;=L378,"A TIEMPO","FUERA DE TIEMPO"))))</f>
        <v>A TIEMPO</v>
      </c>
      <c r="N378" s="27">
        <f>IF(J378="","",NETWORKDAYS(Hoja1!C1127+1,Hoja1!J1127,DiasNOLaborables))</f>
        <v>7</v>
      </c>
      <c r="O378" s="28" t="str">
        <f t="shared" si="10"/>
        <v/>
      </c>
      <c r="P378" s="26"/>
      <c r="Q378" s="26"/>
      <c r="R378" s="26">
        <f t="shared" si="11"/>
        <v>30</v>
      </c>
    </row>
    <row r="379" spans="1:18" ht="30" x14ac:dyDescent="0.25">
      <c r="A379" s="52">
        <v>369</v>
      </c>
      <c r="B379" s="33">
        <v>20199050024002</v>
      </c>
      <c r="C379" s="34">
        <v>43559</v>
      </c>
      <c r="D379" s="35" t="s">
        <v>60</v>
      </c>
      <c r="E379" s="35" t="s">
        <v>115</v>
      </c>
      <c r="F379" s="35" t="s">
        <v>70</v>
      </c>
      <c r="G379" s="35" t="s">
        <v>102</v>
      </c>
      <c r="H379" s="37" t="s">
        <v>120</v>
      </c>
      <c r="I379" s="35" t="s">
        <v>38</v>
      </c>
      <c r="J379" s="34">
        <v>43563</v>
      </c>
      <c r="K379" s="35" t="s">
        <v>115</v>
      </c>
      <c r="L379" s="53">
        <f>IFERROR(WORKDAY(C379,R379,DiasNOLaborables),"")</f>
        <v>43606</v>
      </c>
      <c r="M379" s="27" t="str">
        <f>+IF(C379="","",IF(J379="","",(IF(J379&lt;=L379,"A TIEMPO","FUERA DE TIEMPO"))))</f>
        <v>A TIEMPO</v>
      </c>
      <c r="N379" s="27">
        <f>IF(J379="","",NETWORKDAYS(Hoja1!C1128+1,Hoja1!J1128,DiasNOLaborables))</f>
        <v>7</v>
      </c>
      <c r="O379" s="28" t="str">
        <f t="shared" si="10"/>
        <v/>
      </c>
      <c r="P379" s="26"/>
      <c r="Q379" s="26"/>
      <c r="R379" s="26">
        <f t="shared" si="11"/>
        <v>30</v>
      </c>
    </row>
    <row r="380" spans="1:18" ht="45" x14ac:dyDescent="0.25">
      <c r="A380" s="52">
        <v>370</v>
      </c>
      <c r="B380" s="33">
        <v>20199050023302</v>
      </c>
      <c r="C380" s="34">
        <v>43559</v>
      </c>
      <c r="D380" s="35" t="s">
        <v>63</v>
      </c>
      <c r="E380" s="35" t="s">
        <v>118</v>
      </c>
      <c r="F380" s="35" t="s">
        <v>80</v>
      </c>
      <c r="G380" s="35" t="s">
        <v>87</v>
      </c>
      <c r="H380" s="37" t="s">
        <v>120</v>
      </c>
      <c r="I380" s="35" t="s">
        <v>49</v>
      </c>
      <c r="J380" s="34">
        <v>43571</v>
      </c>
      <c r="K380" s="35" t="s">
        <v>115</v>
      </c>
      <c r="L380" s="53">
        <f>IFERROR(WORKDAY(C380,R380,DiasNOLaborables),"")</f>
        <v>43577</v>
      </c>
      <c r="M380" s="27" t="str">
        <f>+IF(C380="","",IF(J380="","",(IF(J380&lt;=L380,"A TIEMPO","FUERA DE TIEMPO"))))</f>
        <v>A TIEMPO</v>
      </c>
      <c r="N380" s="27">
        <f>IF(J380="","",NETWORKDAYS(Hoja1!C1129+1,Hoja1!J1129,DiasNOLaborables))</f>
        <v>7</v>
      </c>
      <c r="O380" s="28" t="str">
        <f t="shared" si="10"/>
        <v/>
      </c>
      <c r="P380" s="26"/>
      <c r="Q380" s="26"/>
      <c r="R380" s="26">
        <f t="shared" si="11"/>
        <v>10</v>
      </c>
    </row>
    <row r="381" spans="1:18" ht="30" x14ac:dyDescent="0.25">
      <c r="A381" s="52">
        <v>371</v>
      </c>
      <c r="B381" s="33">
        <v>20199050023312</v>
      </c>
      <c r="C381" s="34">
        <v>43559</v>
      </c>
      <c r="D381" s="35" t="s">
        <v>60</v>
      </c>
      <c r="E381" s="35" t="s">
        <v>118</v>
      </c>
      <c r="F381" s="35" t="s">
        <v>80</v>
      </c>
      <c r="G381" s="35" t="s">
        <v>84</v>
      </c>
      <c r="H381" s="37" t="s">
        <v>120</v>
      </c>
      <c r="I381" s="35" t="s">
        <v>41</v>
      </c>
      <c r="J381" s="34">
        <v>43564</v>
      </c>
      <c r="K381" s="35" t="s">
        <v>115</v>
      </c>
      <c r="L381" s="53">
        <f>IFERROR(WORKDAY(C381,R381,DiasNOLaborables),"")</f>
        <v>43577</v>
      </c>
      <c r="M381" s="27" t="str">
        <f>+IF(C381="","",IF(J381="","",(IF(J381&lt;=L381,"A TIEMPO","FUERA DE TIEMPO"))))</f>
        <v>A TIEMPO</v>
      </c>
      <c r="N381" s="27">
        <f>IF(J381="","",NETWORKDAYS(Hoja1!C1130+1,Hoja1!J1130,DiasNOLaborables))</f>
        <v>7</v>
      </c>
      <c r="O381" s="28" t="str">
        <f t="shared" si="10"/>
        <v/>
      </c>
      <c r="P381" s="26"/>
      <c r="Q381" s="26"/>
      <c r="R381" s="26">
        <f t="shared" si="11"/>
        <v>10</v>
      </c>
    </row>
    <row r="382" spans="1:18" ht="45" x14ac:dyDescent="0.25">
      <c r="A382" s="52">
        <v>372</v>
      </c>
      <c r="B382" s="33">
        <v>20199050023642</v>
      </c>
      <c r="C382" s="34">
        <v>43559</v>
      </c>
      <c r="D382" s="35" t="s">
        <v>61</v>
      </c>
      <c r="E382" s="35" t="s">
        <v>115</v>
      </c>
      <c r="F382" s="35" t="s">
        <v>80</v>
      </c>
      <c r="G382" s="35" t="s">
        <v>104</v>
      </c>
      <c r="H382" s="37" t="s">
        <v>121</v>
      </c>
      <c r="I382" s="35" t="s">
        <v>39</v>
      </c>
      <c r="J382" s="34">
        <v>43564</v>
      </c>
      <c r="K382" s="35" t="s">
        <v>115</v>
      </c>
      <c r="L382" s="53">
        <f>IFERROR(WORKDAY(C382,R382,DiasNOLaborables),"")</f>
        <v>43577</v>
      </c>
      <c r="M382" s="27" t="str">
        <f>+IF(C382="","",IF(J382="","",(IF(J382&lt;=L382,"A TIEMPO","FUERA DE TIEMPO"))))</f>
        <v>A TIEMPO</v>
      </c>
      <c r="N382" s="27">
        <f>IF(J382="","",NETWORKDAYS(Hoja1!C1131+1,Hoja1!J1131,DiasNOLaborables))</f>
        <v>7</v>
      </c>
      <c r="O382" s="28" t="str">
        <f t="shared" si="10"/>
        <v/>
      </c>
      <c r="P382" s="26"/>
      <c r="Q382" s="26"/>
      <c r="R382" s="26">
        <f t="shared" si="11"/>
        <v>10</v>
      </c>
    </row>
    <row r="383" spans="1:18" ht="45" x14ac:dyDescent="0.25">
      <c r="A383" s="52">
        <v>373</v>
      </c>
      <c r="B383" s="33">
        <v>20199050023662</v>
      </c>
      <c r="C383" s="34">
        <v>43559</v>
      </c>
      <c r="D383" s="35" t="s">
        <v>61</v>
      </c>
      <c r="E383" s="35" t="s">
        <v>115</v>
      </c>
      <c r="F383" s="35" t="s">
        <v>80</v>
      </c>
      <c r="G383" s="35" t="s">
        <v>104</v>
      </c>
      <c r="H383" s="37" t="s">
        <v>121</v>
      </c>
      <c r="I383" s="35" t="s">
        <v>39</v>
      </c>
      <c r="J383" s="34">
        <v>43564</v>
      </c>
      <c r="K383" s="35" t="s">
        <v>115</v>
      </c>
      <c r="L383" s="53">
        <f>IFERROR(WORKDAY(C383,R383,DiasNOLaborables),"")</f>
        <v>43577</v>
      </c>
      <c r="M383" s="27" t="str">
        <f>+IF(C383="","",IF(J383="","",(IF(J383&lt;=L383,"A TIEMPO","FUERA DE TIEMPO"))))</f>
        <v>A TIEMPO</v>
      </c>
      <c r="N383" s="27">
        <f>IF(J383="","",NETWORKDAYS(Hoja1!C1132+1,Hoja1!J1132,DiasNOLaborables))</f>
        <v>7</v>
      </c>
      <c r="O383" s="28" t="str">
        <f t="shared" si="10"/>
        <v/>
      </c>
      <c r="P383" s="26"/>
      <c r="Q383" s="26"/>
      <c r="R383" s="26">
        <f t="shared" si="11"/>
        <v>10</v>
      </c>
    </row>
    <row r="384" spans="1:18" ht="45" x14ac:dyDescent="0.25">
      <c r="A384" s="52">
        <v>374</v>
      </c>
      <c r="B384" s="33">
        <v>20199050023962</v>
      </c>
      <c r="C384" s="34">
        <v>43559</v>
      </c>
      <c r="D384" s="35" t="s">
        <v>60</v>
      </c>
      <c r="E384" s="35" t="s">
        <v>115</v>
      </c>
      <c r="F384" s="35" t="s">
        <v>80</v>
      </c>
      <c r="G384" s="35" t="s">
        <v>104</v>
      </c>
      <c r="H384" s="37" t="s">
        <v>121</v>
      </c>
      <c r="I384" s="35" t="s">
        <v>39</v>
      </c>
      <c r="J384" s="34">
        <v>43564</v>
      </c>
      <c r="K384" s="35" t="s">
        <v>115</v>
      </c>
      <c r="L384" s="53">
        <f>IFERROR(WORKDAY(C384,R384,DiasNOLaborables),"")</f>
        <v>43577</v>
      </c>
      <c r="M384" s="27" t="str">
        <f>+IF(C384="","",IF(J384="","",(IF(J384&lt;=L384,"A TIEMPO","FUERA DE TIEMPO"))))</f>
        <v>A TIEMPO</v>
      </c>
      <c r="N384" s="27">
        <f>IF(J384="","",NETWORKDAYS(Hoja1!C1133+1,Hoja1!J1133,DiasNOLaborables))</f>
        <v>7</v>
      </c>
      <c r="O384" s="28" t="str">
        <f t="shared" si="10"/>
        <v/>
      </c>
      <c r="P384" s="26"/>
      <c r="Q384" s="26"/>
      <c r="R384" s="26">
        <f t="shared" si="11"/>
        <v>10</v>
      </c>
    </row>
    <row r="385" spans="1:18" ht="45" x14ac:dyDescent="0.25">
      <c r="A385" s="52">
        <v>375</v>
      </c>
      <c r="B385" s="33">
        <v>20199050023602</v>
      </c>
      <c r="C385" s="34">
        <v>43559</v>
      </c>
      <c r="D385" s="35" t="s">
        <v>60</v>
      </c>
      <c r="E385" s="35" t="s">
        <v>115</v>
      </c>
      <c r="F385" s="35" t="s">
        <v>80</v>
      </c>
      <c r="G385" s="35" t="s">
        <v>104</v>
      </c>
      <c r="H385" s="37" t="s">
        <v>121</v>
      </c>
      <c r="I385" s="35" t="s">
        <v>39</v>
      </c>
      <c r="J385" s="34">
        <v>43566</v>
      </c>
      <c r="K385" s="35" t="s">
        <v>115</v>
      </c>
      <c r="L385" s="53">
        <f>IFERROR(WORKDAY(C385,R385,DiasNOLaborables),"")</f>
        <v>43577</v>
      </c>
      <c r="M385" s="27" t="str">
        <f>+IF(C385="","",IF(J385="","",(IF(J385&lt;=L385,"A TIEMPO","FUERA DE TIEMPO"))))</f>
        <v>A TIEMPO</v>
      </c>
      <c r="N385" s="27">
        <f>IF(J385="","",NETWORKDAYS(Hoja1!C1134+1,Hoja1!J1134,DiasNOLaborables))</f>
        <v>7</v>
      </c>
      <c r="O385" s="28" t="str">
        <f t="shared" si="10"/>
        <v/>
      </c>
      <c r="P385" s="26"/>
      <c r="Q385" s="26"/>
      <c r="R385" s="26">
        <f t="shared" si="11"/>
        <v>10</v>
      </c>
    </row>
    <row r="386" spans="1:18" ht="45" x14ac:dyDescent="0.25">
      <c r="A386" s="52">
        <v>376</v>
      </c>
      <c r="B386" s="33">
        <v>20199050023722</v>
      </c>
      <c r="C386" s="34">
        <v>43559</v>
      </c>
      <c r="D386" s="35" t="s">
        <v>60</v>
      </c>
      <c r="E386" s="35" t="s">
        <v>115</v>
      </c>
      <c r="F386" s="35" t="s">
        <v>80</v>
      </c>
      <c r="G386" s="35" t="s">
        <v>104</v>
      </c>
      <c r="H386" s="37" t="s">
        <v>121</v>
      </c>
      <c r="I386" s="35" t="s">
        <v>39</v>
      </c>
      <c r="J386" s="34">
        <v>43566</v>
      </c>
      <c r="K386" s="35" t="s">
        <v>115</v>
      </c>
      <c r="L386" s="53">
        <f>IFERROR(WORKDAY(C386,R386,DiasNOLaborables),"")</f>
        <v>43577</v>
      </c>
      <c r="M386" s="27" t="str">
        <f>+IF(C386="","",IF(J386="","",(IF(J386&lt;=L386,"A TIEMPO","FUERA DE TIEMPO"))))</f>
        <v>A TIEMPO</v>
      </c>
      <c r="N386" s="27">
        <f>IF(J386="","",NETWORKDAYS(Hoja1!C1135+1,Hoja1!J1135,DiasNOLaborables))</f>
        <v>7</v>
      </c>
      <c r="O386" s="28" t="str">
        <f t="shared" si="10"/>
        <v/>
      </c>
      <c r="P386" s="26"/>
      <c r="Q386" s="26"/>
      <c r="R386" s="26">
        <f t="shared" si="11"/>
        <v>10</v>
      </c>
    </row>
    <row r="387" spans="1:18" ht="45" x14ac:dyDescent="0.25">
      <c r="A387" s="52">
        <v>377</v>
      </c>
      <c r="B387" s="33">
        <v>20199050023652</v>
      </c>
      <c r="C387" s="34">
        <v>43559</v>
      </c>
      <c r="D387" s="35" t="s">
        <v>60</v>
      </c>
      <c r="E387" s="35" t="s">
        <v>115</v>
      </c>
      <c r="F387" s="35" t="s">
        <v>80</v>
      </c>
      <c r="G387" s="35" t="s">
        <v>104</v>
      </c>
      <c r="H387" s="37" t="s">
        <v>121</v>
      </c>
      <c r="I387" s="35" t="s">
        <v>39</v>
      </c>
      <c r="J387" s="34">
        <v>43566</v>
      </c>
      <c r="K387" s="35" t="s">
        <v>115</v>
      </c>
      <c r="L387" s="53">
        <f>IFERROR(WORKDAY(C387,R387,DiasNOLaborables),"")</f>
        <v>43577</v>
      </c>
      <c r="M387" s="27" t="str">
        <f>+IF(C387="","",IF(J387="","",(IF(J387&lt;=L387,"A TIEMPO","FUERA DE TIEMPO"))))</f>
        <v>A TIEMPO</v>
      </c>
      <c r="N387" s="27">
        <f>IF(J387="","",NETWORKDAYS(Hoja1!C1136+1,Hoja1!J1136,DiasNOLaborables))</f>
        <v>7</v>
      </c>
      <c r="O387" s="28" t="str">
        <f t="shared" si="10"/>
        <v/>
      </c>
      <c r="P387" s="26"/>
      <c r="Q387" s="26"/>
      <c r="R387" s="26">
        <f t="shared" si="11"/>
        <v>10</v>
      </c>
    </row>
    <row r="388" spans="1:18" ht="45" x14ac:dyDescent="0.25">
      <c r="A388" s="52">
        <v>378</v>
      </c>
      <c r="B388" s="33">
        <v>20199050023752</v>
      </c>
      <c r="C388" s="34">
        <v>43559</v>
      </c>
      <c r="D388" s="35" t="s">
        <v>60</v>
      </c>
      <c r="E388" s="35" t="s">
        <v>115</v>
      </c>
      <c r="F388" s="35" t="s">
        <v>80</v>
      </c>
      <c r="G388" s="35" t="s">
        <v>104</v>
      </c>
      <c r="H388" s="37" t="s">
        <v>121</v>
      </c>
      <c r="I388" s="35" t="s">
        <v>39</v>
      </c>
      <c r="J388" s="34">
        <v>43565</v>
      </c>
      <c r="K388" s="35" t="s">
        <v>115</v>
      </c>
      <c r="L388" s="53">
        <f>IFERROR(WORKDAY(C388,R388,DiasNOLaborables),"")</f>
        <v>43577</v>
      </c>
      <c r="M388" s="27" t="str">
        <f>+IF(C388="","",IF(J388="","",(IF(J388&lt;=L388,"A TIEMPO","FUERA DE TIEMPO"))))</f>
        <v>A TIEMPO</v>
      </c>
      <c r="N388" s="27">
        <f>IF(J388="","",NETWORKDAYS(Hoja1!C1137+1,Hoja1!J1137,DiasNOLaborables))</f>
        <v>7</v>
      </c>
      <c r="O388" s="28" t="str">
        <f t="shared" si="10"/>
        <v/>
      </c>
      <c r="P388" s="26"/>
      <c r="Q388" s="26"/>
      <c r="R388" s="26">
        <f t="shared" si="11"/>
        <v>10</v>
      </c>
    </row>
    <row r="389" spans="1:18" ht="45" x14ac:dyDescent="0.25">
      <c r="A389" s="52">
        <v>379</v>
      </c>
      <c r="B389" s="33">
        <v>20199050023772</v>
      </c>
      <c r="C389" s="34">
        <v>43559</v>
      </c>
      <c r="D389" s="35" t="s">
        <v>60</v>
      </c>
      <c r="E389" s="35" t="s">
        <v>115</v>
      </c>
      <c r="F389" s="35" t="s">
        <v>80</v>
      </c>
      <c r="G389" s="35" t="s">
        <v>104</v>
      </c>
      <c r="H389" s="37" t="s">
        <v>121</v>
      </c>
      <c r="I389" s="35" t="s">
        <v>39</v>
      </c>
      <c r="J389" s="34">
        <v>43565</v>
      </c>
      <c r="K389" s="35" t="s">
        <v>115</v>
      </c>
      <c r="L389" s="53">
        <f>IFERROR(WORKDAY(C389,R389,DiasNOLaborables),"")</f>
        <v>43577</v>
      </c>
      <c r="M389" s="27" t="str">
        <f>+IF(C389="","",IF(J389="","",(IF(J389&lt;=L389,"A TIEMPO","FUERA DE TIEMPO"))))</f>
        <v>A TIEMPO</v>
      </c>
      <c r="N389" s="27">
        <f>IF(J389="","",NETWORKDAYS(Hoja1!C1138+1,Hoja1!J1138,DiasNOLaborables))</f>
        <v>7</v>
      </c>
      <c r="O389" s="28" t="str">
        <f t="shared" si="10"/>
        <v/>
      </c>
      <c r="P389" s="26"/>
      <c r="Q389" s="26"/>
      <c r="R389" s="26">
        <f t="shared" si="11"/>
        <v>10</v>
      </c>
    </row>
    <row r="390" spans="1:18" ht="45" x14ac:dyDescent="0.25">
      <c r="A390" s="52">
        <v>380</v>
      </c>
      <c r="B390" s="33">
        <v>20197090000502</v>
      </c>
      <c r="C390" s="34">
        <v>43559</v>
      </c>
      <c r="D390" s="35" t="s">
        <v>63</v>
      </c>
      <c r="E390" s="35" t="s">
        <v>115</v>
      </c>
      <c r="F390" s="35" t="s">
        <v>80</v>
      </c>
      <c r="G390" s="35" t="s">
        <v>104</v>
      </c>
      <c r="H390" s="37" t="s">
        <v>121</v>
      </c>
      <c r="I390" s="35" t="s">
        <v>39</v>
      </c>
      <c r="J390" s="34">
        <v>43565</v>
      </c>
      <c r="K390" s="35" t="s">
        <v>115</v>
      </c>
      <c r="L390" s="53">
        <f>IFERROR(WORKDAY(C390,R390,DiasNOLaborables),"")</f>
        <v>43577</v>
      </c>
      <c r="M390" s="27" t="str">
        <f>+IF(C390="","",IF(J390="","",(IF(J390&lt;=L390,"A TIEMPO","FUERA DE TIEMPO"))))</f>
        <v>A TIEMPO</v>
      </c>
      <c r="N390" s="27">
        <f>IF(J390="","",NETWORKDAYS(Hoja1!C1139+1,Hoja1!J1139,DiasNOLaborables))</f>
        <v>7</v>
      </c>
      <c r="O390" s="28" t="str">
        <f t="shared" si="10"/>
        <v/>
      </c>
      <c r="P390" s="26"/>
      <c r="Q390" s="26"/>
      <c r="R390" s="26">
        <f t="shared" si="11"/>
        <v>10</v>
      </c>
    </row>
    <row r="391" spans="1:18" ht="45" x14ac:dyDescent="0.25">
      <c r="A391" s="52">
        <v>381</v>
      </c>
      <c r="B391" s="33">
        <v>20199050023782</v>
      </c>
      <c r="C391" s="34">
        <v>43559</v>
      </c>
      <c r="D391" s="35" t="s">
        <v>60</v>
      </c>
      <c r="E391" s="35" t="s">
        <v>115</v>
      </c>
      <c r="F391" s="35" t="s">
        <v>80</v>
      </c>
      <c r="G391" s="35" t="s">
        <v>104</v>
      </c>
      <c r="H391" s="37" t="s">
        <v>121</v>
      </c>
      <c r="I391" s="35" t="s">
        <v>39</v>
      </c>
      <c r="J391" s="34">
        <v>43565</v>
      </c>
      <c r="K391" s="35" t="s">
        <v>115</v>
      </c>
      <c r="L391" s="53">
        <f>IFERROR(WORKDAY(C391,R391,DiasNOLaborables),"")</f>
        <v>43577</v>
      </c>
      <c r="M391" s="27" t="str">
        <f>+IF(C391="","",IF(J391="","",(IF(J391&lt;=L391,"A TIEMPO","FUERA DE TIEMPO"))))</f>
        <v>A TIEMPO</v>
      </c>
      <c r="N391" s="27">
        <f>IF(J391="","",NETWORKDAYS(Hoja1!C1140+1,Hoja1!J1140,DiasNOLaborables))</f>
        <v>7</v>
      </c>
      <c r="O391" s="28" t="str">
        <f t="shared" si="10"/>
        <v/>
      </c>
      <c r="P391" s="26"/>
      <c r="Q391" s="26"/>
      <c r="R391" s="26">
        <f t="shared" si="11"/>
        <v>10</v>
      </c>
    </row>
    <row r="392" spans="1:18" ht="45" x14ac:dyDescent="0.25">
      <c r="A392" s="52">
        <v>382</v>
      </c>
      <c r="B392" s="33">
        <v>20199050023802</v>
      </c>
      <c r="C392" s="34">
        <v>43559</v>
      </c>
      <c r="D392" s="35" t="s">
        <v>65</v>
      </c>
      <c r="E392" s="35" t="s">
        <v>115</v>
      </c>
      <c r="F392" s="35" t="s">
        <v>80</v>
      </c>
      <c r="G392" s="35" t="s">
        <v>104</v>
      </c>
      <c r="H392" s="37" t="s">
        <v>121</v>
      </c>
      <c r="I392" s="35" t="s">
        <v>39</v>
      </c>
      <c r="J392" s="34">
        <v>43566</v>
      </c>
      <c r="K392" s="35" t="s">
        <v>115</v>
      </c>
      <c r="L392" s="53">
        <f>IFERROR(WORKDAY(C392,R392,DiasNOLaborables),"")</f>
        <v>43577</v>
      </c>
      <c r="M392" s="27" t="str">
        <f>+IF(C392="","",IF(J392="","",(IF(J392&lt;=L392,"A TIEMPO","FUERA DE TIEMPO"))))</f>
        <v>A TIEMPO</v>
      </c>
      <c r="N392" s="27">
        <f>IF(J392="","",NETWORKDAYS(Hoja1!C1141+1,Hoja1!J1141,DiasNOLaborables))</f>
        <v>19</v>
      </c>
      <c r="O392" s="28" t="str">
        <f t="shared" si="10"/>
        <v/>
      </c>
      <c r="P392" s="26"/>
      <c r="Q392" s="26"/>
      <c r="R392" s="26">
        <f t="shared" si="11"/>
        <v>10</v>
      </c>
    </row>
    <row r="393" spans="1:18" ht="45" x14ac:dyDescent="0.25">
      <c r="A393" s="52">
        <v>383</v>
      </c>
      <c r="B393" s="33">
        <v>20199050023792</v>
      </c>
      <c r="C393" s="34">
        <v>43559</v>
      </c>
      <c r="D393" s="35" t="s">
        <v>61</v>
      </c>
      <c r="E393" s="35" t="s">
        <v>115</v>
      </c>
      <c r="F393" s="35" t="s">
        <v>80</v>
      </c>
      <c r="G393" s="35" t="s">
        <v>104</v>
      </c>
      <c r="H393" s="37" t="s">
        <v>121</v>
      </c>
      <c r="I393" s="35" t="s">
        <v>39</v>
      </c>
      <c r="J393" s="34">
        <v>43566</v>
      </c>
      <c r="K393" s="35" t="s">
        <v>115</v>
      </c>
      <c r="L393" s="53">
        <f>IFERROR(WORKDAY(C393,R393,DiasNOLaborables),"")</f>
        <v>43577</v>
      </c>
      <c r="M393" s="27" t="str">
        <f>+IF(C393="","",IF(J393="","",(IF(J393&lt;=L393,"A TIEMPO","FUERA DE TIEMPO"))))</f>
        <v>A TIEMPO</v>
      </c>
      <c r="N393" s="27">
        <f>IF(J393="","",NETWORKDAYS(Hoja1!C1142+1,Hoja1!J1142,DiasNOLaborables))</f>
        <v>5</v>
      </c>
      <c r="O393" s="28" t="str">
        <f t="shared" si="10"/>
        <v/>
      </c>
      <c r="P393" s="26"/>
      <c r="Q393" s="26"/>
      <c r="R393" s="26">
        <f t="shared" si="11"/>
        <v>10</v>
      </c>
    </row>
    <row r="394" spans="1:18" ht="45" x14ac:dyDescent="0.25">
      <c r="A394" s="52">
        <v>384</v>
      </c>
      <c r="B394" s="33">
        <v>20199050023872</v>
      </c>
      <c r="C394" s="34">
        <v>43559</v>
      </c>
      <c r="D394" s="35" t="s">
        <v>61</v>
      </c>
      <c r="E394" s="35" t="s">
        <v>115</v>
      </c>
      <c r="F394" s="35" t="s">
        <v>80</v>
      </c>
      <c r="G394" s="35" t="s">
        <v>104</v>
      </c>
      <c r="H394" s="37" t="s">
        <v>121</v>
      </c>
      <c r="I394" s="35" t="s">
        <v>39</v>
      </c>
      <c r="J394" s="34">
        <v>43567</v>
      </c>
      <c r="K394" s="35" t="s">
        <v>115</v>
      </c>
      <c r="L394" s="53">
        <f>IFERROR(WORKDAY(C394,R394,DiasNOLaborables),"")</f>
        <v>43577</v>
      </c>
      <c r="M394" s="27" t="str">
        <f>+IF(C394="","",IF(J394="","",(IF(J394&lt;=L394,"A TIEMPO","FUERA DE TIEMPO"))))</f>
        <v>A TIEMPO</v>
      </c>
      <c r="N394" s="27">
        <f>IF(J394="","",NETWORKDAYS(Hoja1!C1143+1,Hoja1!J1143,DiasNOLaborables))</f>
        <v>6</v>
      </c>
      <c r="O394" s="28" t="str">
        <f t="shared" si="10"/>
        <v/>
      </c>
      <c r="P394" s="26"/>
      <c r="Q394" s="26"/>
      <c r="R394" s="26">
        <f t="shared" si="11"/>
        <v>10</v>
      </c>
    </row>
    <row r="395" spans="1:18" ht="45" x14ac:dyDescent="0.25">
      <c r="A395" s="52">
        <v>385</v>
      </c>
      <c r="B395" s="33">
        <v>20199050023892</v>
      </c>
      <c r="C395" s="34">
        <v>43559</v>
      </c>
      <c r="D395" s="35" t="s">
        <v>61</v>
      </c>
      <c r="E395" s="35" t="s">
        <v>115</v>
      </c>
      <c r="F395" s="35" t="s">
        <v>80</v>
      </c>
      <c r="G395" s="35" t="s">
        <v>104</v>
      </c>
      <c r="H395" s="37" t="s">
        <v>121</v>
      </c>
      <c r="I395" s="35" t="s">
        <v>39</v>
      </c>
      <c r="J395" s="34">
        <v>43566</v>
      </c>
      <c r="K395" s="35" t="s">
        <v>115</v>
      </c>
      <c r="L395" s="53">
        <f>IFERROR(WORKDAY(C395,R395,DiasNOLaborables),"")</f>
        <v>43577</v>
      </c>
      <c r="M395" s="27" t="str">
        <f>+IF(C395="","",IF(J395="","",(IF(J395&lt;=L395,"A TIEMPO","FUERA DE TIEMPO"))))</f>
        <v>A TIEMPO</v>
      </c>
      <c r="N395" s="27">
        <f>IF(J395="","",NETWORKDAYS(Hoja1!C1144+1,Hoja1!J1144,DiasNOLaborables))</f>
        <v>7</v>
      </c>
      <c r="O395" s="28" t="str">
        <f t="shared" ref="O395:O458" si="12">IF(NETWORKDAYS(L395+1,J395,DiasNOLaborables)&lt;=0,"",NETWORKDAYS(L395+1,J395,DiasNOLaborables))</f>
        <v/>
      </c>
      <c r="P395" s="26"/>
      <c r="Q395" s="26"/>
      <c r="R395" s="26">
        <f t="shared" ref="R395:R458" si="13">IFERROR(VLOOKUP(F395,$Z$49:$AA$62,2),"")</f>
        <v>10</v>
      </c>
    </row>
    <row r="396" spans="1:18" ht="45" x14ac:dyDescent="0.25">
      <c r="A396" s="52">
        <v>386</v>
      </c>
      <c r="B396" s="33">
        <v>20199050023912</v>
      </c>
      <c r="C396" s="34">
        <v>43559</v>
      </c>
      <c r="D396" s="35" t="s">
        <v>60</v>
      </c>
      <c r="E396" s="35" t="s">
        <v>115</v>
      </c>
      <c r="F396" s="35" t="s">
        <v>80</v>
      </c>
      <c r="G396" s="35" t="s">
        <v>104</v>
      </c>
      <c r="H396" s="37" t="s">
        <v>121</v>
      </c>
      <c r="I396" s="35" t="s">
        <v>39</v>
      </c>
      <c r="J396" s="34">
        <v>43566</v>
      </c>
      <c r="K396" s="35" t="s">
        <v>115</v>
      </c>
      <c r="L396" s="53">
        <f>IFERROR(WORKDAY(C396,R396,DiasNOLaborables),"")</f>
        <v>43577</v>
      </c>
      <c r="M396" s="27" t="str">
        <f>+IF(C396="","",IF(J396="","",(IF(J396&lt;=L396,"A TIEMPO","FUERA DE TIEMPO"))))</f>
        <v>A TIEMPO</v>
      </c>
      <c r="N396" s="27">
        <f>IF(J396="","",NETWORKDAYS(Hoja1!C1145+1,Hoja1!J1145,DiasNOLaborables))</f>
        <v>7</v>
      </c>
      <c r="O396" s="28" t="str">
        <f t="shared" si="12"/>
        <v/>
      </c>
      <c r="P396" s="26"/>
      <c r="Q396" s="26"/>
      <c r="R396" s="26">
        <f t="shared" si="13"/>
        <v>10</v>
      </c>
    </row>
    <row r="397" spans="1:18" ht="45" x14ac:dyDescent="0.25">
      <c r="A397" s="52">
        <v>387</v>
      </c>
      <c r="B397" s="33">
        <v>20199050023922</v>
      </c>
      <c r="C397" s="34">
        <v>43559</v>
      </c>
      <c r="D397" s="35" t="s">
        <v>60</v>
      </c>
      <c r="E397" s="35" t="s">
        <v>115</v>
      </c>
      <c r="F397" s="35" t="s">
        <v>80</v>
      </c>
      <c r="G397" s="35" t="s">
        <v>104</v>
      </c>
      <c r="H397" s="37" t="s">
        <v>121</v>
      </c>
      <c r="I397" s="35" t="s">
        <v>39</v>
      </c>
      <c r="J397" s="34">
        <v>43566</v>
      </c>
      <c r="K397" s="35" t="s">
        <v>115</v>
      </c>
      <c r="L397" s="53">
        <f>IFERROR(WORKDAY(C397,R397,DiasNOLaborables),"")</f>
        <v>43577</v>
      </c>
      <c r="M397" s="27" t="str">
        <f>+IF(C397="","",IF(J397="","",(IF(J397&lt;=L397,"A TIEMPO","FUERA DE TIEMPO"))))</f>
        <v>A TIEMPO</v>
      </c>
      <c r="N397" s="27">
        <f>IF(J397="","",NETWORKDAYS(Hoja1!C1146+1,Hoja1!J1146,DiasNOLaborables))</f>
        <v>7</v>
      </c>
      <c r="O397" s="28" t="str">
        <f t="shared" si="12"/>
        <v/>
      </c>
      <c r="P397" s="26"/>
      <c r="Q397" s="26"/>
      <c r="R397" s="26">
        <f t="shared" si="13"/>
        <v>10</v>
      </c>
    </row>
    <row r="398" spans="1:18" ht="45" x14ac:dyDescent="0.25">
      <c r="A398" s="52">
        <v>388</v>
      </c>
      <c r="B398" s="33">
        <v>20199050023582</v>
      </c>
      <c r="C398" s="34">
        <v>43559</v>
      </c>
      <c r="D398" s="35" t="s">
        <v>60</v>
      </c>
      <c r="E398" s="35" t="s">
        <v>115</v>
      </c>
      <c r="F398" s="35" t="s">
        <v>80</v>
      </c>
      <c r="G398" s="35" t="s">
        <v>104</v>
      </c>
      <c r="H398" s="37" t="s">
        <v>121</v>
      </c>
      <c r="I398" s="35" t="s">
        <v>39</v>
      </c>
      <c r="J398" s="34">
        <v>43570</v>
      </c>
      <c r="K398" s="35" t="s">
        <v>115</v>
      </c>
      <c r="L398" s="53">
        <f>IFERROR(WORKDAY(C398,R398,DiasNOLaborables),"")</f>
        <v>43577</v>
      </c>
      <c r="M398" s="27" t="str">
        <f>+IF(C398="","",IF(J398="","",(IF(J398&lt;=L398,"A TIEMPO","FUERA DE TIEMPO"))))</f>
        <v>A TIEMPO</v>
      </c>
      <c r="N398" s="27">
        <f>IF(J398="","",NETWORKDAYS(Hoja1!C1147+1,Hoja1!J1147,DiasNOLaborables))</f>
        <v>7</v>
      </c>
      <c r="O398" s="28" t="str">
        <f t="shared" si="12"/>
        <v/>
      </c>
      <c r="P398" s="26"/>
      <c r="Q398" s="26"/>
      <c r="R398" s="26">
        <f t="shared" si="13"/>
        <v>10</v>
      </c>
    </row>
    <row r="399" spans="1:18" ht="45" x14ac:dyDescent="0.25">
      <c r="A399" s="52">
        <v>389</v>
      </c>
      <c r="B399" s="33">
        <v>20199050025452</v>
      </c>
      <c r="C399" s="34">
        <v>43559</v>
      </c>
      <c r="D399" s="35" t="s">
        <v>61</v>
      </c>
      <c r="E399" s="35" t="s">
        <v>115</v>
      </c>
      <c r="F399" s="35" t="s">
        <v>80</v>
      </c>
      <c r="G399" s="35" t="s">
        <v>104</v>
      </c>
      <c r="H399" s="37" t="s">
        <v>121</v>
      </c>
      <c r="I399" s="35" t="s">
        <v>39</v>
      </c>
      <c r="J399" s="34">
        <v>43572</v>
      </c>
      <c r="K399" s="35" t="s">
        <v>115</v>
      </c>
      <c r="L399" s="53">
        <f>IFERROR(WORKDAY(C399,R399,DiasNOLaborables),"")</f>
        <v>43577</v>
      </c>
      <c r="M399" s="27" t="str">
        <f>+IF(C399="","",IF(J399="","",(IF(J399&lt;=L399,"A TIEMPO","FUERA DE TIEMPO"))))</f>
        <v>A TIEMPO</v>
      </c>
      <c r="N399" s="27">
        <f>IF(J399="","",NETWORKDAYS(Hoja1!C1148+1,Hoja1!J1148,DiasNOLaborables))</f>
        <v>7</v>
      </c>
      <c r="O399" s="28" t="str">
        <f t="shared" si="12"/>
        <v/>
      </c>
      <c r="P399" s="26"/>
      <c r="Q399" s="26"/>
      <c r="R399" s="26">
        <f t="shared" si="13"/>
        <v>10</v>
      </c>
    </row>
    <row r="400" spans="1:18" ht="45" x14ac:dyDescent="0.25">
      <c r="A400" s="52">
        <v>390</v>
      </c>
      <c r="B400" s="33">
        <v>20199050023352</v>
      </c>
      <c r="C400" s="34">
        <v>43559</v>
      </c>
      <c r="D400" s="35" t="s">
        <v>65</v>
      </c>
      <c r="E400" s="35" t="s">
        <v>118</v>
      </c>
      <c r="F400" s="35" t="s">
        <v>80</v>
      </c>
      <c r="G400" s="35" t="s">
        <v>84</v>
      </c>
      <c r="H400" s="37" t="s">
        <v>120</v>
      </c>
      <c r="I400" s="35" t="s">
        <v>40</v>
      </c>
      <c r="J400" s="34">
        <v>43560</v>
      </c>
      <c r="K400" s="35" t="s">
        <v>115</v>
      </c>
      <c r="L400" s="53">
        <f>IFERROR(WORKDAY(C400,R400,DiasNOLaborables),"")</f>
        <v>43577</v>
      </c>
      <c r="M400" s="27" t="str">
        <f>+IF(C400="","",IF(J400="","",(IF(J400&lt;=L400,"A TIEMPO","FUERA DE TIEMPO"))))</f>
        <v>A TIEMPO</v>
      </c>
      <c r="N400" s="27">
        <f>IF(J400="","",NETWORKDAYS(Hoja1!C1149+1,Hoja1!J1149,DiasNOLaborables))</f>
        <v>7</v>
      </c>
      <c r="O400" s="28" t="str">
        <f t="shared" si="12"/>
        <v/>
      </c>
      <c r="P400" s="26"/>
      <c r="Q400" s="26"/>
      <c r="R400" s="26">
        <f t="shared" si="13"/>
        <v>10</v>
      </c>
    </row>
    <row r="401" spans="1:18" ht="45" x14ac:dyDescent="0.25">
      <c r="A401" s="52">
        <v>391</v>
      </c>
      <c r="B401" s="33">
        <v>20199050023362</v>
      </c>
      <c r="C401" s="34">
        <v>43559</v>
      </c>
      <c r="D401" s="35" t="s">
        <v>65</v>
      </c>
      <c r="E401" s="35" t="s">
        <v>118</v>
      </c>
      <c r="F401" s="35" t="s">
        <v>80</v>
      </c>
      <c r="G401" s="35" t="s">
        <v>84</v>
      </c>
      <c r="H401" s="37" t="s">
        <v>120</v>
      </c>
      <c r="I401" s="35" t="s">
        <v>40</v>
      </c>
      <c r="J401" s="34">
        <v>43560</v>
      </c>
      <c r="K401" s="35" t="s">
        <v>115</v>
      </c>
      <c r="L401" s="53">
        <f>IFERROR(WORKDAY(C401,R401,DiasNOLaborables),"")</f>
        <v>43577</v>
      </c>
      <c r="M401" s="27" t="str">
        <f>+IF(C401="","",IF(J401="","",(IF(J401&lt;=L401,"A TIEMPO","FUERA DE TIEMPO"))))</f>
        <v>A TIEMPO</v>
      </c>
      <c r="N401" s="27">
        <f>IF(J401="","",NETWORKDAYS(Hoja1!C1150+1,Hoja1!J1150,DiasNOLaborables))</f>
        <v>7</v>
      </c>
      <c r="O401" s="28" t="str">
        <f t="shared" si="12"/>
        <v/>
      </c>
      <c r="P401" s="26"/>
      <c r="Q401" s="26"/>
      <c r="R401" s="26">
        <f t="shared" si="13"/>
        <v>10</v>
      </c>
    </row>
    <row r="402" spans="1:18" ht="30" x14ac:dyDescent="0.25">
      <c r="A402" s="52">
        <v>392</v>
      </c>
      <c r="B402" s="33">
        <v>20199050023372</v>
      </c>
      <c r="C402" s="34">
        <v>43559</v>
      </c>
      <c r="D402" s="35" t="s">
        <v>60</v>
      </c>
      <c r="E402" s="35" t="s">
        <v>118</v>
      </c>
      <c r="F402" s="35" t="s">
        <v>70</v>
      </c>
      <c r="G402" s="35" t="s">
        <v>89</v>
      </c>
      <c r="H402" s="37" t="s">
        <v>120</v>
      </c>
      <c r="I402" s="35" t="s">
        <v>37</v>
      </c>
      <c r="J402" s="34">
        <v>43585</v>
      </c>
      <c r="K402" s="35" t="s">
        <v>115</v>
      </c>
      <c r="L402" s="53">
        <f>IFERROR(WORKDAY(C402,R402,DiasNOLaborables),"")</f>
        <v>43606</v>
      </c>
      <c r="M402" s="27" t="str">
        <f>+IF(C402="","",IF(J402="","",(IF(J402&lt;=L402,"A TIEMPO","FUERA DE TIEMPO"))))</f>
        <v>A TIEMPO</v>
      </c>
      <c r="N402" s="27">
        <f>IF(J402="","",NETWORKDAYS(Hoja1!C1151+1,Hoja1!J1151,DiasNOLaborables))</f>
        <v>7</v>
      </c>
      <c r="O402" s="28" t="str">
        <f t="shared" si="12"/>
        <v/>
      </c>
      <c r="P402" s="26"/>
      <c r="Q402" s="26"/>
      <c r="R402" s="26">
        <f t="shared" si="13"/>
        <v>30</v>
      </c>
    </row>
    <row r="403" spans="1:18" ht="45" x14ac:dyDescent="0.25">
      <c r="A403" s="52">
        <v>393</v>
      </c>
      <c r="B403" s="33">
        <v>20199050023292</v>
      </c>
      <c r="C403" s="34">
        <v>43559</v>
      </c>
      <c r="D403" s="35" t="s">
        <v>60</v>
      </c>
      <c r="E403" s="35" t="s">
        <v>118</v>
      </c>
      <c r="F403" s="35" t="s">
        <v>80</v>
      </c>
      <c r="G403" s="35" t="s">
        <v>104</v>
      </c>
      <c r="H403" s="37" t="s">
        <v>121</v>
      </c>
      <c r="I403" s="35" t="s">
        <v>39</v>
      </c>
      <c r="J403" s="34">
        <v>43572</v>
      </c>
      <c r="K403" s="35" t="s">
        <v>115</v>
      </c>
      <c r="L403" s="53">
        <f>IFERROR(WORKDAY(C403,R403,DiasNOLaborables),"")</f>
        <v>43577</v>
      </c>
      <c r="M403" s="27" t="str">
        <f>+IF(C403="","",IF(J403="","",(IF(J403&lt;=L403,"A TIEMPO","FUERA DE TIEMPO"))))</f>
        <v>A TIEMPO</v>
      </c>
      <c r="N403" s="27">
        <f>IF(J403="","",NETWORKDAYS(Hoja1!C1152+1,Hoja1!J1152,DiasNOLaborables))</f>
        <v>7</v>
      </c>
      <c r="O403" s="28" t="str">
        <f t="shared" si="12"/>
        <v/>
      </c>
      <c r="P403" s="26"/>
      <c r="Q403" s="26"/>
      <c r="R403" s="26">
        <f t="shared" si="13"/>
        <v>10</v>
      </c>
    </row>
    <row r="404" spans="1:18" ht="45" x14ac:dyDescent="0.25">
      <c r="A404" s="52">
        <v>394</v>
      </c>
      <c r="B404" s="33">
        <v>20197010002343</v>
      </c>
      <c r="C404" s="34">
        <v>43559</v>
      </c>
      <c r="D404" s="35" t="s">
        <v>63</v>
      </c>
      <c r="E404" s="35" t="s">
        <v>110</v>
      </c>
      <c r="F404" s="35" t="s">
        <v>80</v>
      </c>
      <c r="G404" s="35" t="s">
        <v>104</v>
      </c>
      <c r="H404" s="37" t="s">
        <v>121</v>
      </c>
      <c r="I404" s="35" t="s">
        <v>39</v>
      </c>
      <c r="J404" s="34">
        <v>43572</v>
      </c>
      <c r="K404" s="35" t="s">
        <v>115</v>
      </c>
      <c r="L404" s="53">
        <f>IFERROR(WORKDAY(C404,R404,DiasNOLaborables),"")</f>
        <v>43577</v>
      </c>
      <c r="M404" s="27" t="str">
        <f>+IF(C404="","",IF(J404="","",(IF(J404&lt;=L404,"A TIEMPO","FUERA DE TIEMPO"))))</f>
        <v>A TIEMPO</v>
      </c>
      <c r="N404" s="27">
        <f>IF(J404="","",NETWORKDAYS(Hoja1!C1153+1,Hoja1!J1153,DiasNOLaborables))</f>
        <v>7</v>
      </c>
      <c r="O404" s="28" t="str">
        <f t="shared" si="12"/>
        <v/>
      </c>
      <c r="P404" s="26"/>
      <c r="Q404" s="26"/>
      <c r="R404" s="26">
        <f t="shared" si="13"/>
        <v>10</v>
      </c>
    </row>
    <row r="405" spans="1:18" ht="45" x14ac:dyDescent="0.25">
      <c r="A405" s="52">
        <v>395</v>
      </c>
      <c r="B405" s="33">
        <v>20199050024032</v>
      </c>
      <c r="C405" s="34">
        <v>43559</v>
      </c>
      <c r="D405" s="35" t="s">
        <v>60</v>
      </c>
      <c r="E405" s="35" t="s">
        <v>118</v>
      </c>
      <c r="F405" s="35" t="s">
        <v>80</v>
      </c>
      <c r="G405" s="35" t="s">
        <v>104</v>
      </c>
      <c r="H405" s="37" t="s">
        <v>121</v>
      </c>
      <c r="I405" s="35" t="s">
        <v>39</v>
      </c>
      <c r="J405" s="34">
        <v>43572</v>
      </c>
      <c r="K405" s="35" t="s">
        <v>115</v>
      </c>
      <c r="L405" s="53">
        <f>IFERROR(WORKDAY(C405,R405,DiasNOLaborables),"")</f>
        <v>43577</v>
      </c>
      <c r="M405" s="27" t="str">
        <f>+IF(C405="","",IF(J405="","",(IF(J405&lt;=L405,"A TIEMPO","FUERA DE TIEMPO"))))</f>
        <v>A TIEMPO</v>
      </c>
      <c r="N405" s="27">
        <f>IF(J405="","",NETWORKDAYS(Hoja1!C1154+1,Hoja1!J1154,DiasNOLaborables))</f>
        <v>7</v>
      </c>
      <c r="O405" s="28" t="str">
        <f t="shared" si="12"/>
        <v/>
      </c>
      <c r="P405" s="26"/>
      <c r="Q405" s="26"/>
      <c r="R405" s="26">
        <f t="shared" si="13"/>
        <v>10</v>
      </c>
    </row>
    <row r="406" spans="1:18" ht="30" x14ac:dyDescent="0.25">
      <c r="A406" s="52">
        <v>396</v>
      </c>
      <c r="B406" s="33">
        <v>20199050023382</v>
      </c>
      <c r="C406" s="34">
        <v>43559</v>
      </c>
      <c r="D406" s="35" t="s">
        <v>60</v>
      </c>
      <c r="E406" s="35" t="s">
        <v>118</v>
      </c>
      <c r="F406" s="35" t="s">
        <v>70</v>
      </c>
      <c r="G406" s="35" t="s">
        <v>89</v>
      </c>
      <c r="H406" s="37" t="s">
        <v>120</v>
      </c>
      <c r="I406" s="35" t="s">
        <v>37</v>
      </c>
      <c r="J406" s="34">
        <v>43585</v>
      </c>
      <c r="K406" s="35" t="s">
        <v>115</v>
      </c>
      <c r="L406" s="53">
        <f>IFERROR(WORKDAY(C406,R406,DiasNOLaborables),"")</f>
        <v>43606</v>
      </c>
      <c r="M406" s="27" t="str">
        <f>+IF(C406="","",IF(J406="","",(IF(J406&lt;=L406,"A TIEMPO","FUERA DE TIEMPO"))))</f>
        <v>A TIEMPO</v>
      </c>
      <c r="N406" s="27">
        <f>IF(J406="","",NETWORKDAYS(Hoja1!C1155+1,Hoja1!J1155,DiasNOLaborables))</f>
        <v>7</v>
      </c>
      <c r="O406" s="28" t="str">
        <f t="shared" si="12"/>
        <v/>
      </c>
      <c r="P406" s="26"/>
      <c r="Q406" s="26"/>
      <c r="R406" s="26">
        <f t="shared" si="13"/>
        <v>30</v>
      </c>
    </row>
    <row r="407" spans="1:18" ht="30" x14ac:dyDescent="0.25">
      <c r="A407" s="52">
        <v>397</v>
      </c>
      <c r="B407" s="33">
        <v>20199050023392</v>
      </c>
      <c r="C407" s="34">
        <v>43559</v>
      </c>
      <c r="D407" s="35" t="s">
        <v>60</v>
      </c>
      <c r="E407" s="35" t="s">
        <v>118</v>
      </c>
      <c r="F407" s="35" t="s">
        <v>70</v>
      </c>
      <c r="G407" s="35" t="s">
        <v>89</v>
      </c>
      <c r="H407" s="37" t="s">
        <v>120</v>
      </c>
      <c r="I407" s="35" t="s">
        <v>37</v>
      </c>
      <c r="J407" s="34">
        <v>43585</v>
      </c>
      <c r="K407" s="35" t="s">
        <v>115</v>
      </c>
      <c r="L407" s="53">
        <f>IFERROR(WORKDAY(C407,R407,DiasNOLaborables),"")</f>
        <v>43606</v>
      </c>
      <c r="M407" s="27" t="str">
        <f>+IF(C407="","",IF(J407="","",(IF(J407&lt;=L407,"A TIEMPO","FUERA DE TIEMPO"))))</f>
        <v>A TIEMPO</v>
      </c>
      <c r="N407" s="27">
        <f>IF(J407="","",NETWORKDAYS(Hoja1!C1156+1,Hoja1!J1156,DiasNOLaborables))</f>
        <v>7</v>
      </c>
      <c r="O407" s="28" t="str">
        <f t="shared" si="12"/>
        <v/>
      </c>
      <c r="P407" s="26"/>
      <c r="Q407" s="26"/>
      <c r="R407" s="26">
        <f t="shared" si="13"/>
        <v>30</v>
      </c>
    </row>
    <row r="408" spans="1:18" ht="30" x14ac:dyDescent="0.25">
      <c r="A408" s="52">
        <v>398</v>
      </c>
      <c r="B408" s="33">
        <v>20199050023412</v>
      </c>
      <c r="C408" s="34">
        <v>43559</v>
      </c>
      <c r="D408" s="35" t="s">
        <v>60</v>
      </c>
      <c r="E408" s="35" t="s">
        <v>118</v>
      </c>
      <c r="F408" s="35" t="s">
        <v>73</v>
      </c>
      <c r="G408" s="35" t="s">
        <v>91</v>
      </c>
      <c r="H408" s="37" t="s">
        <v>120</v>
      </c>
      <c r="I408" s="35" t="s">
        <v>37</v>
      </c>
      <c r="J408" s="34">
        <v>43579</v>
      </c>
      <c r="K408" s="35" t="s">
        <v>115</v>
      </c>
      <c r="L408" s="53">
        <f>IFERROR(WORKDAY(C408,R408,DiasNOLaborables),"")</f>
        <v>43584</v>
      </c>
      <c r="M408" s="27" t="str">
        <f>+IF(C408="","",IF(J408="","",(IF(J408&lt;=L408,"A TIEMPO","FUERA DE TIEMPO"))))</f>
        <v>A TIEMPO</v>
      </c>
      <c r="N408" s="27">
        <f>IF(J408="","",NETWORKDAYS(Hoja1!C1157+1,Hoja1!J1157,DiasNOLaborables))</f>
        <v>7</v>
      </c>
      <c r="O408" s="28" t="str">
        <f t="shared" si="12"/>
        <v/>
      </c>
      <c r="P408" s="26"/>
      <c r="Q408" s="26"/>
      <c r="R408" s="26">
        <f t="shared" si="13"/>
        <v>15</v>
      </c>
    </row>
    <row r="409" spans="1:18" ht="45" x14ac:dyDescent="0.25">
      <c r="A409" s="52">
        <v>399</v>
      </c>
      <c r="B409" s="33">
        <v>20199050023552</v>
      </c>
      <c r="C409" s="34">
        <v>43559</v>
      </c>
      <c r="D409" s="35" t="s">
        <v>60</v>
      </c>
      <c r="E409" s="35" t="s">
        <v>118</v>
      </c>
      <c r="F409" s="35" t="s">
        <v>80</v>
      </c>
      <c r="G409" s="35" t="s">
        <v>84</v>
      </c>
      <c r="H409" s="37" t="s">
        <v>120</v>
      </c>
      <c r="I409" s="35" t="s">
        <v>40</v>
      </c>
      <c r="J409" s="34">
        <v>43565</v>
      </c>
      <c r="K409" s="35" t="s">
        <v>115</v>
      </c>
      <c r="L409" s="53">
        <f>IFERROR(WORKDAY(C409,R409,DiasNOLaborables),"")</f>
        <v>43577</v>
      </c>
      <c r="M409" s="27" t="str">
        <f>+IF(C409="","",IF(J409="","",(IF(J409&lt;=L409,"A TIEMPO","FUERA DE TIEMPO"))))</f>
        <v>A TIEMPO</v>
      </c>
      <c r="N409" s="27">
        <f>IF(J409="","",NETWORKDAYS(Hoja1!C1158+1,Hoja1!J1158,DiasNOLaborables))</f>
        <v>7</v>
      </c>
      <c r="O409" s="28" t="str">
        <f t="shared" si="12"/>
        <v/>
      </c>
      <c r="P409" s="26"/>
      <c r="Q409" s="26"/>
      <c r="R409" s="26">
        <f t="shared" si="13"/>
        <v>10</v>
      </c>
    </row>
    <row r="410" spans="1:18" ht="30" x14ac:dyDescent="0.25">
      <c r="A410" s="52">
        <v>400</v>
      </c>
      <c r="B410" s="33">
        <v>20197070000282</v>
      </c>
      <c r="C410" s="34">
        <v>43559</v>
      </c>
      <c r="D410" s="35" t="s">
        <v>60</v>
      </c>
      <c r="E410" s="35" t="s">
        <v>114</v>
      </c>
      <c r="F410" s="35" t="s">
        <v>73</v>
      </c>
      <c r="G410" s="35" t="s">
        <v>91</v>
      </c>
      <c r="H410" s="37" t="s">
        <v>120</v>
      </c>
      <c r="I410" s="35" t="s">
        <v>37</v>
      </c>
      <c r="J410" s="34">
        <v>43580</v>
      </c>
      <c r="K410" s="35" t="s">
        <v>115</v>
      </c>
      <c r="L410" s="53">
        <f>IFERROR(WORKDAY(C410,R410,DiasNOLaborables),"")</f>
        <v>43584</v>
      </c>
      <c r="M410" s="27" t="str">
        <f>+IF(C410="","",IF(J410="","",(IF(J410&lt;=L410,"A TIEMPO","FUERA DE TIEMPO"))))</f>
        <v>A TIEMPO</v>
      </c>
      <c r="N410" s="27">
        <f>IF(J410="","",NETWORKDAYS(Hoja1!C1159+1,Hoja1!J1159,DiasNOLaborables))</f>
        <v>7</v>
      </c>
      <c r="O410" s="28" t="str">
        <f t="shared" si="12"/>
        <v/>
      </c>
      <c r="P410" s="26"/>
      <c r="Q410" s="26"/>
      <c r="R410" s="26">
        <f t="shared" si="13"/>
        <v>15</v>
      </c>
    </row>
    <row r="411" spans="1:18" ht="30" x14ac:dyDescent="0.25">
      <c r="A411" s="52">
        <v>401</v>
      </c>
      <c r="B411" s="33">
        <v>20199050023672</v>
      </c>
      <c r="C411" s="34">
        <v>43559</v>
      </c>
      <c r="D411" s="35" t="s">
        <v>60</v>
      </c>
      <c r="E411" s="35" t="s">
        <v>118</v>
      </c>
      <c r="F411" s="35" t="s">
        <v>80</v>
      </c>
      <c r="G411" s="35" t="s">
        <v>91</v>
      </c>
      <c r="H411" s="37" t="s">
        <v>120</v>
      </c>
      <c r="I411" s="35" t="s">
        <v>37</v>
      </c>
      <c r="J411" s="34">
        <v>43567</v>
      </c>
      <c r="K411" s="35" t="s">
        <v>115</v>
      </c>
      <c r="L411" s="53">
        <f>IFERROR(WORKDAY(C411,R411,DiasNOLaborables),"")</f>
        <v>43577</v>
      </c>
      <c r="M411" s="27" t="str">
        <f>+IF(C411="","",IF(J411="","",(IF(J411&lt;=L411,"A TIEMPO","FUERA DE TIEMPO"))))</f>
        <v>A TIEMPO</v>
      </c>
      <c r="N411" s="27">
        <f>IF(J411="","",NETWORKDAYS(Hoja1!C1160+1,Hoja1!J1160,DiasNOLaborables))</f>
        <v>6</v>
      </c>
      <c r="O411" s="28" t="str">
        <f t="shared" si="12"/>
        <v/>
      </c>
      <c r="P411" s="26"/>
      <c r="Q411" s="26"/>
      <c r="R411" s="26">
        <f t="shared" si="13"/>
        <v>10</v>
      </c>
    </row>
    <row r="412" spans="1:18" ht="60" x14ac:dyDescent="0.25">
      <c r="A412" s="52">
        <v>402</v>
      </c>
      <c r="B412" s="33">
        <v>20190405110328</v>
      </c>
      <c r="C412" s="34">
        <v>43560</v>
      </c>
      <c r="D412" s="35" t="s">
        <v>62</v>
      </c>
      <c r="E412" s="35" t="s">
        <v>119</v>
      </c>
      <c r="F412" s="35" t="s">
        <v>80</v>
      </c>
      <c r="G412" s="35" t="s">
        <v>104</v>
      </c>
      <c r="H412" s="37" t="s">
        <v>121</v>
      </c>
      <c r="I412" s="35" t="s">
        <v>39</v>
      </c>
      <c r="J412" s="34">
        <v>43567</v>
      </c>
      <c r="K412" s="38" t="s">
        <v>115</v>
      </c>
      <c r="L412" s="53">
        <f>IFERROR(WORKDAY(C412,R412,DiasNOLaborables),"")</f>
        <v>43578</v>
      </c>
      <c r="M412" s="27" t="str">
        <f>+IF(C412="","",IF(J412="","",(IF(J412&lt;=L412,"A TIEMPO","FUERA DE TIEMPO"))))</f>
        <v>A TIEMPO</v>
      </c>
      <c r="N412" s="27">
        <f>IF(J412="","",NETWORKDAYS(Hoja1!C593+1,Hoja1!J593,DiasNOLaborables))</f>
        <v>7</v>
      </c>
      <c r="O412" s="28" t="str">
        <f t="shared" si="12"/>
        <v/>
      </c>
      <c r="P412" s="26"/>
      <c r="Q412" s="26"/>
      <c r="R412" s="26">
        <f t="shared" si="13"/>
        <v>10</v>
      </c>
    </row>
    <row r="413" spans="1:18" ht="60" x14ac:dyDescent="0.25">
      <c r="A413" s="52">
        <v>403</v>
      </c>
      <c r="B413" s="33">
        <v>20190405105447</v>
      </c>
      <c r="C413" s="34">
        <v>43560</v>
      </c>
      <c r="D413" s="35" t="s">
        <v>60</v>
      </c>
      <c r="E413" s="35" t="s">
        <v>119</v>
      </c>
      <c r="F413" s="35" t="s">
        <v>80</v>
      </c>
      <c r="G413" s="35" t="s">
        <v>104</v>
      </c>
      <c r="H413" s="37" t="s">
        <v>121</v>
      </c>
      <c r="I413" s="35" t="s">
        <v>39</v>
      </c>
      <c r="J413" s="34">
        <v>43567</v>
      </c>
      <c r="K413" s="38" t="s">
        <v>115</v>
      </c>
      <c r="L413" s="53">
        <f>IFERROR(WORKDAY(C413,R413,DiasNOLaborables),"")</f>
        <v>43578</v>
      </c>
      <c r="M413" s="27" t="str">
        <f>+IF(C413="","",IF(J413="","",(IF(J413&lt;=L413,"A TIEMPO","FUERA DE TIEMPO"))))</f>
        <v>A TIEMPO</v>
      </c>
      <c r="N413" s="27">
        <f>IF(J413="","",NETWORKDAYS(Hoja1!C594+1,Hoja1!J594,DiasNOLaborables))</f>
        <v>4</v>
      </c>
      <c r="O413" s="28" t="str">
        <f t="shared" si="12"/>
        <v/>
      </c>
      <c r="P413" s="26"/>
      <c r="Q413" s="26"/>
      <c r="R413" s="26">
        <f t="shared" si="13"/>
        <v>10</v>
      </c>
    </row>
    <row r="414" spans="1:18" ht="60" x14ac:dyDescent="0.25">
      <c r="A414" s="52">
        <v>404</v>
      </c>
      <c r="B414" s="33">
        <v>20190405205618</v>
      </c>
      <c r="C414" s="34">
        <v>43560</v>
      </c>
      <c r="D414" s="35" t="s">
        <v>61</v>
      </c>
      <c r="E414" s="35" t="s">
        <v>119</v>
      </c>
      <c r="F414" s="35" t="s">
        <v>80</v>
      </c>
      <c r="G414" s="35" t="s">
        <v>104</v>
      </c>
      <c r="H414" s="37" t="s">
        <v>121</v>
      </c>
      <c r="I414" s="35" t="s">
        <v>39</v>
      </c>
      <c r="J414" s="34">
        <v>43570</v>
      </c>
      <c r="K414" s="38" t="s">
        <v>115</v>
      </c>
      <c r="L414" s="53">
        <f>IFERROR(WORKDAY(C414,R414,DiasNOLaborables),"")</f>
        <v>43578</v>
      </c>
      <c r="M414" s="27" t="str">
        <f>+IF(C414="","",IF(J414="","",(IF(J414&lt;=L414,"A TIEMPO","FUERA DE TIEMPO"))))</f>
        <v>A TIEMPO</v>
      </c>
      <c r="N414" s="27">
        <f>IF(J414="","",NETWORKDAYS(Hoja1!C595+1,Hoja1!J595,DiasNOLaborables))</f>
        <v>5</v>
      </c>
      <c r="O414" s="28" t="str">
        <f t="shared" si="12"/>
        <v/>
      </c>
      <c r="P414" s="26"/>
      <c r="Q414" s="26"/>
      <c r="R414" s="26">
        <f t="shared" si="13"/>
        <v>10</v>
      </c>
    </row>
    <row r="415" spans="1:18" ht="60" x14ac:dyDescent="0.25">
      <c r="A415" s="52">
        <v>405</v>
      </c>
      <c r="B415" s="33">
        <v>20190405193231</v>
      </c>
      <c r="C415" s="34">
        <v>43560</v>
      </c>
      <c r="D415" s="35" t="s">
        <v>60</v>
      </c>
      <c r="E415" s="35" t="s">
        <v>119</v>
      </c>
      <c r="F415" s="35" t="s">
        <v>80</v>
      </c>
      <c r="G415" s="35" t="s">
        <v>104</v>
      </c>
      <c r="H415" s="37" t="s">
        <v>121</v>
      </c>
      <c r="I415" s="35" t="s">
        <v>39</v>
      </c>
      <c r="J415" s="34">
        <v>43570</v>
      </c>
      <c r="K415" s="38" t="s">
        <v>115</v>
      </c>
      <c r="L415" s="53">
        <f>IFERROR(WORKDAY(C415,R415,DiasNOLaborables),"")</f>
        <v>43578</v>
      </c>
      <c r="M415" s="27" t="str">
        <f>+IF(C415="","",IF(J415="","",(IF(J415&lt;=L415,"A TIEMPO","FUERA DE TIEMPO"))))</f>
        <v>A TIEMPO</v>
      </c>
      <c r="N415" s="27">
        <f>IF(J415="","",NETWORKDAYS(Hoja1!C596+1,Hoja1!J596,DiasNOLaborables))</f>
        <v>5</v>
      </c>
      <c r="O415" s="28" t="str">
        <f t="shared" si="12"/>
        <v/>
      </c>
      <c r="P415" s="26"/>
      <c r="Q415" s="26"/>
      <c r="R415" s="26">
        <f t="shared" si="13"/>
        <v>10</v>
      </c>
    </row>
    <row r="416" spans="1:18" ht="60" x14ac:dyDescent="0.25">
      <c r="A416" s="52">
        <v>406</v>
      </c>
      <c r="B416" s="33">
        <v>20190405192136</v>
      </c>
      <c r="C416" s="34">
        <v>43560</v>
      </c>
      <c r="D416" s="35" t="s">
        <v>60</v>
      </c>
      <c r="E416" s="35" t="s">
        <v>119</v>
      </c>
      <c r="F416" s="35" t="s">
        <v>80</v>
      </c>
      <c r="G416" s="35" t="s">
        <v>104</v>
      </c>
      <c r="H416" s="37" t="s">
        <v>121</v>
      </c>
      <c r="I416" s="35" t="s">
        <v>39</v>
      </c>
      <c r="J416" s="34">
        <v>43570</v>
      </c>
      <c r="K416" s="38" t="s">
        <v>115</v>
      </c>
      <c r="L416" s="53">
        <f>IFERROR(WORKDAY(C416,R416,DiasNOLaborables),"")</f>
        <v>43578</v>
      </c>
      <c r="M416" s="27" t="str">
        <f>+IF(C416="","",IF(J416="","",(IF(J416&lt;=L416,"A TIEMPO","FUERA DE TIEMPO"))))</f>
        <v>A TIEMPO</v>
      </c>
      <c r="N416" s="27">
        <f>IF(J416="","",NETWORKDAYS(Hoja1!C597+1,Hoja1!J597,DiasNOLaborables))</f>
        <v>5</v>
      </c>
      <c r="O416" s="28" t="str">
        <f t="shared" si="12"/>
        <v/>
      </c>
      <c r="P416" s="26"/>
      <c r="Q416" s="26"/>
      <c r="R416" s="26">
        <f t="shared" si="13"/>
        <v>10</v>
      </c>
    </row>
    <row r="417" spans="1:18" ht="60" x14ac:dyDescent="0.25">
      <c r="A417" s="52">
        <v>407</v>
      </c>
      <c r="B417" s="33">
        <v>20190405184136</v>
      </c>
      <c r="C417" s="34">
        <v>43560</v>
      </c>
      <c r="D417" s="35" t="s">
        <v>61</v>
      </c>
      <c r="E417" s="35" t="s">
        <v>119</v>
      </c>
      <c r="F417" s="35" t="s">
        <v>80</v>
      </c>
      <c r="G417" s="35" t="s">
        <v>104</v>
      </c>
      <c r="H417" s="37" t="s">
        <v>121</v>
      </c>
      <c r="I417" s="35" t="s">
        <v>39</v>
      </c>
      <c r="J417" s="34">
        <v>43570</v>
      </c>
      <c r="K417" s="38" t="s">
        <v>115</v>
      </c>
      <c r="L417" s="53">
        <f>IFERROR(WORKDAY(C417,R417,DiasNOLaborables),"")</f>
        <v>43578</v>
      </c>
      <c r="M417" s="27" t="str">
        <f>+IF(C417="","",IF(J417="","",(IF(J417&lt;=L417,"A TIEMPO","FUERA DE TIEMPO"))))</f>
        <v>A TIEMPO</v>
      </c>
      <c r="N417" s="27">
        <f>IF(J417="","",NETWORKDAYS(Hoja1!C598+1,Hoja1!J598,DiasNOLaborables))</f>
        <v>5</v>
      </c>
      <c r="O417" s="28" t="str">
        <f t="shared" si="12"/>
        <v/>
      </c>
      <c r="P417" s="26"/>
      <c r="Q417" s="26"/>
      <c r="R417" s="26">
        <f t="shared" si="13"/>
        <v>10</v>
      </c>
    </row>
    <row r="418" spans="1:18" ht="60" x14ac:dyDescent="0.25">
      <c r="A418" s="52">
        <v>408</v>
      </c>
      <c r="B418" s="33">
        <v>20190405183903</v>
      </c>
      <c r="C418" s="34">
        <v>43560</v>
      </c>
      <c r="D418" s="35" t="s">
        <v>61</v>
      </c>
      <c r="E418" s="35" t="s">
        <v>119</v>
      </c>
      <c r="F418" s="35" t="s">
        <v>80</v>
      </c>
      <c r="G418" s="35" t="s">
        <v>104</v>
      </c>
      <c r="H418" s="37" t="s">
        <v>121</v>
      </c>
      <c r="I418" s="35" t="s">
        <v>39</v>
      </c>
      <c r="J418" s="34">
        <v>43570</v>
      </c>
      <c r="K418" s="38" t="s">
        <v>115</v>
      </c>
      <c r="L418" s="53">
        <f>IFERROR(WORKDAY(C418,R418,DiasNOLaborables),"")</f>
        <v>43578</v>
      </c>
      <c r="M418" s="27" t="str">
        <f>+IF(C418="","",IF(J418="","",(IF(J418&lt;=L418,"A TIEMPO","FUERA DE TIEMPO"))))</f>
        <v>A TIEMPO</v>
      </c>
      <c r="N418" s="27">
        <f>IF(J418="","",NETWORKDAYS(Hoja1!C599+1,Hoja1!J599,DiasNOLaborables))</f>
        <v>6</v>
      </c>
      <c r="O418" s="28" t="str">
        <f t="shared" si="12"/>
        <v/>
      </c>
      <c r="P418" s="26"/>
      <c r="Q418" s="26"/>
      <c r="R418" s="26">
        <f t="shared" si="13"/>
        <v>10</v>
      </c>
    </row>
    <row r="419" spans="1:18" ht="60" x14ac:dyDescent="0.25">
      <c r="A419" s="52">
        <v>409</v>
      </c>
      <c r="B419" s="33">
        <v>20190405183811</v>
      </c>
      <c r="C419" s="34">
        <v>43560</v>
      </c>
      <c r="D419" s="35" t="s">
        <v>60</v>
      </c>
      <c r="E419" s="35" t="s">
        <v>119</v>
      </c>
      <c r="F419" s="35" t="s">
        <v>80</v>
      </c>
      <c r="G419" s="35" t="s">
        <v>104</v>
      </c>
      <c r="H419" s="37" t="s">
        <v>121</v>
      </c>
      <c r="I419" s="35" t="s">
        <v>39</v>
      </c>
      <c r="J419" s="34">
        <v>43570</v>
      </c>
      <c r="K419" s="38" t="s">
        <v>115</v>
      </c>
      <c r="L419" s="53">
        <f>IFERROR(WORKDAY(C419,R419,DiasNOLaborables),"")</f>
        <v>43578</v>
      </c>
      <c r="M419" s="27" t="str">
        <f>+IF(C419="","",IF(J419="","",(IF(J419&lt;=L419,"A TIEMPO","FUERA DE TIEMPO"))))</f>
        <v>A TIEMPO</v>
      </c>
      <c r="N419" s="27">
        <f>IF(J419="","",NETWORKDAYS(Hoja1!C600+1,Hoja1!J600,DiasNOLaborables))</f>
        <v>7</v>
      </c>
      <c r="O419" s="28" t="str">
        <f t="shared" si="12"/>
        <v/>
      </c>
      <c r="P419" s="26"/>
      <c r="Q419" s="26"/>
      <c r="R419" s="26">
        <f t="shared" si="13"/>
        <v>10</v>
      </c>
    </row>
    <row r="420" spans="1:18" ht="60" x14ac:dyDescent="0.25">
      <c r="A420" s="52">
        <v>410</v>
      </c>
      <c r="B420" s="33">
        <v>20190405183645</v>
      </c>
      <c r="C420" s="34">
        <v>43560</v>
      </c>
      <c r="D420" s="35" t="s">
        <v>61</v>
      </c>
      <c r="E420" s="35" t="s">
        <v>119</v>
      </c>
      <c r="F420" s="35" t="s">
        <v>80</v>
      </c>
      <c r="G420" s="35" t="s">
        <v>104</v>
      </c>
      <c r="H420" s="37" t="s">
        <v>121</v>
      </c>
      <c r="I420" s="35" t="s">
        <v>39</v>
      </c>
      <c r="J420" s="34">
        <v>43570</v>
      </c>
      <c r="K420" s="38" t="s">
        <v>115</v>
      </c>
      <c r="L420" s="53">
        <f>IFERROR(WORKDAY(C420,R420,DiasNOLaborables),"")</f>
        <v>43578</v>
      </c>
      <c r="M420" s="27" t="str">
        <f>+IF(C420="","",IF(J420="","",(IF(J420&lt;=L420,"A TIEMPO","FUERA DE TIEMPO"))))</f>
        <v>A TIEMPO</v>
      </c>
      <c r="N420" s="27">
        <f>IF(J420="","",NETWORKDAYS(Hoja1!C601+1,Hoja1!J601,DiasNOLaborables))</f>
        <v>7</v>
      </c>
      <c r="O420" s="28" t="str">
        <f t="shared" si="12"/>
        <v/>
      </c>
      <c r="P420" s="26"/>
      <c r="Q420" s="26"/>
      <c r="R420" s="26">
        <f t="shared" si="13"/>
        <v>10</v>
      </c>
    </row>
    <row r="421" spans="1:18" ht="60" x14ac:dyDescent="0.25">
      <c r="A421" s="52">
        <v>411</v>
      </c>
      <c r="B421" s="33">
        <v>20190405183350</v>
      </c>
      <c r="C421" s="34">
        <v>43560</v>
      </c>
      <c r="D421" s="35" t="s">
        <v>61</v>
      </c>
      <c r="E421" s="35" t="s">
        <v>119</v>
      </c>
      <c r="F421" s="35" t="s">
        <v>80</v>
      </c>
      <c r="G421" s="35" t="s">
        <v>104</v>
      </c>
      <c r="H421" s="37" t="s">
        <v>121</v>
      </c>
      <c r="I421" s="35" t="s">
        <v>39</v>
      </c>
      <c r="J421" s="34">
        <v>43570</v>
      </c>
      <c r="K421" s="38" t="s">
        <v>115</v>
      </c>
      <c r="L421" s="53">
        <f>IFERROR(WORKDAY(C421,R421,DiasNOLaborables),"")</f>
        <v>43578</v>
      </c>
      <c r="M421" s="27" t="str">
        <f>+IF(C421="","",IF(J421="","",(IF(J421&lt;=L421,"A TIEMPO","FUERA DE TIEMPO"))))</f>
        <v>A TIEMPO</v>
      </c>
      <c r="N421" s="27">
        <f>IF(J421="","",NETWORKDAYS(Hoja1!C602+1,Hoja1!J602,DiasNOLaborables))</f>
        <v>7</v>
      </c>
      <c r="O421" s="28" t="str">
        <f t="shared" si="12"/>
        <v/>
      </c>
      <c r="P421" s="26"/>
      <c r="Q421" s="26"/>
      <c r="R421" s="26">
        <f t="shared" si="13"/>
        <v>10</v>
      </c>
    </row>
    <row r="422" spans="1:18" ht="60" x14ac:dyDescent="0.25">
      <c r="A422" s="52">
        <v>412</v>
      </c>
      <c r="B422" s="33">
        <v>20190405183047</v>
      </c>
      <c r="C422" s="34">
        <v>43560</v>
      </c>
      <c r="D422" s="35" t="s">
        <v>61</v>
      </c>
      <c r="E422" s="35" t="s">
        <v>119</v>
      </c>
      <c r="F422" s="35" t="s">
        <v>80</v>
      </c>
      <c r="G422" s="35" t="s">
        <v>104</v>
      </c>
      <c r="H422" s="37" t="s">
        <v>121</v>
      </c>
      <c r="I422" s="35" t="s">
        <v>39</v>
      </c>
      <c r="J422" s="34">
        <v>43570</v>
      </c>
      <c r="K422" s="38" t="s">
        <v>115</v>
      </c>
      <c r="L422" s="53">
        <f>IFERROR(WORKDAY(C422,R422,DiasNOLaborables),"")</f>
        <v>43578</v>
      </c>
      <c r="M422" s="27" t="str">
        <f>+IF(C422="","",IF(J422="","",(IF(J422&lt;=L422,"A TIEMPO","FUERA DE TIEMPO"))))</f>
        <v>A TIEMPO</v>
      </c>
      <c r="N422" s="27">
        <f>IF(J422="","",NETWORKDAYS(Hoja1!C603+1,Hoja1!J603,DiasNOLaborables))</f>
        <v>39</v>
      </c>
      <c r="O422" s="28" t="str">
        <f t="shared" si="12"/>
        <v/>
      </c>
      <c r="P422" s="26"/>
      <c r="Q422" s="26"/>
      <c r="R422" s="26">
        <f t="shared" si="13"/>
        <v>10</v>
      </c>
    </row>
    <row r="423" spans="1:18" ht="60" x14ac:dyDescent="0.25">
      <c r="A423" s="52">
        <v>413</v>
      </c>
      <c r="B423" s="33">
        <v>20190405182835</v>
      </c>
      <c r="C423" s="34">
        <v>43560</v>
      </c>
      <c r="D423" s="35" t="s">
        <v>60</v>
      </c>
      <c r="E423" s="35" t="s">
        <v>119</v>
      </c>
      <c r="F423" s="35" t="s">
        <v>80</v>
      </c>
      <c r="G423" s="35" t="s">
        <v>104</v>
      </c>
      <c r="H423" s="37" t="s">
        <v>121</v>
      </c>
      <c r="I423" s="35" t="s">
        <v>39</v>
      </c>
      <c r="J423" s="34">
        <v>43570</v>
      </c>
      <c r="K423" s="38" t="s">
        <v>115</v>
      </c>
      <c r="L423" s="53">
        <f>IFERROR(WORKDAY(C423,R423,DiasNOLaborables),"")</f>
        <v>43578</v>
      </c>
      <c r="M423" s="27" t="str">
        <f>+IF(C423="","",IF(J423="","",(IF(J423&lt;=L423,"A TIEMPO","FUERA DE TIEMPO"))))</f>
        <v>A TIEMPO</v>
      </c>
      <c r="N423" s="27">
        <f>IF(J423="","",NETWORKDAYS(Hoja1!C604+1,Hoja1!J604,DiasNOLaborables))</f>
        <v>11</v>
      </c>
      <c r="O423" s="28" t="str">
        <f t="shared" si="12"/>
        <v/>
      </c>
      <c r="P423" s="26"/>
      <c r="Q423" s="26"/>
      <c r="R423" s="26">
        <f t="shared" si="13"/>
        <v>10</v>
      </c>
    </row>
    <row r="424" spans="1:18" ht="60" x14ac:dyDescent="0.25">
      <c r="A424" s="52">
        <v>414</v>
      </c>
      <c r="B424" s="33">
        <v>20190405182620</v>
      </c>
      <c r="C424" s="34">
        <v>43560</v>
      </c>
      <c r="D424" s="35" t="s">
        <v>61</v>
      </c>
      <c r="E424" s="35" t="s">
        <v>119</v>
      </c>
      <c r="F424" s="35" t="s">
        <v>80</v>
      </c>
      <c r="G424" s="35" t="s">
        <v>104</v>
      </c>
      <c r="H424" s="37" t="s">
        <v>121</v>
      </c>
      <c r="I424" s="35" t="s">
        <v>39</v>
      </c>
      <c r="J424" s="34">
        <v>43570</v>
      </c>
      <c r="K424" s="38" t="s">
        <v>115</v>
      </c>
      <c r="L424" s="53">
        <f>IFERROR(WORKDAY(C424,R424,DiasNOLaborables),"")</f>
        <v>43578</v>
      </c>
      <c r="M424" s="27" t="str">
        <f>+IF(C424="","",IF(J424="","",(IF(J424&lt;=L424,"A TIEMPO","FUERA DE TIEMPO"))))</f>
        <v>A TIEMPO</v>
      </c>
      <c r="N424" s="27">
        <f>IF(J424="","",NETWORKDAYS(Hoja1!C605+1,Hoja1!J605,DiasNOLaborables))</f>
        <v>3</v>
      </c>
      <c r="O424" s="28" t="str">
        <f t="shared" si="12"/>
        <v/>
      </c>
      <c r="P424" s="26"/>
      <c r="Q424" s="26"/>
      <c r="R424" s="26">
        <f t="shared" si="13"/>
        <v>10</v>
      </c>
    </row>
    <row r="425" spans="1:18" ht="60" x14ac:dyDescent="0.25">
      <c r="A425" s="52">
        <v>415</v>
      </c>
      <c r="B425" s="33">
        <v>20190405182345</v>
      </c>
      <c r="C425" s="34">
        <v>43560</v>
      </c>
      <c r="D425" s="35" t="s">
        <v>61</v>
      </c>
      <c r="E425" s="35" t="s">
        <v>119</v>
      </c>
      <c r="F425" s="35" t="s">
        <v>80</v>
      </c>
      <c r="G425" s="35" t="s">
        <v>104</v>
      </c>
      <c r="H425" s="37" t="s">
        <v>121</v>
      </c>
      <c r="I425" s="35" t="s">
        <v>39</v>
      </c>
      <c r="J425" s="34">
        <v>43570</v>
      </c>
      <c r="K425" s="38" t="s">
        <v>115</v>
      </c>
      <c r="L425" s="53">
        <f>IFERROR(WORKDAY(C425,R425,DiasNOLaborables),"")</f>
        <v>43578</v>
      </c>
      <c r="M425" s="27" t="str">
        <f>+IF(C425="","",IF(J425="","",(IF(J425&lt;=L425,"A TIEMPO","FUERA DE TIEMPO"))))</f>
        <v>A TIEMPO</v>
      </c>
      <c r="N425" s="27">
        <f>IF(J425="","",NETWORKDAYS(Hoja1!C606+1,Hoja1!J606,DiasNOLaborables))</f>
        <v>8</v>
      </c>
      <c r="O425" s="28" t="str">
        <f t="shared" si="12"/>
        <v/>
      </c>
      <c r="P425" s="26"/>
      <c r="Q425" s="26"/>
      <c r="R425" s="26">
        <f t="shared" si="13"/>
        <v>10</v>
      </c>
    </row>
    <row r="426" spans="1:18" ht="60" x14ac:dyDescent="0.25">
      <c r="A426" s="52">
        <v>416</v>
      </c>
      <c r="B426" s="33">
        <v>20190405175123</v>
      </c>
      <c r="C426" s="34">
        <v>43560</v>
      </c>
      <c r="D426" s="35" t="s">
        <v>61</v>
      </c>
      <c r="E426" s="35" t="s">
        <v>119</v>
      </c>
      <c r="F426" s="35" t="s">
        <v>80</v>
      </c>
      <c r="G426" s="35" t="s">
        <v>104</v>
      </c>
      <c r="H426" s="37" t="s">
        <v>121</v>
      </c>
      <c r="I426" s="35" t="s">
        <v>39</v>
      </c>
      <c r="J426" s="34">
        <v>43570</v>
      </c>
      <c r="K426" s="38" t="s">
        <v>115</v>
      </c>
      <c r="L426" s="53">
        <f>IFERROR(WORKDAY(C426,R426,DiasNOLaborables),"")</f>
        <v>43578</v>
      </c>
      <c r="M426" s="27" t="str">
        <f>+IF(C426="","",IF(J426="","",(IF(J426&lt;=L426,"A TIEMPO","FUERA DE TIEMPO"))))</f>
        <v>A TIEMPO</v>
      </c>
      <c r="N426" s="27">
        <f>IF(J426="","",NETWORKDAYS(Hoja1!C607+1,Hoja1!J607,DiasNOLaborables))</f>
        <v>8</v>
      </c>
      <c r="O426" s="28" t="str">
        <f t="shared" si="12"/>
        <v/>
      </c>
      <c r="P426" s="26"/>
      <c r="Q426" s="26"/>
      <c r="R426" s="26">
        <f t="shared" si="13"/>
        <v>10</v>
      </c>
    </row>
    <row r="427" spans="1:18" ht="60" x14ac:dyDescent="0.25">
      <c r="A427" s="52">
        <v>417</v>
      </c>
      <c r="B427" s="33">
        <v>20190405173816</v>
      </c>
      <c r="C427" s="34">
        <v>43560</v>
      </c>
      <c r="D427" s="35" t="s">
        <v>61</v>
      </c>
      <c r="E427" s="35" t="s">
        <v>119</v>
      </c>
      <c r="F427" s="35" t="s">
        <v>80</v>
      </c>
      <c r="G427" s="35" t="s">
        <v>104</v>
      </c>
      <c r="H427" s="37" t="s">
        <v>121</v>
      </c>
      <c r="I427" s="35" t="s">
        <v>39</v>
      </c>
      <c r="J427" s="34">
        <v>43570</v>
      </c>
      <c r="K427" s="38" t="s">
        <v>115</v>
      </c>
      <c r="L427" s="53">
        <f>IFERROR(WORKDAY(C427,R427,DiasNOLaborables),"")</f>
        <v>43578</v>
      </c>
      <c r="M427" s="27" t="str">
        <f>+IF(C427="","",IF(J427="","",(IF(J427&lt;=L427,"A TIEMPO","FUERA DE TIEMPO"))))</f>
        <v>A TIEMPO</v>
      </c>
      <c r="N427" s="27">
        <f>IF(J427="","",NETWORKDAYS(Hoja1!C608+1,Hoja1!J608,DiasNOLaborables))</f>
        <v>8</v>
      </c>
      <c r="O427" s="28" t="str">
        <f t="shared" si="12"/>
        <v/>
      </c>
      <c r="P427" s="26"/>
      <c r="Q427" s="26"/>
      <c r="R427" s="26">
        <f t="shared" si="13"/>
        <v>10</v>
      </c>
    </row>
    <row r="428" spans="1:18" ht="60" x14ac:dyDescent="0.25">
      <c r="A428" s="52">
        <v>418</v>
      </c>
      <c r="B428" s="33">
        <v>20190405173631</v>
      </c>
      <c r="C428" s="34">
        <v>43560</v>
      </c>
      <c r="D428" s="35" t="s">
        <v>62</v>
      </c>
      <c r="E428" s="35" t="s">
        <v>119</v>
      </c>
      <c r="F428" s="35" t="s">
        <v>80</v>
      </c>
      <c r="G428" s="35" t="s">
        <v>104</v>
      </c>
      <c r="H428" s="37" t="s">
        <v>121</v>
      </c>
      <c r="I428" s="35" t="s">
        <v>39</v>
      </c>
      <c r="J428" s="34">
        <v>43570</v>
      </c>
      <c r="K428" s="38" t="s">
        <v>115</v>
      </c>
      <c r="L428" s="53">
        <f>IFERROR(WORKDAY(C428,R428,DiasNOLaborables),"")</f>
        <v>43578</v>
      </c>
      <c r="M428" s="27" t="str">
        <f>+IF(C428="","",IF(J428="","",(IF(J428&lt;=L428,"A TIEMPO","FUERA DE TIEMPO"))))</f>
        <v>A TIEMPO</v>
      </c>
      <c r="N428" s="27">
        <f>IF(J428="","",NETWORKDAYS(Hoja1!C609+1,Hoja1!J609,DiasNOLaborables))</f>
        <v>8</v>
      </c>
      <c r="O428" s="28" t="str">
        <f t="shared" si="12"/>
        <v/>
      </c>
      <c r="P428" s="26"/>
      <c r="Q428" s="26"/>
      <c r="R428" s="26">
        <f t="shared" si="13"/>
        <v>10</v>
      </c>
    </row>
    <row r="429" spans="1:18" ht="60" x14ac:dyDescent="0.25">
      <c r="A429" s="52">
        <v>419</v>
      </c>
      <c r="B429" s="33">
        <v>20190405173040</v>
      </c>
      <c r="C429" s="34">
        <v>43560</v>
      </c>
      <c r="D429" s="35" t="s">
        <v>61</v>
      </c>
      <c r="E429" s="35" t="s">
        <v>119</v>
      </c>
      <c r="F429" s="35" t="s">
        <v>80</v>
      </c>
      <c r="G429" s="35" t="s">
        <v>104</v>
      </c>
      <c r="H429" s="37" t="s">
        <v>121</v>
      </c>
      <c r="I429" s="35" t="s">
        <v>39</v>
      </c>
      <c r="J429" s="34">
        <v>43570</v>
      </c>
      <c r="K429" s="38" t="s">
        <v>115</v>
      </c>
      <c r="L429" s="53">
        <f>IFERROR(WORKDAY(C429,R429,DiasNOLaborables),"")</f>
        <v>43578</v>
      </c>
      <c r="M429" s="27" t="str">
        <f>+IF(C429="","",IF(J429="","",(IF(J429&lt;=L429,"A TIEMPO","FUERA DE TIEMPO"))))</f>
        <v>A TIEMPO</v>
      </c>
      <c r="N429" s="27">
        <f>IF(J429="","",NETWORKDAYS(Hoja1!C610+1,Hoja1!J610,DiasNOLaborables))</f>
        <v>8</v>
      </c>
      <c r="O429" s="28" t="str">
        <f t="shared" si="12"/>
        <v/>
      </c>
      <c r="P429" s="26"/>
      <c r="Q429" s="26"/>
      <c r="R429" s="26">
        <f t="shared" si="13"/>
        <v>10</v>
      </c>
    </row>
    <row r="430" spans="1:18" ht="60" x14ac:dyDescent="0.25">
      <c r="A430" s="52">
        <v>420</v>
      </c>
      <c r="B430" s="33">
        <v>20190405160928</v>
      </c>
      <c r="C430" s="34">
        <v>43560</v>
      </c>
      <c r="D430" s="35" t="s">
        <v>62</v>
      </c>
      <c r="E430" s="35" t="s">
        <v>119</v>
      </c>
      <c r="F430" s="35" t="s">
        <v>80</v>
      </c>
      <c r="G430" s="35" t="s">
        <v>104</v>
      </c>
      <c r="H430" s="37" t="s">
        <v>121</v>
      </c>
      <c r="I430" s="35" t="s">
        <v>39</v>
      </c>
      <c r="J430" s="34">
        <v>43570</v>
      </c>
      <c r="K430" s="38" t="s">
        <v>115</v>
      </c>
      <c r="L430" s="53">
        <f>IFERROR(WORKDAY(C430,R430,DiasNOLaborables),"")</f>
        <v>43578</v>
      </c>
      <c r="M430" s="27" t="str">
        <f>+IF(C430="","",IF(J430="","",(IF(J430&lt;=L430,"A TIEMPO","FUERA DE TIEMPO"))))</f>
        <v>A TIEMPO</v>
      </c>
      <c r="N430" s="27">
        <f>IF(J430="","",NETWORKDAYS(Hoja1!C611+1,Hoja1!J611,DiasNOLaborables))</f>
        <v>8</v>
      </c>
      <c r="O430" s="28" t="str">
        <f t="shared" si="12"/>
        <v/>
      </c>
      <c r="P430" s="26"/>
      <c r="Q430" s="26"/>
      <c r="R430" s="26">
        <f t="shared" si="13"/>
        <v>10</v>
      </c>
    </row>
    <row r="431" spans="1:18" ht="60" x14ac:dyDescent="0.25">
      <c r="A431" s="52">
        <v>421</v>
      </c>
      <c r="B431" s="33">
        <v>20190405150013</v>
      </c>
      <c r="C431" s="34">
        <v>43560</v>
      </c>
      <c r="D431" s="35" t="s">
        <v>61</v>
      </c>
      <c r="E431" s="35" t="s">
        <v>119</v>
      </c>
      <c r="F431" s="35" t="s">
        <v>80</v>
      </c>
      <c r="G431" s="35" t="s">
        <v>104</v>
      </c>
      <c r="H431" s="37" t="s">
        <v>121</v>
      </c>
      <c r="I431" s="35" t="s">
        <v>39</v>
      </c>
      <c r="J431" s="34">
        <v>43570</v>
      </c>
      <c r="K431" s="38" t="s">
        <v>115</v>
      </c>
      <c r="L431" s="53">
        <f>IFERROR(WORKDAY(C431,R431,DiasNOLaborables),"")</f>
        <v>43578</v>
      </c>
      <c r="M431" s="27" t="str">
        <f>+IF(C431="","",IF(J431="","",(IF(J431&lt;=L431,"A TIEMPO","FUERA DE TIEMPO"))))</f>
        <v>A TIEMPO</v>
      </c>
      <c r="N431" s="27">
        <f>IF(J431="","",NETWORKDAYS(Hoja1!C612+1,Hoja1!J612,DiasNOLaborables))</f>
        <v>8</v>
      </c>
      <c r="O431" s="28" t="str">
        <f t="shared" si="12"/>
        <v/>
      </c>
      <c r="P431" s="26"/>
      <c r="Q431" s="26"/>
      <c r="R431" s="26">
        <f t="shared" si="13"/>
        <v>10</v>
      </c>
    </row>
    <row r="432" spans="1:18" ht="60" x14ac:dyDescent="0.25">
      <c r="A432" s="52">
        <v>422</v>
      </c>
      <c r="B432" s="33">
        <v>20190405145441</v>
      </c>
      <c r="C432" s="34">
        <v>43560</v>
      </c>
      <c r="D432" s="35" t="s">
        <v>61</v>
      </c>
      <c r="E432" s="35" t="s">
        <v>119</v>
      </c>
      <c r="F432" s="35" t="s">
        <v>80</v>
      </c>
      <c r="G432" s="35" t="s">
        <v>104</v>
      </c>
      <c r="H432" s="37" t="s">
        <v>121</v>
      </c>
      <c r="I432" s="35" t="s">
        <v>39</v>
      </c>
      <c r="J432" s="34">
        <v>43570</v>
      </c>
      <c r="K432" s="38" t="s">
        <v>115</v>
      </c>
      <c r="L432" s="53">
        <f>IFERROR(WORKDAY(C432,R432,DiasNOLaborables),"")</f>
        <v>43578</v>
      </c>
      <c r="M432" s="27" t="str">
        <f>+IF(C432="","",IF(J432="","",(IF(J432&lt;=L432,"A TIEMPO","FUERA DE TIEMPO"))))</f>
        <v>A TIEMPO</v>
      </c>
      <c r="N432" s="27">
        <f>IF(J432="","",NETWORKDAYS(Hoja1!C613+1,Hoja1!J613,DiasNOLaborables))</f>
        <v>8</v>
      </c>
      <c r="O432" s="28" t="str">
        <f t="shared" si="12"/>
        <v/>
      </c>
      <c r="P432" s="26"/>
      <c r="Q432" s="26"/>
      <c r="R432" s="26">
        <f t="shared" si="13"/>
        <v>10</v>
      </c>
    </row>
    <row r="433" spans="1:18" ht="60" x14ac:dyDescent="0.25">
      <c r="A433" s="52">
        <v>423</v>
      </c>
      <c r="B433" s="33">
        <v>20190405144940</v>
      </c>
      <c r="C433" s="34">
        <v>43560</v>
      </c>
      <c r="D433" s="35" t="s">
        <v>61</v>
      </c>
      <c r="E433" s="35" t="s">
        <v>119</v>
      </c>
      <c r="F433" s="35" t="s">
        <v>80</v>
      </c>
      <c r="G433" s="35" t="s">
        <v>104</v>
      </c>
      <c r="H433" s="37" t="s">
        <v>121</v>
      </c>
      <c r="I433" s="35" t="s">
        <v>39</v>
      </c>
      <c r="J433" s="34">
        <v>43570</v>
      </c>
      <c r="K433" s="38" t="s">
        <v>115</v>
      </c>
      <c r="L433" s="53">
        <f>IFERROR(WORKDAY(C433,R433,DiasNOLaborables),"")</f>
        <v>43578</v>
      </c>
      <c r="M433" s="27" t="str">
        <f>+IF(C433="","",IF(J433="","",(IF(J433&lt;=L433,"A TIEMPO","FUERA DE TIEMPO"))))</f>
        <v>A TIEMPO</v>
      </c>
      <c r="N433" s="27">
        <f>IF(J433="","",NETWORKDAYS(Hoja1!C614+1,Hoja1!J614,DiasNOLaborables))</f>
        <v>8</v>
      </c>
      <c r="O433" s="28" t="str">
        <f t="shared" si="12"/>
        <v/>
      </c>
      <c r="P433" s="26"/>
      <c r="Q433" s="26"/>
      <c r="R433" s="26">
        <f t="shared" si="13"/>
        <v>10</v>
      </c>
    </row>
    <row r="434" spans="1:18" ht="60" x14ac:dyDescent="0.25">
      <c r="A434" s="52">
        <v>424</v>
      </c>
      <c r="B434" s="33">
        <v>20190405143108</v>
      </c>
      <c r="C434" s="34">
        <v>43560</v>
      </c>
      <c r="D434" s="35" t="s">
        <v>62</v>
      </c>
      <c r="E434" s="35" t="s">
        <v>119</v>
      </c>
      <c r="F434" s="35" t="s">
        <v>80</v>
      </c>
      <c r="G434" s="35" t="s">
        <v>104</v>
      </c>
      <c r="H434" s="37" t="s">
        <v>121</v>
      </c>
      <c r="I434" s="35" t="s">
        <v>39</v>
      </c>
      <c r="J434" s="34">
        <v>43570</v>
      </c>
      <c r="K434" s="38" t="s">
        <v>115</v>
      </c>
      <c r="L434" s="53">
        <f>IFERROR(WORKDAY(C434,R434,DiasNOLaborables),"")</f>
        <v>43578</v>
      </c>
      <c r="M434" s="27" t="str">
        <f>+IF(C434="","",IF(J434="","",(IF(J434&lt;=L434,"A TIEMPO","FUERA DE TIEMPO"))))</f>
        <v>A TIEMPO</v>
      </c>
      <c r="N434" s="27">
        <f>IF(J434="","",NETWORKDAYS(Hoja1!C615+1,Hoja1!J615,DiasNOLaborables))</f>
        <v>8</v>
      </c>
      <c r="O434" s="28" t="str">
        <f t="shared" si="12"/>
        <v/>
      </c>
      <c r="P434" s="26"/>
      <c r="Q434" s="26"/>
      <c r="R434" s="26">
        <f t="shared" si="13"/>
        <v>10</v>
      </c>
    </row>
    <row r="435" spans="1:18" ht="60" x14ac:dyDescent="0.25">
      <c r="A435" s="52">
        <v>425</v>
      </c>
      <c r="B435" s="33">
        <v>20190405135545</v>
      </c>
      <c r="C435" s="34">
        <v>43560</v>
      </c>
      <c r="D435" s="35" t="s">
        <v>60</v>
      </c>
      <c r="E435" s="35" t="s">
        <v>119</v>
      </c>
      <c r="F435" s="35" t="s">
        <v>80</v>
      </c>
      <c r="G435" s="35" t="s">
        <v>104</v>
      </c>
      <c r="H435" s="37" t="s">
        <v>121</v>
      </c>
      <c r="I435" s="35" t="s">
        <v>39</v>
      </c>
      <c r="J435" s="34">
        <v>43570</v>
      </c>
      <c r="K435" s="38" t="s">
        <v>115</v>
      </c>
      <c r="L435" s="53">
        <f>IFERROR(WORKDAY(C435,R435,DiasNOLaborables),"")</f>
        <v>43578</v>
      </c>
      <c r="M435" s="27" t="str">
        <f>+IF(C435="","",IF(J435="","",(IF(J435&lt;=L435,"A TIEMPO","FUERA DE TIEMPO"))))</f>
        <v>A TIEMPO</v>
      </c>
      <c r="N435" s="27">
        <f>IF(J435="","",NETWORKDAYS(Hoja1!C616+1,Hoja1!J616,DiasNOLaborables))</f>
        <v>8</v>
      </c>
      <c r="O435" s="28" t="str">
        <f t="shared" si="12"/>
        <v/>
      </c>
      <c r="P435" s="26"/>
      <c r="Q435" s="26"/>
      <c r="R435" s="26">
        <f t="shared" si="13"/>
        <v>10</v>
      </c>
    </row>
    <row r="436" spans="1:18" ht="60" x14ac:dyDescent="0.25">
      <c r="A436" s="52">
        <v>426</v>
      </c>
      <c r="B436" s="33">
        <v>20190405121847</v>
      </c>
      <c r="C436" s="34">
        <v>43560</v>
      </c>
      <c r="D436" s="35" t="s">
        <v>62</v>
      </c>
      <c r="E436" s="35" t="s">
        <v>119</v>
      </c>
      <c r="F436" s="35" t="s">
        <v>80</v>
      </c>
      <c r="G436" s="35" t="s">
        <v>104</v>
      </c>
      <c r="H436" s="37" t="s">
        <v>121</v>
      </c>
      <c r="I436" s="35" t="s">
        <v>39</v>
      </c>
      <c r="J436" s="34">
        <v>43570</v>
      </c>
      <c r="K436" s="38" t="s">
        <v>115</v>
      </c>
      <c r="L436" s="53">
        <f>IFERROR(WORKDAY(C436,R436,DiasNOLaborables),"")</f>
        <v>43578</v>
      </c>
      <c r="M436" s="27" t="str">
        <f>+IF(C436="","",IF(J436="","",(IF(J436&lt;=L436,"A TIEMPO","FUERA DE TIEMPO"))))</f>
        <v>A TIEMPO</v>
      </c>
      <c r="N436" s="27">
        <f>IF(J436="","",NETWORKDAYS(Hoja1!C617+1,Hoja1!J617,DiasNOLaborables))</f>
        <v>8</v>
      </c>
      <c r="O436" s="28" t="str">
        <f t="shared" si="12"/>
        <v/>
      </c>
      <c r="P436" s="26"/>
      <c r="Q436" s="26"/>
      <c r="R436" s="26">
        <f t="shared" si="13"/>
        <v>10</v>
      </c>
    </row>
    <row r="437" spans="1:18" ht="60" x14ac:dyDescent="0.25">
      <c r="A437" s="52">
        <v>427</v>
      </c>
      <c r="B437" s="33">
        <v>20190405121739</v>
      </c>
      <c r="C437" s="34">
        <v>43560</v>
      </c>
      <c r="D437" s="35" t="s">
        <v>60</v>
      </c>
      <c r="E437" s="35" t="s">
        <v>119</v>
      </c>
      <c r="F437" s="35" t="s">
        <v>80</v>
      </c>
      <c r="G437" s="35" t="s">
        <v>104</v>
      </c>
      <c r="H437" s="37" t="s">
        <v>121</v>
      </c>
      <c r="I437" s="35" t="s">
        <v>39</v>
      </c>
      <c r="J437" s="34">
        <v>43570</v>
      </c>
      <c r="K437" s="38" t="s">
        <v>115</v>
      </c>
      <c r="L437" s="53">
        <f>IFERROR(WORKDAY(C437,R437,DiasNOLaborables),"")</f>
        <v>43578</v>
      </c>
      <c r="M437" s="27" t="str">
        <f>+IF(C437="","",IF(J437="","",(IF(J437&lt;=L437,"A TIEMPO","FUERA DE TIEMPO"))))</f>
        <v>A TIEMPO</v>
      </c>
      <c r="N437" s="27">
        <f>IF(J437="","",NETWORKDAYS(Hoja1!C618+1,Hoja1!J618,DiasNOLaborables))</f>
        <v>8</v>
      </c>
      <c r="O437" s="28" t="str">
        <f t="shared" si="12"/>
        <v/>
      </c>
      <c r="P437" s="26"/>
      <c r="Q437" s="26"/>
      <c r="R437" s="26">
        <f t="shared" si="13"/>
        <v>10</v>
      </c>
    </row>
    <row r="438" spans="1:18" ht="60" x14ac:dyDescent="0.25">
      <c r="A438" s="52">
        <v>428</v>
      </c>
      <c r="B438" s="33">
        <v>20190405121700</v>
      </c>
      <c r="C438" s="34">
        <v>43560</v>
      </c>
      <c r="D438" s="35" t="s">
        <v>61</v>
      </c>
      <c r="E438" s="35" t="s">
        <v>119</v>
      </c>
      <c r="F438" s="35" t="s">
        <v>80</v>
      </c>
      <c r="G438" s="35" t="s">
        <v>104</v>
      </c>
      <c r="H438" s="37" t="s">
        <v>121</v>
      </c>
      <c r="I438" s="35" t="s">
        <v>39</v>
      </c>
      <c r="J438" s="34">
        <v>43570</v>
      </c>
      <c r="K438" s="38" t="s">
        <v>115</v>
      </c>
      <c r="L438" s="53">
        <f>IFERROR(WORKDAY(C438,R438,DiasNOLaborables),"")</f>
        <v>43578</v>
      </c>
      <c r="M438" s="27" t="str">
        <f>+IF(C438="","",IF(J438="","",(IF(J438&lt;=L438,"A TIEMPO","FUERA DE TIEMPO"))))</f>
        <v>A TIEMPO</v>
      </c>
      <c r="N438" s="27">
        <f>IF(J438="","",NETWORKDAYS(Hoja1!C619+1,Hoja1!J619,DiasNOLaborables))</f>
        <v>8</v>
      </c>
      <c r="O438" s="28" t="str">
        <f t="shared" si="12"/>
        <v/>
      </c>
      <c r="P438" s="26"/>
      <c r="Q438" s="26"/>
      <c r="R438" s="26">
        <f t="shared" si="13"/>
        <v>10</v>
      </c>
    </row>
    <row r="439" spans="1:18" ht="60" x14ac:dyDescent="0.25">
      <c r="A439" s="52">
        <v>429</v>
      </c>
      <c r="B439" s="33">
        <v>20190405120459</v>
      </c>
      <c r="C439" s="34">
        <v>43560</v>
      </c>
      <c r="D439" s="35" t="s">
        <v>61</v>
      </c>
      <c r="E439" s="35" t="s">
        <v>119</v>
      </c>
      <c r="F439" s="35" t="s">
        <v>80</v>
      </c>
      <c r="G439" s="35" t="s">
        <v>104</v>
      </c>
      <c r="H439" s="37" t="s">
        <v>121</v>
      </c>
      <c r="I439" s="35" t="s">
        <v>39</v>
      </c>
      <c r="J439" s="34">
        <v>43570</v>
      </c>
      <c r="K439" s="38" t="s">
        <v>115</v>
      </c>
      <c r="L439" s="53">
        <f>IFERROR(WORKDAY(C439,R439,DiasNOLaborables),"")</f>
        <v>43578</v>
      </c>
      <c r="M439" s="27" t="str">
        <f>+IF(C439="","",IF(J439="","",(IF(J439&lt;=L439,"A TIEMPO","FUERA DE TIEMPO"))))</f>
        <v>A TIEMPO</v>
      </c>
      <c r="N439" s="27">
        <f>IF(J439="","",NETWORKDAYS(Hoja1!C620+1,Hoja1!J620,DiasNOLaborables))</f>
        <v>8</v>
      </c>
      <c r="O439" s="28" t="str">
        <f t="shared" si="12"/>
        <v/>
      </c>
      <c r="P439" s="26"/>
      <c r="Q439" s="26"/>
      <c r="R439" s="26">
        <f t="shared" si="13"/>
        <v>10</v>
      </c>
    </row>
    <row r="440" spans="1:18" ht="30" x14ac:dyDescent="0.25">
      <c r="A440" s="52">
        <v>430</v>
      </c>
      <c r="B440" s="33">
        <v>20199910038012</v>
      </c>
      <c r="C440" s="34">
        <v>43560</v>
      </c>
      <c r="D440" s="35" t="s">
        <v>63</v>
      </c>
      <c r="E440" s="35" t="s">
        <v>114</v>
      </c>
      <c r="F440" s="35" t="s">
        <v>70</v>
      </c>
      <c r="G440" s="35" t="s">
        <v>89</v>
      </c>
      <c r="H440" s="37" t="s">
        <v>120</v>
      </c>
      <c r="I440" s="35" t="s">
        <v>37</v>
      </c>
      <c r="J440" s="34">
        <v>43592</v>
      </c>
      <c r="K440" s="35" t="s">
        <v>115</v>
      </c>
      <c r="L440" s="53">
        <f>IFERROR(WORKDAY(C440,R440,DiasNOLaborables),"")</f>
        <v>43607</v>
      </c>
      <c r="M440" s="27" t="str">
        <f>+IF(C440="","",IF(J440="","",(IF(J440&lt;=L440,"A TIEMPO","FUERA DE TIEMPO"))))</f>
        <v>A TIEMPO</v>
      </c>
      <c r="N440" s="27">
        <f>IF(J440="","",NETWORKDAYS(Hoja1!C1161+1,Hoja1!J1161,DiasNOLaborables))</f>
        <v>6</v>
      </c>
      <c r="O440" s="28" t="str">
        <f t="shared" si="12"/>
        <v/>
      </c>
      <c r="P440" s="26"/>
      <c r="Q440" s="26"/>
      <c r="R440" s="26">
        <f t="shared" si="13"/>
        <v>30</v>
      </c>
    </row>
    <row r="441" spans="1:18" ht="45" x14ac:dyDescent="0.25">
      <c r="A441" s="52">
        <v>431</v>
      </c>
      <c r="B441" s="33">
        <v>20199910039042</v>
      </c>
      <c r="C441" s="34">
        <v>43560</v>
      </c>
      <c r="D441" s="35" t="s">
        <v>63</v>
      </c>
      <c r="E441" s="35" t="s">
        <v>114</v>
      </c>
      <c r="F441" s="35" t="s">
        <v>80</v>
      </c>
      <c r="G441" s="35" t="s">
        <v>34</v>
      </c>
      <c r="H441" s="37" t="s">
        <v>120</v>
      </c>
      <c r="I441" s="35" t="s">
        <v>49</v>
      </c>
      <c r="J441" s="34">
        <v>43572</v>
      </c>
      <c r="K441" s="35" t="s">
        <v>115</v>
      </c>
      <c r="L441" s="53">
        <f>IFERROR(WORKDAY(C441,R441,DiasNOLaborables),"")</f>
        <v>43578</v>
      </c>
      <c r="M441" s="27" t="str">
        <f>+IF(C441="","",IF(J441="","",(IF(J441&lt;=L441,"A TIEMPO","FUERA DE TIEMPO"))))</f>
        <v>A TIEMPO</v>
      </c>
      <c r="N441" s="27">
        <f>IF(J441="","",NETWORKDAYS(Hoja1!C1162+1,Hoja1!J1162,DiasNOLaborables))</f>
        <v>6</v>
      </c>
      <c r="O441" s="28" t="str">
        <f t="shared" si="12"/>
        <v/>
      </c>
      <c r="P441" s="26"/>
      <c r="Q441" s="26"/>
      <c r="R441" s="26">
        <f t="shared" si="13"/>
        <v>10</v>
      </c>
    </row>
    <row r="442" spans="1:18" ht="45" x14ac:dyDescent="0.25">
      <c r="A442" s="52">
        <v>432</v>
      </c>
      <c r="B442" s="33">
        <v>20199050024022</v>
      </c>
      <c r="C442" s="34">
        <v>43560</v>
      </c>
      <c r="D442" s="35" t="s">
        <v>60</v>
      </c>
      <c r="E442" s="35" t="s">
        <v>118</v>
      </c>
      <c r="F442" s="35" t="s">
        <v>80</v>
      </c>
      <c r="G442" s="35" t="s">
        <v>84</v>
      </c>
      <c r="H442" s="37" t="s">
        <v>120</v>
      </c>
      <c r="I442" s="35" t="s">
        <v>40</v>
      </c>
      <c r="J442" s="34">
        <v>43565</v>
      </c>
      <c r="K442" s="35" t="s">
        <v>115</v>
      </c>
      <c r="L442" s="53">
        <f>IFERROR(WORKDAY(C442,R442,DiasNOLaborables),"")</f>
        <v>43578</v>
      </c>
      <c r="M442" s="27" t="str">
        <f>+IF(C442="","",IF(J442="","",(IF(J442&lt;=L442,"A TIEMPO","FUERA DE TIEMPO"))))</f>
        <v>A TIEMPO</v>
      </c>
      <c r="N442" s="27">
        <f>IF(J442="","",NETWORKDAYS(Hoja1!C1163+1,Hoja1!J1163,DiasNOLaborables))</f>
        <v>19</v>
      </c>
      <c r="O442" s="28" t="str">
        <f t="shared" si="12"/>
        <v/>
      </c>
      <c r="P442" s="26"/>
      <c r="Q442" s="26"/>
      <c r="R442" s="26">
        <f t="shared" si="13"/>
        <v>10</v>
      </c>
    </row>
    <row r="443" spans="1:18" ht="30" x14ac:dyDescent="0.25">
      <c r="A443" s="52">
        <v>433</v>
      </c>
      <c r="B443" s="33">
        <v>20199050024102</v>
      </c>
      <c r="C443" s="34">
        <v>43560</v>
      </c>
      <c r="D443" s="35" t="s">
        <v>60</v>
      </c>
      <c r="E443" s="35" t="s">
        <v>118</v>
      </c>
      <c r="F443" s="35" t="s">
        <v>80</v>
      </c>
      <c r="G443" s="35" t="s">
        <v>102</v>
      </c>
      <c r="H443" s="37" t="s">
        <v>120</v>
      </c>
      <c r="I443" s="35" t="s">
        <v>38</v>
      </c>
      <c r="J443" s="34">
        <v>43560</v>
      </c>
      <c r="K443" s="35" t="s">
        <v>115</v>
      </c>
      <c r="L443" s="53">
        <f>IFERROR(WORKDAY(C443,R443,DiasNOLaborables),"")</f>
        <v>43578</v>
      </c>
      <c r="M443" s="27" t="str">
        <f>+IF(C443="","",IF(J443="","",(IF(J443&lt;=L443,"A TIEMPO","FUERA DE TIEMPO"))))</f>
        <v>A TIEMPO</v>
      </c>
      <c r="N443" s="27">
        <f>IF(J443="","",NETWORKDAYS(Hoja1!C1164+1,Hoja1!J1164,DiasNOLaborables))</f>
        <v>21</v>
      </c>
      <c r="O443" s="28" t="str">
        <f t="shared" si="12"/>
        <v/>
      </c>
      <c r="P443" s="26"/>
      <c r="Q443" s="26"/>
      <c r="R443" s="26">
        <f t="shared" si="13"/>
        <v>10</v>
      </c>
    </row>
    <row r="444" spans="1:18" ht="30" x14ac:dyDescent="0.25">
      <c r="A444" s="52">
        <v>434</v>
      </c>
      <c r="B444" s="33">
        <v>20199050024112</v>
      </c>
      <c r="C444" s="34">
        <v>43560</v>
      </c>
      <c r="D444" s="35" t="s">
        <v>60</v>
      </c>
      <c r="E444" s="35" t="s">
        <v>118</v>
      </c>
      <c r="F444" s="35" t="s">
        <v>73</v>
      </c>
      <c r="G444" s="35" t="s">
        <v>91</v>
      </c>
      <c r="H444" s="37" t="s">
        <v>120</v>
      </c>
      <c r="I444" s="35" t="s">
        <v>37</v>
      </c>
      <c r="J444" s="34">
        <v>43585</v>
      </c>
      <c r="K444" s="35" t="s">
        <v>115</v>
      </c>
      <c r="L444" s="53">
        <f>IFERROR(WORKDAY(C444,R444,DiasNOLaborables),"")</f>
        <v>43585</v>
      </c>
      <c r="M444" s="27" t="str">
        <f>+IF(C444="","",IF(J444="","",(IF(J444&lt;=L444,"A TIEMPO","FUERA DE TIEMPO"))))</f>
        <v>A TIEMPO</v>
      </c>
      <c r="N444" s="27">
        <f>IF(J444="","",NETWORKDAYS(Hoja1!C1165+1,Hoja1!J1165,DiasNOLaborables))</f>
        <v>4</v>
      </c>
      <c r="O444" s="28" t="str">
        <f t="shared" si="12"/>
        <v/>
      </c>
      <c r="P444" s="26"/>
      <c r="Q444" s="26"/>
      <c r="R444" s="26">
        <f t="shared" si="13"/>
        <v>15</v>
      </c>
    </row>
    <row r="445" spans="1:18" ht="30" x14ac:dyDescent="0.25">
      <c r="A445" s="52">
        <v>435</v>
      </c>
      <c r="B445" s="33">
        <v>20199050024122</v>
      </c>
      <c r="C445" s="34">
        <v>43560</v>
      </c>
      <c r="D445" s="35" t="s">
        <v>60</v>
      </c>
      <c r="E445" s="35" t="s">
        <v>115</v>
      </c>
      <c r="F445" s="35" t="s">
        <v>80</v>
      </c>
      <c r="G445" s="35" t="s">
        <v>84</v>
      </c>
      <c r="H445" s="37" t="s">
        <v>120</v>
      </c>
      <c r="I445" s="35" t="s">
        <v>41</v>
      </c>
      <c r="J445" s="34">
        <v>43564</v>
      </c>
      <c r="K445" s="35" t="s">
        <v>115</v>
      </c>
      <c r="L445" s="53">
        <f>IFERROR(WORKDAY(C445,R445,DiasNOLaborables),"")</f>
        <v>43578</v>
      </c>
      <c r="M445" s="27" t="str">
        <f>+IF(C445="","",IF(J445="","",(IF(J445&lt;=L445,"A TIEMPO","FUERA DE TIEMPO"))))</f>
        <v>A TIEMPO</v>
      </c>
      <c r="N445" s="27">
        <f>IF(J445="","",NETWORKDAYS(Hoja1!C1166+1,Hoja1!J1166,DiasNOLaborables))</f>
        <v>7</v>
      </c>
      <c r="O445" s="28" t="str">
        <f t="shared" si="12"/>
        <v/>
      </c>
      <c r="P445" s="26"/>
      <c r="Q445" s="26"/>
      <c r="R445" s="26">
        <f t="shared" si="13"/>
        <v>10</v>
      </c>
    </row>
    <row r="446" spans="1:18" ht="45" x14ac:dyDescent="0.25">
      <c r="A446" s="52">
        <v>436</v>
      </c>
      <c r="B446" s="33">
        <v>20199910038002</v>
      </c>
      <c r="C446" s="34">
        <v>43560</v>
      </c>
      <c r="D446" s="35" t="s">
        <v>62</v>
      </c>
      <c r="E446" s="35" t="s">
        <v>110</v>
      </c>
      <c r="F446" s="35" t="s">
        <v>80</v>
      </c>
      <c r="G446" s="35" t="s">
        <v>104</v>
      </c>
      <c r="H446" s="37" t="s">
        <v>121</v>
      </c>
      <c r="I446" s="35" t="s">
        <v>39</v>
      </c>
      <c r="J446" s="34">
        <v>43572</v>
      </c>
      <c r="K446" s="35" t="s">
        <v>115</v>
      </c>
      <c r="L446" s="53">
        <f>IFERROR(WORKDAY(C446,R446,DiasNOLaborables),"")</f>
        <v>43578</v>
      </c>
      <c r="M446" s="27" t="str">
        <f>+IF(C446="","",IF(J446="","",(IF(J446&lt;=L446,"A TIEMPO","FUERA DE TIEMPO"))))</f>
        <v>A TIEMPO</v>
      </c>
      <c r="N446" s="27">
        <f>IF(J446="","",NETWORKDAYS(Hoja1!C1167+1,Hoja1!J1167,DiasNOLaborables))</f>
        <v>8</v>
      </c>
      <c r="O446" s="28" t="str">
        <f t="shared" si="12"/>
        <v/>
      </c>
      <c r="P446" s="26"/>
      <c r="Q446" s="26"/>
      <c r="R446" s="26">
        <f t="shared" si="13"/>
        <v>10</v>
      </c>
    </row>
    <row r="447" spans="1:18" ht="45" x14ac:dyDescent="0.25">
      <c r="A447" s="52">
        <v>437</v>
      </c>
      <c r="B447" s="33">
        <v>20199050024072</v>
      </c>
      <c r="C447" s="34">
        <v>43560</v>
      </c>
      <c r="D447" s="35" t="s">
        <v>60</v>
      </c>
      <c r="E447" s="35" t="s">
        <v>118</v>
      </c>
      <c r="F447" s="35" t="s">
        <v>80</v>
      </c>
      <c r="G447" s="35" t="s">
        <v>104</v>
      </c>
      <c r="H447" s="37" t="s">
        <v>121</v>
      </c>
      <c r="I447" s="35" t="s">
        <v>39</v>
      </c>
      <c r="J447" s="34">
        <v>43572</v>
      </c>
      <c r="K447" s="35" t="s">
        <v>115</v>
      </c>
      <c r="L447" s="53">
        <f>IFERROR(WORKDAY(C447,R447,DiasNOLaborables),"")</f>
        <v>43578</v>
      </c>
      <c r="M447" s="27" t="str">
        <f>+IF(C447="","",IF(J447="","",(IF(J447&lt;=L447,"A TIEMPO","FUERA DE TIEMPO"))))</f>
        <v>A TIEMPO</v>
      </c>
      <c r="N447" s="27">
        <f>IF(J447="","",NETWORKDAYS(Hoja1!C1168+1,Hoja1!J1168,DiasNOLaborables))</f>
        <v>20</v>
      </c>
      <c r="O447" s="28" t="str">
        <f t="shared" si="12"/>
        <v/>
      </c>
      <c r="P447" s="26"/>
      <c r="Q447" s="26"/>
      <c r="R447" s="26">
        <f t="shared" si="13"/>
        <v>10</v>
      </c>
    </row>
    <row r="448" spans="1:18" ht="45" x14ac:dyDescent="0.25">
      <c r="A448" s="52">
        <v>438</v>
      </c>
      <c r="B448" s="33">
        <v>20199050024082</v>
      </c>
      <c r="C448" s="34">
        <v>43560</v>
      </c>
      <c r="D448" s="35" t="s">
        <v>62</v>
      </c>
      <c r="E448" s="35" t="s">
        <v>118</v>
      </c>
      <c r="F448" s="35" t="s">
        <v>80</v>
      </c>
      <c r="G448" s="35" t="s">
        <v>104</v>
      </c>
      <c r="H448" s="37" t="s">
        <v>121</v>
      </c>
      <c r="I448" s="35" t="s">
        <v>39</v>
      </c>
      <c r="J448" s="34">
        <v>43572</v>
      </c>
      <c r="K448" s="35" t="s">
        <v>115</v>
      </c>
      <c r="L448" s="53">
        <f>IFERROR(WORKDAY(C448,R448,DiasNOLaborables),"")</f>
        <v>43578</v>
      </c>
      <c r="M448" s="27" t="str">
        <f>+IF(C448="","",IF(J448="","",(IF(J448&lt;=L448,"A TIEMPO","FUERA DE TIEMPO"))))</f>
        <v>A TIEMPO</v>
      </c>
      <c r="N448" s="27">
        <f>IF(J448="","",NETWORKDAYS(Hoja1!C1169+1,Hoja1!J1169,DiasNOLaborables))</f>
        <v>7</v>
      </c>
      <c r="O448" s="28" t="str">
        <f t="shared" si="12"/>
        <v/>
      </c>
      <c r="P448" s="26"/>
      <c r="Q448" s="26"/>
      <c r="R448" s="26">
        <f t="shared" si="13"/>
        <v>10</v>
      </c>
    </row>
    <row r="449" spans="1:18" ht="45" x14ac:dyDescent="0.25">
      <c r="A449" s="52">
        <v>439</v>
      </c>
      <c r="B449" s="33">
        <v>20199050024152</v>
      </c>
      <c r="C449" s="34">
        <v>43560</v>
      </c>
      <c r="D449" s="35" t="s">
        <v>63</v>
      </c>
      <c r="E449" s="35" t="s">
        <v>115</v>
      </c>
      <c r="F449" s="35" t="s">
        <v>74</v>
      </c>
      <c r="G449" s="35" t="s">
        <v>34</v>
      </c>
      <c r="H449" s="37" t="s">
        <v>120</v>
      </c>
      <c r="I449" s="35" t="s">
        <v>49</v>
      </c>
      <c r="J449" s="34">
        <v>43578</v>
      </c>
      <c r="K449" s="35" t="s">
        <v>115</v>
      </c>
      <c r="L449" s="53">
        <f>IFERROR(WORKDAY(C449,R449,DiasNOLaborables),"")</f>
        <v>43578</v>
      </c>
      <c r="M449" s="27" t="str">
        <f>+IF(C449="","",IF(J449="","",(IF(J449&lt;=L449,"A TIEMPO","FUERA DE TIEMPO"))))</f>
        <v>A TIEMPO</v>
      </c>
      <c r="N449" s="27">
        <f>IF(J449="","",NETWORKDAYS(Hoja1!C1170+1,Hoja1!J1170,DiasNOLaborables))</f>
        <v>7</v>
      </c>
      <c r="O449" s="28" t="str">
        <f t="shared" si="12"/>
        <v/>
      </c>
      <c r="P449" s="26"/>
      <c r="Q449" s="26"/>
      <c r="R449" s="26">
        <f t="shared" si="13"/>
        <v>10</v>
      </c>
    </row>
    <row r="450" spans="1:18" ht="45" x14ac:dyDescent="0.25">
      <c r="A450" s="52">
        <v>440</v>
      </c>
      <c r="B450" s="33">
        <v>20199050024092</v>
      </c>
      <c r="C450" s="34">
        <v>43560</v>
      </c>
      <c r="D450" s="35" t="s">
        <v>60</v>
      </c>
      <c r="E450" s="35" t="s">
        <v>115</v>
      </c>
      <c r="F450" s="35" t="s">
        <v>80</v>
      </c>
      <c r="G450" s="35" t="s">
        <v>104</v>
      </c>
      <c r="H450" s="37" t="s">
        <v>121</v>
      </c>
      <c r="I450" s="35" t="s">
        <v>39</v>
      </c>
      <c r="J450" s="34">
        <v>43570</v>
      </c>
      <c r="K450" s="35" t="s">
        <v>115</v>
      </c>
      <c r="L450" s="53">
        <f>IFERROR(WORKDAY(C450,R450,DiasNOLaborables),"")</f>
        <v>43578</v>
      </c>
      <c r="M450" s="27" t="str">
        <f>+IF(C450="","",IF(J450="","",(IF(J450&lt;=L450,"A TIEMPO","FUERA DE TIEMPO"))))</f>
        <v>A TIEMPO</v>
      </c>
      <c r="N450" s="27">
        <f>IF(J450="","",NETWORKDAYS(Hoja1!C1171+1,Hoja1!J1171,DiasNOLaborables))</f>
        <v>7</v>
      </c>
      <c r="O450" s="28" t="str">
        <f t="shared" si="12"/>
        <v/>
      </c>
      <c r="P450" s="26"/>
      <c r="Q450" s="26"/>
      <c r="R450" s="26">
        <f t="shared" si="13"/>
        <v>10</v>
      </c>
    </row>
    <row r="451" spans="1:18" ht="45" x14ac:dyDescent="0.25">
      <c r="A451" s="52">
        <v>441</v>
      </c>
      <c r="B451" s="33">
        <v>20199050024132</v>
      </c>
      <c r="C451" s="34">
        <v>43560</v>
      </c>
      <c r="D451" s="35" t="s">
        <v>60</v>
      </c>
      <c r="E451" s="35" t="s">
        <v>115</v>
      </c>
      <c r="F451" s="35" t="s">
        <v>80</v>
      </c>
      <c r="G451" s="35" t="s">
        <v>104</v>
      </c>
      <c r="H451" s="37" t="s">
        <v>121</v>
      </c>
      <c r="I451" s="35" t="s">
        <v>39</v>
      </c>
      <c r="J451" s="34">
        <v>43571</v>
      </c>
      <c r="K451" s="35" t="s">
        <v>115</v>
      </c>
      <c r="L451" s="53">
        <f>IFERROR(WORKDAY(C451,R451,DiasNOLaborables),"")</f>
        <v>43578</v>
      </c>
      <c r="M451" s="27" t="str">
        <f>+IF(C451="","",IF(J451="","",(IF(J451&lt;=L451,"A TIEMPO","FUERA DE TIEMPO"))))</f>
        <v>A TIEMPO</v>
      </c>
      <c r="N451" s="27">
        <f>IF(J451="","",NETWORKDAYS(Hoja1!C1172+1,Hoja1!J1172,DiasNOLaborables))</f>
        <v>7</v>
      </c>
      <c r="O451" s="28" t="str">
        <f t="shared" si="12"/>
        <v/>
      </c>
      <c r="P451" s="26"/>
      <c r="Q451" s="26"/>
      <c r="R451" s="26">
        <f t="shared" si="13"/>
        <v>10</v>
      </c>
    </row>
    <row r="452" spans="1:18" ht="45" x14ac:dyDescent="0.25">
      <c r="A452" s="52">
        <v>442</v>
      </c>
      <c r="B452" s="33">
        <v>20199050024142</v>
      </c>
      <c r="C452" s="34">
        <v>43560</v>
      </c>
      <c r="D452" s="35" t="s">
        <v>60</v>
      </c>
      <c r="E452" s="35" t="s">
        <v>115</v>
      </c>
      <c r="F452" s="35" t="s">
        <v>80</v>
      </c>
      <c r="G452" s="35" t="s">
        <v>104</v>
      </c>
      <c r="H452" s="37" t="s">
        <v>121</v>
      </c>
      <c r="I452" s="35" t="s">
        <v>39</v>
      </c>
      <c r="J452" s="34">
        <v>43571</v>
      </c>
      <c r="K452" s="35" t="s">
        <v>115</v>
      </c>
      <c r="L452" s="53">
        <f>IFERROR(WORKDAY(C452,R452,DiasNOLaborables),"")</f>
        <v>43578</v>
      </c>
      <c r="M452" s="27" t="str">
        <f>+IF(C452="","",IF(J452="","",(IF(J452&lt;=L452,"A TIEMPO","FUERA DE TIEMPO"))))</f>
        <v>A TIEMPO</v>
      </c>
      <c r="N452" s="27">
        <f>IF(J452="","",NETWORKDAYS(Hoja1!C1173+1,Hoja1!J1173,DiasNOLaborables))</f>
        <v>7</v>
      </c>
      <c r="O452" s="28" t="str">
        <f t="shared" si="12"/>
        <v/>
      </c>
      <c r="P452" s="26"/>
      <c r="Q452" s="26"/>
      <c r="R452" s="26">
        <f t="shared" si="13"/>
        <v>10</v>
      </c>
    </row>
    <row r="453" spans="1:18" ht="45" x14ac:dyDescent="0.25">
      <c r="A453" s="52">
        <v>443</v>
      </c>
      <c r="B453" s="33">
        <v>20199050024182</v>
      </c>
      <c r="C453" s="34">
        <v>43560</v>
      </c>
      <c r="D453" s="35" t="s">
        <v>60</v>
      </c>
      <c r="E453" s="35" t="s">
        <v>115</v>
      </c>
      <c r="F453" s="35" t="s">
        <v>80</v>
      </c>
      <c r="G453" s="35" t="s">
        <v>104</v>
      </c>
      <c r="H453" s="37" t="s">
        <v>121</v>
      </c>
      <c r="I453" s="35" t="s">
        <v>39</v>
      </c>
      <c r="J453" s="34">
        <v>43571</v>
      </c>
      <c r="K453" s="35" t="s">
        <v>115</v>
      </c>
      <c r="L453" s="53">
        <f>IFERROR(WORKDAY(C453,R453,DiasNOLaborables),"")</f>
        <v>43578</v>
      </c>
      <c r="M453" s="27" t="str">
        <f>+IF(C453="","",IF(J453="","",(IF(J453&lt;=L453,"A TIEMPO","FUERA DE TIEMPO"))))</f>
        <v>A TIEMPO</v>
      </c>
      <c r="N453" s="27">
        <f>IF(J453="","",NETWORKDAYS(Hoja1!C1174+1,Hoja1!J1174,DiasNOLaborables))</f>
        <v>7</v>
      </c>
      <c r="O453" s="28" t="str">
        <f t="shared" si="12"/>
        <v/>
      </c>
      <c r="P453" s="26"/>
      <c r="Q453" s="26"/>
      <c r="R453" s="26">
        <f t="shared" si="13"/>
        <v>10</v>
      </c>
    </row>
    <row r="454" spans="1:18" ht="45" x14ac:dyDescent="0.25">
      <c r="A454" s="52">
        <v>444</v>
      </c>
      <c r="B454" s="33">
        <v>20199050024202</v>
      </c>
      <c r="C454" s="34">
        <v>43560</v>
      </c>
      <c r="D454" s="35" t="s">
        <v>60</v>
      </c>
      <c r="E454" s="35" t="s">
        <v>115</v>
      </c>
      <c r="F454" s="35" t="s">
        <v>80</v>
      </c>
      <c r="G454" s="35" t="s">
        <v>104</v>
      </c>
      <c r="H454" s="37" t="s">
        <v>121</v>
      </c>
      <c r="I454" s="35" t="s">
        <v>39</v>
      </c>
      <c r="J454" s="34">
        <v>43571</v>
      </c>
      <c r="K454" s="35" t="s">
        <v>115</v>
      </c>
      <c r="L454" s="53">
        <f>IFERROR(WORKDAY(C454,R454,DiasNOLaborables),"")</f>
        <v>43578</v>
      </c>
      <c r="M454" s="27" t="str">
        <f>+IF(C454="","",IF(J454="","",(IF(J454&lt;=L454,"A TIEMPO","FUERA DE TIEMPO"))))</f>
        <v>A TIEMPO</v>
      </c>
      <c r="N454" s="27">
        <f>IF(J454="","",NETWORKDAYS(Hoja1!C1175+1,Hoja1!J1175,DiasNOLaborables))</f>
        <v>7</v>
      </c>
      <c r="O454" s="28" t="str">
        <f t="shared" si="12"/>
        <v/>
      </c>
      <c r="P454" s="26"/>
      <c r="Q454" s="26"/>
      <c r="R454" s="26">
        <f t="shared" si="13"/>
        <v>10</v>
      </c>
    </row>
    <row r="455" spans="1:18" ht="45" x14ac:dyDescent="0.25">
      <c r="A455" s="52">
        <v>445</v>
      </c>
      <c r="B455" s="33">
        <v>20199050024222</v>
      </c>
      <c r="C455" s="34">
        <v>43560</v>
      </c>
      <c r="D455" s="35" t="s">
        <v>60</v>
      </c>
      <c r="E455" s="35" t="s">
        <v>115</v>
      </c>
      <c r="F455" s="35" t="s">
        <v>80</v>
      </c>
      <c r="G455" s="35" t="s">
        <v>104</v>
      </c>
      <c r="H455" s="37" t="s">
        <v>121</v>
      </c>
      <c r="I455" s="35" t="s">
        <v>39</v>
      </c>
      <c r="J455" s="34">
        <v>43571</v>
      </c>
      <c r="K455" s="35" t="s">
        <v>115</v>
      </c>
      <c r="L455" s="53">
        <f>IFERROR(WORKDAY(C455,R455,DiasNOLaborables),"")</f>
        <v>43578</v>
      </c>
      <c r="M455" s="27" t="str">
        <f>+IF(C455="","",IF(J455="","",(IF(J455&lt;=L455,"A TIEMPO","FUERA DE TIEMPO"))))</f>
        <v>A TIEMPO</v>
      </c>
      <c r="N455" s="27">
        <f>IF(J455="","",NETWORKDAYS(Hoja1!C1176+1,Hoja1!J1176,DiasNOLaborables))</f>
        <v>7</v>
      </c>
      <c r="O455" s="28" t="str">
        <f t="shared" si="12"/>
        <v/>
      </c>
      <c r="P455" s="26"/>
      <c r="Q455" s="26"/>
      <c r="R455" s="26">
        <f t="shared" si="13"/>
        <v>10</v>
      </c>
    </row>
    <row r="456" spans="1:18" ht="45" x14ac:dyDescent="0.25">
      <c r="A456" s="52">
        <v>446</v>
      </c>
      <c r="B456" s="33">
        <v>20199050024262</v>
      </c>
      <c r="C456" s="34">
        <v>43560</v>
      </c>
      <c r="D456" s="35" t="s">
        <v>60</v>
      </c>
      <c r="E456" s="35" t="s">
        <v>115</v>
      </c>
      <c r="F456" s="35" t="s">
        <v>80</v>
      </c>
      <c r="G456" s="35" t="s">
        <v>104</v>
      </c>
      <c r="H456" s="37" t="s">
        <v>121</v>
      </c>
      <c r="I456" s="35" t="s">
        <v>39</v>
      </c>
      <c r="J456" s="34">
        <v>43572</v>
      </c>
      <c r="K456" s="35" t="s">
        <v>115</v>
      </c>
      <c r="L456" s="53">
        <f>IFERROR(WORKDAY(C456,R456,DiasNOLaborables),"")</f>
        <v>43578</v>
      </c>
      <c r="M456" s="27" t="str">
        <f>+IF(C456="","",IF(J456="","",(IF(J456&lt;=L456,"A TIEMPO","FUERA DE TIEMPO"))))</f>
        <v>A TIEMPO</v>
      </c>
      <c r="N456" s="27">
        <f>IF(J456="","",NETWORKDAYS(Hoja1!C1177+1,Hoja1!J1177,DiasNOLaborables))</f>
        <v>7</v>
      </c>
      <c r="O456" s="28" t="str">
        <f t="shared" si="12"/>
        <v/>
      </c>
      <c r="P456" s="26"/>
      <c r="Q456" s="26"/>
      <c r="R456" s="26">
        <f t="shared" si="13"/>
        <v>10</v>
      </c>
    </row>
    <row r="457" spans="1:18" ht="45" x14ac:dyDescent="0.25">
      <c r="A457" s="52">
        <v>447</v>
      </c>
      <c r="B457" s="33">
        <v>20199050024282</v>
      </c>
      <c r="C457" s="34">
        <v>43560</v>
      </c>
      <c r="D457" s="35" t="s">
        <v>60</v>
      </c>
      <c r="E457" s="35" t="s">
        <v>115</v>
      </c>
      <c r="F457" s="35" t="s">
        <v>80</v>
      </c>
      <c r="G457" s="35" t="s">
        <v>104</v>
      </c>
      <c r="H457" s="37" t="s">
        <v>121</v>
      </c>
      <c r="I457" s="35" t="s">
        <v>39</v>
      </c>
      <c r="J457" s="34">
        <v>43571</v>
      </c>
      <c r="K457" s="35" t="s">
        <v>115</v>
      </c>
      <c r="L457" s="53">
        <f>IFERROR(WORKDAY(C457,R457,DiasNOLaborables),"")</f>
        <v>43578</v>
      </c>
      <c r="M457" s="27" t="str">
        <f>+IF(C457="","",IF(J457="","",(IF(J457&lt;=L457,"A TIEMPO","FUERA DE TIEMPO"))))</f>
        <v>A TIEMPO</v>
      </c>
      <c r="N457" s="27">
        <f>IF(J457="","",NETWORKDAYS(Hoja1!C1178+1,Hoja1!J1178,DiasNOLaborables))</f>
        <v>7</v>
      </c>
      <c r="O457" s="28" t="str">
        <f t="shared" si="12"/>
        <v/>
      </c>
      <c r="P457" s="26"/>
      <c r="Q457" s="26"/>
      <c r="R457" s="26">
        <f t="shared" si="13"/>
        <v>10</v>
      </c>
    </row>
    <row r="458" spans="1:18" ht="45" x14ac:dyDescent="0.25">
      <c r="A458" s="52">
        <v>448</v>
      </c>
      <c r="B458" s="33">
        <v>20199050024302</v>
      </c>
      <c r="C458" s="34">
        <v>43560</v>
      </c>
      <c r="D458" s="35" t="s">
        <v>60</v>
      </c>
      <c r="E458" s="35" t="s">
        <v>115</v>
      </c>
      <c r="F458" s="35" t="s">
        <v>80</v>
      </c>
      <c r="G458" s="35" t="s">
        <v>104</v>
      </c>
      <c r="H458" s="37" t="s">
        <v>121</v>
      </c>
      <c r="I458" s="35" t="s">
        <v>39</v>
      </c>
      <c r="J458" s="34">
        <v>43571</v>
      </c>
      <c r="K458" s="35" t="s">
        <v>115</v>
      </c>
      <c r="L458" s="53">
        <f>IFERROR(WORKDAY(C458,R458,DiasNOLaborables),"")</f>
        <v>43578</v>
      </c>
      <c r="M458" s="27" t="str">
        <f>+IF(C458="","",IF(J458="","",(IF(J458&lt;=L458,"A TIEMPO","FUERA DE TIEMPO"))))</f>
        <v>A TIEMPO</v>
      </c>
      <c r="N458" s="27">
        <f>IF(J458="","",NETWORKDAYS(Hoja1!C1179+1,Hoja1!J1179,DiasNOLaborables))</f>
        <v>7</v>
      </c>
      <c r="O458" s="28" t="str">
        <f t="shared" si="12"/>
        <v/>
      </c>
      <c r="P458" s="26"/>
      <c r="Q458" s="26"/>
      <c r="R458" s="26">
        <f t="shared" si="13"/>
        <v>10</v>
      </c>
    </row>
    <row r="459" spans="1:18" ht="45" x14ac:dyDescent="0.25">
      <c r="A459" s="52">
        <v>449</v>
      </c>
      <c r="B459" s="33">
        <v>20199050024322</v>
      </c>
      <c r="C459" s="34">
        <v>43560</v>
      </c>
      <c r="D459" s="35" t="s">
        <v>60</v>
      </c>
      <c r="E459" s="35" t="s">
        <v>115</v>
      </c>
      <c r="F459" s="35" t="s">
        <v>80</v>
      </c>
      <c r="G459" s="35" t="s">
        <v>104</v>
      </c>
      <c r="H459" s="37" t="s">
        <v>121</v>
      </c>
      <c r="I459" s="35" t="s">
        <v>39</v>
      </c>
      <c r="J459" s="34">
        <v>43571</v>
      </c>
      <c r="K459" s="35" t="s">
        <v>115</v>
      </c>
      <c r="L459" s="53">
        <f>IFERROR(WORKDAY(C459,R459,DiasNOLaborables),"")</f>
        <v>43578</v>
      </c>
      <c r="M459" s="27" t="str">
        <f>+IF(C459="","",IF(J459="","",(IF(J459&lt;=L459,"A TIEMPO","FUERA DE TIEMPO"))))</f>
        <v>A TIEMPO</v>
      </c>
      <c r="N459" s="27">
        <f>IF(J459="","",NETWORKDAYS(Hoja1!C1180+1,Hoja1!J1180,DiasNOLaborables))</f>
        <v>7</v>
      </c>
      <c r="O459" s="28" t="str">
        <f t="shared" ref="O459:O522" si="14">IF(NETWORKDAYS(L459+1,J459,DiasNOLaborables)&lt;=0,"",NETWORKDAYS(L459+1,J459,DiasNOLaborables))</f>
        <v/>
      </c>
      <c r="P459" s="26"/>
      <c r="Q459" s="26"/>
      <c r="R459" s="26">
        <f t="shared" ref="R459:R522" si="15">IFERROR(VLOOKUP(F459,$Z$49:$AA$62,2),"")</f>
        <v>10</v>
      </c>
    </row>
    <row r="460" spans="1:18" ht="45" x14ac:dyDescent="0.25">
      <c r="A460" s="52">
        <v>450</v>
      </c>
      <c r="B460" s="33">
        <v>20199050025102</v>
      </c>
      <c r="C460" s="34">
        <v>43560</v>
      </c>
      <c r="D460" s="35" t="s">
        <v>3</v>
      </c>
      <c r="E460" s="35" t="s">
        <v>115</v>
      </c>
      <c r="F460" s="35" t="s">
        <v>80</v>
      </c>
      <c r="G460" s="35" t="s">
        <v>104</v>
      </c>
      <c r="H460" s="37" t="s">
        <v>121</v>
      </c>
      <c r="I460" s="35" t="s">
        <v>39</v>
      </c>
      <c r="J460" s="34">
        <v>43572</v>
      </c>
      <c r="K460" s="35" t="s">
        <v>115</v>
      </c>
      <c r="L460" s="53">
        <f>IFERROR(WORKDAY(C460,R460,DiasNOLaborables),"")</f>
        <v>43578</v>
      </c>
      <c r="M460" s="27" t="str">
        <f>+IF(C460="","",IF(J460="","",(IF(J460&lt;=L460,"A TIEMPO","FUERA DE TIEMPO"))))</f>
        <v>A TIEMPO</v>
      </c>
      <c r="N460" s="27">
        <f>IF(J460="","",NETWORKDAYS(Hoja1!C1181+1,Hoja1!J1181,DiasNOLaborables))</f>
        <v>6</v>
      </c>
      <c r="O460" s="28" t="str">
        <f t="shared" si="14"/>
        <v/>
      </c>
      <c r="P460" s="26"/>
      <c r="Q460" s="26"/>
      <c r="R460" s="26">
        <f t="shared" si="15"/>
        <v>10</v>
      </c>
    </row>
    <row r="461" spans="1:18" ht="30" x14ac:dyDescent="0.25">
      <c r="A461" s="52">
        <v>451</v>
      </c>
      <c r="B461" s="33">
        <v>20199050024172</v>
      </c>
      <c r="C461" s="34">
        <v>43560</v>
      </c>
      <c r="D461" s="35" t="s">
        <v>62</v>
      </c>
      <c r="E461" s="35" t="s">
        <v>115</v>
      </c>
      <c r="F461" s="35" t="s">
        <v>70</v>
      </c>
      <c r="G461" s="35" t="s">
        <v>89</v>
      </c>
      <c r="H461" s="37" t="s">
        <v>120</v>
      </c>
      <c r="I461" s="35" t="s">
        <v>37</v>
      </c>
      <c r="J461" s="34">
        <v>43579</v>
      </c>
      <c r="K461" s="35" t="s">
        <v>115</v>
      </c>
      <c r="L461" s="53">
        <f>IFERROR(WORKDAY(C461,R461,DiasNOLaborables),"")</f>
        <v>43607</v>
      </c>
      <c r="M461" s="27" t="str">
        <f>+IF(C461="","",IF(J461="","",(IF(J461&lt;=L461,"A TIEMPO","FUERA DE TIEMPO"))))</f>
        <v>A TIEMPO</v>
      </c>
      <c r="N461" s="27">
        <f>IF(J461="","",NETWORKDAYS(Hoja1!C1182+1,Hoja1!J1182,DiasNOLaborables))</f>
        <v>6</v>
      </c>
      <c r="O461" s="28" t="str">
        <f t="shared" si="14"/>
        <v/>
      </c>
      <c r="P461" s="26"/>
      <c r="Q461" s="26"/>
      <c r="R461" s="26">
        <f t="shared" si="15"/>
        <v>30</v>
      </c>
    </row>
    <row r="462" spans="1:18" ht="30" x14ac:dyDescent="0.25">
      <c r="A462" s="52">
        <v>452</v>
      </c>
      <c r="B462" s="33">
        <v>20199050024192</v>
      </c>
      <c r="C462" s="34">
        <v>43560</v>
      </c>
      <c r="D462" s="35" t="s">
        <v>60</v>
      </c>
      <c r="E462" s="35" t="s">
        <v>115</v>
      </c>
      <c r="F462" s="35" t="s">
        <v>70</v>
      </c>
      <c r="G462" s="35" t="s">
        <v>89</v>
      </c>
      <c r="H462" s="37" t="s">
        <v>120</v>
      </c>
      <c r="I462" s="35" t="s">
        <v>37</v>
      </c>
      <c r="J462" s="34">
        <v>43588</v>
      </c>
      <c r="K462" s="35" t="s">
        <v>115</v>
      </c>
      <c r="L462" s="53">
        <f>IFERROR(WORKDAY(C462,R462,DiasNOLaborables),"")</f>
        <v>43607</v>
      </c>
      <c r="M462" s="27" t="str">
        <f>+IF(C462="","",IF(J462="","",(IF(J462&lt;=L462,"A TIEMPO","FUERA DE TIEMPO"))))</f>
        <v>A TIEMPO</v>
      </c>
      <c r="N462" s="27">
        <f>IF(J462="","",NETWORKDAYS(Hoja1!C1183+1,Hoja1!J1183,DiasNOLaborables))</f>
        <v>8</v>
      </c>
      <c r="O462" s="28" t="str">
        <f t="shared" si="14"/>
        <v/>
      </c>
      <c r="P462" s="26"/>
      <c r="Q462" s="26"/>
      <c r="R462" s="26">
        <f t="shared" si="15"/>
        <v>30</v>
      </c>
    </row>
    <row r="463" spans="1:18" ht="45" x14ac:dyDescent="0.25">
      <c r="A463" s="52">
        <v>453</v>
      </c>
      <c r="B463" s="33">
        <v>20199050024212</v>
      </c>
      <c r="C463" s="34">
        <v>43560</v>
      </c>
      <c r="D463" s="35" t="s">
        <v>60</v>
      </c>
      <c r="E463" s="35" t="s">
        <v>115</v>
      </c>
      <c r="F463" s="35" t="s">
        <v>80</v>
      </c>
      <c r="G463" s="35" t="s">
        <v>87</v>
      </c>
      <c r="H463" s="37" t="s">
        <v>120</v>
      </c>
      <c r="I463" s="35" t="s">
        <v>49</v>
      </c>
      <c r="J463" s="34">
        <v>43560</v>
      </c>
      <c r="K463" s="35" t="s">
        <v>115</v>
      </c>
      <c r="L463" s="53">
        <f>IFERROR(WORKDAY(C463,R463,DiasNOLaborables),"")</f>
        <v>43578</v>
      </c>
      <c r="M463" s="27" t="str">
        <f>+IF(C463="","",IF(J463="","",(IF(J463&lt;=L463,"A TIEMPO","FUERA DE TIEMPO"))))</f>
        <v>A TIEMPO</v>
      </c>
      <c r="N463" s="27">
        <f>IF(J463="","",NETWORKDAYS(Hoja1!C1184+1,Hoja1!J1184,DiasNOLaborables))</f>
        <v>8</v>
      </c>
      <c r="O463" s="28" t="str">
        <f t="shared" si="14"/>
        <v/>
      </c>
      <c r="P463" s="26"/>
      <c r="Q463" s="26"/>
      <c r="R463" s="26">
        <f t="shared" si="15"/>
        <v>10</v>
      </c>
    </row>
    <row r="464" spans="1:18" ht="30" x14ac:dyDescent="0.25">
      <c r="A464" s="52">
        <v>454</v>
      </c>
      <c r="B464" s="33">
        <v>20199050024232</v>
      </c>
      <c r="C464" s="34">
        <v>43560</v>
      </c>
      <c r="D464" s="35" t="s">
        <v>62</v>
      </c>
      <c r="E464" s="35" t="s">
        <v>115</v>
      </c>
      <c r="F464" s="35" t="s">
        <v>70</v>
      </c>
      <c r="G464" s="35" t="s">
        <v>89</v>
      </c>
      <c r="H464" s="37" t="s">
        <v>120</v>
      </c>
      <c r="I464" s="35" t="s">
        <v>37</v>
      </c>
      <c r="J464" s="34">
        <v>43567</v>
      </c>
      <c r="K464" s="35" t="s">
        <v>115</v>
      </c>
      <c r="L464" s="53">
        <f>IFERROR(WORKDAY(C464,R464,DiasNOLaborables),"")</f>
        <v>43607</v>
      </c>
      <c r="M464" s="27" t="str">
        <f>+IF(C464="","",IF(J464="","",(IF(J464&lt;=L464,"A TIEMPO","FUERA DE TIEMPO"))))</f>
        <v>A TIEMPO</v>
      </c>
      <c r="N464" s="27">
        <f>IF(J464="","",NETWORKDAYS(Hoja1!C1185+1,Hoja1!J1185,DiasNOLaborables))</f>
        <v>8</v>
      </c>
      <c r="O464" s="28" t="str">
        <f t="shared" si="14"/>
        <v/>
      </c>
      <c r="P464" s="26"/>
      <c r="Q464" s="26"/>
      <c r="R464" s="26">
        <f t="shared" si="15"/>
        <v>30</v>
      </c>
    </row>
    <row r="465" spans="1:18" ht="45" x14ac:dyDescent="0.25">
      <c r="A465" s="52">
        <v>455</v>
      </c>
      <c r="B465" s="33">
        <v>20199050024242</v>
      </c>
      <c r="C465" s="34">
        <v>43560</v>
      </c>
      <c r="D465" s="35" t="s">
        <v>60</v>
      </c>
      <c r="E465" s="35" t="s">
        <v>115</v>
      </c>
      <c r="F465" s="35" t="s">
        <v>80</v>
      </c>
      <c r="G465" s="35" t="s">
        <v>34</v>
      </c>
      <c r="H465" s="37" t="s">
        <v>120</v>
      </c>
      <c r="I465" s="35" t="s">
        <v>49</v>
      </c>
      <c r="J465" s="34">
        <v>43570</v>
      </c>
      <c r="K465" s="35" t="s">
        <v>115</v>
      </c>
      <c r="L465" s="53">
        <f>IFERROR(WORKDAY(C465,R465,DiasNOLaborables),"")</f>
        <v>43578</v>
      </c>
      <c r="M465" s="27" t="str">
        <f>+IF(C465="","",IF(J465="","",(IF(J465&lt;=L465,"A TIEMPO","FUERA DE TIEMPO"))))</f>
        <v>A TIEMPO</v>
      </c>
      <c r="N465" s="27">
        <f>IF(J465="","",NETWORKDAYS(Hoja1!C1186+1,Hoja1!J1186,DiasNOLaborables))</f>
        <v>8</v>
      </c>
      <c r="O465" s="28" t="str">
        <f t="shared" si="14"/>
        <v/>
      </c>
      <c r="P465" s="26"/>
      <c r="Q465" s="26"/>
      <c r="R465" s="26">
        <f t="shared" si="15"/>
        <v>10</v>
      </c>
    </row>
    <row r="466" spans="1:18" ht="30" x14ac:dyDescent="0.25">
      <c r="A466" s="52">
        <v>456</v>
      </c>
      <c r="B466" s="33">
        <v>20199050024252</v>
      </c>
      <c r="C466" s="34">
        <v>43560</v>
      </c>
      <c r="D466" s="35" t="s">
        <v>60</v>
      </c>
      <c r="E466" s="35" t="s">
        <v>115</v>
      </c>
      <c r="F466" s="35" t="s">
        <v>80</v>
      </c>
      <c r="G466" s="35" t="s">
        <v>102</v>
      </c>
      <c r="H466" s="37" t="s">
        <v>120</v>
      </c>
      <c r="I466" s="35" t="s">
        <v>38</v>
      </c>
      <c r="J466" s="34">
        <v>43563</v>
      </c>
      <c r="K466" s="35" t="s">
        <v>115</v>
      </c>
      <c r="L466" s="53">
        <f>IFERROR(WORKDAY(C466,R466,DiasNOLaborables),"")</f>
        <v>43578</v>
      </c>
      <c r="M466" s="27" t="str">
        <f>+IF(C466="","",IF(J466="","",(IF(J466&lt;=L466,"A TIEMPO","FUERA DE TIEMPO"))))</f>
        <v>A TIEMPO</v>
      </c>
      <c r="N466" s="27">
        <f>IF(J466="","",NETWORKDAYS(Hoja1!C1187+1,Hoja1!J1187,DiasNOLaborables))</f>
        <v>6</v>
      </c>
      <c r="O466" s="28" t="str">
        <f t="shared" si="14"/>
        <v/>
      </c>
      <c r="P466" s="26"/>
      <c r="Q466" s="26"/>
      <c r="R466" s="26">
        <f t="shared" si="15"/>
        <v>10</v>
      </c>
    </row>
    <row r="467" spans="1:18" ht="30" x14ac:dyDescent="0.25">
      <c r="A467" s="52">
        <v>457</v>
      </c>
      <c r="B467" s="33">
        <v>20199050024272</v>
      </c>
      <c r="C467" s="34">
        <v>43560</v>
      </c>
      <c r="D467" s="35" t="s">
        <v>60</v>
      </c>
      <c r="E467" s="35" t="s">
        <v>115</v>
      </c>
      <c r="F467" s="35" t="s">
        <v>73</v>
      </c>
      <c r="G467" s="35" t="s">
        <v>83</v>
      </c>
      <c r="H467" s="37" t="s">
        <v>120</v>
      </c>
      <c r="I467" s="35" t="s">
        <v>38</v>
      </c>
      <c r="J467" s="34">
        <v>43587</v>
      </c>
      <c r="K467" s="35" t="s">
        <v>115</v>
      </c>
      <c r="L467" s="53">
        <f>IFERROR(WORKDAY(C467,R467,DiasNOLaborables),"")</f>
        <v>43585</v>
      </c>
      <c r="M467" s="27" t="str">
        <f>+IF(C467="","",IF(J467="","",(IF(J467&lt;=L467,"A TIEMPO","FUERA DE TIEMPO"))))</f>
        <v>FUERA DE TIEMPO</v>
      </c>
      <c r="N467" s="27">
        <f>IF(J467="","",NETWORKDAYS(Hoja1!C1188+1,Hoja1!J1188,DiasNOLaborables))</f>
        <v>7</v>
      </c>
      <c r="O467" s="28">
        <f t="shared" si="14"/>
        <v>1</v>
      </c>
      <c r="P467" s="26"/>
      <c r="Q467" s="26"/>
      <c r="R467" s="26">
        <f t="shared" si="15"/>
        <v>15</v>
      </c>
    </row>
    <row r="468" spans="1:18" ht="30" x14ac:dyDescent="0.25">
      <c r="A468" s="52">
        <v>458</v>
      </c>
      <c r="B468" s="33">
        <v>20199050024042</v>
      </c>
      <c r="C468" s="34">
        <v>43560</v>
      </c>
      <c r="D468" s="35" t="s">
        <v>60</v>
      </c>
      <c r="E468" s="35" t="s">
        <v>118</v>
      </c>
      <c r="F468" s="35" t="s">
        <v>80</v>
      </c>
      <c r="G468" s="35" t="s">
        <v>83</v>
      </c>
      <c r="H468" s="37" t="s">
        <v>120</v>
      </c>
      <c r="I468" s="35" t="s">
        <v>38</v>
      </c>
      <c r="J468" s="34">
        <v>43567</v>
      </c>
      <c r="K468" s="35" t="s">
        <v>115</v>
      </c>
      <c r="L468" s="53">
        <f>IFERROR(WORKDAY(C468,R468,DiasNOLaborables),"")</f>
        <v>43578</v>
      </c>
      <c r="M468" s="27" t="str">
        <f>+IF(C468="","",IF(J468="","",(IF(J468&lt;=L468,"A TIEMPO","FUERA DE TIEMPO"))))</f>
        <v>A TIEMPO</v>
      </c>
      <c r="N468" s="27">
        <f>IF(J468="","",NETWORKDAYS(Hoja1!C1189+1,Hoja1!J1189,DiasNOLaborables))</f>
        <v>7</v>
      </c>
      <c r="O468" s="28" t="str">
        <f t="shared" si="14"/>
        <v/>
      </c>
      <c r="P468" s="26"/>
      <c r="Q468" s="26"/>
      <c r="R468" s="26">
        <f t="shared" si="15"/>
        <v>10</v>
      </c>
    </row>
    <row r="469" spans="1:18" ht="30" x14ac:dyDescent="0.25">
      <c r="A469" s="52">
        <v>459</v>
      </c>
      <c r="B469" s="33">
        <v>20199050024062</v>
      </c>
      <c r="C469" s="34">
        <v>43560</v>
      </c>
      <c r="D469" s="35" t="s">
        <v>60</v>
      </c>
      <c r="E469" s="35" t="s">
        <v>118</v>
      </c>
      <c r="F469" s="35" t="s">
        <v>80</v>
      </c>
      <c r="G469" s="35" t="s">
        <v>84</v>
      </c>
      <c r="H469" s="37" t="s">
        <v>120</v>
      </c>
      <c r="I469" s="35" t="s">
        <v>47</v>
      </c>
      <c r="J469" s="34">
        <v>43564</v>
      </c>
      <c r="K469" s="35" t="s">
        <v>115</v>
      </c>
      <c r="L469" s="53">
        <f>IFERROR(WORKDAY(C469,R469,DiasNOLaborables),"")</f>
        <v>43578</v>
      </c>
      <c r="M469" s="27" t="str">
        <f>+IF(C469="","",IF(J469="","",(IF(J469&lt;=L469,"A TIEMPO","FUERA DE TIEMPO"))))</f>
        <v>A TIEMPO</v>
      </c>
      <c r="N469" s="27">
        <f>IF(J469="","",NETWORKDAYS(Hoja1!C1190+1,Hoja1!J1190,DiasNOLaborables))</f>
        <v>7</v>
      </c>
      <c r="O469" s="28" t="str">
        <f t="shared" si="14"/>
        <v/>
      </c>
      <c r="P469" s="26"/>
      <c r="Q469" s="26"/>
      <c r="R469" s="26">
        <f t="shared" si="15"/>
        <v>10</v>
      </c>
    </row>
    <row r="470" spans="1:18" ht="45" x14ac:dyDescent="0.25">
      <c r="A470" s="52">
        <v>460</v>
      </c>
      <c r="B470" s="33">
        <v>20199050024162</v>
      </c>
      <c r="C470" s="34">
        <v>43560</v>
      </c>
      <c r="D470" s="35" t="s">
        <v>60</v>
      </c>
      <c r="E470" s="35" t="s">
        <v>118</v>
      </c>
      <c r="F470" s="35" t="s">
        <v>80</v>
      </c>
      <c r="G470" s="35" t="s">
        <v>84</v>
      </c>
      <c r="H470" s="37" t="s">
        <v>120</v>
      </c>
      <c r="I470" s="35" t="s">
        <v>40</v>
      </c>
      <c r="J470" s="34">
        <v>43566</v>
      </c>
      <c r="K470" s="35" t="s">
        <v>115</v>
      </c>
      <c r="L470" s="53">
        <f>IFERROR(WORKDAY(C470,R470,DiasNOLaborables),"")</f>
        <v>43578</v>
      </c>
      <c r="M470" s="27" t="str">
        <f>+IF(C470="","",IF(J470="","",(IF(J470&lt;=L470,"A TIEMPO","FUERA DE TIEMPO"))))</f>
        <v>A TIEMPO</v>
      </c>
      <c r="N470" s="27">
        <f>IF(J470="","",NETWORKDAYS(Hoja1!C1191+1,Hoja1!J1191,DiasNOLaborables))</f>
        <v>7</v>
      </c>
      <c r="O470" s="28" t="str">
        <f t="shared" si="14"/>
        <v/>
      </c>
      <c r="P470" s="26"/>
      <c r="Q470" s="26"/>
      <c r="R470" s="26">
        <f t="shared" si="15"/>
        <v>10</v>
      </c>
    </row>
    <row r="471" spans="1:18" ht="30" x14ac:dyDescent="0.25">
      <c r="A471" s="52">
        <v>461</v>
      </c>
      <c r="B471" s="33">
        <v>20197030000252</v>
      </c>
      <c r="C471" s="34">
        <v>43560</v>
      </c>
      <c r="D471" s="35" t="s">
        <v>62</v>
      </c>
      <c r="E471" s="35" t="s">
        <v>118</v>
      </c>
      <c r="F471" s="35" t="s">
        <v>70</v>
      </c>
      <c r="G471" s="35" t="s">
        <v>90</v>
      </c>
      <c r="H471" s="37" t="s">
        <v>120</v>
      </c>
      <c r="I471" s="35" t="s">
        <v>36</v>
      </c>
      <c r="J471" s="34">
        <v>43565</v>
      </c>
      <c r="K471" s="35" t="s">
        <v>115</v>
      </c>
      <c r="L471" s="53">
        <f>IFERROR(WORKDAY(C471,R471,DiasNOLaborables),"")</f>
        <v>43607</v>
      </c>
      <c r="M471" s="27" t="str">
        <f>+IF(C471="","",IF(J471="","",(IF(J471&lt;=L471,"A TIEMPO","FUERA DE TIEMPO"))))</f>
        <v>A TIEMPO</v>
      </c>
      <c r="N471" s="27">
        <f>IF(J471="","",NETWORKDAYS(Hoja1!C1192+1,Hoja1!J1192,DiasNOLaborables))</f>
        <v>7</v>
      </c>
      <c r="O471" s="28" t="str">
        <f t="shared" si="14"/>
        <v/>
      </c>
      <c r="P471" s="26"/>
      <c r="Q471" s="26"/>
      <c r="R471" s="26">
        <f t="shared" si="15"/>
        <v>30</v>
      </c>
    </row>
    <row r="472" spans="1:18" ht="45" x14ac:dyDescent="0.25">
      <c r="A472" s="52">
        <v>462</v>
      </c>
      <c r="B472" s="33">
        <v>20199050024292</v>
      </c>
      <c r="C472" s="34">
        <v>43560</v>
      </c>
      <c r="D472" s="35" t="s">
        <v>65</v>
      </c>
      <c r="E472" s="35" t="s">
        <v>118</v>
      </c>
      <c r="F472" s="35" t="s">
        <v>80</v>
      </c>
      <c r="G472" s="35" t="s">
        <v>84</v>
      </c>
      <c r="H472" s="37" t="s">
        <v>120</v>
      </c>
      <c r="I472" s="35" t="s">
        <v>40</v>
      </c>
      <c r="J472" s="34">
        <v>43567</v>
      </c>
      <c r="K472" s="35" t="s">
        <v>115</v>
      </c>
      <c r="L472" s="53">
        <f>IFERROR(WORKDAY(C472,R472,DiasNOLaborables),"")</f>
        <v>43578</v>
      </c>
      <c r="M472" s="27" t="str">
        <f>+IF(C472="","",IF(J472="","",(IF(J472&lt;=L472,"A TIEMPO","FUERA DE TIEMPO"))))</f>
        <v>A TIEMPO</v>
      </c>
      <c r="N472" s="27">
        <f>IF(J472="","",NETWORKDAYS(Hoja1!C1193+1,Hoja1!J1193,DiasNOLaborables))</f>
        <v>7</v>
      </c>
      <c r="O472" s="28" t="str">
        <f t="shared" si="14"/>
        <v/>
      </c>
      <c r="P472" s="26"/>
      <c r="Q472" s="26"/>
      <c r="R472" s="26">
        <f t="shared" si="15"/>
        <v>10</v>
      </c>
    </row>
    <row r="473" spans="1:18" ht="30" x14ac:dyDescent="0.25">
      <c r="A473" s="52">
        <v>463</v>
      </c>
      <c r="B473" s="33">
        <v>20199050024312</v>
      </c>
      <c r="C473" s="34">
        <v>43560</v>
      </c>
      <c r="D473" s="35" t="s">
        <v>62</v>
      </c>
      <c r="E473" s="35" t="s">
        <v>118</v>
      </c>
      <c r="F473" s="35" t="s">
        <v>70</v>
      </c>
      <c r="G473" s="35" t="s">
        <v>89</v>
      </c>
      <c r="H473" s="37" t="s">
        <v>120</v>
      </c>
      <c r="I473" s="35" t="s">
        <v>37</v>
      </c>
      <c r="J473" s="34">
        <v>43587</v>
      </c>
      <c r="K473" s="35" t="s">
        <v>115</v>
      </c>
      <c r="L473" s="53">
        <f>IFERROR(WORKDAY(C473,R473,DiasNOLaborables),"")</f>
        <v>43607</v>
      </c>
      <c r="M473" s="27" t="str">
        <f>+IF(C473="","",IF(J473="","",(IF(J473&lt;=L473,"A TIEMPO","FUERA DE TIEMPO"))))</f>
        <v>A TIEMPO</v>
      </c>
      <c r="N473" s="27">
        <f>IF(J473="","",NETWORKDAYS(Hoja1!C1194+1,Hoja1!J1194,DiasNOLaborables))</f>
        <v>7</v>
      </c>
      <c r="O473" s="28" t="str">
        <f t="shared" si="14"/>
        <v/>
      </c>
      <c r="P473" s="26"/>
      <c r="Q473" s="26"/>
      <c r="R473" s="26">
        <f t="shared" si="15"/>
        <v>30</v>
      </c>
    </row>
    <row r="474" spans="1:18" ht="60" x14ac:dyDescent="0.25">
      <c r="A474" s="52">
        <v>464</v>
      </c>
      <c r="B474" s="33">
        <v>20190406160232</v>
      </c>
      <c r="C474" s="34">
        <v>43561</v>
      </c>
      <c r="D474" s="35" t="s">
        <v>62</v>
      </c>
      <c r="E474" s="35" t="s">
        <v>119</v>
      </c>
      <c r="F474" s="35" t="s">
        <v>80</v>
      </c>
      <c r="G474" s="35" t="s">
        <v>104</v>
      </c>
      <c r="H474" s="37" t="s">
        <v>121</v>
      </c>
      <c r="I474" s="35" t="s">
        <v>39</v>
      </c>
      <c r="J474" s="34">
        <v>43570</v>
      </c>
      <c r="K474" s="38" t="s">
        <v>115</v>
      </c>
      <c r="L474" s="53">
        <f>IFERROR(WORKDAY(C474,R474,DiasNOLaborables),"")</f>
        <v>43578</v>
      </c>
      <c r="M474" s="27" t="str">
        <f>+IF(C474="","",IF(J474="","",(IF(J474&lt;=L474,"A TIEMPO","FUERA DE TIEMPO"))))</f>
        <v>A TIEMPO</v>
      </c>
      <c r="N474" s="27">
        <f>IF(J474="","",NETWORKDAYS(Hoja1!C621+1,Hoja1!J621,DiasNOLaborables))</f>
        <v>8</v>
      </c>
      <c r="O474" s="28" t="str">
        <f t="shared" si="14"/>
        <v/>
      </c>
      <c r="P474" s="26"/>
      <c r="Q474" s="26"/>
      <c r="R474" s="26">
        <f t="shared" si="15"/>
        <v>10</v>
      </c>
    </row>
    <row r="475" spans="1:18" ht="60" x14ac:dyDescent="0.25">
      <c r="A475" s="52">
        <v>465</v>
      </c>
      <c r="B475" s="33">
        <v>20190406143510</v>
      </c>
      <c r="C475" s="34">
        <v>43561</v>
      </c>
      <c r="D475" s="35" t="s">
        <v>61</v>
      </c>
      <c r="E475" s="35" t="s">
        <v>119</v>
      </c>
      <c r="F475" s="35" t="s">
        <v>80</v>
      </c>
      <c r="G475" s="35" t="s">
        <v>104</v>
      </c>
      <c r="H475" s="37" t="s">
        <v>121</v>
      </c>
      <c r="I475" s="35" t="s">
        <v>39</v>
      </c>
      <c r="J475" s="34">
        <v>43570</v>
      </c>
      <c r="K475" s="38" t="s">
        <v>115</v>
      </c>
      <c r="L475" s="53">
        <f>IFERROR(WORKDAY(C475,R475,DiasNOLaborables),"")</f>
        <v>43578</v>
      </c>
      <c r="M475" s="27" t="str">
        <f>+IF(C475="","",IF(J475="","",(IF(J475&lt;=L475,"A TIEMPO","FUERA DE TIEMPO"))))</f>
        <v>A TIEMPO</v>
      </c>
      <c r="N475" s="27">
        <f>IF(J475="","",NETWORKDAYS(Hoja1!C622+1,Hoja1!J622,DiasNOLaborables))</f>
        <v>8</v>
      </c>
      <c r="O475" s="28" t="str">
        <f t="shared" si="14"/>
        <v/>
      </c>
      <c r="P475" s="26"/>
      <c r="Q475" s="26"/>
      <c r="R475" s="26">
        <f t="shared" si="15"/>
        <v>10</v>
      </c>
    </row>
    <row r="476" spans="1:18" ht="45" x14ac:dyDescent="0.25">
      <c r="A476" s="52">
        <v>466</v>
      </c>
      <c r="B476" s="33">
        <v>20199050024372</v>
      </c>
      <c r="C476" s="34">
        <v>43561</v>
      </c>
      <c r="D476" s="35" t="s">
        <v>60</v>
      </c>
      <c r="E476" s="35" t="s">
        <v>118</v>
      </c>
      <c r="F476" s="35" t="s">
        <v>80</v>
      </c>
      <c r="G476" s="35" t="s">
        <v>87</v>
      </c>
      <c r="H476" s="37" t="s">
        <v>120</v>
      </c>
      <c r="I476" s="35" t="s">
        <v>49</v>
      </c>
      <c r="J476" s="34">
        <v>43570</v>
      </c>
      <c r="K476" s="35" t="s">
        <v>115</v>
      </c>
      <c r="L476" s="53">
        <f>IFERROR(WORKDAY(C476,R476,DiasNOLaborables),"")</f>
        <v>43578</v>
      </c>
      <c r="M476" s="27" t="str">
        <f>+IF(C476="","",IF(J476="","",(IF(J476&lt;=L476,"A TIEMPO","FUERA DE TIEMPO"))))</f>
        <v>A TIEMPO</v>
      </c>
      <c r="N476" s="27">
        <f>IF(J476="","",NETWORKDAYS(Hoja1!C1195+1,Hoja1!J1195,DiasNOLaborables))</f>
        <v>7</v>
      </c>
      <c r="O476" s="28" t="str">
        <f t="shared" si="14"/>
        <v/>
      </c>
      <c r="P476" s="26"/>
      <c r="Q476" s="26"/>
      <c r="R476" s="26">
        <f t="shared" si="15"/>
        <v>10</v>
      </c>
    </row>
    <row r="477" spans="1:18" ht="45" x14ac:dyDescent="0.25">
      <c r="A477" s="52">
        <v>467</v>
      </c>
      <c r="B477" s="33">
        <v>20199050024332</v>
      </c>
      <c r="C477" s="34">
        <v>43561</v>
      </c>
      <c r="D477" s="35" t="s">
        <v>61</v>
      </c>
      <c r="E477" s="35" t="s">
        <v>115</v>
      </c>
      <c r="F477" s="35" t="s">
        <v>80</v>
      </c>
      <c r="G477" s="35" t="s">
        <v>104</v>
      </c>
      <c r="H477" s="37" t="s">
        <v>121</v>
      </c>
      <c r="I477" s="35" t="s">
        <v>39</v>
      </c>
      <c r="J477" s="34">
        <v>43571</v>
      </c>
      <c r="K477" s="35" t="s">
        <v>115</v>
      </c>
      <c r="L477" s="53">
        <f>IFERROR(WORKDAY(C477,R477,DiasNOLaborables),"")</f>
        <v>43578</v>
      </c>
      <c r="M477" s="27" t="str">
        <f>+IF(C477="","",IF(J477="","",(IF(J477&lt;=L477,"A TIEMPO","FUERA DE TIEMPO"))))</f>
        <v>A TIEMPO</v>
      </c>
      <c r="N477" s="27">
        <f>IF(J477="","",NETWORKDAYS(Hoja1!C1196+1,Hoja1!J1196,DiasNOLaborables))</f>
        <v>7</v>
      </c>
      <c r="O477" s="28" t="str">
        <f t="shared" si="14"/>
        <v/>
      </c>
      <c r="P477" s="26"/>
      <c r="Q477" s="26"/>
      <c r="R477" s="26">
        <f t="shared" si="15"/>
        <v>10</v>
      </c>
    </row>
    <row r="478" spans="1:18" ht="45" x14ac:dyDescent="0.25">
      <c r="A478" s="52">
        <v>468</v>
      </c>
      <c r="B478" s="33">
        <v>20199050024362</v>
      </c>
      <c r="C478" s="34">
        <v>43561</v>
      </c>
      <c r="D478" s="35" t="s">
        <v>61</v>
      </c>
      <c r="E478" s="35" t="s">
        <v>115</v>
      </c>
      <c r="F478" s="35" t="s">
        <v>80</v>
      </c>
      <c r="G478" s="35" t="s">
        <v>104</v>
      </c>
      <c r="H478" s="37" t="s">
        <v>121</v>
      </c>
      <c r="I478" s="35" t="s">
        <v>39</v>
      </c>
      <c r="J478" s="34">
        <v>43571</v>
      </c>
      <c r="K478" s="35" t="s">
        <v>115</v>
      </c>
      <c r="L478" s="53">
        <f>IFERROR(WORKDAY(C478,R478,DiasNOLaborables),"")</f>
        <v>43578</v>
      </c>
      <c r="M478" s="27" t="str">
        <f>+IF(C478="","",IF(J478="","",(IF(J478&lt;=L478,"A TIEMPO","FUERA DE TIEMPO"))))</f>
        <v>A TIEMPO</v>
      </c>
      <c r="N478" s="27">
        <f>IF(J478="","",NETWORKDAYS(Hoja1!C1197+1,Hoja1!J1197,DiasNOLaborables))</f>
        <v>7</v>
      </c>
      <c r="O478" s="28" t="str">
        <f t="shared" si="14"/>
        <v/>
      </c>
      <c r="P478" s="26"/>
      <c r="Q478" s="26"/>
      <c r="R478" s="26">
        <f t="shared" si="15"/>
        <v>10</v>
      </c>
    </row>
    <row r="479" spans="1:18" ht="45" x14ac:dyDescent="0.25">
      <c r="A479" s="52">
        <v>469</v>
      </c>
      <c r="B479" s="33">
        <v>20199050024392</v>
      </c>
      <c r="C479" s="34">
        <v>43561</v>
      </c>
      <c r="D479" s="35" t="s">
        <v>61</v>
      </c>
      <c r="E479" s="35" t="s">
        <v>115</v>
      </c>
      <c r="F479" s="35" t="s">
        <v>80</v>
      </c>
      <c r="G479" s="35" t="s">
        <v>104</v>
      </c>
      <c r="H479" s="37" t="s">
        <v>121</v>
      </c>
      <c r="I479" s="35" t="s">
        <v>39</v>
      </c>
      <c r="J479" s="34">
        <v>43571</v>
      </c>
      <c r="K479" s="35" t="s">
        <v>115</v>
      </c>
      <c r="L479" s="53">
        <f>IFERROR(WORKDAY(C479,R479,DiasNOLaborables),"")</f>
        <v>43578</v>
      </c>
      <c r="M479" s="27" t="str">
        <f>+IF(C479="","",IF(J479="","",(IF(J479&lt;=L479,"A TIEMPO","FUERA DE TIEMPO"))))</f>
        <v>A TIEMPO</v>
      </c>
      <c r="N479" s="27">
        <f>IF(J479="","",NETWORKDAYS(Hoja1!C1198+1,Hoja1!J1198,DiasNOLaborables))</f>
        <v>7</v>
      </c>
      <c r="O479" s="28" t="str">
        <f t="shared" si="14"/>
        <v/>
      </c>
      <c r="P479" s="26"/>
      <c r="Q479" s="26"/>
      <c r="R479" s="26">
        <f t="shared" si="15"/>
        <v>10</v>
      </c>
    </row>
    <row r="480" spans="1:18" ht="45" x14ac:dyDescent="0.25">
      <c r="A480" s="52">
        <v>470</v>
      </c>
      <c r="B480" s="33">
        <v>20199050024402</v>
      </c>
      <c r="C480" s="34">
        <v>43561</v>
      </c>
      <c r="D480" s="35" t="s">
        <v>60</v>
      </c>
      <c r="E480" s="35" t="s">
        <v>118</v>
      </c>
      <c r="F480" s="35" t="s">
        <v>80</v>
      </c>
      <c r="G480" s="35" t="s">
        <v>87</v>
      </c>
      <c r="H480" s="37" t="s">
        <v>120</v>
      </c>
      <c r="I480" s="35" t="s">
        <v>49</v>
      </c>
      <c r="J480" s="34">
        <v>43571</v>
      </c>
      <c r="K480" s="35" t="s">
        <v>115</v>
      </c>
      <c r="L480" s="53">
        <f>IFERROR(WORKDAY(C480,R480,DiasNOLaborables),"")</f>
        <v>43578</v>
      </c>
      <c r="M480" s="27" t="str">
        <f>+IF(C480="","",IF(J480="","",(IF(J480&lt;=L480,"A TIEMPO","FUERA DE TIEMPO"))))</f>
        <v>A TIEMPO</v>
      </c>
      <c r="N480" s="27">
        <f>IF(J480="","",NETWORKDAYS(Hoja1!C1199+1,Hoja1!J1199,DiasNOLaborables))</f>
        <v>7</v>
      </c>
      <c r="O480" s="28" t="str">
        <f t="shared" si="14"/>
        <v/>
      </c>
      <c r="P480" s="26"/>
      <c r="Q480" s="26"/>
      <c r="R480" s="26">
        <f t="shared" si="15"/>
        <v>10</v>
      </c>
    </row>
    <row r="481" spans="1:18" ht="60" x14ac:dyDescent="0.25">
      <c r="A481" s="52">
        <v>471</v>
      </c>
      <c r="B481" s="33">
        <v>20190407232356</v>
      </c>
      <c r="C481" s="34">
        <v>43562</v>
      </c>
      <c r="D481" s="35" t="s">
        <v>60</v>
      </c>
      <c r="E481" s="35" t="s">
        <v>119</v>
      </c>
      <c r="F481" s="35" t="s">
        <v>80</v>
      </c>
      <c r="G481" s="35" t="s">
        <v>104</v>
      </c>
      <c r="H481" s="37" t="s">
        <v>121</v>
      </c>
      <c r="I481" s="35" t="s">
        <v>39</v>
      </c>
      <c r="J481" s="34">
        <v>43577</v>
      </c>
      <c r="K481" s="38" t="s">
        <v>115</v>
      </c>
      <c r="L481" s="53">
        <f>IFERROR(WORKDAY(C481,R481,DiasNOLaborables),"")</f>
        <v>43578</v>
      </c>
      <c r="M481" s="27" t="str">
        <f>+IF(C481="","",IF(J481="","",(IF(J481&lt;=L481,"A TIEMPO","FUERA DE TIEMPO"))))</f>
        <v>A TIEMPO</v>
      </c>
      <c r="N481" s="27">
        <f>IF(J481="","",NETWORKDAYS(Hoja1!C623+1,Hoja1!J623,DiasNOLaborables))</f>
        <v>8</v>
      </c>
      <c r="O481" s="28" t="str">
        <f t="shared" si="14"/>
        <v/>
      </c>
      <c r="P481" s="26"/>
      <c r="Q481" s="26"/>
      <c r="R481" s="26">
        <f t="shared" si="15"/>
        <v>10</v>
      </c>
    </row>
    <row r="482" spans="1:18" ht="60" x14ac:dyDescent="0.25">
      <c r="A482" s="52">
        <v>472</v>
      </c>
      <c r="B482" s="33">
        <v>20190407214943</v>
      </c>
      <c r="C482" s="34">
        <v>43562</v>
      </c>
      <c r="D482" s="35" t="s">
        <v>61</v>
      </c>
      <c r="E482" s="35" t="s">
        <v>119</v>
      </c>
      <c r="F482" s="35" t="s">
        <v>80</v>
      </c>
      <c r="G482" s="35" t="s">
        <v>104</v>
      </c>
      <c r="H482" s="37" t="s">
        <v>121</v>
      </c>
      <c r="I482" s="35" t="s">
        <v>39</v>
      </c>
      <c r="J482" s="34">
        <v>43577</v>
      </c>
      <c r="K482" s="38" t="s">
        <v>115</v>
      </c>
      <c r="L482" s="53">
        <f>IFERROR(WORKDAY(C482,R482,DiasNOLaborables),"")</f>
        <v>43578</v>
      </c>
      <c r="M482" s="27" t="str">
        <f>+IF(C482="","",IF(J482="","",(IF(J482&lt;=L482,"A TIEMPO","FUERA DE TIEMPO"))))</f>
        <v>A TIEMPO</v>
      </c>
      <c r="N482" s="27">
        <f>IF(J482="","",NETWORKDAYS(Hoja1!C624+1,Hoja1!J624,DiasNOLaborables))</f>
        <v>8</v>
      </c>
      <c r="O482" s="28" t="str">
        <f t="shared" si="14"/>
        <v/>
      </c>
      <c r="P482" s="26"/>
      <c r="Q482" s="26"/>
      <c r="R482" s="26">
        <f t="shared" si="15"/>
        <v>10</v>
      </c>
    </row>
    <row r="483" spans="1:18" ht="60" x14ac:dyDescent="0.25">
      <c r="A483" s="52">
        <v>473</v>
      </c>
      <c r="B483" s="33">
        <v>20190407202809</v>
      </c>
      <c r="C483" s="34">
        <v>43562</v>
      </c>
      <c r="D483" s="35" t="s">
        <v>62</v>
      </c>
      <c r="E483" s="35" t="s">
        <v>119</v>
      </c>
      <c r="F483" s="35" t="s">
        <v>80</v>
      </c>
      <c r="G483" s="35" t="s">
        <v>104</v>
      </c>
      <c r="H483" s="37" t="s">
        <v>121</v>
      </c>
      <c r="I483" s="35" t="s">
        <v>39</v>
      </c>
      <c r="J483" s="34">
        <v>43577</v>
      </c>
      <c r="K483" s="38" t="s">
        <v>115</v>
      </c>
      <c r="L483" s="53">
        <f>IFERROR(WORKDAY(C483,R483,DiasNOLaborables),"")</f>
        <v>43578</v>
      </c>
      <c r="M483" s="27" t="str">
        <f>+IF(C483="","",IF(J483="","",(IF(J483&lt;=L483,"A TIEMPO","FUERA DE TIEMPO"))))</f>
        <v>A TIEMPO</v>
      </c>
      <c r="N483" s="27">
        <f>IF(J483="","",NETWORKDAYS(Hoja1!C625+1,Hoja1!J625,DiasNOLaborables))</f>
        <v>8</v>
      </c>
      <c r="O483" s="28" t="str">
        <f t="shared" si="14"/>
        <v/>
      </c>
      <c r="P483" s="26"/>
      <c r="Q483" s="26"/>
      <c r="R483" s="26">
        <f t="shared" si="15"/>
        <v>10</v>
      </c>
    </row>
    <row r="484" spans="1:18" ht="60" x14ac:dyDescent="0.25">
      <c r="A484" s="52">
        <v>474</v>
      </c>
      <c r="B484" s="33">
        <v>20190407190250</v>
      </c>
      <c r="C484" s="34">
        <v>43562</v>
      </c>
      <c r="D484" s="35" t="s">
        <v>62</v>
      </c>
      <c r="E484" s="35" t="s">
        <v>119</v>
      </c>
      <c r="F484" s="35" t="s">
        <v>80</v>
      </c>
      <c r="G484" s="35" t="s">
        <v>104</v>
      </c>
      <c r="H484" s="37" t="s">
        <v>121</v>
      </c>
      <c r="I484" s="35" t="s">
        <v>39</v>
      </c>
      <c r="J484" s="34">
        <v>43577</v>
      </c>
      <c r="K484" s="38" t="s">
        <v>115</v>
      </c>
      <c r="L484" s="53">
        <f>IFERROR(WORKDAY(C484,R484,DiasNOLaborables),"")</f>
        <v>43578</v>
      </c>
      <c r="M484" s="27" t="str">
        <f>+IF(C484="","",IF(J484="","",(IF(J484&lt;=L484,"A TIEMPO","FUERA DE TIEMPO"))))</f>
        <v>A TIEMPO</v>
      </c>
      <c r="N484" s="27">
        <f>IF(J484="","",NETWORKDAYS(Hoja1!C626+1,Hoja1!J626,DiasNOLaborables))</f>
        <v>8</v>
      </c>
      <c r="O484" s="28" t="str">
        <f t="shared" si="14"/>
        <v/>
      </c>
      <c r="P484" s="26"/>
      <c r="Q484" s="26"/>
      <c r="R484" s="26">
        <f t="shared" si="15"/>
        <v>10</v>
      </c>
    </row>
    <row r="485" spans="1:18" ht="60" x14ac:dyDescent="0.25">
      <c r="A485" s="52">
        <v>475</v>
      </c>
      <c r="B485" s="33">
        <v>20190407185721</v>
      </c>
      <c r="C485" s="34">
        <v>43562</v>
      </c>
      <c r="D485" s="35" t="s">
        <v>62</v>
      </c>
      <c r="E485" s="35" t="s">
        <v>119</v>
      </c>
      <c r="F485" s="35" t="s">
        <v>80</v>
      </c>
      <c r="G485" s="35" t="s">
        <v>104</v>
      </c>
      <c r="H485" s="37" t="s">
        <v>121</v>
      </c>
      <c r="I485" s="35" t="s">
        <v>39</v>
      </c>
      <c r="J485" s="34">
        <v>43577</v>
      </c>
      <c r="K485" s="38" t="s">
        <v>115</v>
      </c>
      <c r="L485" s="53">
        <f>IFERROR(WORKDAY(C485,R485,DiasNOLaborables),"")</f>
        <v>43578</v>
      </c>
      <c r="M485" s="27" t="str">
        <f>+IF(C485="","",IF(J485="","",(IF(J485&lt;=L485,"A TIEMPO","FUERA DE TIEMPO"))))</f>
        <v>A TIEMPO</v>
      </c>
      <c r="N485" s="27">
        <f>IF(J485="","",NETWORKDAYS(Hoja1!C627+1,Hoja1!J627,DiasNOLaborables))</f>
        <v>8</v>
      </c>
      <c r="O485" s="28" t="str">
        <f t="shared" si="14"/>
        <v/>
      </c>
      <c r="P485" s="26"/>
      <c r="Q485" s="26"/>
      <c r="R485" s="26">
        <f t="shared" si="15"/>
        <v>10</v>
      </c>
    </row>
    <row r="486" spans="1:18" ht="60" x14ac:dyDescent="0.25">
      <c r="A486" s="52">
        <v>476</v>
      </c>
      <c r="B486" s="33">
        <v>20190407164839</v>
      </c>
      <c r="C486" s="34">
        <v>43562</v>
      </c>
      <c r="D486" s="35" t="s">
        <v>60</v>
      </c>
      <c r="E486" s="35" t="s">
        <v>119</v>
      </c>
      <c r="F486" s="35" t="s">
        <v>80</v>
      </c>
      <c r="G486" s="35" t="s">
        <v>104</v>
      </c>
      <c r="H486" s="37" t="s">
        <v>121</v>
      </c>
      <c r="I486" s="35" t="s">
        <v>39</v>
      </c>
      <c r="J486" s="34">
        <v>43577</v>
      </c>
      <c r="K486" s="38" t="s">
        <v>115</v>
      </c>
      <c r="L486" s="53">
        <f>IFERROR(WORKDAY(C486,R486,DiasNOLaborables),"")</f>
        <v>43578</v>
      </c>
      <c r="M486" s="27" t="str">
        <f>+IF(C486="","",IF(J486="","",(IF(J486&lt;=L486,"A TIEMPO","FUERA DE TIEMPO"))))</f>
        <v>A TIEMPO</v>
      </c>
      <c r="N486" s="27">
        <f>IF(J486="","",NETWORKDAYS(Hoja1!C628+1,Hoja1!J628,DiasNOLaborables))</f>
        <v>8</v>
      </c>
      <c r="O486" s="28" t="str">
        <f t="shared" si="14"/>
        <v/>
      </c>
      <c r="P486" s="26"/>
      <c r="Q486" s="26"/>
      <c r="R486" s="26">
        <f t="shared" si="15"/>
        <v>10</v>
      </c>
    </row>
    <row r="487" spans="1:18" ht="60" x14ac:dyDescent="0.25">
      <c r="A487" s="52">
        <v>477</v>
      </c>
      <c r="B487" s="33">
        <v>20190407151053</v>
      </c>
      <c r="C487" s="34">
        <v>43562</v>
      </c>
      <c r="D487" s="35" t="s">
        <v>62</v>
      </c>
      <c r="E487" s="35" t="s">
        <v>119</v>
      </c>
      <c r="F487" s="35" t="s">
        <v>80</v>
      </c>
      <c r="G487" s="35" t="s">
        <v>104</v>
      </c>
      <c r="H487" s="37" t="s">
        <v>121</v>
      </c>
      <c r="I487" s="35" t="s">
        <v>39</v>
      </c>
      <c r="J487" s="34">
        <v>43577</v>
      </c>
      <c r="K487" s="38" t="s">
        <v>115</v>
      </c>
      <c r="L487" s="53">
        <f>IFERROR(WORKDAY(C487,R487,DiasNOLaborables),"")</f>
        <v>43578</v>
      </c>
      <c r="M487" s="27" t="str">
        <f>+IF(C487="","",IF(J487="","",(IF(J487&lt;=L487,"A TIEMPO","FUERA DE TIEMPO"))))</f>
        <v>A TIEMPO</v>
      </c>
      <c r="N487" s="27">
        <f>IF(J487="","",NETWORKDAYS(Hoja1!C629+1,Hoja1!J629,DiasNOLaborables))</f>
        <v>8</v>
      </c>
      <c r="O487" s="28" t="str">
        <f t="shared" si="14"/>
        <v/>
      </c>
      <c r="P487" s="26"/>
      <c r="Q487" s="26"/>
      <c r="R487" s="26">
        <f t="shared" si="15"/>
        <v>10</v>
      </c>
    </row>
    <row r="488" spans="1:18" ht="60" x14ac:dyDescent="0.25">
      <c r="A488" s="52">
        <v>478</v>
      </c>
      <c r="B488" s="33">
        <v>20190407145548</v>
      </c>
      <c r="C488" s="34">
        <v>43562</v>
      </c>
      <c r="D488" s="35" t="s">
        <v>62</v>
      </c>
      <c r="E488" s="35" t="s">
        <v>119</v>
      </c>
      <c r="F488" s="35" t="s">
        <v>80</v>
      </c>
      <c r="G488" s="35" t="s">
        <v>104</v>
      </c>
      <c r="H488" s="37" t="s">
        <v>121</v>
      </c>
      <c r="I488" s="35" t="s">
        <v>39</v>
      </c>
      <c r="J488" s="34">
        <v>43577</v>
      </c>
      <c r="K488" s="38" t="s">
        <v>115</v>
      </c>
      <c r="L488" s="53">
        <f>IFERROR(WORKDAY(C488,R488,DiasNOLaborables),"")</f>
        <v>43578</v>
      </c>
      <c r="M488" s="27" t="str">
        <f>+IF(C488="","",IF(J488="","",(IF(J488&lt;=L488,"A TIEMPO","FUERA DE TIEMPO"))))</f>
        <v>A TIEMPO</v>
      </c>
      <c r="N488" s="27">
        <f>IF(J488="","",NETWORKDAYS(Hoja1!C630+1,Hoja1!J630,DiasNOLaborables))</f>
        <v>8</v>
      </c>
      <c r="O488" s="28" t="str">
        <f t="shared" si="14"/>
        <v/>
      </c>
      <c r="P488" s="26"/>
      <c r="Q488" s="26"/>
      <c r="R488" s="26">
        <f t="shared" si="15"/>
        <v>10</v>
      </c>
    </row>
    <row r="489" spans="1:18" ht="60" x14ac:dyDescent="0.25">
      <c r="A489" s="52">
        <v>479</v>
      </c>
      <c r="B489" s="33">
        <v>20190407144557</v>
      </c>
      <c r="C489" s="34">
        <v>43562</v>
      </c>
      <c r="D489" s="35" t="s">
        <v>62</v>
      </c>
      <c r="E489" s="35" t="s">
        <v>119</v>
      </c>
      <c r="F489" s="35" t="s">
        <v>80</v>
      </c>
      <c r="G489" s="35" t="s">
        <v>104</v>
      </c>
      <c r="H489" s="37" t="s">
        <v>121</v>
      </c>
      <c r="I489" s="35" t="s">
        <v>39</v>
      </c>
      <c r="J489" s="34">
        <v>43577</v>
      </c>
      <c r="K489" s="38" t="s">
        <v>115</v>
      </c>
      <c r="L489" s="53">
        <f>IFERROR(WORKDAY(C489,R489,DiasNOLaborables),"")</f>
        <v>43578</v>
      </c>
      <c r="M489" s="27" t="str">
        <f>+IF(C489="","",IF(J489="","",(IF(J489&lt;=L489,"A TIEMPO","FUERA DE TIEMPO"))))</f>
        <v>A TIEMPO</v>
      </c>
      <c r="N489" s="27">
        <f>IF(J489="","",NETWORKDAYS(Hoja1!C631+1,Hoja1!J631,DiasNOLaborables))</f>
        <v>8</v>
      </c>
      <c r="O489" s="28" t="str">
        <f t="shared" si="14"/>
        <v/>
      </c>
      <c r="P489" s="26"/>
      <c r="Q489" s="26"/>
      <c r="R489" s="26">
        <f t="shared" si="15"/>
        <v>10</v>
      </c>
    </row>
    <row r="490" spans="1:18" ht="60" x14ac:dyDescent="0.25">
      <c r="A490" s="52">
        <v>480</v>
      </c>
      <c r="B490" s="33">
        <v>20190407143112</v>
      </c>
      <c r="C490" s="34">
        <v>43562</v>
      </c>
      <c r="D490" s="35" t="s">
        <v>62</v>
      </c>
      <c r="E490" s="35" t="s">
        <v>119</v>
      </c>
      <c r="F490" s="35" t="s">
        <v>80</v>
      </c>
      <c r="G490" s="35" t="s">
        <v>104</v>
      </c>
      <c r="H490" s="37" t="s">
        <v>121</v>
      </c>
      <c r="I490" s="35" t="s">
        <v>39</v>
      </c>
      <c r="J490" s="34">
        <v>43577</v>
      </c>
      <c r="K490" s="38" t="s">
        <v>115</v>
      </c>
      <c r="L490" s="53">
        <f>IFERROR(WORKDAY(C490,R490,DiasNOLaborables),"")</f>
        <v>43578</v>
      </c>
      <c r="M490" s="27" t="str">
        <f>+IF(C490="","",IF(J490="","",(IF(J490&lt;=L490,"A TIEMPO","FUERA DE TIEMPO"))))</f>
        <v>A TIEMPO</v>
      </c>
      <c r="N490" s="27">
        <f>IF(J490="","",NETWORKDAYS(Hoja1!C632+1,Hoja1!J632,DiasNOLaborables))</f>
        <v>8</v>
      </c>
      <c r="O490" s="28" t="str">
        <f t="shared" si="14"/>
        <v/>
      </c>
      <c r="P490" s="26"/>
      <c r="Q490" s="26"/>
      <c r="R490" s="26">
        <f t="shared" si="15"/>
        <v>10</v>
      </c>
    </row>
    <row r="491" spans="1:18" ht="60" x14ac:dyDescent="0.25">
      <c r="A491" s="52">
        <v>481</v>
      </c>
      <c r="B491" s="33">
        <v>20190407132449</v>
      </c>
      <c r="C491" s="34">
        <v>43562</v>
      </c>
      <c r="D491" s="35" t="s">
        <v>62</v>
      </c>
      <c r="E491" s="35" t="s">
        <v>119</v>
      </c>
      <c r="F491" s="35" t="s">
        <v>80</v>
      </c>
      <c r="G491" s="35" t="s">
        <v>104</v>
      </c>
      <c r="H491" s="37" t="s">
        <v>121</v>
      </c>
      <c r="I491" s="35" t="s">
        <v>39</v>
      </c>
      <c r="J491" s="34">
        <v>43577</v>
      </c>
      <c r="K491" s="38" t="s">
        <v>115</v>
      </c>
      <c r="L491" s="53">
        <f>IFERROR(WORKDAY(C491,R491,DiasNOLaborables),"")</f>
        <v>43578</v>
      </c>
      <c r="M491" s="27" t="str">
        <f>+IF(C491="","",IF(J491="","",(IF(J491&lt;=L491,"A TIEMPO","FUERA DE TIEMPO"))))</f>
        <v>A TIEMPO</v>
      </c>
      <c r="N491" s="27">
        <f>IF(J491="","",NETWORKDAYS(Hoja1!C633+1,Hoja1!J633,DiasNOLaborables))</f>
        <v>8</v>
      </c>
      <c r="O491" s="28" t="str">
        <f t="shared" si="14"/>
        <v/>
      </c>
      <c r="P491" s="26"/>
      <c r="Q491" s="26"/>
      <c r="R491" s="26">
        <f t="shared" si="15"/>
        <v>10</v>
      </c>
    </row>
    <row r="492" spans="1:18" ht="45" x14ac:dyDescent="0.25">
      <c r="A492" s="52">
        <v>482</v>
      </c>
      <c r="B492" s="33">
        <v>20199050024412</v>
      </c>
      <c r="C492" s="34">
        <v>43562</v>
      </c>
      <c r="D492" s="35" t="s">
        <v>61</v>
      </c>
      <c r="E492" s="35" t="s">
        <v>115</v>
      </c>
      <c r="F492" s="35" t="s">
        <v>80</v>
      </c>
      <c r="G492" s="35" t="s">
        <v>104</v>
      </c>
      <c r="H492" s="37" t="s">
        <v>121</v>
      </c>
      <c r="I492" s="35" t="s">
        <v>39</v>
      </c>
      <c r="J492" s="34">
        <v>43571</v>
      </c>
      <c r="K492" s="35" t="s">
        <v>115</v>
      </c>
      <c r="L492" s="53">
        <f>IFERROR(WORKDAY(C492,R492,DiasNOLaborables),"")</f>
        <v>43578</v>
      </c>
      <c r="M492" s="27" t="str">
        <f>+IF(C492="","",IF(J492="","",(IF(J492&lt;=L492,"A TIEMPO","FUERA DE TIEMPO"))))</f>
        <v>A TIEMPO</v>
      </c>
      <c r="N492" s="27">
        <f>IF(J492="","",NETWORKDAYS(Hoja1!C1200+1,Hoja1!J1200,DiasNOLaborables))</f>
        <v>7</v>
      </c>
      <c r="O492" s="28" t="str">
        <f t="shared" si="14"/>
        <v/>
      </c>
      <c r="P492" s="26"/>
      <c r="Q492" s="26"/>
      <c r="R492" s="26">
        <f t="shared" si="15"/>
        <v>10</v>
      </c>
    </row>
    <row r="493" spans="1:18" ht="60" x14ac:dyDescent="0.25">
      <c r="A493" s="52">
        <v>483</v>
      </c>
      <c r="B493" s="33">
        <v>20190408204240</v>
      </c>
      <c r="C493" s="34">
        <v>43563</v>
      </c>
      <c r="D493" s="35" t="s">
        <v>61</v>
      </c>
      <c r="E493" s="35" t="s">
        <v>119</v>
      </c>
      <c r="F493" s="35" t="s">
        <v>80</v>
      </c>
      <c r="G493" s="35" t="s">
        <v>104</v>
      </c>
      <c r="H493" s="37" t="s">
        <v>121</v>
      </c>
      <c r="I493" s="35" t="s">
        <v>39</v>
      </c>
      <c r="J493" s="34">
        <v>43577</v>
      </c>
      <c r="K493" s="38" t="s">
        <v>115</v>
      </c>
      <c r="L493" s="53">
        <f>IFERROR(WORKDAY(C493,R493,DiasNOLaborables),"")</f>
        <v>43579</v>
      </c>
      <c r="M493" s="27" t="str">
        <f>+IF(C493="","",IF(J493="","",(IF(J493&lt;=L493,"A TIEMPO","FUERA DE TIEMPO"))))</f>
        <v>A TIEMPO</v>
      </c>
      <c r="N493" s="27">
        <f>IF(J493="","",NETWORKDAYS(Hoja1!C634+1,Hoja1!J634,DiasNOLaborables))</f>
        <v>8</v>
      </c>
      <c r="O493" s="28" t="str">
        <f t="shared" si="14"/>
        <v/>
      </c>
      <c r="P493" s="26"/>
      <c r="Q493" s="26"/>
      <c r="R493" s="26">
        <f t="shared" si="15"/>
        <v>10</v>
      </c>
    </row>
    <row r="494" spans="1:18" ht="60" x14ac:dyDescent="0.25">
      <c r="A494" s="52">
        <v>484</v>
      </c>
      <c r="B494" s="33">
        <v>20190408195749</v>
      </c>
      <c r="C494" s="34">
        <v>43563</v>
      </c>
      <c r="D494" s="35" t="s">
        <v>61</v>
      </c>
      <c r="E494" s="35" t="s">
        <v>119</v>
      </c>
      <c r="F494" s="35" t="s">
        <v>80</v>
      </c>
      <c r="G494" s="35" t="s">
        <v>104</v>
      </c>
      <c r="H494" s="37" t="s">
        <v>121</v>
      </c>
      <c r="I494" s="35" t="s">
        <v>39</v>
      </c>
      <c r="J494" s="34">
        <v>43577</v>
      </c>
      <c r="K494" s="38" t="s">
        <v>115</v>
      </c>
      <c r="L494" s="53">
        <f>IFERROR(WORKDAY(C494,R494,DiasNOLaborables),"")</f>
        <v>43579</v>
      </c>
      <c r="M494" s="27" t="str">
        <f>+IF(C494="","",IF(J494="","",(IF(J494&lt;=L494,"A TIEMPO","FUERA DE TIEMPO"))))</f>
        <v>A TIEMPO</v>
      </c>
      <c r="N494" s="27">
        <f>IF(J494="","",NETWORKDAYS(Hoja1!C635+1,Hoja1!J635,DiasNOLaborables))</f>
        <v>8</v>
      </c>
      <c r="O494" s="28" t="str">
        <f t="shared" si="14"/>
        <v/>
      </c>
      <c r="P494" s="26"/>
      <c r="Q494" s="26"/>
      <c r="R494" s="26">
        <f t="shared" si="15"/>
        <v>10</v>
      </c>
    </row>
    <row r="495" spans="1:18" ht="60" x14ac:dyDescent="0.25">
      <c r="A495" s="52">
        <v>485</v>
      </c>
      <c r="B495" s="33">
        <v>20190408195456</v>
      </c>
      <c r="C495" s="34">
        <v>43563</v>
      </c>
      <c r="D495" s="35" t="s">
        <v>61</v>
      </c>
      <c r="E495" s="35" t="s">
        <v>119</v>
      </c>
      <c r="F495" s="35" t="s">
        <v>80</v>
      </c>
      <c r="G495" s="35" t="s">
        <v>104</v>
      </c>
      <c r="H495" s="37" t="s">
        <v>121</v>
      </c>
      <c r="I495" s="35" t="s">
        <v>39</v>
      </c>
      <c r="J495" s="34">
        <v>43577</v>
      </c>
      <c r="K495" s="38" t="s">
        <v>115</v>
      </c>
      <c r="L495" s="53">
        <f>IFERROR(WORKDAY(C495,R495,DiasNOLaborables),"")</f>
        <v>43579</v>
      </c>
      <c r="M495" s="27" t="str">
        <f>+IF(C495="","",IF(J495="","",(IF(J495&lt;=L495,"A TIEMPO","FUERA DE TIEMPO"))))</f>
        <v>A TIEMPO</v>
      </c>
      <c r="N495" s="27">
        <f>IF(J495="","",NETWORKDAYS(Hoja1!C636+1,Hoja1!J636,DiasNOLaborables))</f>
        <v>8</v>
      </c>
      <c r="O495" s="28" t="str">
        <f t="shared" si="14"/>
        <v/>
      </c>
      <c r="P495" s="26"/>
      <c r="Q495" s="26"/>
      <c r="R495" s="26">
        <f t="shared" si="15"/>
        <v>10</v>
      </c>
    </row>
    <row r="496" spans="1:18" ht="60" x14ac:dyDescent="0.25">
      <c r="A496" s="52">
        <v>486</v>
      </c>
      <c r="B496" s="33">
        <v>20190408195103</v>
      </c>
      <c r="C496" s="34">
        <v>43563</v>
      </c>
      <c r="D496" s="35" t="s">
        <v>61</v>
      </c>
      <c r="E496" s="35" t="s">
        <v>119</v>
      </c>
      <c r="F496" s="35" t="s">
        <v>80</v>
      </c>
      <c r="G496" s="35" t="s">
        <v>104</v>
      </c>
      <c r="H496" s="37" t="s">
        <v>121</v>
      </c>
      <c r="I496" s="35" t="s">
        <v>39</v>
      </c>
      <c r="J496" s="34">
        <v>43577</v>
      </c>
      <c r="K496" s="38" t="s">
        <v>115</v>
      </c>
      <c r="L496" s="53">
        <f>IFERROR(WORKDAY(C496,R496,DiasNOLaborables),"")</f>
        <v>43579</v>
      </c>
      <c r="M496" s="27" t="str">
        <f>+IF(C496="","",IF(J496="","",(IF(J496&lt;=L496,"A TIEMPO","FUERA DE TIEMPO"))))</f>
        <v>A TIEMPO</v>
      </c>
      <c r="N496" s="27">
        <f>IF(J496="","",NETWORKDAYS(Hoja1!C637+1,Hoja1!J637,DiasNOLaborables))</f>
        <v>8</v>
      </c>
      <c r="O496" s="28" t="str">
        <f t="shared" si="14"/>
        <v/>
      </c>
      <c r="P496" s="26"/>
      <c r="Q496" s="26"/>
      <c r="R496" s="26">
        <f t="shared" si="15"/>
        <v>10</v>
      </c>
    </row>
    <row r="497" spans="1:18" ht="60" x14ac:dyDescent="0.25">
      <c r="A497" s="52">
        <v>487</v>
      </c>
      <c r="B497" s="33">
        <v>20190408193544</v>
      </c>
      <c r="C497" s="34">
        <v>43563</v>
      </c>
      <c r="D497" s="35" t="s">
        <v>61</v>
      </c>
      <c r="E497" s="35" t="s">
        <v>119</v>
      </c>
      <c r="F497" s="35" t="s">
        <v>80</v>
      </c>
      <c r="G497" s="35" t="s">
        <v>104</v>
      </c>
      <c r="H497" s="37" t="s">
        <v>121</v>
      </c>
      <c r="I497" s="35" t="s">
        <v>39</v>
      </c>
      <c r="J497" s="34">
        <v>43577</v>
      </c>
      <c r="K497" s="38" t="s">
        <v>115</v>
      </c>
      <c r="L497" s="53">
        <f>IFERROR(WORKDAY(C497,R497,DiasNOLaborables),"")</f>
        <v>43579</v>
      </c>
      <c r="M497" s="27" t="str">
        <f>+IF(C497="","",IF(J497="","",(IF(J497&lt;=L497,"A TIEMPO","FUERA DE TIEMPO"))))</f>
        <v>A TIEMPO</v>
      </c>
      <c r="N497" s="27">
        <f>IF(J497="","",NETWORKDAYS(Hoja1!C638+1,Hoja1!J638,DiasNOLaborables))</f>
        <v>8</v>
      </c>
      <c r="O497" s="28" t="str">
        <f t="shared" si="14"/>
        <v/>
      </c>
      <c r="P497" s="26"/>
      <c r="Q497" s="26"/>
      <c r="R497" s="26">
        <f t="shared" si="15"/>
        <v>10</v>
      </c>
    </row>
    <row r="498" spans="1:18" ht="60" x14ac:dyDescent="0.25">
      <c r="A498" s="52">
        <v>488</v>
      </c>
      <c r="B498" s="33">
        <v>20190408171405</v>
      </c>
      <c r="C498" s="34">
        <v>43563</v>
      </c>
      <c r="D498" s="35" t="s">
        <v>60</v>
      </c>
      <c r="E498" s="35" t="s">
        <v>119</v>
      </c>
      <c r="F498" s="35" t="s">
        <v>80</v>
      </c>
      <c r="G498" s="35" t="s">
        <v>104</v>
      </c>
      <c r="H498" s="37" t="s">
        <v>121</v>
      </c>
      <c r="I498" s="35" t="s">
        <v>39</v>
      </c>
      <c r="J498" s="34">
        <v>43577</v>
      </c>
      <c r="K498" s="38" t="s">
        <v>115</v>
      </c>
      <c r="L498" s="53">
        <f>IFERROR(WORKDAY(C498,R498,DiasNOLaborables),"")</f>
        <v>43579</v>
      </c>
      <c r="M498" s="27" t="str">
        <f>+IF(C498="","",IF(J498="","",(IF(J498&lt;=L498,"A TIEMPO","FUERA DE TIEMPO"))))</f>
        <v>A TIEMPO</v>
      </c>
      <c r="N498" s="27">
        <f>IF(J498="","",NETWORKDAYS(Hoja1!C639+1,Hoja1!J639,DiasNOLaborables))</f>
        <v>8</v>
      </c>
      <c r="O498" s="28" t="str">
        <f t="shared" si="14"/>
        <v/>
      </c>
      <c r="P498" s="26"/>
      <c r="Q498" s="26"/>
      <c r="R498" s="26">
        <f t="shared" si="15"/>
        <v>10</v>
      </c>
    </row>
    <row r="499" spans="1:18" ht="60" x14ac:dyDescent="0.25">
      <c r="A499" s="52">
        <v>489</v>
      </c>
      <c r="B499" s="33">
        <v>20190408164003</v>
      </c>
      <c r="C499" s="34">
        <v>43563</v>
      </c>
      <c r="D499" s="35" t="s">
        <v>62</v>
      </c>
      <c r="E499" s="35" t="s">
        <v>119</v>
      </c>
      <c r="F499" s="35" t="s">
        <v>80</v>
      </c>
      <c r="G499" s="35" t="s">
        <v>104</v>
      </c>
      <c r="H499" s="37" t="s">
        <v>121</v>
      </c>
      <c r="I499" s="35" t="s">
        <v>39</v>
      </c>
      <c r="J499" s="34">
        <v>43577</v>
      </c>
      <c r="K499" s="38" t="s">
        <v>115</v>
      </c>
      <c r="L499" s="53">
        <f>IFERROR(WORKDAY(C499,R499,DiasNOLaborables),"")</f>
        <v>43579</v>
      </c>
      <c r="M499" s="27" t="str">
        <f>+IF(C499="","",IF(J499="","",(IF(J499&lt;=L499,"A TIEMPO","FUERA DE TIEMPO"))))</f>
        <v>A TIEMPO</v>
      </c>
      <c r="N499" s="27">
        <f>IF(J499="","",NETWORKDAYS(Hoja1!C640+1,Hoja1!J640,DiasNOLaborables))</f>
        <v>8</v>
      </c>
      <c r="O499" s="28" t="str">
        <f t="shared" si="14"/>
        <v/>
      </c>
      <c r="P499" s="26"/>
      <c r="Q499" s="26"/>
      <c r="R499" s="26">
        <f t="shared" si="15"/>
        <v>10</v>
      </c>
    </row>
    <row r="500" spans="1:18" ht="60" x14ac:dyDescent="0.25">
      <c r="A500" s="52">
        <v>490</v>
      </c>
      <c r="B500" s="33">
        <v>20190408163420</v>
      </c>
      <c r="C500" s="34">
        <v>43563</v>
      </c>
      <c r="D500" s="35" t="s">
        <v>62</v>
      </c>
      <c r="E500" s="35" t="s">
        <v>119</v>
      </c>
      <c r="F500" s="35" t="s">
        <v>80</v>
      </c>
      <c r="G500" s="35" t="s">
        <v>104</v>
      </c>
      <c r="H500" s="37" t="s">
        <v>121</v>
      </c>
      <c r="I500" s="35" t="s">
        <v>39</v>
      </c>
      <c r="J500" s="34">
        <v>43577</v>
      </c>
      <c r="K500" s="38" t="s">
        <v>115</v>
      </c>
      <c r="L500" s="53">
        <f>IFERROR(WORKDAY(C500,R500,DiasNOLaborables),"")</f>
        <v>43579</v>
      </c>
      <c r="M500" s="27" t="str">
        <f>+IF(C500="","",IF(J500="","",(IF(J500&lt;=L500,"A TIEMPO","FUERA DE TIEMPO"))))</f>
        <v>A TIEMPO</v>
      </c>
      <c r="N500" s="27">
        <f>IF(J500="","",NETWORKDAYS(Hoja1!C641+1,Hoja1!J641,DiasNOLaborables))</f>
        <v>8</v>
      </c>
      <c r="O500" s="28" t="str">
        <f t="shared" si="14"/>
        <v/>
      </c>
      <c r="P500" s="26"/>
      <c r="Q500" s="26"/>
      <c r="R500" s="26">
        <f t="shared" si="15"/>
        <v>10</v>
      </c>
    </row>
    <row r="501" spans="1:18" ht="60" x14ac:dyDescent="0.25">
      <c r="A501" s="52">
        <v>491</v>
      </c>
      <c r="B501" s="33">
        <v>20190408162853</v>
      </c>
      <c r="C501" s="34">
        <v>43563</v>
      </c>
      <c r="D501" s="35" t="s">
        <v>62</v>
      </c>
      <c r="E501" s="35" t="s">
        <v>119</v>
      </c>
      <c r="F501" s="35" t="s">
        <v>80</v>
      </c>
      <c r="G501" s="35" t="s">
        <v>104</v>
      </c>
      <c r="H501" s="37" t="s">
        <v>121</v>
      </c>
      <c r="I501" s="35" t="s">
        <v>39</v>
      </c>
      <c r="J501" s="34">
        <v>43577</v>
      </c>
      <c r="K501" s="38" t="s">
        <v>115</v>
      </c>
      <c r="L501" s="53">
        <f>IFERROR(WORKDAY(C501,R501,DiasNOLaborables),"")</f>
        <v>43579</v>
      </c>
      <c r="M501" s="27" t="str">
        <f>+IF(C501="","",IF(J501="","",(IF(J501&lt;=L501,"A TIEMPO","FUERA DE TIEMPO"))))</f>
        <v>A TIEMPO</v>
      </c>
      <c r="N501" s="27">
        <f>IF(J501="","",NETWORKDAYS(Hoja1!C642+1,Hoja1!J642,DiasNOLaborables))</f>
        <v>8</v>
      </c>
      <c r="O501" s="28" t="str">
        <f t="shared" si="14"/>
        <v/>
      </c>
      <c r="P501" s="26"/>
      <c r="Q501" s="26"/>
      <c r="R501" s="26">
        <f t="shared" si="15"/>
        <v>10</v>
      </c>
    </row>
    <row r="502" spans="1:18" ht="60" x14ac:dyDescent="0.25">
      <c r="A502" s="52">
        <v>492</v>
      </c>
      <c r="B502" s="33">
        <v>20190408162251</v>
      </c>
      <c r="C502" s="34">
        <v>43563</v>
      </c>
      <c r="D502" s="35" t="s">
        <v>62</v>
      </c>
      <c r="E502" s="35" t="s">
        <v>119</v>
      </c>
      <c r="F502" s="35" t="s">
        <v>80</v>
      </c>
      <c r="G502" s="35" t="s">
        <v>104</v>
      </c>
      <c r="H502" s="37" t="s">
        <v>121</v>
      </c>
      <c r="I502" s="35" t="s">
        <v>39</v>
      </c>
      <c r="J502" s="34">
        <v>43577</v>
      </c>
      <c r="K502" s="38" t="s">
        <v>115</v>
      </c>
      <c r="L502" s="53">
        <f>IFERROR(WORKDAY(C502,R502,DiasNOLaborables),"")</f>
        <v>43579</v>
      </c>
      <c r="M502" s="27" t="str">
        <f>+IF(C502="","",IF(J502="","",(IF(J502&lt;=L502,"A TIEMPO","FUERA DE TIEMPO"))))</f>
        <v>A TIEMPO</v>
      </c>
      <c r="N502" s="27">
        <f>IF(J502="","",NETWORKDAYS(Hoja1!C643+1,Hoja1!J643,DiasNOLaborables))</f>
        <v>8</v>
      </c>
      <c r="O502" s="28" t="str">
        <f t="shared" si="14"/>
        <v/>
      </c>
      <c r="P502" s="26"/>
      <c r="Q502" s="26"/>
      <c r="R502" s="26">
        <f t="shared" si="15"/>
        <v>10</v>
      </c>
    </row>
    <row r="503" spans="1:18" ht="60" x14ac:dyDescent="0.25">
      <c r="A503" s="52">
        <v>493</v>
      </c>
      <c r="B503" s="33">
        <v>20190408161751</v>
      </c>
      <c r="C503" s="34">
        <v>43563</v>
      </c>
      <c r="D503" s="35" t="s">
        <v>62</v>
      </c>
      <c r="E503" s="35" t="s">
        <v>119</v>
      </c>
      <c r="F503" s="35" t="s">
        <v>80</v>
      </c>
      <c r="G503" s="35" t="s">
        <v>104</v>
      </c>
      <c r="H503" s="37" t="s">
        <v>121</v>
      </c>
      <c r="I503" s="35" t="s">
        <v>39</v>
      </c>
      <c r="J503" s="34">
        <v>43577</v>
      </c>
      <c r="K503" s="38" t="s">
        <v>115</v>
      </c>
      <c r="L503" s="53">
        <f>IFERROR(WORKDAY(C503,R503,DiasNOLaborables),"")</f>
        <v>43579</v>
      </c>
      <c r="M503" s="27" t="str">
        <f>+IF(C503="","",IF(J503="","",(IF(J503&lt;=L503,"A TIEMPO","FUERA DE TIEMPO"))))</f>
        <v>A TIEMPO</v>
      </c>
      <c r="N503" s="27">
        <f>IF(J503="","",NETWORKDAYS(Hoja1!C644+1,Hoja1!J644,DiasNOLaborables))</f>
        <v>8</v>
      </c>
      <c r="O503" s="28" t="str">
        <f t="shared" si="14"/>
        <v/>
      </c>
      <c r="P503" s="26"/>
      <c r="Q503" s="26"/>
      <c r="R503" s="26">
        <f t="shared" si="15"/>
        <v>10</v>
      </c>
    </row>
    <row r="504" spans="1:18" ht="60" x14ac:dyDescent="0.25">
      <c r="A504" s="52">
        <v>494</v>
      </c>
      <c r="B504" s="33">
        <v>20190408161425</v>
      </c>
      <c r="C504" s="34">
        <v>43563</v>
      </c>
      <c r="D504" s="35" t="s">
        <v>62</v>
      </c>
      <c r="E504" s="35" t="s">
        <v>119</v>
      </c>
      <c r="F504" s="35" t="s">
        <v>80</v>
      </c>
      <c r="G504" s="35" t="s">
        <v>104</v>
      </c>
      <c r="H504" s="37" t="s">
        <v>121</v>
      </c>
      <c r="I504" s="35" t="s">
        <v>39</v>
      </c>
      <c r="J504" s="34">
        <v>43577</v>
      </c>
      <c r="K504" s="38" t="s">
        <v>115</v>
      </c>
      <c r="L504" s="53">
        <f>IFERROR(WORKDAY(C504,R504,DiasNOLaborables),"")</f>
        <v>43579</v>
      </c>
      <c r="M504" s="27" t="str">
        <f>+IF(C504="","",IF(J504="","",(IF(J504&lt;=L504,"A TIEMPO","FUERA DE TIEMPO"))))</f>
        <v>A TIEMPO</v>
      </c>
      <c r="N504" s="27">
        <f>IF(J504="","",NETWORKDAYS(Hoja1!C645+1,Hoja1!J645,DiasNOLaborables))</f>
        <v>8</v>
      </c>
      <c r="O504" s="28" t="str">
        <f t="shared" si="14"/>
        <v/>
      </c>
      <c r="P504" s="26"/>
      <c r="Q504" s="26"/>
      <c r="R504" s="26">
        <f t="shared" si="15"/>
        <v>10</v>
      </c>
    </row>
    <row r="505" spans="1:18" ht="60" x14ac:dyDescent="0.25">
      <c r="A505" s="52">
        <v>495</v>
      </c>
      <c r="B505" s="33">
        <v>20190408155619</v>
      </c>
      <c r="C505" s="34">
        <v>43563</v>
      </c>
      <c r="D505" s="35" t="s">
        <v>60</v>
      </c>
      <c r="E505" s="35" t="s">
        <v>119</v>
      </c>
      <c r="F505" s="35" t="s">
        <v>80</v>
      </c>
      <c r="G505" s="35" t="s">
        <v>104</v>
      </c>
      <c r="H505" s="37" t="s">
        <v>121</v>
      </c>
      <c r="I505" s="35" t="s">
        <v>39</v>
      </c>
      <c r="J505" s="34">
        <v>43577</v>
      </c>
      <c r="K505" s="38" t="s">
        <v>115</v>
      </c>
      <c r="L505" s="53">
        <f>IFERROR(WORKDAY(C505,R505,DiasNOLaborables),"")</f>
        <v>43579</v>
      </c>
      <c r="M505" s="27" t="str">
        <f>+IF(C505="","",IF(J505="","",(IF(J505&lt;=L505,"A TIEMPO","FUERA DE TIEMPO"))))</f>
        <v>A TIEMPO</v>
      </c>
      <c r="N505" s="27">
        <f>IF(J505="","",NETWORKDAYS(Hoja1!C646+1,Hoja1!J646,DiasNOLaborables))</f>
        <v>8</v>
      </c>
      <c r="O505" s="28" t="str">
        <f t="shared" si="14"/>
        <v/>
      </c>
      <c r="P505" s="26"/>
      <c r="Q505" s="26"/>
      <c r="R505" s="26">
        <f t="shared" si="15"/>
        <v>10</v>
      </c>
    </row>
    <row r="506" spans="1:18" ht="60" x14ac:dyDescent="0.25">
      <c r="A506" s="52">
        <v>496</v>
      </c>
      <c r="B506" s="33">
        <v>20190408155326</v>
      </c>
      <c r="C506" s="34">
        <v>43563</v>
      </c>
      <c r="D506" s="35" t="s">
        <v>61</v>
      </c>
      <c r="E506" s="35" t="s">
        <v>119</v>
      </c>
      <c r="F506" s="35" t="s">
        <v>80</v>
      </c>
      <c r="G506" s="35" t="s">
        <v>104</v>
      </c>
      <c r="H506" s="37" t="s">
        <v>121</v>
      </c>
      <c r="I506" s="35" t="s">
        <v>39</v>
      </c>
      <c r="J506" s="34">
        <v>43577</v>
      </c>
      <c r="K506" s="38" t="s">
        <v>115</v>
      </c>
      <c r="L506" s="53">
        <f>IFERROR(WORKDAY(C506,R506,DiasNOLaborables),"")</f>
        <v>43579</v>
      </c>
      <c r="M506" s="27" t="str">
        <f>+IF(C506="","",IF(J506="","",(IF(J506&lt;=L506,"A TIEMPO","FUERA DE TIEMPO"))))</f>
        <v>A TIEMPO</v>
      </c>
      <c r="N506" s="27">
        <f>IF(J506="","",NETWORKDAYS(Hoja1!C647+1,Hoja1!J647,DiasNOLaborables))</f>
        <v>8</v>
      </c>
      <c r="O506" s="28" t="str">
        <f t="shared" si="14"/>
        <v/>
      </c>
      <c r="P506" s="26"/>
      <c r="Q506" s="26"/>
      <c r="R506" s="26">
        <f t="shared" si="15"/>
        <v>10</v>
      </c>
    </row>
    <row r="507" spans="1:18" ht="60" x14ac:dyDescent="0.25">
      <c r="A507" s="52">
        <v>497</v>
      </c>
      <c r="B507" s="33">
        <v>20190408145749</v>
      </c>
      <c r="C507" s="34">
        <v>43563</v>
      </c>
      <c r="D507" s="35" t="s">
        <v>61</v>
      </c>
      <c r="E507" s="35" t="s">
        <v>119</v>
      </c>
      <c r="F507" s="35" t="s">
        <v>80</v>
      </c>
      <c r="G507" s="35" t="s">
        <v>104</v>
      </c>
      <c r="H507" s="37" t="s">
        <v>121</v>
      </c>
      <c r="I507" s="35" t="s">
        <v>39</v>
      </c>
      <c r="J507" s="34">
        <v>43577</v>
      </c>
      <c r="K507" s="38" t="s">
        <v>115</v>
      </c>
      <c r="L507" s="53">
        <f>IFERROR(WORKDAY(C507,R507,DiasNOLaborables),"")</f>
        <v>43579</v>
      </c>
      <c r="M507" s="27" t="str">
        <f>+IF(C507="","",IF(J507="","",(IF(J507&lt;=L507,"A TIEMPO","FUERA DE TIEMPO"))))</f>
        <v>A TIEMPO</v>
      </c>
      <c r="N507" s="27">
        <f>IF(J507="","",NETWORKDAYS(Hoja1!C648+1,Hoja1!J648,DiasNOLaborables))</f>
        <v>8</v>
      </c>
      <c r="O507" s="28" t="str">
        <f t="shared" si="14"/>
        <v/>
      </c>
      <c r="P507" s="26"/>
      <c r="Q507" s="26"/>
      <c r="R507" s="26">
        <f t="shared" si="15"/>
        <v>10</v>
      </c>
    </row>
    <row r="508" spans="1:18" ht="60" x14ac:dyDescent="0.25">
      <c r="A508" s="52">
        <v>498</v>
      </c>
      <c r="B508" s="33">
        <v>20190408142615</v>
      </c>
      <c r="C508" s="34">
        <v>43563</v>
      </c>
      <c r="D508" s="35" t="s">
        <v>61</v>
      </c>
      <c r="E508" s="35" t="s">
        <v>119</v>
      </c>
      <c r="F508" s="35" t="s">
        <v>80</v>
      </c>
      <c r="G508" s="35" t="s">
        <v>104</v>
      </c>
      <c r="H508" s="37" t="s">
        <v>121</v>
      </c>
      <c r="I508" s="35" t="s">
        <v>39</v>
      </c>
      <c r="J508" s="34">
        <v>43577</v>
      </c>
      <c r="K508" s="38" t="s">
        <v>115</v>
      </c>
      <c r="L508" s="53">
        <f>IFERROR(WORKDAY(C508,R508,DiasNOLaborables),"")</f>
        <v>43579</v>
      </c>
      <c r="M508" s="27" t="str">
        <f>+IF(C508="","",IF(J508="","",(IF(J508&lt;=L508,"A TIEMPO","FUERA DE TIEMPO"))))</f>
        <v>A TIEMPO</v>
      </c>
      <c r="N508" s="27">
        <f>IF(J508="","",NETWORKDAYS(Hoja1!C649+1,Hoja1!J649,DiasNOLaborables))</f>
        <v>8</v>
      </c>
      <c r="O508" s="28" t="str">
        <f t="shared" si="14"/>
        <v/>
      </c>
      <c r="P508" s="26"/>
      <c r="Q508" s="26"/>
      <c r="R508" s="26">
        <f t="shared" si="15"/>
        <v>10</v>
      </c>
    </row>
    <row r="509" spans="1:18" ht="60" x14ac:dyDescent="0.25">
      <c r="A509" s="52">
        <v>499</v>
      </c>
      <c r="B509" s="33">
        <v>20190408125053</v>
      </c>
      <c r="C509" s="34">
        <v>43563</v>
      </c>
      <c r="D509" s="35" t="s">
        <v>62</v>
      </c>
      <c r="E509" s="35" t="s">
        <v>119</v>
      </c>
      <c r="F509" s="35" t="s">
        <v>80</v>
      </c>
      <c r="G509" s="35" t="s">
        <v>104</v>
      </c>
      <c r="H509" s="37" t="s">
        <v>121</v>
      </c>
      <c r="I509" s="35" t="s">
        <v>39</v>
      </c>
      <c r="J509" s="34">
        <v>43577</v>
      </c>
      <c r="K509" s="38" t="s">
        <v>115</v>
      </c>
      <c r="L509" s="53">
        <f>IFERROR(WORKDAY(C509,R509,DiasNOLaborables),"")</f>
        <v>43579</v>
      </c>
      <c r="M509" s="27" t="str">
        <f>+IF(C509="","",IF(J509="","",(IF(J509&lt;=L509,"A TIEMPO","FUERA DE TIEMPO"))))</f>
        <v>A TIEMPO</v>
      </c>
      <c r="N509" s="27">
        <f>IF(J509="","",NETWORKDAYS(Hoja1!C650+1,Hoja1!J650,DiasNOLaborables))</f>
        <v>8</v>
      </c>
      <c r="O509" s="28" t="str">
        <f t="shared" si="14"/>
        <v/>
      </c>
      <c r="P509" s="26"/>
      <c r="Q509" s="26"/>
      <c r="R509" s="26">
        <f t="shared" si="15"/>
        <v>10</v>
      </c>
    </row>
    <row r="510" spans="1:18" ht="60" x14ac:dyDescent="0.25">
      <c r="A510" s="52">
        <v>500</v>
      </c>
      <c r="B510" s="33">
        <v>20190408115927</v>
      </c>
      <c r="C510" s="34">
        <v>43563</v>
      </c>
      <c r="D510" s="35" t="s">
        <v>62</v>
      </c>
      <c r="E510" s="35" t="s">
        <v>119</v>
      </c>
      <c r="F510" s="35" t="s">
        <v>80</v>
      </c>
      <c r="G510" s="35" t="s">
        <v>104</v>
      </c>
      <c r="H510" s="37" t="s">
        <v>121</v>
      </c>
      <c r="I510" s="35" t="s">
        <v>39</v>
      </c>
      <c r="J510" s="34">
        <v>43577</v>
      </c>
      <c r="K510" s="38" t="s">
        <v>115</v>
      </c>
      <c r="L510" s="53">
        <f>IFERROR(WORKDAY(C510,R510,DiasNOLaborables),"")</f>
        <v>43579</v>
      </c>
      <c r="M510" s="27" t="str">
        <f>+IF(C510="","",IF(J510="","",(IF(J510&lt;=L510,"A TIEMPO","FUERA DE TIEMPO"))))</f>
        <v>A TIEMPO</v>
      </c>
      <c r="N510" s="27">
        <f>IF(J510="","",NETWORKDAYS(Hoja1!C651+1,Hoja1!J651,DiasNOLaborables))</f>
        <v>8</v>
      </c>
      <c r="O510" s="28" t="str">
        <f t="shared" si="14"/>
        <v/>
      </c>
      <c r="P510" s="26"/>
      <c r="Q510" s="26"/>
      <c r="R510" s="26">
        <f t="shared" si="15"/>
        <v>10</v>
      </c>
    </row>
    <row r="511" spans="1:18" ht="60" x14ac:dyDescent="0.25">
      <c r="A511" s="52">
        <v>501</v>
      </c>
      <c r="B511" s="33">
        <v>20190408115608</v>
      </c>
      <c r="C511" s="34">
        <v>43563</v>
      </c>
      <c r="D511" s="35" t="s">
        <v>62</v>
      </c>
      <c r="E511" s="35" t="s">
        <v>119</v>
      </c>
      <c r="F511" s="35" t="s">
        <v>80</v>
      </c>
      <c r="G511" s="35" t="s">
        <v>104</v>
      </c>
      <c r="H511" s="37" t="s">
        <v>121</v>
      </c>
      <c r="I511" s="35" t="s">
        <v>39</v>
      </c>
      <c r="J511" s="34">
        <v>43577</v>
      </c>
      <c r="K511" s="38" t="s">
        <v>115</v>
      </c>
      <c r="L511" s="53">
        <f>IFERROR(WORKDAY(C511,R511,DiasNOLaborables),"")</f>
        <v>43579</v>
      </c>
      <c r="M511" s="27" t="str">
        <f>+IF(C511="","",IF(J511="","",(IF(J511&lt;=L511,"A TIEMPO","FUERA DE TIEMPO"))))</f>
        <v>A TIEMPO</v>
      </c>
      <c r="N511" s="27">
        <f>IF(J511="","",NETWORKDAYS(Hoja1!C652+1,Hoja1!J652,DiasNOLaborables))</f>
        <v>8</v>
      </c>
      <c r="O511" s="28" t="str">
        <f t="shared" si="14"/>
        <v/>
      </c>
      <c r="P511" s="26"/>
      <c r="Q511" s="26"/>
      <c r="R511" s="26">
        <f t="shared" si="15"/>
        <v>10</v>
      </c>
    </row>
    <row r="512" spans="1:18" ht="60" x14ac:dyDescent="0.25">
      <c r="A512" s="52">
        <v>502</v>
      </c>
      <c r="B512" s="33">
        <v>20190408114334</v>
      </c>
      <c r="C512" s="34">
        <v>43563</v>
      </c>
      <c r="D512" s="35" t="s">
        <v>60</v>
      </c>
      <c r="E512" s="35" t="s">
        <v>119</v>
      </c>
      <c r="F512" s="35" t="s">
        <v>80</v>
      </c>
      <c r="G512" s="35" t="s">
        <v>104</v>
      </c>
      <c r="H512" s="37" t="s">
        <v>121</v>
      </c>
      <c r="I512" s="35" t="s">
        <v>39</v>
      </c>
      <c r="J512" s="34">
        <v>43577</v>
      </c>
      <c r="K512" s="38" t="s">
        <v>115</v>
      </c>
      <c r="L512" s="53">
        <f>IFERROR(WORKDAY(C512,R512,DiasNOLaborables),"")</f>
        <v>43579</v>
      </c>
      <c r="M512" s="27" t="str">
        <f>+IF(C512="","",IF(J512="","",(IF(J512&lt;=L512,"A TIEMPO","FUERA DE TIEMPO"))))</f>
        <v>A TIEMPO</v>
      </c>
      <c r="N512" s="27">
        <f>IF(J512="","",NETWORKDAYS(Hoja1!C653+1,Hoja1!J653,DiasNOLaborables))</f>
        <v>3</v>
      </c>
      <c r="O512" s="28" t="str">
        <f t="shared" si="14"/>
        <v/>
      </c>
      <c r="P512" s="26"/>
      <c r="Q512" s="26"/>
      <c r="R512" s="26">
        <f t="shared" si="15"/>
        <v>10</v>
      </c>
    </row>
    <row r="513" spans="1:18" ht="60" x14ac:dyDescent="0.25">
      <c r="A513" s="52">
        <v>503</v>
      </c>
      <c r="B513" s="33">
        <v>20190408113550</v>
      </c>
      <c r="C513" s="34">
        <v>43563</v>
      </c>
      <c r="D513" s="35" t="s">
        <v>62</v>
      </c>
      <c r="E513" s="35" t="s">
        <v>119</v>
      </c>
      <c r="F513" s="35" t="s">
        <v>80</v>
      </c>
      <c r="G513" s="35" t="s">
        <v>104</v>
      </c>
      <c r="H513" s="37" t="s">
        <v>121</v>
      </c>
      <c r="I513" s="35" t="s">
        <v>39</v>
      </c>
      <c r="J513" s="34">
        <v>43577</v>
      </c>
      <c r="K513" s="38" t="s">
        <v>115</v>
      </c>
      <c r="L513" s="53">
        <f>IFERROR(WORKDAY(C513,R513,DiasNOLaborables),"")</f>
        <v>43579</v>
      </c>
      <c r="M513" s="27" t="str">
        <f>+IF(C513="","",IF(J513="","",(IF(J513&lt;=L513,"A TIEMPO","FUERA DE TIEMPO"))))</f>
        <v>A TIEMPO</v>
      </c>
      <c r="N513" s="27">
        <f>IF(J513="","",NETWORKDAYS(Hoja1!C654+1,Hoja1!J654,DiasNOLaborables))</f>
        <v>7</v>
      </c>
      <c r="O513" s="28" t="str">
        <f t="shared" si="14"/>
        <v/>
      </c>
      <c r="P513" s="26"/>
      <c r="Q513" s="26"/>
      <c r="R513" s="26">
        <f t="shared" si="15"/>
        <v>10</v>
      </c>
    </row>
    <row r="514" spans="1:18" ht="60" x14ac:dyDescent="0.25">
      <c r="A514" s="52">
        <v>504</v>
      </c>
      <c r="B514" s="33">
        <v>20190408113120</v>
      </c>
      <c r="C514" s="34">
        <v>43563</v>
      </c>
      <c r="D514" s="35" t="s">
        <v>60</v>
      </c>
      <c r="E514" s="35" t="s">
        <v>119</v>
      </c>
      <c r="F514" s="35" t="s">
        <v>80</v>
      </c>
      <c r="G514" s="35" t="s">
        <v>104</v>
      </c>
      <c r="H514" s="37" t="s">
        <v>121</v>
      </c>
      <c r="I514" s="35" t="s">
        <v>39</v>
      </c>
      <c r="J514" s="34">
        <v>43577</v>
      </c>
      <c r="K514" s="38" t="s">
        <v>115</v>
      </c>
      <c r="L514" s="53">
        <f>IFERROR(WORKDAY(C514,R514,DiasNOLaborables),"")</f>
        <v>43579</v>
      </c>
      <c r="M514" s="27" t="str">
        <f>+IF(C514="","",IF(J514="","",(IF(J514&lt;=L514,"A TIEMPO","FUERA DE TIEMPO"))))</f>
        <v>A TIEMPO</v>
      </c>
      <c r="N514" s="27">
        <f>IF(J514="","",NETWORKDAYS(Hoja1!C655+1,Hoja1!J655,DiasNOLaborables))</f>
        <v>8</v>
      </c>
      <c r="O514" s="28" t="str">
        <f t="shared" si="14"/>
        <v/>
      </c>
      <c r="P514" s="26"/>
      <c r="Q514" s="26"/>
      <c r="R514" s="26">
        <f t="shared" si="15"/>
        <v>10</v>
      </c>
    </row>
    <row r="515" spans="1:18" ht="60" x14ac:dyDescent="0.25">
      <c r="A515" s="52">
        <v>505</v>
      </c>
      <c r="B515" s="33">
        <v>20190408105543</v>
      </c>
      <c r="C515" s="34">
        <v>43563</v>
      </c>
      <c r="D515" s="35" t="s">
        <v>62</v>
      </c>
      <c r="E515" s="35" t="s">
        <v>119</v>
      </c>
      <c r="F515" s="35" t="s">
        <v>80</v>
      </c>
      <c r="G515" s="35" t="s">
        <v>104</v>
      </c>
      <c r="H515" s="37" t="s">
        <v>121</v>
      </c>
      <c r="I515" s="35" t="s">
        <v>39</v>
      </c>
      <c r="J515" s="34">
        <v>43577</v>
      </c>
      <c r="K515" s="38" t="s">
        <v>115</v>
      </c>
      <c r="L515" s="53">
        <f>IFERROR(WORKDAY(C515,R515,DiasNOLaborables),"")</f>
        <v>43579</v>
      </c>
      <c r="M515" s="27" t="str">
        <f>+IF(C515="","",IF(J515="","",(IF(J515&lt;=L515,"A TIEMPO","FUERA DE TIEMPO"))))</f>
        <v>A TIEMPO</v>
      </c>
      <c r="N515" s="27">
        <f>IF(J515="","",NETWORKDAYS(Hoja1!C656+1,Hoja1!J656,DiasNOLaborables))</f>
        <v>1</v>
      </c>
      <c r="O515" s="28" t="str">
        <f t="shared" si="14"/>
        <v/>
      </c>
      <c r="P515" s="26"/>
      <c r="Q515" s="26"/>
      <c r="R515" s="26">
        <f t="shared" si="15"/>
        <v>10</v>
      </c>
    </row>
    <row r="516" spans="1:18" ht="60" x14ac:dyDescent="0.25">
      <c r="A516" s="52">
        <v>506</v>
      </c>
      <c r="B516" s="33">
        <v>20190408104818</v>
      </c>
      <c r="C516" s="34">
        <v>43563</v>
      </c>
      <c r="D516" s="35" t="s">
        <v>61</v>
      </c>
      <c r="E516" s="35" t="s">
        <v>119</v>
      </c>
      <c r="F516" s="35" t="s">
        <v>80</v>
      </c>
      <c r="G516" s="35" t="s">
        <v>104</v>
      </c>
      <c r="H516" s="37" t="s">
        <v>121</v>
      </c>
      <c r="I516" s="35" t="s">
        <v>39</v>
      </c>
      <c r="J516" s="34">
        <v>43577</v>
      </c>
      <c r="K516" s="38" t="s">
        <v>115</v>
      </c>
      <c r="L516" s="53">
        <f>IFERROR(WORKDAY(C516,R516,DiasNOLaborables),"")</f>
        <v>43579</v>
      </c>
      <c r="M516" s="27" t="str">
        <f>+IF(C516="","",IF(J516="","",(IF(J516&lt;=L516,"A TIEMPO","FUERA DE TIEMPO"))))</f>
        <v>A TIEMPO</v>
      </c>
      <c r="N516" s="27">
        <f>IF(J516="","",NETWORKDAYS(Hoja1!C657+1,Hoja1!J657,DiasNOLaborables))</f>
        <v>4</v>
      </c>
      <c r="O516" s="28" t="str">
        <f t="shared" si="14"/>
        <v/>
      </c>
      <c r="P516" s="26"/>
      <c r="Q516" s="26"/>
      <c r="R516" s="26">
        <f t="shared" si="15"/>
        <v>10</v>
      </c>
    </row>
    <row r="517" spans="1:18" ht="60" x14ac:dyDescent="0.25">
      <c r="A517" s="52">
        <v>507</v>
      </c>
      <c r="B517" s="33">
        <v>20190408104014</v>
      </c>
      <c r="C517" s="34">
        <v>43563</v>
      </c>
      <c r="D517" s="35" t="s">
        <v>61</v>
      </c>
      <c r="E517" s="35" t="s">
        <v>119</v>
      </c>
      <c r="F517" s="35" t="s">
        <v>80</v>
      </c>
      <c r="G517" s="35" t="s">
        <v>104</v>
      </c>
      <c r="H517" s="37" t="s">
        <v>121</v>
      </c>
      <c r="I517" s="35" t="s">
        <v>39</v>
      </c>
      <c r="J517" s="34">
        <v>43577</v>
      </c>
      <c r="K517" s="38" t="s">
        <v>115</v>
      </c>
      <c r="L517" s="53">
        <f>IFERROR(WORKDAY(C517,R517,DiasNOLaborables),"")</f>
        <v>43579</v>
      </c>
      <c r="M517" s="27" t="str">
        <f>+IF(C517="","",IF(J517="","",(IF(J517&lt;=L517,"A TIEMPO","FUERA DE TIEMPO"))))</f>
        <v>A TIEMPO</v>
      </c>
      <c r="N517" s="27">
        <f>IF(J517="","",NETWORKDAYS(Hoja1!C658+1,Hoja1!J658,DiasNOLaborables))</f>
        <v>13</v>
      </c>
      <c r="O517" s="28" t="str">
        <f t="shared" si="14"/>
        <v/>
      </c>
      <c r="P517" s="26"/>
      <c r="Q517" s="26"/>
      <c r="R517" s="26">
        <f t="shared" si="15"/>
        <v>10</v>
      </c>
    </row>
    <row r="518" spans="1:18" ht="60" x14ac:dyDescent="0.25">
      <c r="A518" s="52">
        <v>508</v>
      </c>
      <c r="B518" s="33">
        <v>20190408103836</v>
      </c>
      <c r="C518" s="34">
        <v>43563</v>
      </c>
      <c r="D518" s="35" t="s">
        <v>61</v>
      </c>
      <c r="E518" s="35" t="s">
        <v>119</v>
      </c>
      <c r="F518" s="35" t="s">
        <v>80</v>
      </c>
      <c r="G518" s="35" t="s">
        <v>104</v>
      </c>
      <c r="H518" s="37" t="s">
        <v>121</v>
      </c>
      <c r="I518" s="35" t="s">
        <v>39</v>
      </c>
      <c r="J518" s="34">
        <v>43577</v>
      </c>
      <c r="K518" s="38" t="s">
        <v>115</v>
      </c>
      <c r="L518" s="53">
        <f>IFERROR(WORKDAY(C518,R518,DiasNOLaborables),"")</f>
        <v>43579</v>
      </c>
      <c r="M518" s="27" t="str">
        <f>+IF(C518="","",IF(J518="","",(IF(J518&lt;=L518,"A TIEMPO","FUERA DE TIEMPO"))))</f>
        <v>A TIEMPO</v>
      </c>
      <c r="N518" s="27">
        <f>IF(J518="","",NETWORKDAYS(Hoja1!C659+1,Hoja1!J659,DiasNOLaborables))</f>
        <v>9</v>
      </c>
      <c r="O518" s="28" t="str">
        <f t="shared" si="14"/>
        <v/>
      </c>
      <c r="P518" s="26"/>
      <c r="Q518" s="26"/>
      <c r="R518" s="26">
        <f t="shared" si="15"/>
        <v>10</v>
      </c>
    </row>
    <row r="519" spans="1:18" ht="60" x14ac:dyDescent="0.25">
      <c r="A519" s="52">
        <v>509</v>
      </c>
      <c r="B519" s="33">
        <v>20190408102809</v>
      </c>
      <c r="C519" s="34">
        <v>43563</v>
      </c>
      <c r="D519" s="35" t="s">
        <v>61</v>
      </c>
      <c r="E519" s="35" t="s">
        <v>119</v>
      </c>
      <c r="F519" s="35" t="s">
        <v>80</v>
      </c>
      <c r="G519" s="35" t="s">
        <v>104</v>
      </c>
      <c r="H519" s="37" t="s">
        <v>121</v>
      </c>
      <c r="I519" s="35" t="s">
        <v>39</v>
      </c>
      <c r="J519" s="34">
        <v>43577</v>
      </c>
      <c r="K519" s="38" t="s">
        <v>115</v>
      </c>
      <c r="L519" s="53">
        <f>IFERROR(WORKDAY(C519,R519,DiasNOLaborables),"")</f>
        <v>43579</v>
      </c>
      <c r="M519" s="27" t="str">
        <f>+IF(C519="","",IF(J519="","",(IF(J519&lt;=L519,"A TIEMPO","FUERA DE TIEMPO"))))</f>
        <v>A TIEMPO</v>
      </c>
      <c r="N519" s="27">
        <f>IF(J519="","",NETWORKDAYS(Hoja1!C660+1,Hoja1!J660,DiasNOLaborables))</f>
        <v>13</v>
      </c>
      <c r="O519" s="28" t="str">
        <f t="shared" si="14"/>
        <v/>
      </c>
      <c r="P519" s="26"/>
      <c r="Q519" s="26"/>
      <c r="R519" s="26">
        <f t="shared" si="15"/>
        <v>10</v>
      </c>
    </row>
    <row r="520" spans="1:18" ht="60" x14ac:dyDescent="0.25">
      <c r="A520" s="52">
        <v>510</v>
      </c>
      <c r="B520" s="33">
        <v>20190408102736</v>
      </c>
      <c r="C520" s="34">
        <v>43563</v>
      </c>
      <c r="D520" s="35" t="s">
        <v>60</v>
      </c>
      <c r="E520" s="35" t="s">
        <v>119</v>
      </c>
      <c r="F520" s="35" t="s">
        <v>80</v>
      </c>
      <c r="G520" s="35" t="s">
        <v>104</v>
      </c>
      <c r="H520" s="37" t="s">
        <v>121</v>
      </c>
      <c r="I520" s="35" t="s">
        <v>39</v>
      </c>
      <c r="J520" s="34">
        <v>43577</v>
      </c>
      <c r="K520" s="38" t="s">
        <v>115</v>
      </c>
      <c r="L520" s="53">
        <f>IFERROR(WORKDAY(C520,R520,DiasNOLaborables),"")</f>
        <v>43579</v>
      </c>
      <c r="M520" s="27" t="str">
        <f>+IF(C520="","",IF(J520="","",(IF(J520&lt;=L520,"A TIEMPO","FUERA DE TIEMPO"))))</f>
        <v>A TIEMPO</v>
      </c>
      <c r="N520" s="27">
        <f>IF(J520="","",NETWORKDAYS(Hoja1!C661+1,Hoja1!J661,DiasNOLaborables))</f>
        <v>7</v>
      </c>
      <c r="O520" s="28" t="str">
        <f t="shared" si="14"/>
        <v/>
      </c>
      <c r="P520" s="26"/>
      <c r="Q520" s="26"/>
      <c r="R520" s="26">
        <f t="shared" si="15"/>
        <v>10</v>
      </c>
    </row>
    <row r="521" spans="1:18" ht="60" x14ac:dyDescent="0.25">
      <c r="A521" s="52">
        <v>511</v>
      </c>
      <c r="B521" s="33">
        <v>20190408102646</v>
      </c>
      <c r="C521" s="34">
        <v>43563</v>
      </c>
      <c r="D521" s="35" t="s">
        <v>61</v>
      </c>
      <c r="E521" s="35" t="s">
        <v>119</v>
      </c>
      <c r="F521" s="35" t="s">
        <v>80</v>
      </c>
      <c r="G521" s="35" t="s">
        <v>104</v>
      </c>
      <c r="H521" s="37" t="s">
        <v>121</v>
      </c>
      <c r="I521" s="35" t="s">
        <v>39</v>
      </c>
      <c r="J521" s="34">
        <v>43577</v>
      </c>
      <c r="K521" s="38" t="s">
        <v>115</v>
      </c>
      <c r="L521" s="53">
        <f>IFERROR(WORKDAY(C521,R521,DiasNOLaborables),"")</f>
        <v>43579</v>
      </c>
      <c r="M521" s="27" t="str">
        <f>+IF(C521="","",IF(J521="","",(IF(J521&lt;=L521,"A TIEMPO","FUERA DE TIEMPO"))))</f>
        <v>A TIEMPO</v>
      </c>
      <c r="N521" s="27">
        <f>IF(J521="","",NETWORKDAYS(Hoja1!C662+1,Hoja1!J662,DiasNOLaborables))</f>
        <v>6</v>
      </c>
      <c r="O521" s="28" t="str">
        <f t="shared" si="14"/>
        <v/>
      </c>
      <c r="P521" s="26"/>
      <c r="Q521" s="26"/>
      <c r="R521" s="26">
        <f t="shared" si="15"/>
        <v>10</v>
      </c>
    </row>
    <row r="522" spans="1:18" ht="60" x14ac:dyDescent="0.25">
      <c r="A522" s="52">
        <v>512</v>
      </c>
      <c r="B522" s="33">
        <v>20190408101946</v>
      </c>
      <c r="C522" s="34">
        <v>43563</v>
      </c>
      <c r="D522" s="35" t="s">
        <v>61</v>
      </c>
      <c r="E522" s="35" t="s">
        <v>119</v>
      </c>
      <c r="F522" s="35" t="s">
        <v>80</v>
      </c>
      <c r="G522" s="35" t="s">
        <v>104</v>
      </c>
      <c r="H522" s="37" t="s">
        <v>121</v>
      </c>
      <c r="I522" s="35" t="s">
        <v>39</v>
      </c>
      <c r="J522" s="34">
        <v>43577</v>
      </c>
      <c r="K522" s="38" t="s">
        <v>115</v>
      </c>
      <c r="L522" s="53">
        <f>IFERROR(WORKDAY(C522,R522,DiasNOLaborables),"")</f>
        <v>43579</v>
      </c>
      <c r="M522" s="27" t="str">
        <f>+IF(C522="","",IF(J522="","",(IF(J522&lt;=L522,"A TIEMPO","FUERA DE TIEMPO"))))</f>
        <v>A TIEMPO</v>
      </c>
      <c r="N522" s="27">
        <f>IF(J522="","",NETWORKDAYS(Hoja1!C663+1,Hoja1!J663,DiasNOLaborables))</f>
        <v>6</v>
      </c>
      <c r="O522" s="28" t="str">
        <f t="shared" si="14"/>
        <v/>
      </c>
      <c r="P522" s="26"/>
      <c r="Q522" s="26"/>
      <c r="R522" s="26">
        <f t="shared" si="15"/>
        <v>10</v>
      </c>
    </row>
    <row r="523" spans="1:18" ht="60" x14ac:dyDescent="0.25">
      <c r="A523" s="52">
        <v>513</v>
      </c>
      <c r="B523" s="33">
        <v>20190408101730</v>
      </c>
      <c r="C523" s="34">
        <v>43563</v>
      </c>
      <c r="D523" s="35" t="s">
        <v>61</v>
      </c>
      <c r="E523" s="35" t="s">
        <v>119</v>
      </c>
      <c r="F523" s="35" t="s">
        <v>80</v>
      </c>
      <c r="G523" s="35" t="s">
        <v>104</v>
      </c>
      <c r="H523" s="37" t="s">
        <v>121</v>
      </c>
      <c r="I523" s="35" t="s">
        <v>39</v>
      </c>
      <c r="J523" s="34">
        <v>43577</v>
      </c>
      <c r="K523" s="38" t="s">
        <v>115</v>
      </c>
      <c r="L523" s="53">
        <f>IFERROR(WORKDAY(C523,R523,DiasNOLaborables),"")</f>
        <v>43579</v>
      </c>
      <c r="M523" s="27" t="str">
        <f>+IF(C523="","",IF(J523="","",(IF(J523&lt;=L523,"A TIEMPO","FUERA DE TIEMPO"))))</f>
        <v>A TIEMPO</v>
      </c>
      <c r="N523" s="27">
        <f>IF(J523="","",NETWORKDAYS(Hoja1!C664+1,Hoja1!J664,DiasNOLaborables))</f>
        <v>6</v>
      </c>
      <c r="O523" s="28" t="str">
        <f t="shared" ref="O523:O586" si="16">IF(NETWORKDAYS(L523+1,J523,DiasNOLaborables)&lt;=0,"",NETWORKDAYS(L523+1,J523,DiasNOLaborables))</f>
        <v/>
      </c>
      <c r="P523" s="26"/>
      <c r="Q523" s="26"/>
      <c r="R523" s="26">
        <f t="shared" ref="R523:R586" si="17">IFERROR(VLOOKUP(F523,$Z$49:$AA$62,2),"")</f>
        <v>10</v>
      </c>
    </row>
    <row r="524" spans="1:18" ht="60" x14ac:dyDescent="0.25">
      <c r="A524" s="52">
        <v>514</v>
      </c>
      <c r="B524" s="33">
        <v>20190408101554</v>
      </c>
      <c r="C524" s="34">
        <v>43563</v>
      </c>
      <c r="D524" s="35" t="s">
        <v>61</v>
      </c>
      <c r="E524" s="35" t="s">
        <v>119</v>
      </c>
      <c r="F524" s="35" t="s">
        <v>80</v>
      </c>
      <c r="G524" s="35" t="s">
        <v>104</v>
      </c>
      <c r="H524" s="37" t="s">
        <v>121</v>
      </c>
      <c r="I524" s="35" t="s">
        <v>39</v>
      </c>
      <c r="J524" s="34">
        <v>43577</v>
      </c>
      <c r="K524" s="38" t="s">
        <v>115</v>
      </c>
      <c r="L524" s="53">
        <f>IFERROR(WORKDAY(C524,R524,DiasNOLaborables),"")</f>
        <v>43579</v>
      </c>
      <c r="M524" s="27" t="str">
        <f>+IF(C524="","",IF(J524="","",(IF(J524&lt;=L524,"A TIEMPO","FUERA DE TIEMPO"))))</f>
        <v>A TIEMPO</v>
      </c>
      <c r="N524" s="27">
        <f>IF(J524="","",NETWORKDAYS(Hoja1!C665+1,Hoja1!J665,DiasNOLaborables))</f>
        <v>6</v>
      </c>
      <c r="O524" s="28" t="str">
        <f t="shared" si="16"/>
        <v/>
      </c>
      <c r="P524" s="26"/>
      <c r="Q524" s="26"/>
      <c r="R524" s="26">
        <f t="shared" si="17"/>
        <v>10</v>
      </c>
    </row>
    <row r="525" spans="1:18" ht="60" x14ac:dyDescent="0.25">
      <c r="A525" s="52">
        <v>515</v>
      </c>
      <c r="B525" s="33">
        <v>20190408101408</v>
      </c>
      <c r="C525" s="34">
        <v>43563</v>
      </c>
      <c r="D525" s="35" t="s">
        <v>61</v>
      </c>
      <c r="E525" s="35" t="s">
        <v>119</v>
      </c>
      <c r="F525" s="35" t="s">
        <v>80</v>
      </c>
      <c r="G525" s="35" t="s">
        <v>104</v>
      </c>
      <c r="H525" s="37" t="s">
        <v>121</v>
      </c>
      <c r="I525" s="35" t="s">
        <v>39</v>
      </c>
      <c r="J525" s="34">
        <v>43577</v>
      </c>
      <c r="K525" s="38" t="s">
        <v>115</v>
      </c>
      <c r="L525" s="53">
        <f>IFERROR(WORKDAY(C525,R525,DiasNOLaborables),"")</f>
        <v>43579</v>
      </c>
      <c r="M525" s="27" t="str">
        <f>+IF(C525="","",IF(J525="","",(IF(J525&lt;=L525,"A TIEMPO","FUERA DE TIEMPO"))))</f>
        <v>A TIEMPO</v>
      </c>
      <c r="N525" s="27">
        <f>IF(J525="","",NETWORKDAYS(Hoja1!C666+1,Hoja1!J666,DiasNOLaborables))</f>
        <v>6</v>
      </c>
      <c r="O525" s="28" t="str">
        <f t="shared" si="16"/>
        <v/>
      </c>
      <c r="P525" s="26"/>
      <c r="Q525" s="26"/>
      <c r="R525" s="26">
        <f t="shared" si="17"/>
        <v>10</v>
      </c>
    </row>
    <row r="526" spans="1:18" ht="60" x14ac:dyDescent="0.25">
      <c r="A526" s="52">
        <v>516</v>
      </c>
      <c r="B526" s="33">
        <v>20190408101232</v>
      </c>
      <c r="C526" s="34">
        <v>43563</v>
      </c>
      <c r="D526" s="35" t="s">
        <v>61</v>
      </c>
      <c r="E526" s="35" t="s">
        <v>119</v>
      </c>
      <c r="F526" s="35" t="s">
        <v>80</v>
      </c>
      <c r="G526" s="35" t="s">
        <v>104</v>
      </c>
      <c r="H526" s="37" t="s">
        <v>121</v>
      </c>
      <c r="I526" s="35" t="s">
        <v>39</v>
      </c>
      <c r="J526" s="34">
        <v>43577</v>
      </c>
      <c r="K526" s="38" t="s">
        <v>115</v>
      </c>
      <c r="L526" s="53">
        <f>IFERROR(WORKDAY(C526,R526,DiasNOLaborables),"")</f>
        <v>43579</v>
      </c>
      <c r="M526" s="27" t="str">
        <f>+IF(C526="","",IF(J526="","",(IF(J526&lt;=L526,"A TIEMPO","FUERA DE TIEMPO"))))</f>
        <v>A TIEMPO</v>
      </c>
      <c r="N526" s="27">
        <f>IF(J526="","",NETWORKDAYS(Hoja1!C667+1,Hoja1!J667,DiasNOLaborables))</f>
        <v>6</v>
      </c>
      <c r="O526" s="28" t="str">
        <f t="shared" si="16"/>
        <v/>
      </c>
      <c r="P526" s="26"/>
      <c r="Q526" s="26"/>
      <c r="R526" s="26">
        <f t="shared" si="17"/>
        <v>10</v>
      </c>
    </row>
    <row r="527" spans="1:18" ht="60" x14ac:dyDescent="0.25">
      <c r="A527" s="52">
        <v>517</v>
      </c>
      <c r="B527" s="33">
        <v>20190408101102</v>
      </c>
      <c r="C527" s="34">
        <v>43563</v>
      </c>
      <c r="D527" s="35" t="s">
        <v>61</v>
      </c>
      <c r="E527" s="35" t="s">
        <v>119</v>
      </c>
      <c r="F527" s="35" t="s">
        <v>80</v>
      </c>
      <c r="G527" s="35" t="s">
        <v>104</v>
      </c>
      <c r="H527" s="37" t="s">
        <v>121</v>
      </c>
      <c r="I527" s="35" t="s">
        <v>39</v>
      </c>
      <c r="J527" s="34">
        <v>43577</v>
      </c>
      <c r="K527" s="38" t="s">
        <v>115</v>
      </c>
      <c r="L527" s="53">
        <f>IFERROR(WORKDAY(C527,R527,DiasNOLaborables),"")</f>
        <v>43579</v>
      </c>
      <c r="M527" s="27" t="str">
        <f>+IF(C527="","",IF(J527="","",(IF(J527&lt;=L527,"A TIEMPO","FUERA DE TIEMPO"))))</f>
        <v>A TIEMPO</v>
      </c>
      <c r="N527" s="27">
        <f>IF(J527="","",NETWORKDAYS(Hoja1!C668+1,Hoja1!J668,DiasNOLaborables))</f>
        <v>6</v>
      </c>
      <c r="O527" s="28" t="str">
        <f t="shared" si="16"/>
        <v/>
      </c>
      <c r="P527" s="26"/>
      <c r="Q527" s="26"/>
      <c r="R527" s="26">
        <f t="shared" si="17"/>
        <v>10</v>
      </c>
    </row>
    <row r="528" spans="1:18" ht="60" x14ac:dyDescent="0.25">
      <c r="A528" s="52">
        <v>518</v>
      </c>
      <c r="B528" s="33">
        <v>20190408100905</v>
      </c>
      <c r="C528" s="34">
        <v>43563</v>
      </c>
      <c r="D528" s="35" t="s">
        <v>61</v>
      </c>
      <c r="E528" s="35" t="s">
        <v>119</v>
      </c>
      <c r="F528" s="35" t="s">
        <v>80</v>
      </c>
      <c r="G528" s="35" t="s">
        <v>104</v>
      </c>
      <c r="H528" s="37" t="s">
        <v>121</v>
      </c>
      <c r="I528" s="35" t="s">
        <v>39</v>
      </c>
      <c r="J528" s="34">
        <v>43577</v>
      </c>
      <c r="K528" s="38" t="s">
        <v>115</v>
      </c>
      <c r="L528" s="53">
        <f>IFERROR(WORKDAY(C528,R528,DiasNOLaborables),"")</f>
        <v>43579</v>
      </c>
      <c r="M528" s="27" t="str">
        <f>+IF(C528="","",IF(J528="","",(IF(J528&lt;=L528,"A TIEMPO","FUERA DE TIEMPO"))))</f>
        <v>A TIEMPO</v>
      </c>
      <c r="N528" s="27">
        <f>IF(J528="","",NETWORKDAYS(Hoja1!C669+1,Hoja1!J669,DiasNOLaborables))</f>
        <v>6</v>
      </c>
      <c r="O528" s="28" t="str">
        <f t="shared" si="16"/>
        <v/>
      </c>
      <c r="P528" s="26"/>
      <c r="Q528" s="26"/>
      <c r="R528" s="26">
        <f t="shared" si="17"/>
        <v>10</v>
      </c>
    </row>
    <row r="529" spans="1:18" ht="60" x14ac:dyDescent="0.25">
      <c r="A529" s="52">
        <v>519</v>
      </c>
      <c r="B529" s="33">
        <v>20190408100444</v>
      </c>
      <c r="C529" s="34">
        <v>43563</v>
      </c>
      <c r="D529" s="35" t="s">
        <v>61</v>
      </c>
      <c r="E529" s="35" t="s">
        <v>119</v>
      </c>
      <c r="F529" s="35" t="s">
        <v>80</v>
      </c>
      <c r="G529" s="35" t="s">
        <v>104</v>
      </c>
      <c r="H529" s="37" t="s">
        <v>121</v>
      </c>
      <c r="I529" s="35" t="s">
        <v>39</v>
      </c>
      <c r="J529" s="34">
        <v>43577</v>
      </c>
      <c r="K529" s="38" t="s">
        <v>115</v>
      </c>
      <c r="L529" s="53">
        <f>IFERROR(WORKDAY(C529,R529,DiasNOLaborables),"")</f>
        <v>43579</v>
      </c>
      <c r="M529" s="27" t="str">
        <f>+IF(C529="","",IF(J529="","",(IF(J529&lt;=L529,"A TIEMPO","FUERA DE TIEMPO"))))</f>
        <v>A TIEMPO</v>
      </c>
      <c r="N529" s="27">
        <f>IF(J529="","",NETWORKDAYS(Hoja1!C670+1,Hoja1!J670,DiasNOLaborables))</f>
        <v>6</v>
      </c>
      <c r="O529" s="28" t="str">
        <f t="shared" si="16"/>
        <v/>
      </c>
      <c r="P529" s="26"/>
      <c r="Q529" s="26"/>
      <c r="R529" s="26">
        <f t="shared" si="17"/>
        <v>10</v>
      </c>
    </row>
    <row r="530" spans="1:18" ht="60" x14ac:dyDescent="0.25">
      <c r="A530" s="52">
        <v>520</v>
      </c>
      <c r="B530" s="33">
        <v>20190408100019</v>
      </c>
      <c r="C530" s="34">
        <v>43563</v>
      </c>
      <c r="D530" s="35" t="s">
        <v>60</v>
      </c>
      <c r="E530" s="35" t="s">
        <v>119</v>
      </c>
      <c r="F530" s="35" t="s">
        <v>80</v>
      </c>
      <c r="G530" s="35" t="s">
        <v>104</v>
      </c>
      <c r="H530" s="37" t="s">
        <v>121</v>
      </c>
      <c r="I530" s="35" t="s">
        <v>39</v>
      </c>
      <c r="J530" s="34">
        <v>43577</v>
      </c>
      <c r="K530" s="38" t="s">
        <v>115</v>
      </c>
      <c r="L530" s="53">
        <f>IFERROR(WORKDAY(C530,R530,DiasNOLaborables),"")</f>
        <v>43579</v>
      </c>
      <c r="M530" s="27" t="str">
        <f>+IF(C530="","",IF(J530="","",(IF(J530&lt;=L530,"A TIEMPO","FUERA DE TIEMPO"))))</f>
        <v>A TIEMPO</v>
      </c>
      <c r="N530" s="27">
        <f>IF(J530="","",NETWORKDAYS(Hoja1!C671+1,Hoja1!J671,DiasNOLaborables))</f>
        <v>6</v>
      </c>
      <c r="O530" s="28" t="str">
        <f t="shared" si="16"/>
        <v/>
      </c>
      <c r="P530" s="26"/>
      <c r="Q530" s="26"/>
      <c r="R530" s="26">
        <f t="shared" si="17"/>
        <v>10</v>
      </c>
    </row>
    <row r="531" spans="1:18" ht="60" x14ac:dyDescent="0.25">
      <c r="A531" s="52">
        <v>521</v>
      </c>
      <c r="B531" s="33">
        <v>20190408091633</v>
      </c>
      <c r="C531" s="34">
        <v>43563</v>
      </c>
      <c r="D531" s="35" t="s">
        <v>60</v>
      </c>
      <c r="E531" s="35" t="s">
        <v>119</v>
      </c>
      <c r="F531" s="35" t="s">
        <v>80</v>
      </c>
      <c r="G531" s="35" t="s">
        <v>104</v>
      </c>
      <c r="H531" s="37" t="s">
        <v>121</v>
      </c>
      <c r="I531" s="35" t="s">
        <v>39</v>
      </c>
      <c r="J531" s="34">
        <v>43577</v>
      </c>
      <c r="K531" s="38" t="s">
        <v>115</v>
      </c>
      <c r="L531" s="53">
        <f>IFERROR(WORKDAY(C531,R531,DiasNOLaborables),"")</f>
        <v>43579</v>
      </c>
      <c r="M531" s="27" t="str">
        <f>+IF(C531="","",IF(J531="","",(IF(J531&lt;=L531,"A TIEMPO","FUERA DE TIEMPO"))))</f>
        <v>A TIEMPO</v>
      </c>
      <c r="N531" s="27">
        <f>IF(J531="","",NETWORKDAYS(Hoja1!C672+1,Hoja1!J672,DiasNOLaborables))</f>
        <v>6</v>
      </c>
      <c r="O531" s="28" t="str">
        <f t="shared" si="16"/>
        <v/>
      </c>
      <c r="P531" s="26"/>
      <c r="Q531" s="26"/>
      <c r="R531" s="26">
        <f t="shared" si="17"/>
        <v>10</v>
      </c>
    </row>
    <row r="532" spans="1:18" ht="60" x14ac:dyDescent="0.25">
      <c r="A532" s="52">
        <v>522</v>
      </c>
      <c r="B532" s="33">
        <v>20190408085817</v>
      </c>
      <c r="C532" s="34">
        <v>43563</v>
      </c>
      <c r="D532" s="35" t="s">
        <v>61</v>
      </c>
      <c r="E532" s="35" t="s">
        <v>119</v>
      </c>
      <c r="F532" s="35" t="s">
        <v>80</v>
      </c>
      <c r="G532" s="35" t="s">
        <v>104</v>
      </c>
      <c r="H532" s="37" t="s">
        <v>121</v>
      </c>
      <c r="I532" s="35" t="s">
        <v>39</v>
      </c>
      <c r="J532" s="34">
        <v>43577</v>
      </c>
      <c r="K532" s="38" t="s">
        <v>115</v>
      </c>
      <c r="L532" s="53">
        <f>IFERROR(WORKDAY(C532,R532,DiasNOLaborables),"")</f>
        <v>43579</v>
      </c>
      <c r="M532" s="27" t="str">
        <f>+IF(C532="","",IF(J532="","",(IF(J532&lt;=L532,"A TIEMPO","FUERA DE TIEMPO"))))</f>
        <v>A TIEMPO</v>
      </c>
      <c r="N532" s="27">
        <f>IF(J532="","",NETWORKDAYS(Hoja1!C673+1,Hoja1!J673,DiasNOLaborables))</f>
        <v>6</v>
      </c>
      <c r="O532" s="28" t="str">
        <f t="shared" si="16"/>
        <v/>
      </c>
      <c r="P532" s="26"/>
      <c r="Q532" s="26"/>
      <c r="R532" s="26">
        <f t="shared" si="17"/>
        <v>10</v>
      </c>
    </row>
    <row r="533" spans="1:18" ht="60" x14ac:dyDescent="0.25">
      <c r="A533" s="52">
        <v>523</v>
      </c>
      <c r="B533" s="33">
        <v>20190408084655</v>
      </c>
      <c r="C533" s="34">
        <v>43563</v>
      </c>
      <c r="D533" s="35" t="s">
        <v>61</v>
      </c>
      <c r="E533" s="35" t="s">
        <v>119</v>
      </c>
      <c r="F533" s="35" t="s">
        <v>80</v>
      </c>
      <c r="G533" s="35" t="s">
        <v>104</v>
      </c>
      <c r="H533" s="37" t="s">
        <v>121</v>
      </c>
      <c r="I533" s="35" t="s">
        <v>39</v>
      </c>
      <c r="J533" s="34">
        <v>43577</v>
      </c>
      <c r="K533" s="38" t="s">
        <v>115</v>
      </c>
      <c r="L533" s="53">
        <f>IFERROR(WORKDAY(C533,R533,DiasNOLaborables),"")</f>
        <v>43579</v>
      </c>
      <c r="M533" s="27" t="str">
        <f>+IF(C533="","",IF(J533="","",(IF(J533&lt;=L533,"A TIEMPO","FUERA DE TIEMPO"))))</f>
        <v>A TIEMPO</v>
      </c>
      <c r="N533" s="27">
        <f>IF(J533="","",NETWORKDAYS(Hoja1!C674+1,Hoja1!J674,DiasNOLaborables))</f>
        <v>6</v>
      </c>
      <c r="O533" s="28" t="str">
        <f t="shared" si="16"/>
        <v/>
      </c>
      <c r="P533" s="26"/>
      <c r="Q533" s="26"/>
      <c r="R533" s="26">
        <f t="shared" si="17"/>
        <v>10</v>
      </c>
    </row>
    <row r="534" spans="1:18" ht="60" x14ac:dyDescent="0.25">
      <c r="A534" s="52">
        <v>524</v>
      </c>
      <c r="B534" s="33">
        <v>20190408002121</v>
      </c>
      <c r="C534" s="34">
        <v>43563</v>
      </c>
      <c r="D534" s="35" t="s">
        <v>61</v>
      </c>
      <c r="E534" s="35" t="s">
        <v>119</v>
      </c>
      <c r="F534" s="35" t="s">
        <v>80</v>
      </c>
      <c r="G534" s="35" t="s">
        <v>104</v>
      </c>
      <c r="H534" s="37" t="s">
        <v>121</v>
      </c>
      <c r="I534" s="35" t="s">
        <v>39</v>
      </c>
      <c r="J534" s="34">
        <v>43577</v>
      </c>
      <c r="K534" s="38" t="s">
        <v>115</v>
      </c>
      <c r="L534" s="53">
        <f>IFERROR(WORKDAY(C534,R534,DiasNOLaborables),"")</f>
        <v>43579</v>
      </c>
      <c r="M534" s="27" t="str">
        <f>+IF(C534="","",IF(J534="","",(IF(J534&lt;=L534,"A TIEMPO","FUERA DE TIEMPO"))))</f>
        <v>A TIEMPO</v>
      </c>
      <c r="N534" s="27">
        <f>IF(J534="","",NETWORKDAYS(Hoja1!C675+1,Hoja1!J675,DiasNOLaborables))</f>
        <v>6</v>
      </c>
      <c r="O534" s="28" t="str">
        <f t="shared" si="16"/>
        <v/>
      </c>
      <c r="P534" s="26"/>
      <c r="Q534" s="26"/>
      <c r="R534" s="26">
        <f t="shared" si="17"/>
        <v>10</v>
      </c>
    </row>
    <row r="535" spans="1:18" ht="45" x14ac:dyDescent="0.25">
      <c r="A535" s="52">
        <v>525</v>
      </c>
      <c r="B535" s="33">
        <v>20199050024432</v>
      </c>
      <c r="C535" s="34">
        <v>43563</v>
      </c>
      <c r="D535" s="35" t="s">
        <v>60</v>
      </c>
      <c r="E535" s="35" t="s">
        <v>115</v>
      </c>
      <c r="F535" s="35" t="s">
        <v>73</v>
      </c>
      <c r="G535" s="35" t="s">
        <v>87</v>
      </c>
      <c r="H535" s="37" t="s">
        <v>120</v>
      </c>
      <c r="I535" s="35" t="s">
        <v>49</v>
      </c>
      <c r="J535" s="34">
        <v>43580</v>
      </c>
      <c r="K535" s="35" t="s">
        <v>115</v>
      </c>
      <c r="L535" s="53">
        <f>IFERROR(WORKDAY(C535,R535,DiasNOLaborables),"")</f>
        <v>43587</v>
      </c>
      <c r="M535" s="27" t="str">
        <f>+IF(C535="","",IF(J535="","",(IF(J535&lt;=L535,"A TIEMPO","FUERA DE TIEMPO"))))</f>
        <v>A TIEMPO</v>
      </c>
      <c r="N535" s="27">
        <f>IF(J535="","",NETWORKDAYS(Hoja1!C1201+1,Hoja1!J1201,DiasNOLaborables))</f>
        <v>7</v>
      </c>
      <c r="O535" s="28" t="str">
        <f t="shared" si="16"/>
        <v/>
      </c>
      <c r="P535" s="26"/>
      <c r="Q535" s="26"/>
      <c r="R535" s="26">
        <f t="shared" si="17"/>
        <v>15</v>
      </c>
    </row>
    <row r="536" spans="1:18" ht="45" x14ac:dyDescent="0.25">
      <c r="A536" s="52">
        <v>526</v>
      </c>
      <c r="B536" s="33">
        <v>20199050024442</v>
      </c>
      <c r="C536" s="34">
        <v>43563</v>
      </c>
      <c r="D536" s="35" t="s">
        <v>60</v>
      </c>
      <c r="E536" s="35" t="s">
        <v>115</v>
      </c>
      <c r="F536" s="35" t="s">
        <v>80</v>
      </c>
      <c r="G536" s="35" t="s">
        <v>93</v>
      </c>
      <c r="H536" s="37" t="s">
        <v>120</v>
      </c>
      <c r="I536" s="35" t="s">
        <v>42</v>
      </c>
      <c r="J536" s="34">
        <v>43563</v>
      </c>
      <c r="K536" s="35" t="s">
        <v>115</v>
      </c>
      <c r="L536" s="53">
        <f>IFERROR(WORKDAY(C536,R536,DiasNOLaborables),"")</f>
        <v>43579</v>
      </c>
      <c r="M536" s="27" t="str">
        <f>+IF(C536="","",IF(J536="","",(IF(J536&lt;=L536,"A TIEMPO","FUERA DE TIEMPO"))))</f>
        <v>A TIEMPO</v>
      </c>
      <c r="N536" s="27">
        <f>IF(J536="","",NETWORKDAYS(Hoja1!C1202+1,Hoja1!J1202,DiasNOLaborables))</f>
        <v>7</v>
      </c>
      <c r="O536" s="28" t="str">
        <f t="shared" si="16"/>
        <v/>
      </c>
      <c r="P536" s="26"/>
      <c r="Q536" s="26"/>
      <c r="R536" s="26">
        <f t="shared" si="17"/>
        <v>10</v>
      </c>
    </row>
    <row r="537" spans="1:18" ht="30" x14ac:dyDescent="0.25">
      <c r="A537" s="52">
        <v>527</v>
      </c>
      <c r="B537" s="33">
        <v>20199050024512</v>
      </c>
      <c r="C537" s="34">
        <v>43563</v>
      </c>
      <c r="D537" s="35" t="s">
        <v>62</v>
      </c>
      <c r="E537" s="35" t="s">
        <v>115</v>
      </c>
      <c r="F537" s="35" t="s">
        <v>70</v>
      </c>
      <c r="G537" s="35" t="s">
        <v>89</v>
      </c>
      <c r="H537" s="37" t="s">
        <v>120</v>
      </c>
      <c r="I537" s="35" t="s">
        <v>37</v>
      </c>
      <c r="J537" s="34">
        <v>43599</v>
      </c>
      <c r="K537" s="35" t="s">
        <v>115</v>
      </c>
      <c r="L537" s="53">
        <f>IFERROR(WORKDAY(C537,R537,DiasNOLaborables),"")</f>
        <v>43608</v>
      </c>
      <c r="M537" s="27" t="str">
        <f>+IF(C537="","",IF(J537="","",(IF(J537&lt;=L537,"A TIEMPO","FUERA DE TIEMPO"))))</f>
        <v>A TIEMPO</v>
      </c>
      <c r="N537" s="27">
        <f>IF(J537="","",NETWORKDAYS(Hoja1!C1203+1,Hoja1!J1203,DiasNOLaborables))</f>
        <v>7</v>
      </c>
      <c r="O537" s="28" t="str">
        <f t="shared" si="16"/>
        <v/>
      </c>
      <c r="P537" s="26"/>
      <c r="Q537" s="26"/>
      <c r="R537" s="26">
        <f t="shared" si="17"/>
        <v>30</v>
      </c>
    </row>
    <row r="538" spans="1:18" ht="45" x14ac:dyDescent="0.25">
      <c r="A538" s="52">
        <v>528</v>
      </c>
      <c r="B538" s="33">
        <v>20199050024532</v>
      </c>
      <c r="C538" s="34">
        <v>43563</v>
      </c>
      <c r="D538" s="35" t="s">
        <v>63</v>
      </c>
      <c r="E538" s="35" t="s">
        <v>115</v>
      </c>
      <c r="F538" s="35" t="s">
        <v>80</v>
      </c>
      <c r="G538" s="35" t="s">
        <v>34</v>
      </c>
      <c r="H538" s="37" t="s">
        <v>120</v>
      </c>
      <c r="I538" s="35" t="s">
        <v>49</v>
      </c>
      <c r="J538" s="34">
        <v>43578</v>
      </c>
      <c r="K538" s="35" t="s">
        <v>115</v>
      </c>
      <c r="L538" s="53">
        <f>IFERROR(WORKDAY(C538,R538,DiasNOLaborables),"")</f>
        <v>43579</v>
      </c>
      <c r="M538" s="27" t="str">
        <f>+IF(C538="","",IF(J538="","",(IF(J538&lt;=L538,"A TIEMPO","FUERA DE TIEMPO"))))</f>
        <v>A TIEMPO</v>
      </c>
      <c r="N538" s="27">
        <f>IF(J538="","",NETWORKDAYS(Hoja1!C1204+1,Hoja1!J1204,DiasNOLaborables))</f>
        <v>7</v>
      </c>
      <c r="O538" s="28" t="str">
        <f t="shared" si="16"/>
        <v/>
      </c>
      <c r="P538" s="26"/>
      <c r="Q538" s="26"/>
      <c r="R538" s="26">
        <f t="shared" si="17"/>
        <v>10</v>
      </c>
    </row>
    <row r="539" spans="1:18" ht="30" x14ac:dyDescent="0.25">
      <c r="A539" s="52">
        <v>529</v>
      </c>
      <c r="B539" s="33">
        <v>20199050024542</v>
      </c>
      <c r="C539" s="34">
        <v>43563</v>
      </c>
      <c r="D539" s="35" t="s">
        <v>60</v>
      </c>
      <c r="E539" s="35" t="s">
        <v>115</v>
      </c>
      <c r="F539" s="35" t="s">
        <v>80</v>
      </c>
      <c r="G539" s="35" t="s">
        <v>102</v>
      </c>
      <c r="H539" s="37" t="s">
        <v>120</v>
      </c>
      <c r="I539" s="35" t="s">
        <v>38</v>
      </c>
      <c r="J539" s="34">
        <v>43565</v>
      </c>
      <c r="K539" s="35" t="s">
        <v>115</v>
      </c>
      <c r="L539" s="53">
        <f>IFERROR(WORKDAY(C539,R539,DiasNOLaborables),"")</f>
        <v>43579</v>
      </c>
      <c r="M539" s="27" t="str">
        <f>+IF(C539="","",IF(J539="","",(IF(J539&lt;=L539,"A TIEMPO","FUERA DE TIEMPO"))))</f>
        <v>A TIEMPO</v>
      </c>
      <c r="N539" s="27">
        <f>IF(J539="","",NETWORKDAYS(Hoja1!C1205+1,Hoja1!J1205,DiasNOLaborables))</f>
        <v>8</v>
      </c>
      <c r="O539" s="28" t="str">
        <f t="shared" si="16"/>
        <v/>
      </c>
      <c r="P539" s="26"/>
      <c r="Q539" s="26"/>
      <c r="R539" s="26">
        <f t="shared" si="17"/>
        <v>10</v>
      </c>
    </row>
    <row r="540" spans="1:18" ht="30" x14ac:dyDescent="0.25">
      <c r="A540" s="52">
        <v>530</v>
      </c>
      <c r="B540" s="33">
        <v>20199050024552</v>
      </c>
      <c r="C540" s="34">
        <v>43563</v>
      </c>
      <c r="D540" s="35" t="s">
        <v>60</v>
      </c>
      <c r="E540" s="35" t="s">
        <v>115</v>
      </c>
      <c r="F540" s="35" t="s">
        <v>80</v>
      </c>
      <c r="G540" s="35" t="s">
        <v>83</v>
      </c>
      <c r="H540" s="37" t="s">
        <v>120</v>
      </c>
      <c r="I540" s="35" t="s">
        <v>38</v>
      </c>
      <c r="J540" s="34">
        <v>43570</v>
      </c>
      <c r="K540" s="35" t="s">
        <v>115</v>
      </c>
      <c r="L540" s="53">
        <f>IFERROR(WORKDAY(C540,R540,DiasNOLaborables),"")</f>
        <v>43579</v>
      </c>
      <c r="M540" s="27" t="str">
        <f>+IF(C540="","",IF(J540="","",(IF(J540&lt;=L540,"A TIEMPO","FUERA DE TIEMPO"))))</f>
        <v>A TIEMPO</v>
      </c>
      <c r="N540" s="27">
        <f>IF(J540="","",NETWORKDAYS(Hoja1!C1206+1,Hoja1!J1206,DiasNOLaborables))</f>
        <v>8</v>
      </c>
      <c r="O540" s="28" t="str">
        <f t="shared" si="16"/>
        <v/>
      </c>
      <c r="P540" s="26"/>
      <c r="Q540" s="26"/>
      <c r="R540" s="26">
        <f t="shared" si="17"/>
        <v>10</v>
      </c>
    </row>
    <row r="541" spans="1:18" ht="30" x14ac:dyDescent="0.25">
      <c r="A541" s="52">
        <v>531</v>
      </c>
      <c r="B541" s="33">
        <v>20199050024562</v>
      </c>
      <c r="C541" s="34">
        <v>43563</v>
      </c>
      <c r="D541" s="35" t="s">
        <v>60</v>
      </c>
      <c r="E541" s="35" t="s">
        <v>115</v>
      </c>
      <c r="F541" s="35" t="s">
        <v>80</v>
      </c>
      <c r="G541" s="35" t="s">
        <v>91</v>
      </c>
      <c r="H541" s="37" t="s">
        <v>120</v>
      </c>
      <c r="I541" s="35" t="s">
        <v>37</v>
      </c>
      <c r="J541" s="34">
        <v>43579</v>
      </c>
      <c r="K541" s="35" t="s">
        <v>115</v>
      </c>
      <c r="L541" s="53">
        <f>IFERROR(WORKDAY(C541,R541,DiasNOLaborables),"")</f>
        <v>43579</v>
      </c>
      <c r="M541" s="27" t="str">
        <f>+IF(C541="","",IF(J541="","",(IF(J541&lt;=L541,"A TIEMPO","FUERA DE TIEMPO"))))</f>
        <v>A TIEMPO</v>
      </c>
      <c r="N541" s="27">
        <f>IF(J541="","",NETWORKDAYS(Hoja1!C1207+1,Hoja1!J1207,DiasNOLaborables))</f>
        <v>8</v>
      </c>
      <c r="O541" s="28" t="str">
        <f t="shared" si="16"/>
        <v/>
      </c>
      <c r="P541" s="26"/>
      <c r="Q541" s="26"/>
      <c r="R541" s="26">
        <f t="shared" si="17"/>
        <v>10</v>
      </c>
    </row>
    <row r="542" spans="1:18" ht="45" x14ac:dyDescent="0.25">
      <c r="A542" s="52">
        <v>532</v>
      </c>
      <c r="B542" s="33">
        <v>20199050024572</v>
      </c>
      <c r="C542" s="34">
        <v>43563</v>
      </c>
      <c r="D542" s="35" t="s">
        <v>63</v>
      </c>
      <c r="E542" s="35" t="s">
        <v>115</v>
      </c>
      <c r="F542" s="35" t="s">
        <v>74</v>
      </c>
      <c r="G542" s="35" t="s">
        <v>34</v>
      </c>
      <c r="H542" s="37" t="s">
        <v>120</v>
      </c>
      <c r="I542" s="35" t="s">
        <v>49</v>
      </c>
      <c r="J542" s="34">
        <v>43563</v>
      </c>
      <c r="K542" s="35" t="s">
        <v>115</v>
      </c>
      <c r="L542" s="53">
        <f>IFERROR(WORKDAY(C542,R542,DiasNOLaborables),"")</f>
        <v>43579</v>
      </c>
      <c r="M542" s="27" t="str">
        <f>+IF(C542="","",IF(J542="","",(IF(J542&lt;=L542,"A TIEMPO","FUERA DE TIEMPO"))))</f>
        <v>A TIEMPO</v>
      </c>
      <c r="N542" s="27">
        <f>IF(J542="","",NETWORKDAYS(Hoja1!C1208+1,Hoja1!J1208,DiasNOLaborables))</f>
        <v>23</v>
      </c>
      <c r="O542" s="28" t="str">
        <f t="shared" si="16"/>
        <v/>
      </c>
      <c r="P542" s="26"/>
      <c r="Q542" s="26"/>
      <c r="R542" s="26">
        <f t="shared" si="17"/>
        <v>10</v>
      </c>
    </row>
    <row r="543" spans="1:18" ht="30" x14ac:dyDescent="0.25">
      <c r="A543" s="52">
        <v>533</v>
      </c>
      <c r="B543" s="33">
        <v>20199050024592</v>
      </c>
      <c r="C543" s="34">
        <v>43563</v>
      </c>
      <c r="D543" s="35" t="s">
        <v>63</v>
      </c>
      <c r="E543" s="35" t="s">
        <v>115</v>
      </c>
      <c r="F543" s="35" t="s">
        <v>70</v>
      </c>
      <c r="G543" s="35" t="s">
        <v>89</v>
      </c>
      <c r="H543" s="37" t="s">
        <v>120</v>
      </c>
      <c r="I543" s="35" t="s">
        <v>37</v>
      </c>
      <c r="J543" s="34">
        <v>43601</v>
      </c>
      <c r="K543" s="35" t="s">
        <v>115</v>
      </c>
      <c r="L543" s="53">
        <f>IFERROR(WORKDAY(C543,R543,DiasNOLaborables),"")</f>
        <v>43608</v>
      </c>
      <c r="M543" s="27" t="str">
        <f>+IF(C543="","",IF(J543="","",(IF(J543&lt;=L543,"A TIEMPO","FUERA DE TIEMPO"))))</f>
        <v>A TIEMPO</v>
      </c>
      <c r="N543" s="27">
        <f>IF(J543="","",NETWORKDAYS(Hoja1!C1209+1,Hoja1!J1209,DiasNOLaborables))</f>
        <v>8</v>
      </c>
      <c r="O543" s="28" t="str">
        <f t="shared" si="16"/>
        <v/>
      </c>
      <c r="P543" s="26"/>
      <c r="Q543" s="26"/>
      <c r="R543" s="26">
        <f t="shared" si="17"/>
        <v>30</v>
      </c>
    </row>
    <row r="544" spans="1:18" ht="30" x14ac:dyDescent="0.25">
      <c r="A544" s="52">
        <v>534</v>
      </c>
      <c r="B544" s="33">
        <v>20199050024612</v>
      </c>
      <c r="C544" s="34">
        <v>43563</v>
      </c>
      <c r="D544" s="35" t="s">
        <v>61</v>
      </c>
      <c r="E544" s="35" t="s">
        <v>115</v>
      </c>
      <c r="F544" s="35" t="s">
        <v>80</v>
      </c>
      <c r="G544" s="35" t="s">
        <v>106</v>
      </c>
      <c r="H544" s="37" t="s">
        <v>121</v>
      </c>
      <c r="I544" s="35" t="s">
        <v>39</v>
      </c>
      <c r="J544" s="34">
        <v>43577</v>
      </c>
      <c r="K544" s="35" t="s">
        <v>115</v>
      </c>
      <c r="L544" s="53">
        <f>IFERROR(WORKDAY(C544,R544,DiasNOLaborables),"")</f>
        <v>43579</v>
      </c>
      <c r="M544" s="27" t="str">
        <f>+IF(C544="","",IF(J544="","",(IF(J544&lt;=L544,"A TIEMPO","FUERA DE TIEMPO"))))</f>
        <v>A TIEMPO</v>
      </c>
      <c r="N544" s="27">
        <f>IF(J544="","",NETWORKDAYS(Hoja1!C1210+1,Hoja1!J1210,DiasNOLaborables))</f>
        <v>8</v>
      </c>
      <c r="O544" s="28" t="str">
        <f t="shared" si="16"/>
        <v/>
      </c>
      <c r="P544" s="26"/>
      <c r="Q544" s="26"/>
      <c r="R544" s="26">
        <f t="shared" si="17"/>
        <v>10</v>
      </c>
    </row>
    <row r="545" spans="1:18" ht="30" x14ac:dyDescent="0.25">
      <c r="A545" s="52">
        <v>535</v>
      </c>
      <c r="B545" s="33">
        <v>20199050024712</v>
      </c>
      <c r="C545" s="34">
        <v>43563</v>
      </c>
      <c r="D545" s="35" t="s">
        <v>61</v>
      </c>
      <c r="E545" s="35" t="s">
        <v>115</v>
      </c>
      <c r="F545" s="35" t="s">
        <v>80</v>
      </c>
      <c r="G545" s="35" t="s">
        <v>100</v>
      </c>
      <c r="H545" s="37" t="s">
        <v>120</v>
      </c>
      <c r="I545" s="35" t="s">
        <v>36</v>
      </c>
      <c r="J545" s="34">
        <v>43571</v>
      </c>
      <c r="K545" s="35" t="s">
        <v>115</v>
      </c>
      <c r="L545" s="53">
        <f>IFERROR(WORKDAY(C545,R545,DiasNOLaborables),"")</f>
        <v>43579</v>
      </c>
      <c r="M545" s="27" t="str">
        <f>+IF(C545="","",IF(J545="","",(IF(J545&lt;=L545,"A TIEMPO","FUERA DE TIEMPO"))))</f>
        <v>A TIEMPO</v>
      </c>
      <c r="N545" s="27">
        <f>IF(J545="","",NETWORKDAYS(Hoja1!C1211+1,Hoja1!J1211,DiasNOLaborables))</f>
        <v>8</v>
      </c>
      <c r="O545" s="28" t="str">
        <f t="shared" si="16"/>
        <v/>
      </c>
      <c r="P545" s="26"/>
      <c r="Q545" s="26"/>
      <c r="R545" s="26">
        <f t="shared" si="17"/>
        <v>10</v>
      </c>
    </row>
    <row r="546" spans="1:18" ht="30" x14ac:dyDescent="0.25">
      <c r="A546" s="52">
        <v>536</v>
      </c>
      <c r="B546" s="33">
        <v>20199050024772</v>
      </c>
      <c r="C546" s="34">
        <v>43563</v>
      </c>
      <c r="D546" s="35" t="s">
        <v>60</v>
      </c>
      <c r="E546" s="35" t="s">
        <v>115</v>
      </c>
      <c r="F546" s="35" t="s">
        <v>71</v>
      </c>
      <c r="G546" s="35" t="s">
        <v>94</v>
      </c>
      <c r="H546" s="37" t="s">
        <v>120</v>
      </c>
      <c r="I546" s="35" t="s">
        <v>46</v>
      </c>
      <c r="J546" s="34">
        <v>43599</v>
      </c>
      <c r="K546" s="35" t="s">
        <v>115</v>
      </c>
      <c r="L546" s="53">
        <f>IFERROR(WORKDAY(C546,R546,DiasNOLaborables),"")</f>
        <v>43608</v>
      </c>
      <c r="M546" s="27" t="str">
        <f>+IF(C546="","",IF(J546="","",(IF(J546&lt;=L546,"A TIEMPO","FUERA DE TIEMPO"))))</f>
        <v>A TIEMPO</v>
      </c>
      <c r="N546" s="27">
        <f>IF(J546="","",NETWORKDAYS(Hoja1!C1212+1,Hoja1!J1212,DiasNOLaborables))</f>
        <v>8</v>
      </c>
      <c r="O546" s="28" t="str">
        <f t="shared" si="16"/>
        <v/>
      </c>
      <c r="P546" s="26"/>
      <c r="Q546" s="26"/>
      <c r="R546" s="26">
        <f t="shared" si="17"/>
        <v>30</v>
      </c>
    </row>
    <row r="547" spans="1:18" ht="45" x14ac:dyDescent="0.25">
      <c r="A547" s="52">
        <v>537</v>
      </c>
      <c r="B547" s="33">
        <v>20199050024782</v>
      </c>
      <c r="C547" s="34">
        <v>43563</v>
      </c>
      <c r="D547" s="35" t="s">
        <v>3</v>
      </c>
      <c r="E547" s="35" t="s">
        <v>115</v>
      </c>
      <c r="F547" s="35" t="s">
        <v>80</v>
      </c>
      <c r="G547" s="35" t="s">
        <v>87</v>
      </c>
      <c r="H547" s="37" t="s">
        <v>120</v>
      </c>
      <c r="I547" s="35" t="s">
        <v>49</v>
      </c>
      <c r="J547" s="34">
        <v>43570</v>
      </c>
      <c r="K547" s="35" t="s">
        <v>115</v>
      </c>
      <c r="L547" s="53">
        <f>IFERROR(WORKDAY(C547,R547,DiasNOLaborables),"")</f>
        <v>43579</v>
      </c>
      <c r="M547" s="27" t="str">
        <f>+IF(C547="","",IF(J547="","",(IF(J547&lt;=L547,"A TIEMPO","FUERA DE TIEMPO"))))</f>
        <v>A TIEMPO</v>
      </c>
      <c r="N547" s="27">
        <f>IF(J547="","",NETWORKDAYS(Hoja1!C1213+1,Hoja1!J1213,DiasNOLaborables))</f>
        <v>8</v>
      </c>
      <c r="O547" s="28" t="str">
        <f t="shared" si="16"/>
        <v/>
      </c>
      <c r="P547" s="26"/>
      <c r="Q547" s="26"/>
      <c r="R547" s="26">
        <f t="shared" si="17"/>
        <v>10</v>
      </c>
    </row>
    <row r="548" spans="1:18" ht="30" x14ac:dyDescent="0.25">
      <c r="A548" s="52">
        <v>538</v>
      </c>
      <c r="B548" s="33">
        <v>20199050024792</v>
      </c>
      <c r="C548" s="34">
        <v>43563</v>
      </c>
      <c r="D548" s="35" t="s">
        <v>60</v>
      </c>
      <c r="E548" s="35" t="s">
        <v>115</v>
      </c>
      <c r="F548" s="35" t="s">
        <v>70</v>
      </c>
      <c r="G548" s="35" t="s">
        <v>89</v>
      </c>
      <c r="H548" s="37" t="s">
        <v>120</v>
      </c>
      <c r="I548" s="35" t="s">
        <v>37</v>
      </c>
      <c r="J548" s="34">
        <v>43598</v>
      </c>
      <c r="K548" s="35" t="s">
        <v>115</v>
      </c>
      <c r="L548" s="53">
        <f>IFERROR(WORKDAY(C548,R548,DiasNOLaborables),"")</f>
        <v>43608</v>
      </c>
      <c r="M548" s="27" t="str">
        <f>+IF(C548="","",IF(J548="","",(IF(J548&lt;=L548,"A TIEMPO","FUERA DE TIEMPO"))))</f>
        <v>A TIEMPO</v>
      </c>
      <c r="N548" s="27">
        <f>IF(J548="","",NETWORKDAYS(Hoja1!C1214+1,Hoja1!J1214,DiasNOLaborables))</f>
        <v>8</v>
      </c>
      <c r="O548" s="28" t="str">
        <f t="shared" si="16"/>
        <v/>
      </c>
      <c r="P548" s="26"/>
      <c r="Q548" s="26"/>
      <c r="R548" s="26">
        <f t="shared" si="17"/>
        <v>30</v>
      </c>
    </row>
    <row r="549" spans="1:18" ht="30" x14ac:dyDescent="0.25">
      <c r="A549" s="52">
        <v>539</v>
      </c>
      <c r="B549" s="33">
        <v>20199050024852</v>
      </c>
      <c r="C549" s="34">
        <v>43563</v>
      </c>
      <c r="D549" s="35" t="s">
        <v>62</v>
      </c>
      <c r="E549" s="35" t="s">
        <v>115</v>
      </c>
      <c r="F549" s="35" t="s">
        <v>80</v>
      </c>
      <c r="G549" s="35" t="s">
        <v>83</v>
      </c>
      <c r="H549" s="37" t="s">
        <v>120</v>
      </c>
      <c r="I549" s="35" t="s">
        <v>38</v>
      </c>
      <c r="J549" s="34">
        <v>43564</v>
      </c>
      <c r="K549" s="35" t="s">
        <v>115</v>
      </c>
      <c r="L549" s="53">
        <f>IFERROR(WORKDAY(C549,R549,DiasNOLaborables),"")</f>
        <v>43579</v>
      </c>
      <c r="M549" s="27" t="str">
        <f>+IF(C549="","",IF(J549="","",(IF(J549&lt;=L549,"A TIEMPO","FUERA DE TIEMPO"))))</f>
        <v>A TIEMPO</v>
      </c>
      <c r="N549" s="27">
        <f>IF(J549="","",NETWORKDAYS(Hoja1!C1215+1,Hoja1!J1215,DiasNOLaborables))</f>
        <v>8</v>
      </c>
      <c r="O549" s="28" t="str">
        <f t="shared" si="16"/>
        <v/>
      </c>
      <c r="P549" s="26"/>
      <c r="Q549" s="26"/>
      <c r="R549" s="26">
        <f t="shared" si="17"/>
        <v>10</v>
      </c>
    </row>
    <row r="550" spans="1:18" ht="30" x14ac:dyDescent="0.25">
      <c r="A550" s="52">
        <v>540</v>
      </c>
      <c r="B550" s="33">
        <v>20199050024872</v>
      </c>
      <c r="C550" s="34">
        <v>43563</v>
      </c>
      <c r="D550" s="35" t="s">
        <v>63</v>
      </c>
      <c r="E550" s="35" t="s">
        <v>115</v>
      </c>
      <c r="F550" s="35" t="s">
        <v>70</v>
      </c>
      <c r="G550" s="35" t="s">
        <v>89</v>
      </c>
      <c r="H550" s="37" t="s">
        <v>120</v>
      </c>
      <c r="I550" s="35" t="s">
        <v>37</v>
      </c>
      <c r="J550" s="34">
        <v>43588</v>
      </c>
      <c r="K550" s="35" t="s">
        <v>115</v>
      </c>
      <c r="L550" s="53">
        <f>IFERROR(WORKDAY(C550,R550,DiasNOLaborables),"")</f>
        <v>43608</v>
      </c>
      <c r="M550" s="27" t="str">
        <f>+IF(C550="","",IF(J550="","",(IF(J550&lt;=L550,"A TIEMPO","FUERA DE TIEMPO"))))</f>
        <v>A TIEMPO</v>
      </c>
      <c r="N550" s="27">
        <f>IF(J550="","",NETWORKDAYS(Hoja1!C1216+1,Hoja1!J1216,DiasNOLaborables))</f>
        <v>8</v>
      </c>
      <c r="O550" s="28" t="str">
        <f t="shared" si="16"/>
        <v/>
      </c>
      <c r="P550" s="26"/>
      <c r="Q550" s="26"/>
      <c r="R550" s="26">
        <f t="shared" si="17"/>
        <v>30</v>
      </c>
    </row>
    <row r="551" spans="1:18" ht="45" x14ac:dyDescent="0.25">
      <c r="A551" s="52">
        <v>541</v>
      </c>
      <c r="B551" s="33">
        <v>20199050024892</v>
      </c>
      <c r="C551" s="34">
        <v>43563</v>
      </c>
      <c r="D551" s="35" t="s">
        <v>60</v>
      </c>
      <c r="E551" s="35" t="s">
        <v>115</v>
      </c>
      <c r="F551" s="35" t="s">
        <v>80</v>
      </c>
      <c r="G551" s="35" t="s">
        <v>87</v>
      </c>
      <c r="H551" s="37" t="s">
        <v>120</v>
      </c>
      <c r="I551" s="35" t="s">
        <v>49</v>
      </c>
      <c r="J551" s="34">
        <v>43570</v>
      </c>
      <c r="K551" s="35" t="s">
        <v>115</v>
      </c>
      <c r="L551" s="53">
        <f>IFERROR(WORKDAY(C551,R551,DiasNOLaborables),"")</f>
        <v>43579</v>
      </c>
      <c r="M551" s="27" t="str">
        <f>+IF(C551="","",IF(J551="","",(IF(J551&lt;=L551,"A TIEMPO","FUERA DE TIEMPO"))))</f>
        <v>A TIEMPO</v>
      </c>
      <c r="N551" s="27">
        <f>IF(J551="","",NETWORKDAYS(Hoja1!C1217+1,Hoja1!J1217,DiasNOLaborables))</f>
        <v>8</v>
      </c>
      <c r="O551" s="28" t="str">
        <f t="shared" si="16"/>
        <v/>
      </c>
      <c r="P551" s="26"/>
      <c r="Q551" s="26"/>
      <c r="R551" s="26">
        <f t="shared" si="17"/>
        <v>10</v>
      </c>
    </row>
    <row r="552" spans="1:18" ht="30" x14ac:dyDescent="0.25">
      <c r="A552" s="52">
        <v>542</v>
      </c>
      <c r="B552" s="33">
        <v>20199050024912</v>
      </c>
      <c r="C552" s="34">
        <v>43563</v>
      </c>
      <c r="D552" s="35" t="s">
        <v>60</v>
      </c>
      <c r="E552" s="35" t="s">
        <v>115</v>
      </c>
      <c r="F552" s="35" t="s">
        <v>80</v>
      </c>
      <c r="G552" s="35" t="s">
        <v>102</v>
      </c>
      <c r="H552" s="37" t="s">
        <v>120</v>
      </c>
      <c r="I552" s="35" t="s">
        <v>38</v>
      </c>
      <c r="J552" s="34">
        <v>43563</v>
      </c>
      <c r="K552" s="35" t="s">
        <v>115</v>
      </c>
      <c r="L552" s="53">
        <f>IFERROR(WORKDAY(C552,R552,DiasNOLaborables),"")</f>
        <v>43579</v>
      </c>
      <c r="M552" s="27" t="str">
        <f>+IF(C552="","",IF(J552="","",(IF(J552&lt;=L552,"A TIEMPO","FUERA DE TIEMPO"))))</f>
        <v>A TIEMPO</v>
      </c>
      <c r="N552" s="27">
        <f>IF(J552="","",NETWORKDAYS(Hoja1!C1218+1,Hoja1!J1218,DiasNOLaborables))</f>
        <v>8</v>
      </c>
      <c r="O552" s="28" t="str">
        <f t="shared" si="16"/>
        <v/>
      </c>
      <c r="P552" s="26"/>
      <c r="Q552" s="26"/>
      <c r="R552" s="26">
        <f t="shared" si="17"/>
        <v>10</v>
      </c>
    </row>
    <row r="553" spans="1:18" ht="30" x14ac:dyDescent="0.25">
      <c r="A553" s="52">
        <v>543</v>
      </c>
      <c r="B553" s="33">
        <v>20199050024922</v>
      </c>
      <c r="C553" s="34">
        <v>43563</v>
      </c>
      <c r="D553" s="35" t="s">
        <v>63</v>
      </c>
      <c r="E553" s="35" t="s">
        <v>115</v>
      </c>
      <c r="F553" s="35" t="s">
        <v>81</v>
      </c>
      <c r="G553" s="35" t="s">
        <v>89</v>
      </c>
      <c r="H553" s="37" t="s">
        <v>120</v>
      </c>
      <c r="I553" s="35" t="s">
        <v>37</v>
      </c>
      <c r="J553" s="34">
        <v>43567</v>
      </c>
      <c r="K553" s="35" t="s">
        <v>115</v>
      </c>
      <c r="L553" s="53">
        <f>IFERROR(WORKDAY(C553,R553,DiasNOLaborables),"")</f>
        <v>43570</v>
      </c>
      <c r="M553" s="27" t="str">
        <f>+IF(C553="","",IF(J553="","",(IF(J553&lt;=L553,"A TIEMPO","FUERA DE TIEMPO"))))</f>
        <v>A TIEMPO</v>
      </c>
      <c r="N553" s="27">
        <f>IF(J553="","",NETWORKDAYS(Hoja1!C1219+1,Hoja1!J1219,DiasNOLaborables))</f>
        <v>8</v>
      </c>
      <c r="O553" s="28" t="str">
        <f t="shared" si="16"/>
        <v/>
      </c>
      <c r="P553" s="26"/>
      <c r="Q553" s="26"/>
      <c r="R553" s="26">
        <f t="shared" si="17"/>
        <v>5</v>
      </c>
    </row>
    <row r="554" spans="1:18" ht="45" x14ac:dyDescent="0.25">
      <c r="A554" s="52">
        <v>544</v>
      </c>
      <c r="B554" s="33">
        <v>20199050024932</v>
      </c>
      <c r="C554" s="34">
        <v>43563</v>
      </c>
      <c r="D554" s="35" t="s">
        <v>60</v>
      </c>
      <c r="E554" s="35" t="s">
        <v>115</v>
      </c>
      <c r="F554" s="35" t="s">
        <v>73</v>
      </c>
      <c r="G554" s="35" t="s">
        <v>104</v>
      </c>
      <c r="H554" s="37" t="s">
        <v>120</v>
      </c>
      <c r="I554" s="35" t="s">
        <v>36</v>
      </c>
      <c r="J554" s="34">
        <v>43565</v>
      </c>
      <c r="K554" s="35" t="s">
        <v>115</v>
      </c>
      <c r="L554" s="53">
        <f>IFERROR(WORKDAY(C554,R554,DiasNOLaborables),"")</f>
        <v>43587</v>
      </c>
      <c r="M554" s="27" t="str">
        <f>+IF(C554="","",IF(J554="","",(IF(J554&lt;=L554,"A TIEMPO","FUERA DE TIEMPO"))))</f>
        <v>A TIEMPO</v>
      </c>
      <c r="N554" s="27">
        <f>IF(J554="","",NETWORKDAYS(Hoja1!C1220+1,Hoja1!J1220,DiasNOLaborables))</f>
        <v>8</v>
      </c>
      <c r="O554" s="28" t="str">
        <f t="shared" si="16"/>
        <v/>
      </c>
      <c r="P554" s="26"/>
      <c r="Q554" s="26"/>
      <c r="R554" s="26">
        <f t="shared" si="17"/>
        <v>15</v>
      </c>
    </row>
    <row r="555" spans="1:18" ht="30" x14ac:dyDescent="0.25">
      <c r="A555" s="52">
        <v>545</v>
      </c>
      <c r="B555" s="33">
        <v>20199050024952</v>
      </c>
      <c r="C555" s="34">
        <v>43563</v>
      </c>
      <c r="D555" s="35" t="s">
        <v>60</v>
      </c>
      <c r="E555" s="35" t="s">
        <v>115</v>
      </c>
      <c r="F555" s="35" t="s">
        <v>80</v>
      </c>
      <c r="G555" s="35" t="s">
        <v>102</v>
      </c>
      <c r="H555" s="37" t="s">
        <v>120</v>
      </c>
      <c r="I555" s="35" t="s">
        <v>38</v>
      </c>
      <c r="J555" s="34">
        <v>43563</v>
      </c>
      <c r="K555" s="35" t="s">
        <v>115</v>
      </c>
      <c r="L555" s="53">
        <f>IFERROR(WORKDAY(C555,R555,DiasNOLaborables),"")</f>
        <v>43579</v>
      </c>
      <c r="M555" s="27" t="str">
        <f>+IF(C555="","",IF(J555="","",(IF(J555&lt;=L555,"A TIEMPO","FUERA DE TIEMPO"))))</f>
        <v>A TIEMPO</v>
      </c>
      <c r="N555" s="27">
        <f>IF(J555="","",NETWORKDAYS(Hoja1!C1221+1,Hoja1!J1221,DiasNOLaborables))</f>
        <v>8</v>
      </c>
      <c r="O555" s="28" t="str">
        <f t="shared" si="16"/>
        <v/>
      </c>
      <c r="P555" s="26"/>
      <c r="Q555" s="26"/>
      <c r="R555" s="26">
        <f t="shared" si="17"/>
        <v>10</v>
      </c>
    </row>
    <row r="556" spans="1:18" ht="30" x14ac:dyDescent="0.25">
      <c r="A556" s="52">
        <v>546</v>
      </c>
      <c r="B556" s="33">
        <v>20199050024992</v>
      </c>
      <c r="C556" s="34">
        <v>43563</v>
      </c>
      <c r="D556" s="35" t="s">
        <v>62</v>
      </c>
      <c r="E556" s="35" t="s">
        <v>115</v>
      </c>
      <c r="F556" s="35" t="s">
        <v>80</v>
      </c>
      <c r="G556" s="35" t="s">
        <v>102</v>
      </c>
      <c r="H556" s="37" t="s">
        <v>120</v>
      </c>
      <c r="I556" s="35" t="s">
        <v>38</v>
      </c>
      <c r="J556" s="34">
        <v>43563</v>
      </c>
      <c r="K556" s="35" t="s">
        <v>115</v>
      </c>
      <c r="L556" s="53">
        <f>IFERROR(WORKDAY(C556,R556,DiasNOLaborables),"")</f>
        <v>43579</v>
      </c>
      <c r="M556" s="27" t="str">
        <f>+IF(C556="","",IF(J556="","",(IF(J556&lt;=L556,"A TIEMPO","FUERA DE TIEMPO"))))</f>
        <v>A TIEMPO</v>
      </c>
      <c r="N556" s="27">
        <f>IF(J556="","",NETWORKDAYS(Hoja1!C1222+1,Hoja1!J1222,DiasNOLaborables))</f>
        <v>8</v>
      </c>
      <c r="O556" s="28" t="str">
        <f t="shared" si="16"/>
        <v/>
      </c>
      <c r="P556" s="26"/>
      <c r="Q556" s="26"/>
      <c r="R556" s="26">
        <f t="shared" si="17"/>
        <v>10</v>
      </c>
    </row>
    <row r="557" spans="1:18" ht="30" x14ac:dyDescent="0.25">
      <c r="A557" s="52">
        <v>547</v>
      </c>
      <c r="B557" s="33">
        <v>20199050025002</v>
      </c>
      <c r="C557" s="34">
        <v>43563</v>
      </c>
      <c r="D557" s="35" t="s">
        <v>62</v>
      </c>
      <c r="E557" s="35" t="s">
        <v>115</v>
      </c>
      <c r="F557" s="35" t="s">
        <v>80</v>
      </c>
      <c r="G557" s="35" t="s">
        <v>102</v>
      </c>
      <c r="H557" s="37" t="s">
        <v>120</v>
      </c>
      <c r="I557" s="35" t="s">
        <v>38</v>
      </c>
      <c r="J557" s="34">
        <v>43566</v>
      </c>
      <c r="K557" s="35" t="s">
        <v>115</v>
      </c>
      <c r="L557" s="53">
        <f>IFERROR(WORKDAY(C557,R557,DiasNOLaborables),"")</f>
        <v>43579</v>
      </c>
      <c r="M557" s="27" t="str">
        <f>+IF(C557="","",IF(J557="","",(IF(J557&lt;=L557,"A TIEMPO","FUERA DE TIEMPO"))))</f>
        <v>A TIEMPO</v>
      </c>
      <c r="N557" s="27">
        <f>IF(J557="","",NETWORKDAYS(Hoja1!C1223+1,Hoja1!J1223,DiasNOLaborables))</f>
        <v>8</v>
      </c>
      <c r="O557" s="28" t="str">
        <f t="shared" si="16"/>
        <v/>
      </c>
      <c r="P557" s="26"/>
      <c r="Q557" s="26"/>
      <c r="R557" s="26">
        <f t="shared" si="17"/>
        <v>10</v>
      </c>
    </row>
    <row r="558" spans="1:18" ht="30" x14ac:dyDescent="0.25">
      <c r="A558" s="52">
        <v>548</v>
      </c>
      <c r="B558" s="33">
        <v>20199050025022</v>
      </c>
      <c r="C558" s="34">
        <v>43563</v>
      </c>
      <c r="D558" s="35" t="s">
        <v>61</v>
      </c>
      <c r="E558" s="35" t="s">
        <v>115</v>
      </c>
      <c r="F558" s="35" t="s">
        <v>80</v>
      </c>
      <c r="G558" s="35" t="s">
        <v>106</v>
      </c>
      <c r="H558" s="37" t="s">
        <v>120</v>
      </c>
      <c r="I558" s="35" t="s">
        <v>39</v>
      </c>
      <c r="J558" s="34">
        <v>43577</v>
      </c>
      <c r="K558" s="35" t="s">
        <v>115</v>
      </c>
      <c r="L558" s="53">
        <f>IFERROR(WORKDAY(C558,R558,DiasNOLaborables),"")</f>
        <v>43579</v>
      </c>
      <c r="M558" s="27" t="str">
        <f>+IF(C558="","",IF(J558="","",(IF(J558&lt;=L558,"A TIEMPO","FUERA DE TIEMPO"))))</f>
        <v>A TIEMPO</v>
      </c>
      <c r="N558" s="27">
        <f>IF(J558="","",NETWORKDAYS(Hoja1!C1224+1,Hoja1!J1224,DiasNOLaborables))</f>
        <v>8</v>
      </c>
      <c r="O558" s="28" t="str">
        <f t="shared" si="16"/>
        <v/>
      </c>
      <c r="P558" s="26"/>
      <c r="Q558" s="26"/>
      <c r="R558" s="26">
        <f t="shared" si="17"/>
        <v>10</v>
      </c>
    </row>
    <row r="559" spans="1:18" ht="30" x14ac:dyDescent="0.25">
      <c r="A559" s="52">
        <v>549</v>
      </c>
      <c r="B559" s="33">
        <v>20199050025032</v>
      </c>
      <c r="C559" s="34">
        <v>43563</v>
      </c>
      <c r="D559" s="35" t="s">
        <v>62</v>
      </c>
      <c r="E559" s="35" t="s">
        <v>115</v>
      </c>
      <c r="F559" s="35" t="s">
        <v>73</v>
      </c>
      <c r="G559" s="35" t="s">
        <v>83</v>
      </c>
      <c r="H559" s="37" t="s">
        <v>120</v>
      </c>
      <c r="I559" s="35" t="s">
        <v>38</v>
      </c>
      <c r="J559" s="34">
        <v>43580</v>
      </c>
      <c r="K559" s="38" t="s">
        <v>115</v>
      </c>
      <c r="L559" s="53">
        <f>IFERROR(WORKDAY(C559,R559,DiasNOLaborables),"")</f>
        <v>43587</v>
      </c>
      <c r="M559" s="27" t="str">
        <f>+IF(C559="","",IF(J559="","",(IF(J559&lt;=L559,"A TIEMPO","FUERA DE TIEMPO"))))</f>
        <v>A TIEMPO</v>
      </c>
      <c r="N559" s="27">
        <f>IF(J559="","",NETWORKDAYS(Hoja1!C1225+1,Hoja1!J1225,DiasNOLaborables))</f>
        <v>8</v>
      </c>
      <c r="O559" s="28" t="str">
        <f t="shared" si="16"/>
        <v/>
      </c>
      <c r="P559" s="26"/>
      <c r="Q559" s="26"/>
      <c r="R559" s="26">
        <f t="shared" si="17"/>
        <v>15</v>
      </c>
    </row>
    <row r="560" spans="1:18" ht="30" x14ac:dyDescent="0.25">
      <c r="A560" s="52">
        <v>550</v>
      </c>
      <c r="B560" s="33">
        <v>20199050025042</v>
      </c>
      <c r="C560" s="34">
        <v>43563</v>
      </c>
      <c r="D560" s="35" t="s">
        <v>62</v>
      </c>
      <c r="E560" s="35" t="s">
        <v>115</v>
      </c>
      <c r="F560" s="35" t="s">
        <v>70</v>
      </c>
      <c r="G560" s="35" t="s">
        <v>89</v>
      </c>
      <c r="H560" s="37" t="s">
        <v>120</v>
      </c>
      <c r="I560" s="35" t="s">
        <v>37</v>
      </c>
      <c r="J560" s="34">
        <v>43579</v>
      </c>
      <c r="K560" s="35" t="s">
        <v>115</v>
      </c>
      <c r="L560" s="53">
        <f>IFERROR(WORKDAY(C560,R560,DiasNOLaborables),"")</f>
        <v>43608</v>
      </c>
      <c r="M560" s="27" t="str">
        <f>+IF(C560="","",IF(J560="","",(IF(J560&lt;=L560,"A TIEMPO","FUERA DE TIEMPO"))))</f>
        <v>A TIEMPO</v>
      </c>
      <c r="N560" s="27">
        <f>IF(J560="","",NETWORKDAYS(Hoja1!C1226+1,Hoja1!J1226,DiasNOLaborables))</f>
        <v>8</v>
      </c>
      <c r="O560" s="28" t="str">
        <f t="shared" si="16"/>
        <v/>
      </c>
      <c r="P560" s="26"/>
      <c r="Q560" s="26"/>
      <c r="R560" s="26">
        <f t="shared" si="17"/>
        <v>30</v>
      </c>
    </row>
    <row r="561" spans="1:18" ht="30" x14ac:dyDescent="0.25">
      <c r="A561" s="52">
        <v>551</v>
      </c>
      <c r="B561" s="33">
        <v>20199050025052</v>
      </c>
      <c r="C561" s="34">
        <v>43563</v>
      </c>
      <c r="D561" s="35" t="s">
        <v>62</v>
      </c>
      <c r="E561" s="35" t="s">
        <v>115</v>
      </c>
      <c r="F561" s="35" t="s">
        <v>70</v>
      </c>
      <c r="G561" s="35" t="s">
        <v>89</v>
      </c>
      <c r="H561" s="37" t="s">
        <v>120</v>
      </c>
      <c r="I561" s="35" t="s">
        <v>37</v>
      </c>
      <c r="J561" s="34">
        <v>43587</v>
      </c>
      <c r="K561" s="35" t="s">
        <v>115</v>
      </c>
      <c r="L561" s="53">
        <f>IFERROR(WORKDAY(C561,R561,DiasNOLaborables),"")</f>
        <v>43608</v>
      </c>
      <c r="M561" s="27" t="str">
        <f>+IF(C561="","",IF(J561="","",(IF(J561&lt;=L561,"A TIEMPO","FUERA DE TIEMPO"))))</f>
        <v>A TIEMPO</v>
      </c>
      <c r="N561" s="27">
        <f>IF(J561="","",NETWORKDAYS(Hoja1!C1227+1,Hoja1!J1227,DiasNOLaborables))</f>
        <v>8</v>
      </c>
      <c r="O561" s="28" t="str">
        <f t="shared" si="16"/>
        <v/>
      </c>
      <c r="P561" s="26"/>
      <c r="Q561" s="26"/>
      <c r="R561" s="26">
        <f t="shared" si="17"/>
        <v>30</v>
      </c>
    </row>
    <row r="562" spans="1:18" ht="45" x14ac:dyDescent="0.25">
      <c r="A562" s="52">
        <v>552</v>
      </c>
      <c r="B562" s="33">
        <v>20199050025072</v>
      </c>
      <c r="C562" s="34">
        <v>43563</v>
      </c>
      <c r="D562" s="35" t="s">
        <v>60</v>
      </c>
      <c r="E562" s="35" t="s">
        <v>115</v>
      </c>
      <c r="F562" s="35" t="s">
        <v>80</v>
      </c>
      <c r="G562" s="35" t="s">
        <v>34</v>
      </c>
      <c r="H562" s="37" t="s">
        <v>120</v>
      </c>
      <c r="I562" s="35" t="s">
        <v>49</v>
      </c>
      <c r="J562" s="34">
        <v>43571</v>
      </c>
      <c r="K562" s="35" t="s">
        <v>115</v>
      </c>
      <c r="L562" s="53">
        <f>IFERROR(WORKDAY(C562,R562,DiasNOLaborables),"")</f>
        <v>43579</v>
      </c>
      <c r="M562" s="27" t="str">
        <f>+IF(C562="","",IF(J562="","",(IF(J562&lt;=L562,"A TIEMPO","FUERA DE TIEMPO"))))</f>
        <v>A TIEMPO</v>
      </c>
      <c r="N562" s="27">
        <f>IF(J562="","",NETWORKDAYS(Hoja1!C1228+1,Hoja1!J1228,DiasNOLaborables))</f>
        <v>8</v>
      </c>
      <c r="O562" s="28" t="str">
        <f t="shared" si="16"/>
        <v/>
      </c>
      <c r="P562" s="26"/>
      <c r="Q562" s="26"/>
      <c r="R562" s="26">
        <f t="shared" si="17"/>
        <v>10</v>
      </c>
    </row>
    <row r="563" spans="1:18" ht="30" x14ac:dyDescent="0.25">
      <c r="A563" s="52">
        <v>553</v>
      </c>
      <c r="B563" s="33">
        <v>20199050025092</v>
      </c>
      <c r="C563" s="34">
        <v>43563</v>
      </c>
      <c r="D563" s="35" t="s">
        <v>62</v>
      </c>
      <c r="E563" s="35" t="s">
        <v>115</v>
      </c>
      <c r="F563" s="35" t="s">
        <v>80</v>
      </c>
      <c r="G563" s="35" t="s">
        <v>102</v>
      </c>
      <c r="H563" s="37" t="s">
        <v>120</v>
      </c>
      <c r="I563" s="35" t="s">
        <v>38</v>
      </c>
      <c r="J563" s="34">
        <v>43563</v>
      </c>
      <c r="K563" s="35" t="s">
        <v>115</v>
      </c>
      <c r="L563" s="53">
        <f>IFERROR(WORKDAY(C563,R563,DiasNOLaborables),"")</f>
        <v>43579</v>
      </c>
      <c r="M563" s="27" t="str">
        <f>+IF(C563="","",IF(J563="","",(IF(J563&lt;=L563,"A TIEMPO","FUERA DE TIEMPO"))))</f>
        <v>A TIEMPO</v>
      </c>
      <c r="N563" s="27">
        <f>IF(J563="","",NETWORKDAYS(Hoja1!C1229+1,Hoja1!J1229,DiasNOLaborables))</f>
        <v>8</v>
      </c>
      <c r="O563" s="28" t="str">
        <f t="shared" si="16"/>
        <v/>
      </c>
      <c r="P563" s="26"/>
      <c r="Q563" s="26"/>
      <c r="R563" s="26">
        <f t="shared" si="17"/>
        <v>10</v>
      </c>
    </row>
    <row r="564" spans="1:18" ht="30" x14ac:dyDescent="0.25">
      <c r="A564" s="52">
        <v>554</v>
      </c>
      <c r="B564" s="33">
        <v>20199050025112</v>
      </c>
      <c r="C564" s="34">
        <v>43563</v>
      </c>
      <c r="D564" s="35" t="s">
        <v>60</v>
      </c>
      <c r="E564" s="35" t="s">
        <v>115</v>
      </c>
      <c r="F564" s="35" t="s">
        <v>80</v>
      </c>
      <c r="G564" s="35" t="s">
        <v>91</v>
      </c>
      <c r="H564" s="37" t="s">
        <v>120</v>
      </c>
      <c r="I564" s="35" t="s">
        <v>37</v>
      </c>
      <c r="J564" s="34">
        <v>43579</v>
      </c>
      <c r="K564" s="35" t="s">
        <v>115</v>
      </c>
      <c r="L564" s="53">
        <f>IFERROR(WORKDAY(C564,R564,DiasNOLaborables),"")</f>
        <v>43579</v>
      </c>
      <c r="M564" s="27" t="str">
        <f>+IF(C564="","",IF(J564="","",(IF(J564&lt;=L564,"A TIEMPO","FUERA DE TIEMPO"))))</f>
        <v>A TIEMPO</v>
      </c>
      <c r="N564" s="27">
        <f>IF(J564="","",NETWORKDAYS(Hoja1!C1230+1,Hoja1!J1230,DiasNOLaborables))</f>
        <v>8</v>
      </c>
      <c r="O564" s="28" t="str">
        <f t="shared" si="16"/>
        <v/>
      </c>
      <c r="P564" s="26"/>
      <c r="Q564" s="26"/>
      <c r="R564" s="26">
        <f t="shared" si="17"/>
        <v>10</v>
      </c>
    </row>
    <row r="565" spans="1:18" ht="30" x14ac:dyDescent="0.25">
      <c r="A565" s="52">
        <v>555</v>
      </c>
      <c r="B565" s="33">
        <v>20199050024482</v>
      </c>
      <c r="C565" s="34">
        <v>43563</v>
      </c>
      <c r="D565" s="35" t="s">
        <v>60</v>
      </c>
      <c r="E565" s="35" t="s">
        <v>115</v>
      </c>
      <c r="F565" s="35" t="s">
        <v>80</v>
      </c>
      <c r="G565" s="35" t="s">
        <v>84</v>
      </c>
      <c r="H565" s="37" t="s">
        <v>120</v>
      </c>
      <c r="I565" s="35" t="s">
        <v>47</v>
      </c>
      <c r="J565" s="34">
        <v>43564</v>
      </c>
      <c r="K565" s="35" t="s">
        <v>115</v>
      </c>
      <c r="L565" s="53">
        <f>IFERROR(WORKDAY(C565,R565,DiasNOLaborables),"")</f>
        <v>43579</v>
      </c>
      <c r="M565" s="27" t="str">
        <f>+IF(C565="","",IF(J565="","",(IF(J565&lt;=L565,"A TIEMPO","FUERA DE TIEMPO"))))</f>
        <v>A TIEMPO</v>
      </c>
      <c r="N565" s="27">
        <f>IF(J565="","",NETWORKDAYS(Hoja1!C1231+1,Hoja1!J1231,DiasNOLaborables))</f>
        <v>8</v>
      </c>
      <c r="O565" s="28" t="str">
        <f t="shared" si="16"/>
        <v/>
      </c>
      <c r="P565" s="26"/>
      <c r="Q565" s="26"/>
      <c r="R565" s="26">
        <f t="shared" si="17"/>
        <v>10</v>
      </c>
    </row>
    <row r="566" spans="1:18" ht="30" x14ac:dyDescent="0.25">
      <c r="A566" s="52">
        <v>556</v>
      </c>
      <c r="B566" s="33">
        <v>20199050024582</v>
      </c>
      <c r="C566" s="34">
        <v>43563</v>
      </c>
      <c r="D566" s="35" t="s">
        <v>65</v>
      </c>
      <c r="E566" s="35" t="s">
        <v>115</v>
      </c>
      <c r="F566" s="35" t="s">
        <v>80</v>
      </c>
      <c r="G566" s="35" t="s">
        <v>84</v>
      </c>
      <c r="H566" s="37" t="s">
        <v>120</v>
      </c>
      <c r="I566" s="35" t="s">
        <v>46</v>
      </c>
      <c r="J566" s="34">
        <v>43567</v>
      </c>
      <c r="K566" s="35" t="s">
        <v>115</v>
      </c>
      <c r="L566" s="53">
        <f>IFERROR(WORKDAY(C566,R566,DiasNOLaborables),"")</f>
        <v>43579</v>
      </c>
      <c r="M566" s="27" t="str">
        <f>+IF(C566="","",IF(J566="","",(IF(J566&lt;=L566,"A TIEMPO","FUERA DE TIEMPO"))))</f>
        <v>A TIEMPO</v>
      </c>
      <c r="N566" s="27">
        <f>IF(J566="","",NETWORKDAYS(Hoja1!C1232+1,Hoja1!J1232,DiasNOLaborables))</f>
        <v>8</v>
      </c>
      <c r="O566" s="28" t="str">
        <f t="shared" si="16"/>
        <v/>
      </c>
      <c r="P566" s="26"/>
      <c r="Q566" s="26"/>
      <c r="R566" s="26">
        <f t="shared" si="17"/>
        <v>10</v>
      </c>
    </row>
    <row r="567" spans="1:18" ht="45" x14ac:dyDescent="0.25">
      <c r="A567" s="52">
        <v>557</v>
      </c>
      <c r="B567" s="33">
        <v>20199050024602</v>
      </c>
      <c r="C567" s="34">
        <v>43563</v>
      </c>
      <c r="D567" s="35" t="s">
        <v>65</v>
      </c>
      <c r="E567" s="35" t="s">
        <v>115</v>
      </c>
      <c r="F567" s="35" t="s">
        <v>80</v>
      </c>
      <c r="G567" s="35" t="s">
        <v>84</v>
      </c>
      <c r="H567" s="37" t="s">
        <v>120</v>
      </c>
      <c r="I567" s="35" t="s">
        <v>40</v>
      </c>
      <c r="J567" s="34">
        <v>43578</v>
      </c>
      <c r="K567" s="35" t="s">
        <v>115</v>
      </c>
      <c r="L567" s="53">
        <f>IFERROR(WORKDAY(C567,R567,DiasNOLaborables),"")</f>
        <v>43579</v>
      </c>
      <c r="M567" s="27" t="str">
        <f>+IF(C567="","",IF(J567="","",(IF(J567&lt;=L567,"A TIEMPO","FUERA DE TIEMPO"))))</f>
        <v>A TIEMPO</v>
      </c>
      <c r="N567" s="27">
        <f>IF(J567="","",NETWORKDAYS(Hoja1!C1233+1,Hoja1!J1233,DiasNOLaborables))</f>
        <v>6</v>
      </c>
      <c r="O567" s="28" t="str">
        <f t="shared" si="16"/>
        <v/>
      </c>
      <c r="P567" s="26"/>
      <c r="Q567" s="26"/>
      <c r="R567" s="26">
        <f t="shared" si="17"/>
        <v>10</v>
      </c>
    </row>
    <row r="568" spans="1:18" ht="45" x14ac:dyDescent="0.25">
      <c r="A568" s="52">
        <v>558</v>
      </c>
      <c r="B568" s="33">
        <v>20199050024622</v>
      </c>
      <c r="C568" s="34">
        <v>43563</v>
      </c>
      <c r="D568" s="35" t="s">
        <v>65</v>
      </c>
      <c r="E568" s="35" t="s">
        <v>115</v>
      </c>
      <c r="F568" s="35" t="s">
        <v>80</v>
      </c>
      <c r="G568" s="35" t="s">
        <v>84</v>
      </c>
      <c r="H568" s="37" t="s">
        <v>120</v>
      </c>
      <c r="I568" s="35" t="s">
        <v>40</v>
      </c>
      <c r="J568" s="34">
        <v>43578</v>
      </c>
      <c r="K568" s="35" t="s">
        <v>115</v>
      </c>
      <c r="L568" s="53">
        <f>IFERROR(WORKDAY(C568,R568,DiasNOLaborables),"")</f>
        <v>43579</v>
      </c>
      <c r="M568" s="27" t="str">
        <f>+IF(C568="","",IF(J568="","",(IF(J568&lt;=L568,"A TIEMPO","FUERA DE TIEMPO"))))</f>
        <v>A TIEMPO</v>
      </c>
      <c r="N568" s="27">
        <f>IF(J568="","",NETWORKDAYS(Hoja1!C1234+1,Hoja1!J1234,DiasNOLaborables))</f>
        <v>27</v>
      </c>
      <c r="O568" s="28" t="str">
        <f t="shared" si="16"/>
        <v/>
      </c>
      <c r="P568" s="26"/>
      <c r="Q568" s="26"/>
      <c r="R568" s="26">
        <f t="shared" si="17"/>
        <v>10</v>
      </c>
    </row>
    <row r="569" spans="1:18" ht="45" x14ac:dyDescent="0.25">
      <c r="A569" s="52">
        <v>559</v>
      </c>
      <c r="B569" s="33">
        <v>20199050024632</v>
      </c>
      <c r="C569" s="34">
        <v>43563</v>
      </c>
      <c r="D569" s="35" t="s">
        <v>65</v>
      </c>
      <c r="E569" s="35" t="s">
        <v>115</v>
      </c>
      <c r="F569" s="35" t="s">
        <v>80</v>
      </c>
      <c r="G569" s="35" t="s">
        <v>84</v>
      </c>
      <c r="H569" s="37" t="s">
        <v>120</v>
      </c>
      <c r="I569" s="35" t="s">
        <v>40</v>
      </c>
      <c r="J569" s="34">
        <v>43578</v>
      </c>
      <c r="K569" s="35" t="s">
        <v>115</v>
      </c>
      <c r="L569" s="53">
        <f>IFERROR(WORKDAY(C569,R569,DiasNOLaborables),"")</f>
        <v>43579</v>
      </c>
      <c r="M569" s="27" t="str">
        <f>+IF(C569="","",IF(J569="","",(IF(J569&lt;=L569,"A TIEMPO","FUERA DE TIEMPO"))))</f>
        <v>A TIEMPO</v>
      </c>
      <c r="N569" s="27">
        <f>IF(J569="","",NETWORKDAYS(Hoja1!C1235+1,Hoja1!J1235,DiasNOLaborables))</f>
        <v>8</v>
      </c>
      <c r="O569" s="28" t="str">
        <f t="shared" si="16"/>
        <v/>
      </c>
      <c r="P569" s="26"/>
      <c r="Q569" s="26"/>
      <c r="R569" s="26">
        <f t="shared" si="17"/>
        <v>10</v>
      </c>
    </row>
    <row r="570" spans="1:18" ht="30" x14ac:dyDescent="0.25">
      <c r="A570" s="52">
        <v>560</v>
      </c>
      <c r="B570" s="33">
        <v>20199050024642</v>
      </c>
      <c r="C570" s="34">
        <v>43563</v>
      </c>
      <c r="D570" s="35" t="s">
        <v>60</v>
      </c>
      <c r="E570" s="35" t="s">
        <v>118</v>
      </c>
      <c r="F570" s="35" t="s">
        <v>73</v>
      </c>
      <c r="G570" s="35" t="s">
        <v>89</v>
      </c>
      <c r="H570" s="37" t="s">
        <v>120</v>
      </c>
      <c r="I570" s="35" t="s">
        <v>37</v>
      </c>
      <c r="J570" s="34">
        <v>43581</v>
      </c>
      <c r="K570" s="35" t="s">
        <v>115</v>
      </c>
      <c r="L570" s="53">
        <f>IFERROR(WORKDAY(C570,R570,DiasNOLaborables),"")</f>
        <v>43587</v>
      </c>
      <c r="M570" s="27" t="str">
        <f>+IF(C570="","",IF(J570="","",(IF(J570&lt;=L570,"A TIEMPO","FUERA DE TIEMPO"))))</f>
        <v>A TIEMPO</v>
      </c>
      <c r="N570" s="27">
        <f>IF(J570="","",NETWORKDAYS(Hoja1!C1236+1,Hoja1!J1236,DiasNOLaborables))</f>
        <v>8</v>
      </c>
      <c r="O570" s="28" t="str">
        <f t="shared" si="16"/>
        <v/>
      </c>
      <c r="P570" s="26"/>
      <c r="Q570" s="26"/>
      <c r="R570" s="26">
        <f t="shared" si="17"/>
        <v>15</v>
      </c>
    </row>
    <row r="571" spans="1:18" ht="30" x14ac:dyDescent="0.25">
      <c r="A571" s="52">
        <v>561</v>
      </c>
      <c r="B571" s="33">
        <v>20199050024902</v>
      </c>
      <c r="C571" s="34">
        <v>43563</v>
      </c>
      <c r="D571" s="35" t="s">
        <v>60</v>
      </c>
      <c r="E571" s="35" t="s">
        <v>118</v>
      </c>
      <c r="F571" s="35" t="s">
        <v>80</v>
      </c>
      <c r="G571" s="35" t="s">
        <v>84</v>
      </c>
      <c r="H571" s="37" t="s">
        <v>120</v>
      </c>
      <c r="I571" s="35" t="s">
        <v>46</v>
      </c>
      <c r="J571" s="34">
        <v>43567</v>
      </c>
      <c r="K571" s="35" t="s">
        <v>115</v>
      </c>
      <c r="L571" s="53">
        <f>IFERROR(WORKDAY(C571,R571,DiasNOLaborables),"")</f>
        <v>43579</v>
      </c>
      <c r="M571" s="27" t="str">
        <f>+IF(C571="","",IF(J571="","",(IF(J571&lt;=L571,"A TIEMPO","FUERA DE TIEMPO"))))</f>
        <v>A TIEMPO</v>
      </c>
      <c r="N571" s="27">
        <f>IF(J571="","",NETWORKDAYS(Hoja1!C1237+1,Hoja1!J1237,DiasNOLaborables))</f>
        <v>8</v>
      </c>
      <c r="O571" s="28" t="str">
        <f t="shared" si="16"/>
        <v/>
      </c>
      <c r="P571" s="26"/>
      <c r="Q571" s="26"/>
      <c r="R571" s="26">
        <f t="shared" si="17"/>
        <v>10</v>
      </c>
    </row>
    <row r="572" spans="1:18" ht="30" x14ac:dyDescent="0.25">
      <c r="A572" s="52">
        <v>562</v>
      </c>
      <c r="B572" s="33">
        <v>20197070000292</v>
      </c>
      <c r="C572" s="34">
        <v>43563</v>
      </c>
      <c r="D572" s="35" t="s">
        <v>62</v>
      </c>
      <c r="E572" s="35" t="s">
        <v>114</v>
      </c>
      <c r="F572" s="35" t="s">
        <v>80</v>
      </c>
      <c r="G572" s="35" t="s">
        <v>102</v>
      </c>
      <c r="H572" s="37" t="s">
        <v>120</v>
      </c>
      <c r="I572" s="35" t="s">
        <v>38</v>
      </c>
      <c r="J572" s="34">
        <v>43565</v>
      </c>
      <c r="K572" s="35" t="s">
        <v>115</v>
      </c>
      <c r="L572" s="53">
        <f>IFERROR(WORKDAY(C572,R572,DiasNOLaborables),"")</f>
        <v>43579</v>
      </c>
      <c r="M572" s="27" t="str">
        <f>+IF(C572="","",IF(J572="","",(IF(J572&lt;=L572,"A TIEMPO","FUERA DE TIEMPO"))))</f>
        <v>A TIEMPO</v>
      </c>
      <c r="N572" s="27">
        <f>IF(J572="","",NETWORKDAYS(Hoja1!C1238+1,Hoja1!J1238,DiasNOLaborables))</f>
        <v>8</v>
      </c>
      <c r="O572" s="28" t="str">
        <f t="shared" si="16"/>
        <v/>
      </c>
      <c r="P572" s="26"/>
      <c r="Q572" s="26"/>
      <c r="R572" s="26">
        <f t="shared" si="17"/>
        <v>10</v>
      </c>
    </row>
    <row r="573" spans="1:18" ht="30" x14ac:dyDescent="0.25">
      <c r="A573" s="52">
        <v>563</v>
      </c>
      <c r="B573" s="33">
        <v>20199050025132</v>
      </c>
      <c r="C573" s="34">
        <v>43563</v>
      </c>
      <c r="D573" s="35" t="s">
        <v>63</v>
      </c>
      <c r="E573" s="35" t="s">
        <v>118</v>
      </c>
      <c r="F573" s="35" t="s">
        <v>80</v>
      </c>
      <c r="G573" s="35" t="s">
        <v>91</v>
      </c>
      <c r="H573" s="37" t="s">
        <v>120</v>
      </c>
      <c r="I573" s="35" t="s">
        <v>37</v>
      </c>
      <c r="J573" s="34">
        <v>43579</v>
      </c>
      <c r="K573" s="35" t="s">
        <v>115</v>
      </c>
      <c r="L573" s="53">
        <f>IFERROR(WORKDAY(C573,R573,DiasNOLaborables),"")</f>
        <v>43579</v>
      </c>
      <c r="M573" s="27" t="str">
        <f>+IF(C573="","",IF(J573="","",(IF(J573&lt;=L573,"A TIEMPO","FUERA DE TIEMPO"))))</f>
        <v>A TIEMPO</v>
      </c>
      <c r="N573" s="27">
        <f>IF(J573="","",NETWORKDAYS(Hoja1!C1239+1,Hoja1!J1239,DiasNOLaborables))</f>
        <v>8</v>
      </c>
      <c r="O573" s="28" t="str">
        <f t="shared" si="16"/>
        <v/>
      </c>
      <c r="P573" s="26"/>
      <c r="Q573" s="26"/>
      <c r="R573" s="26">
        <f t="shared" si="17"/>
        <v>10</v>
      </c>
    </row>
    <row r="574" spans="1:18" ht="45" x14ac:dyDescent="0.25">
      <c r="A574" s="52">
        <v>564</v>
      </c>
      <c r="B574" s="33">
        <v>20199050024472</v>
      </c>
      <c r="C574" s="34">
        <v>43563</v>
      </c>
      <c r="D574" s="35" t="s">
        <v>60</v>
      </c>
      <c r="E574" s="35" t="s">
        <v>115</v>
      </c>
      <c r="F574" s="35" t="s">
        <v>80</v>
      </c>
      <c r="G574" s="35" t="s">
        <v>104</v>
      </c>
      <c r="H574" s="37" t="s">
        <v>121</v>
      </c>
      <c r="I574" s="35" t="s">
        <v>39</v>
      </c>
      <c r="J574" s="34">
        <v>43567</v>
      </c>
      <c r="K574" s="35" t="s">
        <v>115</v>
      </c>
      <c r="L574" s="53">
        <f>IFERROR(WORKDAY(C574,R574,DiasNOLaborables),"")</f>
        <v>43579</v>
      </c>
      <c r="M574" s="27" t="str">
        <f>+IF(C574="","",IF(J574="","",(IF(J574&lt;=L574,"A TIEMPO","FUERA DE TIEMPO"))))</f>
        <v>A TIEMPO</v>
      </c>
      <c r="N574" s="27">
        <f>IF(J574="","",NETWORKDAYS(Hoja1!C1240+1,Hoja1!J1240,DiasNOLaborables))</f>
        <v>8</v>
      </c>
      <c r="O574" s="28" t="str">
        <f t="shared" si="16"/>
        <v/>
      </c>
      <c r="P574" s="26"/>
      <c r="Q574" s="26"/>
      <c r="R574" s="26">
        <f t="shared" si="17"/>
        <v>10</v>
      </c>
    </row>
    <row r="575" spans="1:18" ht="45" x14ac:dyDescent="0.25">
      <c r="A575" s="52">
        <v>565</v>
      </c>
      <c r="B575" s="33">
        <v>20199050024502</v>
      </c>
      <c r="C575" s="34">
        <v>43563</v>
      </c>
      <c r="D575" s="35" t="s">
        <v>60</v>
      </c>
      <c r="E575" s="35" t="s">
        <v>115</v>
      </c>
      <c r="F575" s="35" t="s">
        <v>80</v>
      </c>
      <c r="G575" s="35" t="s">
        <v>104</v>
      </c>
      <c r="H575" s="37" t="s">
        <v>121</v>
      </c>
      <c r="I575" s="35" t="s">
        <v>39</v>
      </c>
      <c r="J575" s="34">
        <v>43567</v>
      </c>
      <c r="K575" s="35" t="s">
        <v>115</v>
      </c>
      <c r="L575" s="53">
        <f>IFERROR(WORKDAY(C575,R575,DiasNOLaborables),"")</f>
        <v>43579</v>
      </c>
      <c r="M575" s="27" t="str">
        <f>+IF(C575="","",IF(J575="","",(IF(J575&lt;=L575,"A TIEMPO","FUERA DE TIEMPO"))))</f>
        <v>A TIEMPO</v>
      </c>
      <c r="N575" s="27">
        <f>IF(J575="","",NETWORKDAYS(Hoja1!C1241+1,Hoja1!J1241,DiasNOLaborables))</f>
        <v>8</v>
      </c>
      <c r="O575" s="28" t="str">
        <f t="shared" si="16"/>
        <v/>
      </c>
      <c r="P575" s="26"/>
      <c r="Q575" s="26"/>
      <c r="R575" s="26">
        <f t="shared" si="17"/>
        <v>10</v>
      </c>
    </row>
    <row r="576" spans="1:18" ht="45" x14ac:dyDescent="0.25">
      <c r="A576" s="52">
        <v>566</v>
      </c>
      <c r="B576" s="33">
        <v>20199050024522</v>
      </c>
      <c r="C576" s="34">
        <v>43563</v>
      </c>
      <c r="D576" s="35" t="s">
        <v>61</v>
      </c>
      <c r="E576" s="35" t="s">
        <v>115</v>
      </c>
      <c r="F576" s="35" t="s">
        <v>80</v>
      </c>
      <c r="G576" s="35" t="s">
        <v>104</v>
      </c>
      <c r="H576" s="37" t="s">
        <v>121</v>
      </c>
      <c r="I576" s="35" t="s">
        <v>39</v>
      </c>
      <c r="J576" s="34">
        <v>43567</v>
      </c>
      <c r="K576" s="35" t="s">
        <v>115</v>
      </c>
      <c r="L576" s="53">
        <f>IFERROR(WORKDAY(C576,R576,DiasNOLaborables),"")</f>
        <v>43579</v>
      </c>
      <c r="M576" s="27" t="str">
        <f>+IF(C576="","",IF(J576="","",(IF(J576&lt;=L576,"A TIEMPO","FUERA DE TIEMPO"))))</f>
        <v>A TIEMPO</v>
      </c>
      <c r="N576" s="27">
        <f>IF(J576="","",NETWORKDAYS(Hoja1!C1242+1,Hoja1!J1242,DiasNOLaborables))</f>
        <v>8</v>
      </c>
      <c r="O576" s="28" t="str">
        <f t="shared" si="16"/>
        <v/>
      </c>
      <c r="P576" s="26"/>
      <c r="Q576" s="26"/>
      <c r="R576" s="26">
        <f t="shared" si="17"/>
        <v>10</v>
      </c>
    </row>
    <row r="577" spans="1:18" ht="45" x14ac:dyDescent="0.25">
      <c r="A577" s="52">
        <v>567</v>
      </c>
      <c r="B577" s="33">
        <v>20199050024652</v>
      </c>
      <c r="C577" s="34">
        <v>43563</v>
      </c>
      <c r="D577" s="35" t="s">
        <v>60</v>
      </c>
      <c r="E577" s="35" t="s">
        <v>115</v>
      </c>
      <c r="F577" s="35" t="s">
        <v>80</v>
      </c>
      <c r="G577" s="35" t="s">
        <v>104</v>
      </c>
      <c r="H577" s="37" t="s">
        <v>121</v>
      </c>
      <c r="I577" s="35" t="s">
        <v>39</v>
      </c>
      <c r="J577" s="34">
        <v>43567</v>
      </c>
      <c r="K577" s="35" t="s">
        <v>115</v>
      </c>
      <c r="L577" s="53">
        <f>IFERROR(WORKDAY(C577,R577,DiasNOLaborables),"")</f>
        <v>43579</v>
      </c>
      <c r="M577" s="27" t="str">
        <f>+IF(C577="","",IF(J577="","",(IF(J577&lt;=L577,"A TIEMPO","FUERA DE TIEMPO"))))</f>
        <v>A TIEMPO</v>
      </c>
      <c r="N577" s="27">
        <f>IF(J577="","",NETWORKDAYS(Hoja1!C1243+1,Hoja1!J1243,DiasNOLaborables))</f>
        <v>8</v>
      </c>
      <c r="O577" s="28" t="str">
        <f t="shared" si="16"/>
        <v/>
      </c>
      <c r="P577" s="26"/>
      <c r="Q577" s="26"/>
      <c r="R577" s="26">
        <f t="shared" si="17"/>
        <v>10</v>
      </c>
    </row>
    <row r="578" spans="1:18" ht="45" x14ac:dyDescent="0.25">
      <c r="A578" s="52">
        <v>568</v>
      </c>
      <c r="B578" s="33">
        <v>20199050024662</v>
      </c>
      <c r="C578" s="34">
        <v>43563</v>
      </c>
      <c r="D578" s="35" t="s">
        <v>60</v>
      </c>
      <c r="E578" s="35" t="s">
        <v>115</v>
      </c>
      <c r="F578" s="35" t="s">
        <v>80</v>
      </c>
      <c r="G578" s="35" t="s">
        <v>104</v>
      </c>
      <c r="H578" s="37" t="s">
        <v>121</v>
      </c>
      <c r="I578" s="35" t="s">
        <v>39</v>
      </c>
      <c r="J578" s="34">
        <v>43567</v>
      </c>
      <c r="K578" s="35" t="s">
        <v>115</v>
      </c>
      <c r="L578" s="53">
        <f>IFERROR(WORKDAY(C578,R578,DiasNOLaborables),"")</f>
        <v>43579</v>
      </c>
      <c r="M578" s="27" t="str">
        <f>+IF(C578="","",IF(J578="","",(IF(J578&lt;=L578,"A TIEMPO","FUERA DE TIEMPO"))))</f>
        <v>A TIEMPO</v>
      </c>
      <c r="N578" s="27">
        <f>IF(J578="","",NETWORKDAYS(Hoja1!C1244+1,Hoja1!J1244,DiasNOLaborables))</f>
        <v>8</v>
      </c>
      <c r="O578" s="28" t="str">
        <f t="shared" si="16"/>
        <v/>
      </c>
      <c r="P578" s="26"/>
      <c r="Q578" s="26"/>
      <c r="R578" s="26">
        <f t="shared" si="17"/>
        <v>10</v>
      </c>
    </row>
    <row r="579" spans="1:18" ht="45" x14ac:dyDescent="0.25">
      <c r="A579" s="52">
        <v>569</v>
      </c>
      <c r="B579" s="33">
        <v>20199050024692</v>
      </c>
      <c r="C579" s="34">
        <v>43563</v>
      </c>
      <c r="D579" s="35" t="s">
        <v>60</v>
      </c>
      <c r="E579" s="35" t="s">
        <v>115</v>
      </c>
      <c r="F579" s="35" t="s">
        <v>80</v>
      </c>
      <c r="G579" s="35" t="s">
        <v>104</v>
      </c>
      <c r="H579" s="37" t="s">
        <v>121</v>
      </c>
      <c r="I579" s="35" t="s">
        <v>39</v>
      </c>
      <c r="J579" s="34">
        <v>43567</v>
      </c>
      <c r="K579" s="35" t="s">
        <v>115</v>
      </c>
      <c r="L579" s="53">
        <f>IFERROR(WORKDAY(C579,R579,DiasNOLaborables),"")</f>
        <v>43579</v>
      </c>
      <c r="M579" s="27" t="str">
        <f>+IF(C579="","",IF(J579="","",(IF(J579&lt;=L579,"A TIEMPO","FUERA DE TIEMPO"))))</f>
        <v>A TIEMPO</v>
      </c>
      <c r="N579" s="27">
        <f>IF(J579="","",NETWORKDAYS(Hoja1!C1245+1,Hoja1!J1245,DiasNOLaborables))</f>
        <v>8</v>
      </c>
      <c r="O579" s="28" t="str">
        <f t="shared" si="16"/>
        <v/>
      </c>
      <c r="P579" s="26"/>
      <c r="Q579" s="26"/>
      <c r="R579" s="26">
        <f t="shared" si="17"/>
        <v>10</v>
      </c>
    </row>
    <row r="580" spans="1:18" ht="45" x14ac:dyDescent="0.25">
      <c r="A580" s="52">
        <v>570</v>
      </c>
      <c r="B580" s="33">
        <v>20199050024722</v>
      </c>
      <c r="C580" s="34">
        <v>43563</v>
      </c>
      <c r="D580" s="35" t="s">
        <v>60</v>
      </c>
      <c r="E580" s="35" t="s">
        <v>115</v>
      </c>
      <c r="F580" s="35" t="s">
        <v>80</v>
      </c>
      <c r="G580" s="35" t="s">
        <v>104</v>
      </c>
      <c r="H580" s="37" t="s">
        <v>121</v>
      </c>
      <c r="I580" s="35" t="s">
        <v>39</v>
      </c>
      <c r="J580" s="34">
        <v>43570</v>
      </c>
      <c r="K580" s="35" t="s">
        <v>115</v>
      </c>
      <c r="L580" s="53">
        <f>IFERROR(WORKDAY(C580,R580,DiasNOLaborables),"")</f>
        <v>43579</v>
      </c>
      <c r="M580" s="27" t="str">
        <f>+IF(C580="","",IF(J580="","",(IF(J580&lt;=L580,"A TIEMPO","FUERA DE TIEMPO"))))</f>
        <v>A TIEMPO</v>
      </c>
      <c r="N580" s="27">
        <f>IF(J580="","",NETWORKDAYS(Hoja1!C1246+1,Hoja1!J1246,DiasNOLaborables))</f>
        <v>8</v>
      </c>
      <c r="O580" s="28" t="str">
        <f t="shared" si="16"/>
        <v/>
      </c>
      <c r="P580" s="26"/>
      <c r="Q580" s="26"/>
      <c r="R580" s="26">
        <f t="shared" si="17"/>
        <v>10</v>
      </c>
    </row>
    <row r="581" spans="1:18" ht="45" x14ac:dyDescent="0.25">
      <c r="A581" s="52">
        <v>571</v>
      </c>
      <c r="B581" s="33">
        <v>20199050024682</v>
      </c>
      <c r="C581" s="34">
        <v>43563</v>
      </c>
      <c r="D581" s="35" t="s">
        <v>60</v>
      </c>
      <c r="E581" s="35" t="s">
        <v>118</v>
      </c>
      <c r="F581" s="35" t="s">
        <v>80</v>
      </c>
      <c r="G581" s="35" t="s">
        <v>104</v>
      </c>
      <c r="H581" s="37" t="s">
        <v>121</v>
      </c>
      <c r="I581" s="35" t="s">
        <v>39</v>
      </c>
      <c r="J581" s="34">
        <v>43572</v>
      </c>
      <c r="K581" s="35" t="s">
        <v>115</v>
      </c>
      <c r="L581" s="53">
        <f>IFERROR(WORKDAY(C581,R581,DiasNOLaborables),"")</f>
        <v>43579</v>
      </c>
      <c r="M581" s="27" t="str">
        <f>+IF(C581="","",IF(J581="","",(IF(J581&lt;=L581,"A TIEMPO","FUERA DE TIEMPO"))))</f>
        <v>A TIEMPO</v>
      </c>
      <c r="N581" s="27">
        <f>IF(J581="","",NETWORKDAYS(Hoja1!C1247+1,Hoja1!J1247,DiasNOLaborables))</f>
        <v>8</v>
      </c>
      <c r="O581" s="28" t="str">
        <f t="shared" si="16"/>
        <v/>
      </c>
      <c r="P581" s="26"/>
      <c r="Q581" s="26"/>
      <c r="R581" s="26">
        <f t="shared" si="17"/>
        <v>10</v>
      </c>
    </row>
    <row r="582" spans="1:18" ht="45" x14ac:dyDescent="0.25">
      <c r="A582" s="52">
        <v>572</v>
      </c>
      <c r="B582" s="33">
        <v>20199050024702</v>
      </c>
      <c r="C582" s="34">
        <v>43563</v>
      </c>
      <c r="D582" s="35" t="s">
        <v>62</v>
      </c>
      <c r="E582" s="35" t="s">
        <v>118</v>
      </c>
      <c r="F582" s="35" t="s">
        <v>80</v>
      </c>
      <c r="G582" s="35" t="s">
        <v>104</v>
      </c>
      <c r="H582" s="37" t="s">
        <v>121</v>
      </c>
      <c r="I582" s="35" t="s">
        <v>39</v>
      </c>
      <c r="J582" s="34">
        <v>43572</v>
      </c>
      <c r="K582" s="35" t="s">
        <v>115</v>
      </c>
      <c r="L582" s="53">
        <f>IFERROR(WORKDAY(C582,R582,DiasNOLaborables),"")</f>
        <v>43579</v>
      </c>
      <c r="M582" s="27" t="str">
        <f>+IF(C582="","",IF(J582="","",(IF(J582&lt;=L582,"A TIEMPO","FUERA DE TIEMPO"))))</f>
        <v>A TIEMPO</v>
      </c>
      <c r="N582" s="27">
        <f>IF(J582="","",NETWORKDAYS(Hoja1!C1248+1,Hoja1!J1248,DiasNOLaborables))</f>
        <v>8</v>
      </c>
      <c r="O582" s="28" t="str">
        <f t="shared" si="16"/>
        <v/>
      </c>
      <c r="P582" s="26"/>
      <c r="Q582" s="26"/>
      <c r="R582" s="26">
        <f t="shared" si="17"/>
        <v>10</v>
      </c>
    </row>
    <row r="583" spans="1:18" ht="45" x14ac:dyDescent="0.25">
      <c r="A583" s="52">
        <v>573</v>
      </c>
      <c r="B583" s="33">
        <v>20199050025382</v>
      </c>
      <c r="C583" s="34">
        <v>43563</v>
      </c>
      <c r="D583" s="35" t="s">
        <v>60</v>
      </c>
      <c r="E583" s="35" t="s">
        <v>118</v>
      </c>
      <c r="F583" s="35" t="s">
        <v>80</v>
      </c>
      <c r="G583" s="35" t="s">
        <v>104</v>
      </c>
      <c r="H583" s="37" t="s">
        <v>121</v>
      </c>
      <c r="I583" s="35" t="s">
        <v>39</v>
      </c>
      <c r="J583" s="34">
        <v>43572</v>
      </c>
      <c r="K583" s="35" t="s">
        <v>115</v>
      </c>
      <c r="L583" s="53">
        <f>IFERROR(WORKDAY(C583,R583,DiasNOLaborables),"")</f>
        <v>43579</v>
      </c>
      <c r="M583" s="27" t="str">
        <f>+IF(C583="","",IF(J583="","",(IF(J583&lt;=L583,"A TIEMPO","FUERA DE TIEMPO"))))</f>
        <v>A TIEMPO</v>
      </c>
      <c r="N583" s="27">
        <f>IF(J583="","",NETWORKDAYS(Hoja1!C1249+1,Hoja1!J1249,DiasNOLaborables))</f>
        <v>8</v>
      </c>
      <c r="O583" s="28" t="str">
        <f t="shared" si="16"/>
        <v/>
      </c>
      <c r="P583" s="26"/>
      <c r="Q583" s="26"/>
      <c r="R583" s="26">
        <f t="shared" si="17"/>
        <v>10</v>
      </c>
    </row>
    <row r="584" spans="1:18" ht="45" x14ac:dyDescent="0.25">
      <c r="A584" s="52">
        <v>574</v>
      </c>
      <c r="B584" s="33">
        <v>20199050024742</v>
      </c>
      <c r="C584" s="34">
        <v>43563</v>
      </c>
      <c r="D584" s="35" t="s">
        <v>60</v>
      </c>
      <c r="E584" s="35" t="s">
        <v>118</v>
      </c>
      <c r="F584" s="35" t="s">
        <v>80</v>
      </c>
      <c r="G584" s="35" t="s">
        <v>104</v>
      </c>
      <c r="H584" s="37" t="s">
        <v>121</v>
      </c>
      <c r="I584" s="35" t="s">
        <v>39</v>
      </c>
      <c r="J584" s="34">
        <v>43572</v>
      </c>
      <c r="K584" s="35" t="s">
        <v>115</v>
      </c>
      <c r="L584" s="53">
        <f>IFERROR(WORKDAY(C584,R584,DiasNOLaborables),"")</f>
        <v>43579</v>
      </c>
      <c r="M584" s="27" t="str">
        <f>+IF(C584="","",IF(J584="","",(IF(J584&lt;=L584,"A TIEMPO","FUERA DE TIEMPO"))))</f>
        <v>A TIEMPO</v>
      </c>
      <c r="N584" s="27">
        <f>IF(J584="","",NETWORKDAYS(Hoja1!C1250+1,Hoja1!J1250,DiasNOLaborables))</f>
        <v>8</v>
      </c>
      <c r="O584" s="28" t="str">
        <f t="shared" si="16"/>
        <v/>
      </c>
      <c r="P584" s="26"/>
      <c r="Q584" s="26"/>
      <c r="R584" s="26">
        <f t="shared" si="17"/>
        <v>10</v>
      </c>
    </row>
    <row r="585" spans="1:18" ht="45" x14ac:dyDescent="0.25">
      <c r="A585" s="52">
        <v>575</v>
      </c>
      <c r="B585" s="33">
        <v>20199910039542</v>
      </c>
      <c r="C585" s="34">
        <v>43563</v>
      </c>
      <c r="D585" s="35" t="s">
        <v>63</v>
      </c>
      <c r="E585" s="35" t="s">
        <v>110</v>
      </c>
      <c r="F585" s="35" t="s">
        <v>80</v>
      </c>
      <c r="G585" s="35" t="s">
        <v>104</v>
      </c>
      <c r="H585" s="37" t="s">
        <v>121</v>
      </c>
      <c r="I585" s="35" t="s">
        <v>39</v>
      </c>
      <c r="J585" s="34">
        <v>43572</v>
      </c>
      <c r="K585" s="35" t="s">
        <v>115</v>
      </c>
      <c r="L585" s="53">
        <f>IFERROR(WORKDAY(C585,R585,DiasNOLaborables),"")</f>
        <v>43579</v>
      </c>
      <c r="M585" s="27" t="str">
        <f>+IF(C585="","",IF(J585="","",(IF(J585&lt;=L585,"A TIEMPO","FUERA DE TIEMPO"))))</f>
        <v>A TIEMPO</v>
      </c>
      <c r="N585" s="27">
        <f>IF(J585="","",NETWORKDAYS(Hoja1!C1251+1,Hoja1!J1251,DiasNOLaborables))</f>
        <v>8</v>
      </c>
      <c r="O585" s="28" t="str">
        <f t="shared" si="16"/>
        <v/>
      </c>
      <c r="P585" s="26"/>
      <c r="Q585" s="26"/>
      <c r="R585" s="26">
        <f t="shared" si="17"/>
        <v>10</v>
      </c>
    </row>
    <row r="586" spans="1:18" ht="45" x14ac:dyDescent="0.25">
      <c r="A586" s="52">
        <v>576</v>
      </c>
      <c r="B586" s="33">
        <v>20199050024752</v>
      </c>
      <c r="C586" s="34">
        <v>43563</v>
      </c>
      <c r="D586" s="35" t="s">
        <v>60</v>
      </c>
      <c r="E586" s="35" t="s">
        <v>118</v>
      </c>
      <c r="F586" s="35" t="s">
        <v>80</v>
      </c>
      <c r="G586" s="35" t="s">
        <v>104</v>
      </c>
      <c r="H586" s="37" t="s">
        <v>121</v>
      </c>
      <c r="I586" s="35" t="s">
        <v>39</v>
      </c>
      <c r="J586" s="34">
        <v>43572</v>
      </c>
      <c r="K586" s="35" t="s">
        <v>115</v>
      </c>
      <c r="L586" s="53">
        <f>IFERROR(WORKDAY(C586,R586,DiasNOLaborables),"")</f>
        <v>43579</v>
      </c>
      <c r="M586" s="27" t="str">
        <f>+IF(C586="","",IF(J586="","",(IF(J586&lt;=L586,"A TIEMPO","FUERA DE TIEMPO"))))</f>
        <v>A TIEMPO</v>
      </c>
      <c r="N586" s="27">
        <f>IF(J586="","",NETWORKDAYS(Hoja1!C1252+1,Hoja1!J1252,DiasNOLaborables))</f>
        <v>6</v>
      </c>
      <c r="O586" s="28" t="str">
        <f t="shared" si="16"/>
        <v/>
      </c>
      <c r="P586" s="26"/>
      <c r="Q586" s="26"/>
      <c r="R586" s="26">
        <f t="shared" si="17"/>
        <v>10</v>
      </c>
    </row>
    <row r="587" spans="1:18" ht="45" x14ac:dyDescent="0.25">
      <c r="A587" s="52">
        <v>577</v>
      </c>
      <c r="B587" s="33">
        <v>20199050024762</v>
      </c>
      <c r="C587" s="34">
        <v>43563</v>
      </c>
      <c r="D587" s="35" t="s">
        <v>61</v>
      </c>
      <c r="E587" s="35" t="s">
        <v>118</v>
      </c>
      <c r="F587" s="35" t="s">
        <v>80</v>
      </c>
      <c r="G587" s="35" t="s">
        <v>104</v>
      </c>
      <c r="H587" s="37" t="s">
        <v>121</v>
      </c>
      <c r="I587" s="35" t="s">
        <v>39</v>
      </c>
      <c r="J587" s="34">
        <v>43572</v>
      </c>
      <c r="K587" s="35" t="s">
        <v>115</v>
      </c>
      <c r="L587" s="53">
        <f>IFERROR(WORKDAY(C587,R587,DiasNOLaborables),"")</f>
        <v>43579</v>
      </c>
      <c r="M587" s="27" t="str">
        <f>+IF(C587="","",IF(J587="","",(IF(J587&lt;=L587,"A TIEMPO","FUERA DE TIEMPO"))))</f>
        <v>A TIEMPO</v>
      </c>
      <c r="N587" s="27">
        <f>IF(J587="","",NETWORKDAYS(Hoja1!C1253+1,Hoja1!J1253,DiasNOLaborables))</f>
        <v>6</v>
      </c>
      <c r="O587" s="28" t="str">
        <f t="shared" ref="O587:O650" si="18">IF(NETWORKDAYS(L587+1,J587,DiasNOLaborables)&lt;=0,"",NETWORKDAYS(L587+1,J587,DiasNOLaborables))</f>
        <v/>
      </c>
      <c r="P587" s="26"/>
      <c r="Q587" s="26"/>
      <c r="R587" s="26">
        <f t="shared" ref="R587:R650" si="19">IFERROR(VLOOKUP(F587,$Z$49:$AA$62,2),"")</f>
        <v>10</v>
      </c>
    </row>
    <row r="588" spans="1:18" ht="45" x14ac:dyDescent="0.25">
      <c r="A588" s="52">
        <v>578</v>
      </c>
      <c r="B588" s="33">
        <v>20199050024862</v>
      </c>
      <c r="C588" s="34">
        <v>43563</v>
      </c>
      <c r="D588" s="35" t="s">
        <v>61</v>
      </c>
      <c r="E588" s="35" t="s">
        <v>118</v>
      </c>
      <c r="F588" s="35" t="s">
        <v>80</v>
      </c>
      <c r="G588" s="35" t="s">
        <v>104</v>
      </c>
      <c r="H588" s="37" t="s">
        <v>121</v>
      </c>
      <c r="I588" s="35" t="s">
        <v>39</v>
      </c>
      <c r="J588" s="34">
        <v>43572</v>
      </c>
      <c r="K588" s="35" t="s">
        <v>115</v>
      </c>
      <c r="L588" s="53">
        <f>IFERROR(WORKDAY(C588,R588,DiasNOLaborables),"")</f>
        <v>43579</v>
      </c>
      <c r="M588" s="27" t="str">
        <f>+IF(C588="","",IF(J588="","",(IF(J588&lt;=L588,"A TIEMPO","FUERA DE TIEMPO"))))</f>
        <v>A TIEMPO</v>
      </c>
      <c r="N588" s="27">
        <f>IF(J588="","",NETWORKDAYS(Hoja1!C1254+1,Hoja1!J1254,DiasNOLaborables))</f>
        <v>4</v>
      </c>
      <c r="O588" s="28" t="str">
        <f t="shared" si="18"/>
        <v/>
      </c>
      <c r="P588" s="26"/>
      <c r="Q588" s="26"/>
      <c r="R588" s="26">
        <f t="shared" si="19"/>
        <v>10</v>
      </c>
    </row>
    <row r="589" spans="1:18" ht="45" x14ac:dyDescent="0.25">
      <c r="A589" s="52">
        <v>579</v>
      </c>
      <c r="B589" s="33">
        <v>20199050024942</v>
      </c>
      <c r="C589" s="34">
        <v>43563</v>
      </c>
      <c r="D589" s="35" t="s">
        <v>62</v>
      </c>
      <c r="E589" s="35" t="s">
        <v>118</v>
      </c>
      <c r="F589" s="35" t="s">
        <v>80</v>
      </c>
      <c r="G589" s="35" t="s">
        <v>104</v>
      </c>
      <c r="H589" s="37" t="s">
        <v>121</v>
      </c>
      <c r="I589" s="35" t="s">
        <v>39</v>
      </c>
      <c r="J589" s="34">
        <v>43572</v>
      </c>
      <c r="K589" s="35" t="s">
        <v>115</v>
      </c>
      <c r="L589" s="53">
        <f>IFERROR(WORKDAY(C589,R589,DiasNOLaborables),"")</f>
        <v>43579</v>
      </c>
      <c r="M589" s="27" t="str">
        <f>+IF(C589="","",IF(J589="","",(IF(J589&lt;=L589,"A TIEMPO","FUERA DE TIEMPO"))))</f>
        <v>A TIEMPO</v>
      </c>
      <c r="N589" s="27">
        <f>IF(J589="","",NETWORKDAYS(Hoja1!C1255+1,Hoja1!J1255,DiasNOLaborables))</f>
        <v>3</v>
      </c>
      <c r="O589" s="28" t="str">
        <f t="shared" si="18"/>
        <v/>
      </c>
      <c r="P589" s="26"/>
      <c r="Q589" s="26"/>
      <c r="R589" s="26">
        <f t="shared" si="19"/>
        <v>10</v>
      </c>
    </row>
    <row r="590" spans="1:18" ht="45" x14ac:dyDescent="0.25">
      <c r="A590" s="52">
        <v>580</v>
      </c>
      <c r="B590" s="33">
        <v>20199050024962</v>
      </c>
      <c r="C590" s="34">
        <v>43563</v>
      </c>
      <c r="D590" s="35" t="s">
        <v>61</v>
      </c>
      <c r="E590" s="35" t="s">
        <v>118</v>
      </c>
      <c r="F590" s="35" t="s">
        <v>80</v>
      </c>
      <c r="G590" s="35" t="s">
        <v>104</v>
      </c>
      <c r="H590" s="37" t="s">
        <v>121</v>
      </c>
      <c r="I590" s="35" t="s">
        <v>39</v>
      </c>
      <c r="J590" s="34">
        <v>43572</v>
      </c>
      <c r="K590" s="35" t="s">
        <v>115</v>
      </c>
      <c r="L590" s="53">
        <f>IFERROR(WORKDAY(C590,R590,DiasNOLaborables),"")</f>
        <v>43579</v>
      </c>
      <c r="M590" s="27" t="str">
        <f>+IF(C590="","",IF(J590="","",(IF(J590&lt;=L590,"A TIEMPO","FUERA DE TIEMPO"))))</f>
        <v>A TIEMPO</v>
      </c>
      <c r="N590" s="27">
        <f>IF(J590="","",NETWORKDAYS(Hoja1!C1256+1,Hoja1!J1256,DiasNOLaborables))</f>
        <v>3</v>
      </c>
      <c r="O590" s="28" t="str">
        <f t="shared" si="18"/>
        <v/>
      </c>
      <c r="P590" s="26"/>
      <c r="Q590" s="26"/>
      <c r="R590" s="26">
        <f t="shared" si="19"/>
        <v>10</v>
      </c>
    </row>
    <row r="591" spans="1:18" ht="45" x14ac:dyDescent="0.25">
      <c r="A591" s="52">
        <v>581</v>
      </c>
      <c r="B591" s="33">
        <v>20199050024982</v>
      </c>
      <c r="C591" s="34">
        <v>43563</v>
      </c>
      <c r="D591" s="35" t="s">
        <v>60</v>
      </c>
      <c r="E591" s="35" t="s">
        <v>118</v>
      </c>
      <c r="F591" s="35" t="s">
        <v>80</v>
      </c>
      <c r="G591" s="35" t="s">
        <v>104</v>
      </c>
      <c r="H591" s="37" t="s">
        <v>121</v>
      </c>
      <c r="I591" s="35" t="s">
        <v>39</v>
      </c>
      <c r="J591" s="34">
        <v>43572</v>
      </c>
      <c r="K591" s="35" t="s">
        <v>115</v>
      </c>
      <c r="L591" s="53">
        <f>IFERROR(WORKDAY(C591,R591,DiasNOLaborables),"")</f>
        <v>43579</v>
      </c>
      <c r="M591" s="27" t="str">
        <f>+IF(C591="","",IF(J591="","",(IF(J591&lt;=L591,"A TIEMPO","FUERA DE TIEMPO"))))</f>
        <v>A TIEMPO</v>
      </c>
      <c r="N591" s="27">
        <f>IF(J591="","",NETWORKDAYS(Hoja1!C1257+1,Hoja1!J1257,DiasNOLaborables))</f>
        <v>5</v>
      </c>
      <c r="O591" s="28" t="str">
        <f t="shared" si="18"/>
        <v/>
      </c>
      <c r="P591" s="26"/>
      <c r="Q591" s="26"/>
      <c r="R591" s="26">
        <f t="shared" si="19"/>
        <v>10</v>
      </c>
    </row>
    <row r="592" spans="1:18" ht="45" x14ac:dyDescent="0.25">
      <c r="A592" s="52">
        <v>582</v>
      </c>
      <c r="B592" s="33">
        <v>20199050025012</v>
      </c>
      <c r="C592" s="34">
        <v>43563</v>
      </c>
      <c r="D592" s="35" t="s">
        <v>60</v>
      </c>
      <c r="E592" s="35" t="s">
        <v>118</v>
      </c>
      <c r="F592" s="35" t="s">
        <v>80</v>
      </c>
      <c r="G592" s="35" t="s">
        <v>104</v>
      </c>
      <c r="H592" s="37" t="s">
        <v>121</v>
      </c>
      <c r="I592" s="35" t="s">
        <v>39</v>
      </c>
      <c r="J592" s="34">
        <v>43572</v>
      </c>
      <c r="K592" s="35" t="s">
        <v>115</v>
      </c>
      <c r="L592" s="53">
        <f>IFERROR(WORKDAY(C592,R592,DiasNOLaborables),"")</f>
        <v>43579</v>
      </c>
      <c r="M592" s="27" t="str">
        <f>+IF(C592="","",IF(J592="","",(IF(J592&lt;=L592,"A TIEMPO","FUERA DE TIEMPO"))))</f>
        <v>A TIEMPO</v>
      </c>
      <c r="N592" s="27">
        <f>IF(J592="","",NETWORKDAYS(Hoja1!C1258+1,Hoja1!J1258,DiasNOLaborables))</f>
        <v>7</v>
      </c>
      <c r="O592" s="28" t="str">
        <f t="shared" si="18"/>
        <v/>
      </c>
      <c r="P592" s="26"/>
      <c r="Q592" s="26"/>
      <c r="R592" s="26">
        <f t="shared" si="19"/>
        <v>10</v>
      </c>
    </row>
    <row r="593" spans="1:18" ht="45" x14ac:dyDescent="0.25">
      <c r="A593" s="52">
        <v>583</v>
      </c>
      <c r="B593" s="33">
        <v>20199050025142</v>
      </c>
      <c r="C593" s="34">
        <v>43563</v>
      </c>
      <c r="D593" s="35" t="s">
        <v>60</v>
      </c>
      <c r="E593" s="35" t="s">
        <v>118</v>
      </c>
      <c r="F593" s="35" t="s">
        <v>80</v>
      </c>
      <c r="G593" s="35" t="s">
        <v>104</v>
      </c>
      <c r="H593" s="37" t="s">
        <v>121</v>
      </c>
      <c r="I593" s="35" t="s">
        <v>39</v>
      </c>
      <c r="J593" s="34">
        <v>43572</v>
      </c>
      <c r="K593" s="35" t="s">
        <v>115</v>
      </c>
      <c r="L593" s="53">
        <f>IFERROR(WORKDAY(C593,R593,DiasNOLaborables),"")</f>
        <v>43579</v>
      </c>
      <c r="M593" s="27" t="str">
        <f>+IF(C593="","",IF(J593="","",(IF(J593&lt;=L593,"A TIEMPO","FUERA DE TIEMPO"))))</f>
        <v>A TIEMPO</v>
      </c>
      <c r="N593" s="27">
        <f>IF(J593="","",NETWORKDAYS(Hoja1!C1259+1,Hoja1!J1259,DiasNOLaborables))</f>
        <v>4</v>
      </c>
      <c r="O593" s="28" t="str">
        <f t="shared" si="18"/>
        <v/>
      </c>
      <c r="P593" s="26"/>
      <c r="Q593" s="26"/>
      <c r="R593" s="26">
        <f t="shared" si="19"/>
        <v>10</v>
      </c>
    </row>
    <row r="594" spans="1:18" ht="45" x14ac:dyDescent="0.25">
      <c r="A594" s="52">
        <v>584</v>
      </c>
      <c r="B594" s="33">
        <v>20199050024802</v>
      </c>
      <c r="C594" s="34">
        <v>43563</v>
      </c>
      <c r="D594" s="35" t="s">
        <v>60</v>
      </c>
      <c r="E594" s="35" t="s">
        <v>115</v>
      </c>
      <c r="F594" s="35" t="s">
        <v>80</v>
      </c>
      <c r="G594" s="35" t="s">
        <v>104</v>
      </c>
      <c r="H594" s="37" t="s">
        <v>121</v>
      </c>
      <c r="I594" s="35" t="s">
        <v>39</v>
      </c>
      <c r="J594" s="34">
        <v>43567</v>
      </c>
      <c r="K594" s="35" t="s">
        <v>115</v>
      </c>
      <c r="L594" s="53">
        <f>IFERROR(WORKDAY(C594,R594,DiasNOLaborables),"")</f>
        <v>43579</v>
      </c>
      <c r="M594" s="27" t="str">
        <f>+IF(C594="","",IF(J594="","",(IF(J594&lt;=L594,"A TIEMPO","FUERA DE TIEMPO"))))</f>
        <v>A TIEMPO</v>
      </c>
      <c r="N594" s="27">
        <f>IF(J594="","",NETWORKDAYS(Hoja1!C1260+1,Hoja1!J1260,DiasNOLaborables))</f>
        <v>6</v>
      </c>
      <c r="O594" s="28" t="str">
        <f t="shared" si="18"/>
        <v/>
      </c>
      <c r="P594" s="26"/>
      <c r="Q594" s="26"/>
      <c r="R594" s="26">
        <f t="shared" si="19"/>
        <v>10</v>
      </c>
    </row>
    <row r="595" spans="1:18" ht="45" x14ac:dyDescent="0.25">
      <c r="A595" s="52">
        <v>585</v>
      </c>
      <c r="B595" s="33">
        <v>20199050024812</v>
      </c>
      <c r="C595" s="34">
        <v>43563</v>
      </c>
      <c r="D595" s="35" t="s">
        <v>60</v>
      </c>
      <c r="E595" s="35" t="s">
        <v>115</v>
      </c>
      <c r="F595" s="35" t="s">
        <v>80</v>
      </c>
      <c r="G595" s="35" t="s">
        <v>104</v>
      </c>
      <c r="H595" s="37" t="s">
        <v>121</v>
      </c>
      <c r="I595" s="35" t="s">
        <v>39</v>
      </c>
      <c r="J595" s="34">
        <v>43570</v>
      </c>
      <c r="K595" s="35" t="s">
        <v>115</v>
      </c>
      <c r="L595" s="53">
        <f>IFERROR(WORKDAY(C595,R595,DiasNOLaborables),"")</f>
        <v>43579</v>
      </c>
      <c r="M595" s="27" t="str">
        <f>+IF(C595="","",IF(J595="","",(IF(J595&lt;=L595,"A TIEMPO","FUERA DE TIEMPO"))))</f>
        <v>A TIEMPO</v>
      </c>
      <c r="N595" s="27">
        <f>IF(J595="","",NETWORKDAYS(Hoja1!C1261+1,Hoja1!J1261,DiasNOLaborables))</f>
        <v>6</v>
      </c>
      <c r="O595" s="28" t="str">
        <f t="shared" si="18"/>
        <v/>
      </c>
      <c r="P595" s="26"/>
      <c r="Q595" s="26"/>
      <c r="R595" s="26">
        <f t="shared" si="19"/>
        <v>10</v>
      </c>
    </row>
    <row r="596" spans="1:18" ht="45" x14ac:dyDescent="0.25">
      <c r="A596" s="52">
        <v>586</v>
      </c>
      <c r="B596" s="33">
        <v>20199050024822</v>
      </c>
      <c r="C596" s="34">
        <v>43563</v>
      </c>
      <c r="D596" s="35" t="s">
        <v>60</v>
      </c>
      <c r="E596" s="35" t="s">
        <v>115</v>
      </c>
      <c r="F596" s="35" t="s">
        <v>80</v>
      </c>
      <c r="G596" s="35" t="s">
        <v>104</v>
      </c>
      <c r="H596" s="37" t="s">
        <v>121</v>
      </c>
      <c r="I596" s="35" t="s">
        <v>39</v>
      </c>
      <c r="J596" s="34">
        <v>43570</v>
      </c>
      <c r="K596" s="35" t="s">
        <v>115</v>
      </c>
      <c r="L596" s="53">
        <f>IFERROR(WORKDAY(C596,R596,DiasNOLaborables),"")</f>
        <v>43579</v>
      </c>
      <c r="M596" s="27" t="str">
        <f>+IF(C596="","",IF(J596="","",(IF(J596&lt;=L596,"A TIEMPO","FUERA DE TIEMPO"))))</f>
        <v>A TIEMPO</v>
      </c>
      <c r="N596" s="27">
        <f>IF(J596="","",NETWORKDAYS(Hoja1!C1262+1,Hoja1!J1262,DiasNOLaborables))</f>
        <v>10</v>
      </c>
      <c r="O596" s="28" t="str">
        <f t="shared" si="18"/>
        <v/>
      </c>
      <c r="P596" s="26"/>
      <c r="Q596" s="26"/>
      <c r="R596" s="26">
        <f t="shared" si="19"/>
        <v>10</v>
      </c>
    </row>
    <row r="597" spans="1:18" ht="45" x14ac:dyDescent="0.25">
      <c r="A597" s="52">
        <v>587</v>
      </c>
      <c r="B597" s="33">
        <v>20199050024842</v>
      </c>
      <c r="C597" s="34">
        <v>43563</v>
      </c>
      <c r="D597" s="35" t="s">
        <v>60</v>
      </c>
      <c r="E597" s="35" t="s">
        <v>115</v>
      </c>
      <c r="F597" s="35" t="s">
        <v>80</v>
      </c>
      <c r="G597" s="35" t="s">
        <v>104</v>
      </c>
      <c r="H597" s="37" t="s">
        <v>121</v>
      </c>
      <c r="I597" s="35" t="s">
        <v>39</v>
      </c>
      <c r="J597" s="34">
        <v>43570</v>
      </c>
      <c r="K597" s="35" t="s">
        <v>115</v>
      </c>
      <c r="L597" s="53">
        <f>IFERROR(WORKDAY(C597,R597,DiasNOLaborables),"")</f>
        <v>43579</v>
      </c>
      <c r="M597" s="27" t="str">
        <f>+IF(C597="","",IF(J597="","",(IF(J597&lt;=L597,"A TIEMPO","FUERA DE TIEMPO"))))</f>
        <v>A TIEMPO</v>
      </c>
      <c r="N597" s="27">
        <f>IF(J597="","",NETWORKDAYS(Hoja1!C1263+1,Hoja1!J1263,DiasNOLaborables))</f>
        <v>9</v>
      </c>
      <c r="O597" s="28" t="str">
        <f t="shared" si="18"/>
        <v/>
      </c>
      <c r="P597" s="26"/>
      <c r="Q597" s="26"/>
      <c r="R597" s="26">
        <f t="shared" si="19"/>
        <v>10</v>
      </c>
    </row>
    <row r="598" spans="1:18" ht="45" x14ac:dyDescent="0.25">
      <c r="A598" s="52">
        <v>588</v>
      </c>
      <c r="B598" s="33">
        <v>20199050024882</v>
      </c>
      <c r="C598" s="34">
        <v>43563</v>
      </c>
      <c r="D598" s="35" t="s">
        <v>60</v>
      </c>
      <c r="E598" s="35" t="s">
        <v>115</v>
      </c>
      <c r="F598" s="35" t="s">
        <v>80</v>
      </c>
      <c r="G598" s="35" t="s">
        <v>104</v>
      </c>
      <c r="H598" s="37" t="s">
        <v>121</v>
      </c>
      <c r="I598" s="35" t="s">
        <v>39</v>
      </c>
      <c r="J598" s="34">
        <v>43570</v>
      </c>
      <c r="K598" s="35" t="s">
        <v>115</v>
      </c>
      <c r="L598" s="53">
        <f>IFERROR(WORKDAY(C598,R598,DiasNOLaborables),"")</f>
        <v>43579</v>
      </c>
      <c r="M598" s="27" t="str">
        <f>+IF(C598="","",IF(J598="","",(IF(J598&lt;=L598,"A TIEMPO","FUERA DE TIEMPO"))))</f>
        <v>A TIEMPO</v>
      </c>
      <c r="N598" s="27">
        <f>IF(J598="","",NETWORKDAYS(Hoja1!C1264+1,Hoja1!J1264,DiasNOLaborables))</f>
        <v>9</v>
      </c>
      <c r="O598" s="28" t="str">
        <f t="shared" si="18"/>
        <v/>
      </c>
      <c r="P598" s="26"/>
      <c r="Q598" s="26"/>
      <c r="R598" s="26">
        <f t="shared" si="19"/>
        <v>10</v>
      </c>
    </row>
    <row r="599" spans="1:18" ht="45" x14ac:dyDescent="0.25">
      <c r="A599" s="52">
        <v>589</v>
      </c>
      <c r="B599" s="33">
        <v>20199050024422</v>
      </c>
      <c r="C599" s="34">
        <v>43563</v>
      </c>
      <c r="D599" s="35" t="s">
        <v>61</v>
      </c>
      <c r="E599" s="35" t="s">
        <v>115</v>
      </c>
      <c r="F599" s="35" t="s">
        <v>80</v>
      </c>
      <c r="G599" s="35" t="s">
        <v>104</v>
      </c>
      <c r="H599" s="37" t="s">
        <v>121</v>
      </c>
      <c r="I599" s="35" t="s">
        <v>39</v>
      </c>
      <c r="J599" s="34">
        <v>43571</v>
      </c>
      <c r="K599" s="35" t="s">
        <v>115</v>
      </c>
      <c r="L599" s="53">
        <f>IFERROR(WORKDAY(C599,R599,DiasNOLaborables),"")</f>
        <v>43579</v>
      </c>
      <c r="M599" s="27" t="str">
        <f>+IF(C599="","",IF(J599="","",(IF(J599&lt;=L599,"A TIEMPO","FUERA DE TIEMPO"))))</f>
        <v>A TIEMPO</v>
      </c>
      <c r="N599" s="27">
        <f>IF(J599="","",NETWORKDAYS(Hoja1!C1265+1,Hoja1!J1265,DiasNOLaborables))</f>
        <v>6</v>
      </c>
      <c r="O599" s="28" t="str">
        <f t="shared" si="18"/>
        <v/>
      </c>
      <c r="P599" s="26"/>
      <c r="Q599" s="26"/>
      <c r="R599" s="26">
        <f t="shared" si="19"/>
        <v>10</v>
      </c>
    </row>
    <row r="600" spans="1:18" ht="45" x14ac:dyDescent="0.25">
      <c r="A600" s="52">
        <v>590</v>
      </c>
      <c r="B600" s="33">
        <v>20199050024452</v>
      </c>
      <c r="C600" s="34">
        <v>43563</v>
      </c>
      <c r="D600" s="35" t="s">
        <v>61</v>
      </c>
      <c r="E600" s="35" t="s">
        <v>115</v>
      </c>
      <c r="F600" s="35" t="s">
        <v>80</v>
      </c>
      <c r="G600" s="35" t="s">
        <v>104</v>
      </c>
      <c r="H600" s="37" t="s">
        <v>121</v>
      </c>
      <c r="I600" s="35" t="s">
        <v>39</v>
      </c>
      <c r="J600" s="34">
        <v>43572</v>
      </c>
      <c r="K600" s="35" t="s">
        <v>115</v>
      </c>
      <c r="L600" s="53">
        <f>IFERROR(WORKDAY(C600,R600,DiasNOLaborables),"")</f>
        <v>43579</v>
      </c>
      <c r="M600" s="27" t="str">
        <f>+IF(C600="","",IF(J600="","",(IF(J600&lt;=L600,"A TIEMPO","FUERA DE TIEMPO"))))</f>
        <v>A TIEMPO</v>
      </c>
      <c r="N600" s="27">
        <f>IF(J600="","",NETWORKDAYS(Hoja1!C1266+1,Hoja1!J1266,DiasNOLaborables))</f>
        <v>6</v>
      </c>
      <c r="O600" s="28" t="str">
        <f t="shared" si="18"/>
        <v/>
      </c>
      <c r="P600" s="26"/>
      <c r="Q600" s="26"/>
      <c r="R600" s="26">
        <f t="shared" si="19"/>
        <v>10</v>
      </c>
    </row>
    <row r="601" spans="1:18" ht="45" x14ac:dyDescent="0.25">
      <c r="A601" s="52">
        <v>591</v>
      </c>
      <c r="B601" s="33">
        <v>20199050024462</v>
      </c>
      <c r="C601" s="34">
        <v>43563</v>
      </c>
      <c r="D601" s="35" t="s">
        <v>60</v>
      </c>
      <c r="E601" s="35" t="s">
        <v>115</v>
      </c>
      <c r="F601" s="35" t="s">
        <v>80</v>
      </c>
      <c r="G601" s="35" t="s">
        <v>104</v>
      </c>
      <c r="H601" s="37" t="s">
        <v>121</v>
      </c>
      <c r="I601" s="35" t="s">
        <v>39</v>
      </c>
      <c r="J601" s="34">
        <v>43572</v>
      </c>
      <c r="K601" s="35" t="s">
        <v>115</v>
      </c>
      <c r="L601" s="53">
        <f>IFERROR(WORKDAY(C601,R601,DiasNOLaborables),"")</f>
        <v>43579</v>
      </c>
      <c r="M601" s="27" t="str">
        <f>+IF(C601="","",IF(J601="","",(IF(J601&lt;=L601,"A TIEMPO","FUERA DE TIEMPO"))))</f>
        <v>A TIEMPO</v>
      </c>
      <c r="N601" s="27">
        <f>IF(J601="","",NETWORKDAYS(Hoja1!C1267+1,Hoja1!J1267,DiasNOLaborables))</f>
        <v>6</v>
      </c>
      <c r="O601" s="28" t="str">
        <f t="shared" si="18"/>
        <v/>
      </c>
      <c r="P601" s="26"/>
      <c r="Q601" s="26"/>
      <c r="R601" s="26">
        <f t="shared" si="19"/>
        <v>10</v>
      </c>
    </row>
    <row r="602" spans="1:18" ht="45" x14ac:dyDescent="0.25">
      <c r="A602" s="52">
        <v>592</v>
      </c>
      <c r="B602" s="33">
        <v>20199050024972</v>
      </c>
      <c r="C602" s="34">
        <v>43563</v>
      </c>
      <c r="D602" s="35" t="s">
        <v>60</v>
      </c>
      <c r="E602" s="35" t="s">
        <v>115</v>
      </c>
      <c r="F602" s="35" t="s">
        <v>80</v>
      </c>
      <c r="G602" s="35" t="s">
        <v>104</v>
      </c>
      <c r="H602" s="37" t="s">
        <v>121</v>
      </c>
      <c r="I602" s="35" t="s">
        <v>39</v>
      </c>
      <c r="J602" s="34">
        <v>43572</v>
      </c>
      <c r="K602" s="35" t="s">
        <v>115</v>
      </c>
      <c r="L602" s="53">
        <f>IFERROR(WORKDAY(C602,R602,DiasNOLaborables),"")</f>
        <v>43579</v>
      </c>
      <c r="M602" s="27" t="str">
        <f>+IF(C602="","",IF(J602="","",(IF(J602&lt;=L602,"A TIEMPO","FUERA DE TIEMPO"))))</f>
        <v>A TIEMPO</v>
      </c>
      <c r="N602" s="27">
        <f>IF(J602="","",NETWORKDAYS(Hoja1!C1268+1,Hoja1!J1268,DiasNOLaborables))</f>
        <v>9</v>
      </c>
      <c r="O602" s="28" t="str">
        <f t="shared" si="18"/>
        <v/>
      </c>
      <c r="P602" s="26"/>
      <c r="Q602" s="26"/>
      <c r="R602" s="26">
        <f t="shared" si="19"/>
        <v>10</v>
      </c>
    </row>
    <row r="603" spans="1:18" ht="30" x14ac:dyDescent="0.25">
      <c r="A603" s="52">
        <v>593</v>
      </c>
      <c r="B603" s="33">
        <v>20199910039372</v>
      </c>
      <c r="C603" s="34">
        <v>43563</v>
      </c>
      <c r="D603" s="35" t="s">
        <v>63</v>
      </c>
      <c r="E603" s="35" t="s">
        <v>114</v>
      </c>
      <c r="F603" s="35" t="s">
        <v>70</v>
      </c>
      <c r="G603" s="35" t="s">
        <v>89</v>
      </c>
      <c r="H603" s="37" t="s">
        <v>120</v>
      </c>
      <c r="I603" s="35" t="s">
        <v>37</v>
      </c>
      <c r="J603" s="34">
        <v>43622</v>
      </c>
      <c r="K603" s="38" t="s">
        <v>115</v>
      </c>
      <c r="L603" s="53">
        <f>IFERROR(WORKDAY(C603,R603,DiasNOLaborables),"")</f>
        <v>43608</v>
      </c>
      <c r="M603" s="27" t="str">
        <f>+IF(C603="","",IF(J603="","",(IF(J603&lt;=L603,"A TIEMPO","FUERA DE TIEMPO"))))</f>
        <v>FUERA DE TIEMPO</v>
      </c>
      <c r="N603" s="27">
        <f>IF(J603="","",NETWORKDAYS(Hoja1!C1269+1,Hoja1!J1269,DiasNOLaborables))</f>
        <v>10</v>
      </c>
      <c r="O603" s="28">
        <f t="shared" si="18"/>
        <v>9</v>
      </c>
      <c r="P603" s="26"/>
      <c r="Q603" s="26"/>
      <c r="R603" s="26">
        <f t="shared" si="19"/>
        <v>30</v>
      </c>
    </row>
    <row r="604" spans="1:18" ht="30" x14ac:dyDescent="0.25">
      <c r="A604" s="52">
        <v>594</v>
      </c>
      <c r="B604" s="33">
        <v>20199910039402</v>
      </c>
      <c r="C604" s="34">
        <v>43563</v>
      </c>
      <c r="D604" s="35" t="s">
        <v>63</v>
      </c>
      <c r="E604" s="35" t="s">
        <v>114</v>
      </c>
      <c r="F604" s="35" t="s">
        <v>70</v>
      </c>
      <c r="G604" s="35" t="s">
        <v>89</v>
      </c>
      <c r="H604" s="37" t="s">
        <v>120</v>
      </c>
      <c r="I604" s="35" t="s">
        <v>37</v>
      </c>
      <c r="J604" s="34">
        <v>43580</v>
      </c>
      <c r="K604" s="35" t="s">
        <v>114</v>
      </c>
      <c r="L604" s="53">
        <f>IFERROR(WORKDAY(C604,R604,DiasNOLaborables),"")</f>
        <v>43608</v>
      </c>
      <c r="M604" s="27" t="str">
        <f>+IF(C604="","",IF(J604="","",(IF(J604&lt;=L604,"A TIEMPO","FUERA DE TIEMPO"))))</f>
        <v>A TIEMPO</v>
      </c>
      <c r="N604" s="27">
        <f>IF(J604="","",NETWORKDAYS(Hoja1!C1270+1,Hoja1!J1270,DiasNOLaborables))</f>
        <v>10</v>
      </c>
      <c r="O604" s="28" t="str">
        <f t="shared" si="18"/>
        <v/>
      </c>
      <c r="P604" s="26"/>
      <c r="Q604" s="26"/>
      <c r="R604" s="26">
        <f t="shared" si="19"/>
        <v>30</v>
      </c>
    </row>
    <row r="605" spans="1:18" ht="30" x14ac:dyDescent="0.25">
      <c r="A605" s="52">
        <v>595</v>
      </c>
      <c r="B605" s="33">
        <v>20199910039482</v>
      </c>
      <c r="C605" s="34">
        <v>43563</v>
      </c>
      <c r="D605" s="35" t="s">
        <v>63</v>
      </c>
      <c r="E605" s="35" t="s">
        <v>114</v>
      </c>
      <c r="F605" s="35" t="s">
        <v>73</v>
      </c>
      <c r="G605" s="35" t="s">
        <v>52</v>
      </c>
      <c r="H605" s="37" t="s">
        <v>120</v>
      </c>
      <c r="I605" s="35" t="s">
        <v>36</v>
      </c>
      <c r="J605" s="34">
        <v>43566</v>
      </c>
      <c r="K605" s="35" t="s">
        <v>115</v>
      </c>
      <c r="L605" s="53">
        <f>IFERROR(WORKDAY(C605,R605,DiasNOLaborables),"")</f>
        <v>43587</v>
      </c>
      <c r="M605" s="27" t="str">
        <f>+IF(C605="","",IF(J605="","",(IF(J605&lt;=L605,"A TIEMPO","FUERA DE TIEMPO"))))</f>
        <v>A TIEMPO</v>
      </c>
      <c r="N605" s="27">
        <f>IF(J605="","",NETWORKDAYS(Hoja1!C1271+1,Hoja1!J1271,DiasNOLaborables))</f>
        <v>5</v>
      </c>
      <c r="O605" s="28" t="str">
        <f t="shared" si="18"/>
        <v/>
      </c>
      <c r="P605" s="26"/>
      <c r="Q605" s="26"/>
      <c r="R605" s="26">
        <f t="shared" si="19"/>
        <v>15</v>
      </c>
    </row>
    <row r="606" spans="1:18" ht="60" x14ac:dyDescent="0.25">
      <c r="A606" s="52">
        <v>596</v>
      </c>
      <c r="B606" s="33">
        <v>20190409214842</v>
      </c>
      <c r="C606" s="34">
        <v>43564</v>
      </c>
      <c r="D606" s="35" t="s">
        <v>60</v>
      </c>
      <c r="E606" s="35" t="s">
        <v>119</v>
      </c>
      <c r="F606" s="35" t="s">
        <v>80</v>
      </c>
      <c r="G606" s="35" t="s">
        <v>104</v>
      </c>
      <c r="H606" s="37" t="s">
        <v>121</v>
      </c>
      <c r="I606" s="35" t="s">
        <v>39</v>
      </c>
      <c r="J606" s="34">
        <v>43578</v>
      </c>
      <c r="K606" s="38" t="s">
        <v>115</v>
      </c>
      <c r="L606" s="53">
        <f>IFERROR(WORKDAY(C606,R606,DiasNOLaborables),"")</f>
        <v>43580</v>
      </c>
      <c r="M606" s="27" t="str">
        <f>+IF(C606="","",IF(J606="","",(IF(J606&lt;=L606,"A TIEMPO","FUERA DE TIEMPO"))))</f>
        <v>A TIEMPO</v>
      </c>
      <c r="N606" s="27">
        <f>IF(J606="","",NETWORKDAYS(Hoja1!C155+1,Hoja1!J155,DiasNOLaborables))</f>
        <v>6</v>
      </c>
      <c r="O606" s="28" t="str">
        <f t="shared" si="18"/>
        <v/>
      </c>
      <c r="P606" s="26"/>
      <c r="Q606" s="26"/>
      <c r="R606" s="26">
        <f t="shared" si="19"/>
        <v>10</v>
      </c>
    </row>
    <row r="607" spans="1:18" ht="60" x14ac:dyDescent="0.25">
      <c r="A607" s="52">
        <v>597</v>
      </c>
      <c r="B607" s="33">
        <v>20190409212108</v>
      </c>
      <c r="C607" s="34">
        <v>43564</v>
      </c>
      <c r="D607" s="35" t="s">
        <v>60</v>
      </c>
      <c r="E607" s="35" t="s">
        <v>119</v>
      </c>
      <c r="F607" s="35" t="s">
        <v>80</v>
      </c>
      <c r="G607" s="35" t="s">
        <v>104</v>
      </c>
      <c r="H607" s="37" t="s">
        <v>121</v>
      </c>
      <c r="I607" s="35" t="s">
        <v>39</v>
      </c>
      <c r="J607" s="34">
        <v>43578</v>
      </c>
      <c r="K607" s="38" t="s">
        <v>115</v>
      </c>
      <c r="L607" s="53">
        <f>IFERROR(WORKDAY(C607,R607,DiasNOLaborables),"")</f>
        <v>43580</v>
      </c>
      <c r="M607" s="27" t="str">
        <f>+IF(C607="","",IF(J607="","",(IF(J607&lt;=L607,"A TIEMPO","FUERA DE TIEMPO"))))</f>
        <v>A TIEMPO</v>
      </c>
      <c r="N607" s="27">
        <f>IF(J607="","",NETWORKDAYS(Hoja1!C156+1,Hoja1!J156,DiasNOLaborables))</f>
        <v>6</v>
      </c>
      <c r="O607" s="28" t="str">
        <f t="shared" si="18"/>
        <v/>
      </c>
      <c r="P607" s="26"/>
      <c r="Q607" s="26"/>
      <c r="R607" s="26">
        <f t="shared" si="19"/>
        <v>10</v>
      </c>
    </row>
    <row r="608" spans="1:18" ht="60" x14ac:dyDescent="0.25">
      <c r="A608" s="52">
        <v>598</v>
      </c>
      <c r="B608" s="33">
        <v>20190409211927</v>
      </c>
      <c r="C608" s="34">
        <v>43564</v>
      </c>
      <c r="D608" s="35" t="s">
        <v>60</v>
      </c>
      <c r="E608" s="35" t="s">
        <v>119</v>
      </c>
      <c r="F608" s="35" t="s">
        <v>80</v>
      </c>
      <c r="G608" s="35" t="s">
        <v>104</v>
      </c>
      <c r="H608" s="37" t="s">
        <v>121</v>
      </c>
      <c r="I608" s="35" t="s">
        <v>39</v>
      </c>
      <c r="J608" s="34">
        <v>43578</v>
      </c>
      <c r="K608" s="38" t="s">
        <v>115</v>
      </c>
      <c r="L608" s="53">
        <f>IFERROR(WORKDAY(C608,R608,DiasNOLaborables),"")</f>
        <v>43580</v>
      </c>
      <c r="M608" s="27" t="str">
        <f>+IF(C608="","",IF(J608="","",(IF(J608&lt;=L608,"A TIEMPO","FUERA DE TIEMPO"))))</f>
        <v>A TIEMPO</v>
      </c>
      <c r="N608" s="27">
        <f>IF(J608="","",NETWORKDAYS(Hoja1!C157+1,Hoja1!J157,DiasNOLaborables))</f>
        <v>6</v>
      </c>
      <c r="O608" s="28" t="str">
        <f t="shared" si="18"/>
        <v/>
      </c>
      <c r="P608" s="26"/>
      <c r="Q608" s="26"/>
      <c r="R608" s="26">
        <f t="shared" si="19"/>
        <v>10</v>
      </c>
    </row>
    <row r="609" spans="1:18" ht="60" x14ac:dyDescent="0.25">
      <c r="A609" s="52">
        <v>599</v>
      </c>
      <c r="B609" s="33">
        <v>20190409211718</v>
      </c>
      <c r="C609" s="34">
        <v>43564</v>
      </c>
      <c r="D609" s="35" t="s">
        <v>60</v>
      </c>
      <c r="E609" s="35" t="s">
        <v>119</v>
      </c>
      <c r="F609" s="35" t="s">
        <v>80</v>
      </c>
      <c r="G609" s="35" t="s">
        <v>104</v>
      </c>
      <c r="H609" s="37" t="s">
        <v>121</v>
      </c>
      <c r="I609" s="35" t="s">
        <v>39</v>
      </c>
      <c r="J609" s="34">
        <v>43578</v>
      </c>
      <c r="K609" s="38" t="s">
        <v>115</v>
      </c>
      <c r="L609" s="53">
        <f>IFERROR(WORKDAY(C609,R609,DiasNOLaborables),"")</f>
        <v>43580</v>
      </c>
      <c r="M609" s="27" t="str">
        <f>+IF(C609="","",IF(J609="","",(IF(J609&lt;=L609,"A TIEMPO","FUERA DE TIEMPO"))))</f>
        <v>A TIEMPO</v>
      </c>
      <c r="N609" s="27">
        <f>IF(J609="","",NETWORKDAYS(Hoja1!C158+1,Hoja1!J158,DiasNOLaborables))</f>
        <v>6</v>
      </c>
      <c r="O609" s="28" t="str">
        <f t="shared" si="18"/>
        <v/>
      </c>
      <c r="P609" s="26"/>
      <c r="Q609" s="26"/>
      <c r="R609" s="26">
        <f t="shared" si="19"/>
        <v>10</v>
      </c>
    </row>
    <row r="610" spans="1:18" ht="60" x14ac:dyDescent="0.25">
      <c r="A610" s="52">
        <v>600</v>
      </c>
      <c r="B610" s="33">
        <v>20190409211513</v>
      </c>
      <c r="C610" s="34">
        <v>43564</v>
      </c>
      <c r="D610" s="35" t="s">
        <v>60</v>
      </c>
      <c r="E610" s="35" t="s">
        <v>119</v>
      </c>
      <c r="F610" s="35" t="s">
        <v>80</v>
      </c>
      <c r="G610" s="35" t="s">
        <v>104</v>
      </c>
      <c r="H610" s="37" t="s">
        <v>121</v>
      </c>
      <c r="I610" s="35" t="s">
        <v>39</v>
      </c>
      <c r="J610" s="34">
        <v>43578</v>
      </c>
      <c r="K610" s="38" t="s">
        <v>115</v>
      </c>
      <c r="L610" s="53">
        <f>IFERROR(WORKDAY(C610,R610,DiasNOLaborables),"")</f>
        <v>43580</v>
      </c>
      <c r="M610" s="27" t="str">
        <f>+IF(C610="","",IF(J610="","",(IF(J610&lt;=L610,"A TIEMPO","FUERA DE TIEMPO"))))</f>
        <v>A TIEMPO</v>
      </c>
      <c r="N610" s="27">
        <f>IF(J610="","",NETWORKDAYS(Hoja1!C159+1,Hoja1!J159,DiasNOLaborables))</f>
        <v>6</v>
      </c>
      <c r="O610" s="28" t="str">
        <f t="shared" si="18"/>
        <v/>
      </c>
      <c r="P610" s="26"/>
      <c r="Q610" s="26"/>
      <c r="R610" s="26">
        <f t="shared" si="19"/>
        <v>10</v>
      </c>
    </row>
    <row r="611" spans="1:18" ht="60" x14ac:dyDescent="0.25">
      <c r="A611" s="52">
        <v>601</v>
      </c>
      <c r="B611" s="33">
        <v>20190409211150</v>
      </c>
      <c r="C611" s="34">
        <v>43564</v>
      </c>
      <c r="D611" s="35" t="s">
        <v>60</v>
      </c>
      <c r="E611" s="35" t="s">
        <v>119</v>
      </c>
      <c r="F611" s="35" t="s">
        <v>80</v>
      </c>
      <c r="G611" s="35" t="s">
        <v>104</v>
      </c>
      <c r="H611" s="37" t="s">
        <v>121</v>
      </c>
      <c r="I611" s="35" t="s">
        <v>39</v>
      </c>
      <c r="J611" s="34">
        <v>43578</v>
      </c>
      <c r="K611" s="38" t="s">
        <v>115</v>
      </c>
      <c r="L611" s="53">
        <f>IFERROR(WORKDAY(C611,R611,DiasNOLaborables),"")</f>
        <v>43580</v>
      </c>
      <c r="M611" s="27" t="str">
        <f>+IF(C611="","",IF(J611="","",(IF(J611&lt;=L611,"A TIEMPO","FUERA DE TIEMPO"))))</f>
        <v>A TIEMPO</v>
      </c>
      <c r="N611" s="27">
        <f>IF(J611="","",NETWORKDAYS(Hoja1!C160+1,Hoja1!J160,DiasNOLaborables))</f>
        <v>6</v>
      </c>
      <c r="O611" s="28" t="str">
        <f t="shared" si="18"/>
        <v/>
      </c>
      <c r="P611" s="26"/>
      <c r="Q611" s="26"/>
      <c r="R611" s="26">
        <f t="shared" si="19"/>
        <v>10</v>
      </c>
    </row>
    <row r="612" spans="1:18" ht="60" x14ac:dyDescent="0.25">
      <c r="A612" s="52">
        <v>602</v>
      </c>
      <c r="B612" s="33">
        <v>20190409210956</v>
      </c>
      <c r="C612" s="34">
        <v>43564</v>
      </c>
      <c r="D612" s="35" t="s">
        <v>60</v>
      </c>
      <c r="E612" s="35" t="s">
        <v>119</v>
      </c>
      <c r="F612" s="35" t="s">
        <v>80</v>
      </c>
      <c r="G612" s="35" t="s">
        <v>104</v>
      </c>
      <c r="H612" s="37" t="s">
        <v>121</v>
      </c>
      <c r="I612" s="35" t="s">
        <v>39</v>
      </c>
      <c r="J612" s="34">
        <v>43578</v>
      </c>
      <c r="K612" s="38" t="s">
        <v>115</v>
      </c>
      <c r="L612" s="53">
        <f>IFERROR(WORKDAY(C612,R612,DiasNOLaborables),"")</f>
        <v>43580</v>
      </c>
      <c r="M612" s="27" t="str">
        <f>+IF(C612="","",IF(J612="","",(IF(J612&lt;=L612,"A TIEMPO","FUERA DE TIEMPO"))))</f>
        <v>A TIEMPO</v>
      </c>
      <c r="N612" s="27">
        <f>IF(J612="","",NETWORKDAYS(Hoja1!C161+1,Hoja1!J161,DiasNOLaborables))</f>
        <v>6</v>
      </c>
      <c r="O612" s="28" t="str">
        <f t="shared" si="18"/>
        <v/>
      </c>
      <c r="P612" s="26"/>
      <c r="Q612" s="26"/>
      <c r="R612" s="26">
        <f t="shared" si="19"/>
        <v>10</v>
      </c>
    </row>
    <row r="613" spans="1:18" ht="60" x14ac:dyDescent="0.25">
      <c r="A613" s="52">
        <v>603</v>
      </c>
      <c r="B613" s="33">
        <v>20190409210731</v>
      </c>
      <c r="C613" s="34">
        <v>43564</v>
      </c>
      <c r="D613" s="35" t="s">
        <v>60</v>
      </c>
      <c r="E613" s="35" t="s">
        <v>119</v>
      </c>
      <c r="F613" s="35" t="s">
        <v>80</v>
      </c>
      <c r="G613" s="35" t="s">
        <v>104</v>
      </c>
      <c r="H613" s="37" t="s">
        <v>121</v>
      </c>
      <c r="I613" s="35" t="s">
        <v>39</v>
      </c>
      <c r="J613" s="34">
        <v>43578</v>
      </c>
      <c r="K613" s="38" t="s">
        <v>115</v>
      </c>
      <c r="L613" s="53">
        <f>IFERROR(WORKDAY(C613,R613,DiasNOLaborables),"")</f>
        <v>43580</v>
      </c>
      <c r="M613" s="27" t="str">
        <f>+IF(C613="","",IF(J613="","",(IF(J613&lt;=L613,"A TIEMPO","FUERA DE TIEMPO"))))</f>
        <v>A TIEMPO</v>
      </c>
      <c r="N613" s="27">
        <f>IF(J613="","",NETWORKDAYS(Hoja1!C162+1,Hoja1!J162,DiasNOLaborables))</f>
        <v>6</v>
      </c>
      <c r="O613" s="28" t="str">
        <f t="shared" si="18"/>
        <v/>
      </c>
      <c r="P613" s="26"/>
      <c r="Q613" s="26"/>
      <c r="R613" s="26">
        <f t="shared" si="19"/>
        <v>10</v>
      </c>
    </row>
    <row r="614" spans="1:18" ht="60" x14ac:dyDescent="0.25">
      <c r="A614" s="52">
        <v>604</v>
      </c>
      <c r="B614" s="33">
        <v>20190409210325</v>
      </c>
      <c r="C614" s="34">
        <v>43564</v>
      </c>
      <c r="D614" s="35" t="s">
        <v>60</v>
      </c>
      <c r="E614" s="35" t="s">
        <v>119</v>
      </c>
      <c r="F614" s="35" t="s">
        <v>80</v>
      </c>
      <c r="G614" s="35" t="s">
        <v>104</v>
      </c>
      <c r="H614" s="37" t="s">
        <v>121</v>
      </c>
      <c r="I614" s="35" t="s">
        <v>39</v>
      </c>
      <c r="J614" s="34">
        <v>43578</v>
      </c>
      <c r="K614" s="38" t="s">
        <v>115</v>
      </c>
      <c r="L614" s="53">
        <f>IFERROR(WORKDAY(C614,R614,DiasNOLaborables),"")</f>
        <v>43580</v>
      </c>
      <c r="M614" s="27" t="str">
        <f>+IF(C614="","",IF(J614="","",(IF(J614&lt;=L614,"A TIEMPO","FUERA DE TIEMPO"))))</f>
        <v>A TIEMPO</v>
      </c>
      <c r="N614" s="27">
        <f>IF(J614="","",NETWORKDAYS(Hoja1!C163+1,Hoja1!J163,DiasNOLaborables))</f>
        <v>6</v>
      </c>
      <c r="O614" s="28" t="str">
        <f t="shared" si="18"/>
        <v/>
      </c>
      <c r="P614" s="26"/>
      <c r="Q614" s="26"/>
      <c r="R614" s="26">
        <f t="shared" si="19"/>
        <v>10</v>
      </c>
    </row>
    <row r="615" spans="1:18" ht="60" x14ac:dyDescent="0.25">
      <c r="A615" s="52">
        <v>605</v>
      </c>
      <c r="B615" s="33">
        <v>20190409205912</v>
      </c>
      <c r="C615" s="34">
        <v>43564</v>
      </c>
      <c r="D615" s="35" t="s">
        <v>60</v>
      </c>
      <c r="E615" s="35" t="s">
        <v>119</v>
      </c>
      <c r="F615" s="35" t="s">
        <v>80</v>
      </c>
      <c r="G615" s="35" t="s">
        <v>104</v>
      </c>
      <c r="H615" s="37" t="s">
        <v>121</v>
      </c>
      <c r="I615" s="35" t="s">
        <v>39</v>
      </c>
      <c r="J615" s="34">
        <v>43578</v>
      </c>
      <c r="K615" s="38" t="s">
        <v>115</v>
      </c>
      <c r="L615" s="53">
        <f>IFERROR(WORKDAY(C615,R615,DiasNOLaborables),"")</f>
        <v>43580</v>
      </c>
      <c r="M615" s="27" t="str">
        <f>+IF(C615="","",IF(J615="","",(IF(J615&lt;=L615,"A TIEMPO","FUERA DE TIEMPO"))))</f>
        <v>A TIEMPO</v>
      </c>
      <c r="N615" s="27">
        <f>IF(J615="","",NETWORKDAYS(Hoja1!C164+1,Hoja1!J164,DiasNOLaborables))</f>
        <v>6</v>
      </c>
      <c r="O615" s="28" t="str">
        <f t="shared" si="18"/>
        <v/>
      </c>
      <c r="P615" s="26"/>
      <c r="Q615" s="26"/>
      <c r="R615" s="26">
        <f t="shared" si="19"/>
        <v>10</v>
      </c>
    </row>
    <row r="616" spans="1:18" ht="60" x14ac:dyDescent="0.25">
      <c r="A616" s="52">
        <v>606</v>
      </c>
      <c r="B616" s="33">
        <v>20190409205621</v>
      </c>
      <c r="C616" s="34">
        <v>43564</v>
      </c>
      <c r="D616" s="35" t="s">
        <v>60</v>
      </c>
      <c r="E616" s="35" t="s">
        <v>119</v>
      </c>
      <c r="F616" s="35" t="s">
        <v>80</v>
      </c>
      <c r="G616" s="35" t="s">
        <v>104</v>
      </c>
      <c r="H616" s="37" t="s">
        <v>121</v>
      </c>
      <c r="I616" s="35" t="s">
        <v>39</v>
      </c>
      <c r="J616" s="34">
        <v>43578</v>
      </c>
      <c r="K616" s="38" t="s">
        <v>115</v>
      </c>
      <c r="L616" s="53">
        <f>IFERROR(WORKDAY(C616,R616,DiasNOLaborables),"")</f>
        <v>43580</v>
      </c>
      <c r="M616" s="27" t="str">
        <f>+IF(C616="","",IF(J616="","",(IF(J616&lt;=L616,"A TIEMPO","FUERA DE TIEMPO"))))</f>
        <v>A TIEMPO</v>
      </c>
      <c r="N616" s="27">
        <f>IF(J616="","",NETWORKDAYS(Hoja1!C165+1,Hoja1!J165,DiasNOLaborables))</f>
        <v>6</v>
      </c>
      <c r="O616" s="28" t="str">
        <f t="shared" si="18"/>
        <v/>
      </c>
      <c r="P616" s="26"/>
      <c r="Q616" s="26"/>
      <c r="R616" s="26">
        <f t="shared" si="19"/>
        <v>10</v>
      </c>
    </row>
    <row r="617" spans="1:18" ht="60" x14ac:dyDescent="0.25">
      <c r="A617" s="52">
        <v>607</v>
      </c>
      <c r="B617" s="33">
        <v>20190409190822</v>
      </c>
      <c r="C617" s="34">
        <v>43564</v>
      </c>
      <c r="D617" s="35" t="s">
        <v>60</v>
      </c>
      <c r="E617" s="35" t="s">
        <v>119</v>
      </c>
      <c r="F617" s="35" t="s">
        <v>80</v>
      </c>
      <c r="G617" s="35" t="s">
        <v>104</v>
      </c>
      <c r="H617" s="37" t="s">
        <v>121</v>
      </c>
      <c r="I617" s="35" t="s">
        <v>39</v>
      </c>
      <c r="J617" s="34">
        <v>43578</v>
      </c>
      <c r="K617" s="38" t="s">
        <v>115</v>
      </c>
      <c r="L617" s="53">
        <f>IFERROR(WORKDAY(C617,R617,DiasNOLaborables),"")</f>
        <v>43580</v>
      </c>
      <c r="M617" s="27" t="str">
        <f>+IF(C617="","",IF(J617="","",(IF(J617&lt;=L617,"A TIEMPO","FUERA DE TIEMPO"))))</f>
        <v>A TIEMPO</v>
      </c>
      <c r="N617" s="27">
        <f>IF(J617="","",NETWORKDAYS(Hoja1!C166+1,Hoja1!J166,DiasNOLaborables))</f>
        <v>6</v>
      </c>
      <c r="O617" s="28" t="str">
        <f t="shared" si="18"/>
        <v/>
      </c>
      <c r="P617" s="26"/>
      <c r="Q617" s="26"/>
      <c r="R617" s="26">
        <f t="shared" si="19"/>
        <v>10</v>
      </c>
    </row>
    <row r="618" spans="1:18" ht="60" x14ac:dyDescent="0.25">
      <c r="A618" s="52">
        <v>608</v>
      </c>
      <c r="B618" s="33">
        <v>20190409185444</v>
      </c>
      <c r="C618" s="34">
        <v>43564</v>
      </c>
      <c r="D618" s="35" t="s">
        <v>60</v>
      </c>
      <c r="E618" s="35" t="s">
        <v>119</v>
      </c>
      <c r="F618" s="35" t="s">
        <v>80</v>
      </c>
      <c r="G618" s="35" t="s">
        <v>104</v>
      </c>
      <c r="H618" s="37" t="s">
        <v>121</v>
      </c>
      <c r="I618" s="35" t="s">
        <v>39</v>
      </c>
      <c r="J618" s="34">
        <v>43578</v>
      </c>
      <c r="K618" s="38" t="s">
        <v>115</v>
      </c>
      <c r="L618" s="53">
        <f>IFERROR(WORKDAY(C618,R618,DiasNOLaborables),"")</f>
        <v>43580</v>
      </c>
      <c r="M618" s="27" t="str">
        <f>+IF(C618="","",IF(J618="","",(IF(J618&lt;=L618,"A TIEMPO","FUERA DE TIEMPO"))))</f>
        <v>A TIEMPO</v>
      </c>
      <c r="N618" s="27">
        <f>IF(J618="","",NETWORKDAYS(Hoja1!C167+1,Hoja1!J167,DiasNOLaborables))</f>
        <v>6</v>
      </c>
      <c r="O618" s="28" t="str">
        <f t="shared" si="18"/>
        <v/>
      </c>
      <c r="P618" s="26"/>
      <c r="Q618" s="26"/>
      <c r="R618" s="26">
        <f t="shared" si="19"/>
        <v>10</v>
      </c>
    </row>
    <row r="619" spans="1:18" ht="60" x14ac:dyDescent="0.25">
      <c r="A619" s="52">
        <v>609</v>
      </c>
      <c r="B619" s="33">
        <v>20190409184753</v>
      </c>
      <c r="C619" s="34">
        <v>43564</v>
      </c>
      <c r="D619" s="35" t="s">
        <v>60</v>
      </c>
      <c r="E619" s="35" t="s">
        <v>119</v>
      </c>
      <c r="F619" s="35" t="s">
        <v>80</v>
      </c>
      <c r="G619" s="35" t="s">
        <v>104</v>
      </c>
      <c r="H619" s="37" t="s">
        <v>121</v>
      </c>
      <c r="I619" s="35" t="s">
        <v>39</v>
      </c>
      <c r="J619" s="34">
        <v>43578</v>
      </c>
      <c r="K619" s="38" t="s">
        <v>115</v>
      </c>
      <c r="L619" s="53">
        <f>IFERROR(WORKDAY(C619,R619,DiasNOLaborables),"")</f>
        <v>43580</v>
      </c>
      <c r="M619" s="27" t="str">
        <f>+IF(C619="","",IF(J619="","",(IF(J619&lt;=L619,"A TIEMPO","FUERA DE TIEMPO"))))</f>
        <v>A TIEMPO</v>
      </c>
      <c r="N619" s="27">
        <f>IF(J619="","",NETWORKDAYS(Hoja1!C168+1,Hoja1!J168,DiasNOLaborables))</f>
        <v>6</v>
      </c>
      <c r="O619" s="28" t="str">
        <f t="shared" si="18"/>
        <v/>
      </c>
      <c r="P619" s="26"/>
      <c r="Q619" s="26"/>
      <c r="R619" s="26">
        <f t="shared" si="19"/>
        <v>10</v>
      </c>
    </row>
    <row r="620" spans="1:18" ht="60" x14ac:dyDescent="0.25">
      <c r="A620" s="52">
        <v>610</v>
      </c>
      <c r="B620" s="33">
        <v>20190409184459</v>
      </c>
      <c r="C620" s="34">
        <v>43564</v>
      </c>
      <c r="D620" s="35" t="s">
        <v>60</v>
      </c>
      <c r="E620" s="35" t="s">
        <v>119</v>
      </c>
      <c r="F620" s="35" t="s">
        <v>80</v>
      </c>
      <c r="G620" s="35" t="s">
        <v>104</v>
      </c>
      <c r="H620" s="37" t="s">
        <v>121</v>
      </c>
      <c r="I620" s="35" t="s">
        <v>39</v>
      </c>
      <c r="J620" s="34">
        <v>43578</v>
      </c>
      <c r="K620" s="38" t="s">
        <v>115</v>
      </c>
      <c r="L620" s="53">
        <f>IFERROR(WORKDAY(C620,R620,DiasNOLaborables),"")</f>
        <v>43580</v>
      </c>
      <c r="M620" s="27" t="str">
        <f>+IF(C620="","",IF(J620="","",(IF(J620&lt;=L620,"A TIEMPO","FUERA DE TIEMPO"))))</f>
        <v>A TIEMPO</v>
      </c>
      <c r="N620" s="27">
        <f>IF(J620="","",NETWORKDAYS(Hoja1!C169+1,Hoja1!J169,DiasNOLaborables))</f>
        <v>8</v>
      </c>
      <c r="O620" s="28" t="str">
        <f t="shared" si="18"/>
        <v/>
      </c>
      <c r="P620" s="26"/>
      <c r="Q620" s="26"/>
      <c r="R620" s="26">
        <f t="shared" si="19"/>
        <v>10</v>
      </c>
    </row>
    <row r="621" spans="1:18" ht="60" x14ac:dyDescent="0.25">
      <c r="A621" s="52">
        <v>611</v>
      </c>
      <c r="B621" s="33">
        <v>20190409184152</v>
      </c>
      <c r="C621" s="34">
        <v>43564</v>
      </c>
      <c r="D621" s="35" t="s">
        <v>60</v>
      </c>
      <c r="E621" s="35" t="s">
        <v>119</v>
      </c>
      <c r="F621" s="35" t="s">
        <v>80</v>
      </c>
      <c r="G621" s="35" t="s">
        <v>104</v>
      </c>
      <c r="H621" s="37" t="s">
        <v>121</v>
      </c>
      <c r="I621" s="35" t="s">
        <v>39</v>
      </c>
      <c r="J621" s="34">
        <v>43578</v>
      </c>
      <c r="K621" s="38" t="s">
        <v>115</v>
      </c>
      <c r="L621" s="53">
        <f>IFERROR(WORKDAY(C621,R621,DiasNOLaborables),"")</f>
        <v>43580</v>
      </c>
      <c r="M621" s="27" t="str">
        <f>+IF(C621="","",IF(J621="","",(IF(J621&lt;=L621,"A TIEMPO","FUERA DE TIEMPO"))))</f>
        <v>A TIEMPO</v>
      </c>
      <c r="N621" s="27">
        <f>IF(J621="","",NETWORKDAYS(Hoja1!C170+1,Hoja1!J170,DiasNOLaborables))</f>
        <v>13</v>
      </c>
      <c r="O621" s="28" t="str">
        <f t="shared" si="18"/>
        <v/>
      </c>
      <c r="P621" s="26"/>
      <c r="Q621" s="26"/>
      <c r="R621" s="26">
        <f t="shared" si="19"/>
        <v>10</v>
      </c>
    </row>
    <row r="622" spans="1:18" ht="60" x14ac:dyDescent="0.25">
      <c r="A622" s="52">
        <v>612</v>
      </c>
      <c r="B622" s="33">
        <v>20190409183842</v>
      </c>
      <c r="C622" s="34">
        <v>43564</v>
      </c>
      <c r="D622" s="35" t="s">
        <v>60</v>
      </c>
      <c r="E622" s="35" t="s">
        <v>119</v>
      </c>
      <c r="F622" s="35" t="s">
        <v>80</v>
      </c>
      <c r="G622" s="35" t="s">
        <v>104</v>
      </c>
      <c r="H622" s="37" t="s">
        <v>121</v>
      </c>
      <c r="I622" s="35" t="s">
        <v>39</v>
      </c>
      <c r="J622" s="34">
        <v>43578</v>
      </c>
      <c r="K622" s="38" t="s">
        <v>115</v>
      </c>
      <c r="L622" s="53">
        <f>IFERROR(WORKDAY(C622,R622,DiasNOLaborables),"")</f>
        <v>43580</v>
      </c>
      <c r="M622" s="27" t="str">
        <f>+IF(C622="","",IF(J622="","",(IF(J622&lt;=L622,"A TIEMPO","FUERA DE TIEMPO"))))</f>
        <v>A TIEMPO</v>
      </c>
      <c r="N622" s="27">
        <f>IF(J622="","",NETWORKDAYS(Hoja1!C171+1,Hoja1!J171,DiasNOLaborables))</f>
        <v>8</v>
      </c>
      <c r="O622" s="28" t="str">
        <f t="shared" si="18"/>
        <v/>
      </c>
      <c r="P622" s="26"/>
      <c r="Q622" s="26"/>
      <c r="R622" s="26">
        <f t="shared" si="19"/>
        <v>10</v>
      </c>
    </row>
    <row r="623" spans="1:18" ht="60" x14ac:dyDescent="0.25">
      <c r="A623" s="52">
        <v>613</v>
      </c>
      <c r="B623" s="33">
        <v>20190409183038</v>
      </c>
      <c r="C623" s="34">
        <v>43564</v>
      </c>
      <c r="D623" s="35" t="s">
        <v>60</v>
      </c>
      <c r="E623" s="35" t="s">
        <v>119</v>
      </c>
      <c r="F623" s="35" t="s">
        <v>80</v>
      </c>
      <c r="G623" s="35" t="s">
        <v>104</v>
      </c>
      <c r="H623" s="37" t="s">
        <v>121</v>
      </c>
      <c r="I623" s="35" t="s">
        <v>39</v>
      </c>
      <c r="J623" s="34">
        <v>43578</v>
      </c>
      <c r="K623" s="38" t="s">
        <v>115</v>
      </c>
      <c r="L623" s="53">
        <f>IFERROR(WORKDAY(C623,R623,DiasNOLaborables),"")</f>
        <v>43580</v>
      </c>
      <c r="M623" s="27" t="str">
        <f>+IF(C623="","",IF(J623="","",(IF(J623&lt;=L623,"A TIEMPO","FUERA DE TIEMPO"))))</f>
        <v>A TIEMPO</v>
      </c>
      <c r="N623" s="27">
        <f>IF(J623="","",NETWORKDAYS(Hoja1!C172+1,Hoja1!J172,DiasNOLaborables))</f>
        <v>9</v>
      </c>
      <c r="O623" s="28" t="str">
        <f t="shared" si="18"/>
        <v/>
      </c>
      <c r="P623" s="26"/>
      <c r="Q623" s="26"/>
      <c r="R623" s="26">
        <f t="shared" si="19"/>
        <v>10</v>
      </c>
    </row>
    <row r="624" spans="1:18" ht="60" x14ac:dyDescent="0.25">
      <c r="A624" s="52">
        <v>614</v>
      </c>
      <c r="B624" s="33">
        <v>20190409182135</v>
      </c>
      <c r="C624" s="34">
        <v>43564</v>
      </c>
      <c r="D624" s="35" t="s">
        <v>60</v>
      </c>
      <c r="E624" s="35" t="s">
        <v>119</v>
      </c>
      <c r="F624" s="35" t="s">
        <v>80</v>
      </c>
      <c r="G624" s="35" t="s">
        <v>104</v>
      </c>
      <c r="H624" s="37" t="s">
        <v>121</v>
      </c>
      <c r="I624" s="35" t="s">
        <v>39</v>
      </c>
      <c r="J624" s="34">
        <v>43578</v>
      </c>
      <c r="K624" s="38" t="s">
        <v>115</v>
      </c>
      <c r="L624" s="53">
        <f>IFERROR(WORKDAY(C624,R624,DiasNOLaborables),"")</f>
        <v>43580</v>
      </c>
      <c r="M624" s="27" t="str">
        <f>+IF(C624="","",IF(J624="","",(IF(J624&lt;=L624,"A TIEMPO","FUERA DE TIEMPO"))))</f>
        <v>A TIEMPO</v>
      </c>
      <c r="N624" s="27">
        <f>IF(J624="","",NETWORKDAYS(Hoja1!C173+1,Hoja1!J173,DiasNOLaborables))</f>
        <v>9</v>
      </c>
      <c r="O624" s="28" t="str">
        <f t="shared" si="18"/>
        <v/>
      </c>
      <c r="P624" s="26"/>
      <c r="Q624" s="26"/>
      <c r="R624" s="26">
        <f t="shared" si="19"/>
        <v>10</v>
      </c>
    </row>
    <row r="625" spans="1:18" ht="60" x14ac:dyDescent="0.25">
      <c r="A625" s="52">
        <v>615</v>
      </c>
      <c r="B625" s="33">
        <v>20190409180057</v>
      </c>
      <c r="C625" s="34">
        <v>43564</v>
      </c>
      <c r="D625" s="35" t="s">
        <v>60</v>
      </c>
      <c r="E625" s="35" t="s">
        <v>119</v>
      </c>
      <c r="F625" s="35" t="s">
        <v>80</v>
      </c>
      <c r="G625" s="35" t="s">
        <v>104</v>
      </c>
      <c r="H625" s="37" t="s">
        <v>121</v>
      </c>
      <c r="I625" s="35" t="s">
        <v>39</v>
      </c>
      <c r="J625" s="34">
        <v>43578</v>
      </c>
      <c r="K625" s="38" t="s">
        <v>115</v>
      </c>
      <c r="L625" s="53">
        <f>IFERROR(WORKDAY(C625,R625,DiasNOLaborables),"")</f>
        <v>43580</v>
      </c>
      <c r="M625" s="27" t="str">
        <f>+IF(C625="","",IF(J625="","",(IF(J625&lt;=L625,"A TIEMPO","FUERA DE TIEMPO"))))</f>
        <v>A TIEMPO</v>
      </c>
      <c r="N625" s="27">
        <f>IF(J625="","",NETWORKDAYS(Hoja1!C174+1,Hoja1!J174,DiasNOLaborables))</f>
        <v>10</v>
      </c>
      <c r="O625" s="28" t="str">
        <f t="shared" si="18"/>
        <v/>
      </c>
      <c r="P625" s="26"/>
      <c r="Q625" s="26"/>
      <c r="R625" s="26">
        <f t="shared" si="19"/>
        <v>10</v>
      </c>
    </row>
    <row r="626" spans="1:18" ht="60" x14ac:dyDescent="0.25">
      <c r="A626" s="52">
        <v>616</v>
      </c>
      <c r="B626" s="33">
        <v>20190409172107</v>
      </c>
      <c r="C626" s="34">
        <v>43564</v>
      </c>
      <c r="D626" s="35" t="s">
        <v>60</v>
      </c>
      <c r="E626" s="35" t="s">
        <v>119</v>
      </c>
      <c r="F626" s="35" t="s">
        <v>80</v>
      </c>
      <c r="G626" s="35" t="s">
        <v>104</v>
      </c>
      <c r="H626" s="37" t="s">
        <v>121</v>
      </c>
      <c r="I626" s="35" t="s">
        <v>39</v>
      </c>
      <c r="J626" s="34">
        <v>43578</v>
      </c>
      <c r="K626" s="38" t="s">
        <v>115</v>
      </c>
      <c r="L626" s="53">
        <f>IFERROR(WORKDAY(C626,R626,DiasNOLaborables),"")</f>
        <v>43580</v>
      </c>
      <c r="M626" s="27" t="str">
        <f>+IF(C626="","",IF(J626="","",(IF(J626&lt;=L626,"A TIEMPO","FUERA DE TIEMPO"))))</f>
        <v>A TIEMPO</v>
      </c>
      <c r="N626" s="27">
        <f>IF(J626="","",NETWORKDAYS(Hoja1!C175+1,Hoja1!J175,DiasNOLaborables))</f>
        <v>10</v>
      </c>
      <c r="O626" s="28" t="str">
        <f t="shared" si="18"/>
        <v/>
      </c>
      <c r="P626" s="26"/>
      <c r="Q626" s="26"/>
      <c r="R626" s="26">
        <f t="shared" si="19"/>
        <v>10</v>
      </c>
    </row>
    <row r="627" spans="1:18" ht="60" x14ac:dyDescent="0.25">
      <c r="A627" s="52">
        <v>617</v>
      </c>
      <c r="B627" s="33">
        <v>20190409171905</v>
      </c>
      <c r="C627" s="34">
        <v>43564</v>
      </c>
      <c r="D627" s="35" t="s">
        <v>60</v>
      </c>
      <c r="E627" s="35" t="s">
        <v>119</v>
      </c>
      <c r="F627" s="35" t="s">
        <v>80</v>
      </c>
      <c r="G627" s="35" t="s">
        <v>104</v>
      </c>
      <c r="H627" s="37" t="s">
        <v>121</v>
      </c>
      <c r="I627" s="35" t="s">
        <v>39</v>
      </c>
      <c r="J627" s="34">
        <v>43578</v>
      </c>
      <c r="K627" s="38" t="s">
        <v>115</v>
      </c>
      <c r="L627" s="53">
        <f>IFERROR(WORKDAY(C627,R627,DiasNOLaborables),"")</f>
        <v>43580</v>
      </c>
      <c r="M627" s="27" t="str">
        <f>+IF(C627="","",IF(J627="","",(IF(J627&lt;=L627,"A TIEMPO","FUERA DE TIEMPO"))))</f>
        <v>A TIEMPO</v>
      </c>
      <c r="N627" s="27">
        <f>IF(J627="","",NETWORKDAYS(Hoja1!C176+1,Hoja1!J176,DiasNOLaborables))</f>
        <v>10</v>
      </c>
      <c r="O627" s="28" t="str">
        <f t="shared" si="18"/>
        <v/>
      </c>
      <c r="P627" s="26"/>
      <c r="Q627" s="26"/>
      <c r="R627" s="26">
        <f t="shared" si="19"/>
        <v>10</v>
      </c>
    </row>
    <row r="628" spans="1:18" ht="60" x14ac:dyDescent="0.25">
      <c r="A628" s="52">
        <v>618</v>
      </c>
      <c r="B628" s="33">
        <v>20190409170646</v>
      </c>
      <c r="C628" s="34">
        <v>43564</v>
      </c>
      <c r="D628" s="35" t="s">
        <v>60</v>
      </c>
      <c r="E628" s="35" t="s">
        <v>119</v>
      </c>
      <c r="F628" s="35" t="s">
        <v>80</v>
      </c>
      <c r="G628" s="35" t="s">
        <v>104</v>
      </c>
      <c r="H628" s="37" t="s">
        <v>121</v>
      </c>
      <c r="I628" s="35" t="s">
        <v>39</v>
      </c>
      <c r="J628" s="34">
        <v>43578</v>
      </c>
      <c r="K628" s="38" t="s">
        <v>115</v>
      </c>
      <c r="L628" s="53">
        <f>IFERROR(WORKDAY(C628,R628,DiasNOLaborables),"")</f>
        <v>43580</v>
      </c>
      <c r="M628" s="27" t="str">
        <f>+IF(C628="","",IF(J628="","",(IF(J628&lt;=L628,"A TIEMPO","FUERA DE TIEMPO"))))</f>
        <v>A TIEMPO</v>
      </c>
      <c r="N628" s="27">
        <f>IF(J628="","",NETWORKDAYS(Hoja1!C177+1,Hoja1!J177,DiasNOLaborables))</f>
        <v>10</v>
      </c>
      <c r="O628" s="28" t="str">
        <f t="shared" si="18"/>
        <v/>
      </c>
      <c r="P628" s="26"/>
      <c r="Q628" s="26"/>
      <c r="R628" s="26">
        <f t="shared" si="19"/>
        <v>10</v>
      </c>
    </row>
    <row r="629" spans="1:18" ht="60" x14ac:dyDescent="0.25">
      <c r="A629" s="52">
        <v>619</v>
      </c>
      <c r="B629" s="33">
        <v>20190409170418</v>
      </c>
      <c r="C629" s="34">
        <v>43564</v>
      </c>
      <c r="D629" s="35" t="s">
        <v>60</v>
      </c>
      <c r="E629" s="35" t="s">
        <v>119</v>
      </c>
      <c r="F629" s="35" t="s">
        <v>80</v>
      </c>
      <c r="G629" s="35" t="s">
        <v>104</v>
      </c>
      <c r="H629" s="37" t="s">
        <v>121</v>
      </c>
      <c r="I629" s="35" t="s">
        <v>39</v>
      </c>
      <c r="J629" s="34">
        <v>43578</v>
      </c>
      <c r="K629" s="38" t="s">
        <v>115</v>
      </c>
      <c r="L629" s="53">
        <f>IFERROR(WORKDAY(C629,R629,DiasNOLaborables),"")</f>
        <v>43580</v>
      </c>
      <c r="M629" s="27" t="str">
        <f>+IF(C629="","",IF(J629="","",(IF(J629&lt;=L629,"A TIEMPO","FUERA DE TIEMPO"))))</f>
        <v>A TIEMPO</v>
      </c>
      <c r="N629" s="27">
        <f>IF(J629="","",NETWORKDAYS(Hoja1!C178+1,Hoja1!J178,DiasNOLaborables))</f>
        <v>10</v>
      </c>
      <c r="O629" s="28" t="str">
        <f t="shared" si="18"/>
        <v/>
      </c>
      <c r="P629" s="26"/>
      <c r="Q629" s="26"/>
      <c r="R629" s="26">
        <f t="shared" si="19"/>
        <v>10</v>
      </c>
    </row>
    <row r="630" spans="1:18" ht="60" x14ac:dyDescent="0.25">
      <c r="A630" s="52">
        <v>620</v>
      </c>
      <c r="B630" s="33">
        <v>20190409165609</v>
      </c>
      <c r="C630" s="34">
        <v>43564</v>
      </c>
      <c r="D630" s="35" t="s">
        <v>60</v>
      </c>
      <c r="E630" s="35" t="s">
        <v>119</v>
      </c>
      <c r="F630" s="35" t="s">
        <v>80</v>
      </c>
      <c r="G630" s="35" t="s">
        <v>104</v>
      </c>
      <c r="H630" s="37" t="s">
        <v>121</v>
      </c>
      <c r="I630" s="35" t="s">
        <v>39</v>
      </c>
      <c r="J630" s="34">
        <v>43578</v>
      </c>
      <c r="K630" s="38" t="s">
        <v>115</v>
      </c>
      <c r="L630" s="53">
        <f>IFERROR(WORKDAY(C630,R630,DiasNOLaborables),"")</f>
        <v>43580</v>
      </c>
      <c r="M630" s="27" t="str">
        <f>+IF(C630="","",IF(J630="","",(IF(J630&lt;=L630,"A TIEMPO","FUERA DE TIEMPO"))))</f>
        <v>A TIEMPO</v>
      </c>
      <c r="N630" s="27">
        <f>IF(J630="","",NETWORKDAYS(Hoja1!C179+1,Hoja1!J179,DiasNOLaborables))</f>
        <v>10</v>
      </c>
      <c r="O630" s="28" t="str">
        <f t="shared" si="18"/>
        <v/>
      </c>
      <c r="P630" s="26"/>
      <c r="Q630" s="26"/>
      <c r="R630" s="26">
        <f t="shared" si="19"/>
        <v>10</v>
      </c>
    </row>
    <row r="631" spans="1:18" ht="60" x14ac:dyDescent="0.25">
      <c r="A631" s="52">
        <v>621</v>
      </c>
      <c r="B631" s="33">
        <v>20190409163739</v>
      </c>
      <c r="C631" s="34">
        <v>43564</v>
      </c>
      <c r="D631" s="35" t="s">
        <v>60</v>
      </c>
      <c r="E631" s="35" t="s">
        <v>119</v>
      </c>
      <c r="F631" s="35" t="s">
        <v>80</v>
      </c>
      <c r="G631" s="35" t="s">
        <v>104</v>
      </c>
      <c r="H631" s="37" t="s">
        <v>121</v>
      </c>
      <c r="I631" s="35" t="s">
        <v>39</v>
      </c>
      <c r="J631" s="34">
        <v>43578</v>
      </c>
      <c r="K631" s="38" t="s">
        <v>115</v>
      </c>
      <c r="L631" s="53">
        <f>IFERROR(WORKDAY(C631,R631,DiasNOLaborables),"")</f>
        <v>43580</v>
      </c>
      <c r="M631" s="27" t="str">
        <f>+IF(C631="","",IF(J631="","",(IF(J631&lt;=L631,"A TIEMPO","FUERA DE TIEMPO"))))</f>
        <v>A TIEMPO</v>
      </c>
      <c r="N631" s="27">
        <f>IF(J631="","",NETWORKDAYS(Hoja1!C180+1,Hoja1!J180,DiasNOLaborables))</f>
        <v>10</v>
      </c>
      <c r="O631" s="28" t="str">
        <f t="shared" si="18"/>
        <v/>
      </c>
      <c r="P631" s="26"/>
      <c r="Q631" s="26"/>
      <c r="R631" s="26">
        <f t="shared" si="19"/>
        <v>10</v>
      </c>
    </row>
    <row r="632" spans="1:18" ht="60" x14ac:dyDescent="0.25">
      <c r="A632" s="52">
        <v>622</v>
      </c>
      <c r="B632" s="33">
        <v>20190409163008</v>
      </c>
      <c r="C632" s="34">
        <v>43564</v>
      </c>
      <c r="D632" s="35" t="s">
        <v>60</v>
      </c>
      <c r="E632" s="35" t="s">
        <v>119</v>
      </c>
      <c r="F632" s="35" t="s">
        <v>80</v>
      </c>
      <c r="G632" s="35" t="s">
        <v>104</v>
      </c>
      <c r="H632" s="37" t="s">
        <v>121</v>
      </c>
      <c r="I632" s="35" t="s">
        <v>39</v>
      </c>
      <c r="J632" s="34">
        <v>43578</v>
      </c>
      <c r="K632" s="38" t="s">
        <v>115</v>
      </c>
      <c r="L632" s="53">
        <f>IFERROR(WORKDAY(C632,R632,DiasNOLaborables),"")</f>
        <v>43580</v>
      </c>
      <c r="M632" s="27" t="str">
        <f>+IF(C632="","",IF(J632="","",(IF(J632&lt;=L632,"A TIEMPO","FUERA DE TIEMPO"))))</f>
        <v>A TIEMPO</v>
      </c>
      <c r="N632" s="27">
        <f>IF(J632="","",NETWORKDAYS(Hoja1!C181+1,Hoja1!J181,DiasNOLaborables))</f>
        <v>10</v>
      </c>
      <c r="O632" s="28" t="str">
        <f t="shared" si="18"/>
        <v/>
      </c>
      <c r="P632" s="26"/>
      <c r="Q632" s="26"/>
      <c r="R632" s="26">
        <f t="shared" si="19"/>
        <v>10</v>
      </c>
    </row>
    <row r="633" spans="1:18" ht="60" x14ac:dyDescent="0.25">
      <c r="A633" s="52">
        <v>623</v>
      </c>
      <c r="B633" s="33">
        <v>20190409162548</v>
      </c>
      <c r="C633" s="34">
        <v>43564</v>
      </c>
      <c r="D633" s="35" t="s">
        <v>60</v>
      </c>
      <c r="E633" s="35" t="s">
        <v>119</v>
      </c>
      <c r="F633" s="35" t="s">
        <v>80</v>
      </c>
      <c r="G633" s="35" t="s">
        <v>104</v>
      </c>
      <c r="H633" s="37" t="s">
        <v>121</v>
      </c>
      <c r="I633" s="35" t="s">
        <v>39</v>
      </c>
      <c r="J633" s="34">
        <v>43578</v>
      </c>
      <c r="K633" s="38" t="s">
        <v>115</v>
      </c>
      <c r="L633" s="53">
        <f>IFERROR(WORKDAY(C633,R633,DiasNOLaborables),"")</f>
        <v>43580</v>
      </c>
      <c r="M633" s="27" t="str">
        <f>+IF(C633="","",IF(J633="","",(IF(J633&lt;=L633,"A TIEMPO","FUERA DE TIEMPO"))))</f>
        <v>A TIEMPO</v>
      </c>
      <c r="N633" s="27">
        <f>IF(J633="","",NETWORKDAYS(Hoja1!C182+1,Hoja1!J182,DiasNOLaborables))</f>
        <v>10</v>
      </c>
      <c r="O633" s="28" t="str">
        <f t="shared" si="18"/>
        <v/>
      </c>
      <c r="P633" s="26"/>
      <c r="Q633" s="26"/>
      <c r="R633" s="26">
        <f t="shared" si="19"/>
        <v>10</v>
      </c>
    </row>
    <row r="634" spans="1:18" ht="60" x14ac:dyDescent="0.25">
      <c r="A634" s="52">
        <v>624</v>
      </c>
      <c r="B634" s="33">
        <v>20190409153107</v>
      </c>
      <c r="C634" s="34">
        <v>43564</v>
      </c>
      <c r="D634" s="35" t="s">
        <v>60</v>
      </c>
      <c r="E634" s="35" t="s">
        <v>119</v>
      </c>
      <c r="F634" s="35" t="s">
        <v>80</v>
      </c>
      <c r="G634" s="35" t="s">
        <v>104</v>
      </c>
      <c r="H634" s="37" t="s">
        <v>121</v>
      </c>
      <c r="I634" s="35" t="s">
        <v>39</v>
      </c>
      <c r="J634" s="34">
        <v>43578</v>
      </c>
      <c r="K634" s="38" t="s">
        <v>115</v>
      </c>
      <c r="L634" s="53">
        <f>IFERROR(WORKDAY(C634,R634,DiasNOLaborables),"")</f>
        <v>43580</v>
      </c>
      <c r="M634" s="27" t="str">
        <f>+IF(C634="","",IF(J634="","",(IF(J634&lt;=L634,"A TIEMPO","FUERA DE TIEMPO"))))</f>
        <v>A TIEMPO</v>
      </c>
      <c r="N634" s="27">
        <f>IF(J634="","",NETWORKDAYS(Hoja1!C183+1,Hoja1!J183,DiasNOLaborables))</f>
        <v>10</v>
      </c>
      <c r="O634" s="28" t="str">
        <f t="shared" si="18"/>
        <v/>
      </c>
      <c r="P634" s="26"/>
      <c r="Q634" s="26"/>
      <c r="R634" s="26">
        <f t="shared" si="19"/>
        <v>10</v>
      </c>
    </row>
    <row r="635" spans="1:18" ht="60" x14ac:dyDescent="0.25">
      <c r="A635" s="52">
        <v>625</v>
      </c>
      <c r="B635" s="33">
        <v>20190409151717</v>
      </c>
      <c r="C635" s="34">
        <v>43564</v>
      </c>
      <c r="D635" s="35" t="s">
        <v>60</v>
      </c>
      <c r="E635" s="35" t="s">
        <v>119</v>
      </c>
      <c r="F635" s="35" t="s">
        <v>80</v>
      </c>
      <c r="G635" s="35" t="s">
        <v>104</v>
      </c>
      <c r="H635" s="37" t="s">
        <v>121</v>
      </c>
      <c r="I635" s="35" t="s">
        <v>39</v>
      </c>
      <c r="J635" s="34">
        <v>43578</v>
      </c>
      <c r="K635" s="38" t="s">
        <v>115</v>
      </c>
      <c r="L635" s="53">
        <f>IFERROR(WORKDAY(C635,R635,DiasNOLaborables),"")</f>
        <v>43580</v>
      </c>
      <c r="M635" s="27" t="str">
        <f>+IF(C635="","",IF(J635="","",(IF(J635&lt;=L635,"A TIEMPO","FUERA DE TIEMPO"))))</f>
        <v>A TIEMPO</v>
      </c>
      <c r="N635" s="27">
        <f>IF(J635="","",NETWORKDAYS(Hoja1!C184+1,Hoja1!J184,DiasNOLaborables))</f>
        <v>10</v>
      </c>
      <c r="O635" s="28" t="str">
        <f t="shared" si="18"/>
        <v/>
      </c>
      <c r="P635" s="26"/>
      <c r="Q635" s="26"/>
      <c r="R635" s="26">
        <f t="shared" si="19"/>
        <v>10</v>
      </c>
    </row>
    <row r="636" spans="1:18" ht="60" x14ac:dyDescent="0.25">
      <c r="A636" s="52">
        <v>626</v>
      </c>
      <c r="B636" s="33">
        <v>20190409145917</v>
      </c>
      <c r="C636" s="34">
        <v>43564</v>
      </c>
      <c r="D636" s="35" t="s">
        <v>60</v>
      </c>
      <c r="E636" s="35" t="s">
        <v>119</v>
      </c>
      <c r="F636" s="35" t="s">
        <v>80</v>
      </c>
      <c r="G636" s="35" t="s">
        <v>104</v>
      </c>
      <c r="H636" s="37" t="s">
        <v>121</v>
      </c>
      <c r="I636" s="35" t="s">
        <v>39</v>
      </c>
      <c r="J636" s="34">
        <v>43578</v>
      </c>
      <c r="K636" s="38" t="s">
        <v>115</v>
      </c>
      <c r="L636" s="53">
        <f>IFERROR(WORKDAY(C636,R636,DiasNOLaborables),"")</f>
        <v>43580</v>
      </c>
      <c r="M636" s="27" t="str">
        <f>+IF(C636="","",IF(J636="","",(IF(J636&lt;=L636,"A TIEMPO","FUERA DE TIEMPO"))))</f>
        <v>A TIEMPO</v>
      </c>
      <c r="N636" s="27">
        <f>IF(J636="","",NETWORKDAYS(Hoja1!C185+1,Hoja1!J185,DiasNOLaborables))</f>
        <v>10</v>
      </c>
      <c r="O636" s="28" t="str">
        <f t="shared" si="18"/>
        <v/>
      </c>
      <c r="P636" s="26"/>
      <c r="Q636" s="26"/>
      <c r="R636" s="26">
        <f t="shared" si="19"/>
        <v>10</v>
      </c>
    </row>
    <row r="637" spans="1:18" ht="60" x14ac:dyDescent="0.25">
      <c r="A637" s="52">
        <v>627</v>
      </c>
      <c r="B637" s="33">
        <v>20190409144219</v>
      </c>
      <c r="C637" s="34">
        <v>43564</v>
      </c>
      <c r="D637" s="35" t="s">
        <v>60</v>
      </c>
      <c r="E637" s="35" t="s">
        <v>119</v>
      </c>
      <c r="F637" s="35" t="s">
        <v>80</v>
      </c>
      <c r="G637" s="35" t="s">
        <v>104</v>
      </c>
      <c r="H637" s="37" t="s">
        <v>121</v>
      </c>
      <c r="I637" s="35" t="s">
        <v>39</v>
      </c>
      <c r="J637" s="34">
        <v>43578</v>
      </c>
      <c r="K637" s="38" t="s">
        <v>115</v>
      </c>
      <c r="L637" s="53">
        <f>IFERROR(WORKDAY(C637,R637,DiasNOLaborables),"")</f>
        <v>43580</v>
      </c>
      <c r="M637" s="27" t="str">
        <f>+IF(C637="","",IF(J637="","",(IF(J637&lt;=L637,"A TIEMPO","FUERA DE TIEMPO"))))</f>
        <v>A TIEMPO</v>
      </c>
      <c r="N637" s="27">
        <f>IF(J637="","",NETWORKDAYS(Hoja1!C186+1,Hoja1!J186,DiasNOLaborables))</f>
        <v>10</v>
      </c>
      <c r="O637" s="28" t="str">
        <f t="shared" si="18"/>
        <v/>
      </c>
      <c r="P637" s="26"/>
      <c r="Q637" s="26"/>
      <c r="R637" s="26">
        <f t="shared" si="19"/>
        <v>10</v>
      </c>
    </row>
    <row r="638" spans="1:18" ht="60" x14ac:dyDescent="0.25">
      <c r="A638" s="52">
        <v>628</v>
      </c>
      <c r="B638" s="33">
        <v>20190409144149</v>
      </c>
      <c r="C638" s="34">
        <v>43564</v>
      </c>
      <c r="D638" s="35" t="s">
        <v>60</v>
      </c>
      <c r="E638" s="35" t="s">
        <v>119</v>
      </c>
      <c r="F638" s="35" t="s">
        <v>80</v>
      </c>
      <c r="G638" s="35" t="s">
        <v>104</v>
      </c>
      <c r="H638" s="37" t="s">
        <v>121</v>
      </c>
      <c r="I638" s="35" t="s">
        <v>39</v>
      </c>
      <c r="J638" s="34">
        <v>43578</v>
      </c>
      <c r="K638" s="38" t="s">
        <v>115</v>
      </c>
      <c r="L638" s="53">
        <f>IFERROR(WORKDAY(C638,R638,DiasNOLaborables),"")</f>
        <v>43580</v>
      </c>
      <c r="M638" s="27" t="str">
        <f>+IF(C638="","",IF(J638="","",(IF(J638&lt;=L638,"A TIEMPO","FUERA DE TIEMPO"))))</f>
        <v>A TIEMPO</v>
      </c>
      <c r="N638" s="27">
        <f>IF(J638="","",NETWORKDAYS(Hoja1!C187+1,Hoja1!J187,DiasNOLaborables))</f>
        <v>10</v>
      </c>
      <c r="O638" s="28" t="str">
        <f t="shared" si="18"/>
        <v/>
      </c>
      <c r="P638" s="26"/>
      <c r="Q638" s="26"/>
      <c r="R638" s="26">
        <f t="shared" si="19"/>
        <v>10</v>
      </c>
    </row>
    <row r="639" spans="1:18" ht="60" x14ac:dyDescent="0.25">
      <c r="A639" s="52">
        <v>629</v>
      </c>
      <c r="B639" s="33">
        <v>20190409142131</v>
      </c>
      <c r="C639" s="34">
        <v>43564</v>
      </c>
      <c r="D639" s="35" t="s">
        <v>60</v>
      </c>
      <c r="E639" s="35" t="s">
        <v>119</v>
      </c>
      <c r="F639" s="35" t="s">
        <v>80</v>
      </c>
      <c r="G639" s="35" t="s">
        <v>104</v>
      </c>
      <c r="H639" s="37" t="s">
        <v>121</v>
      </c>
      <c r="I639" s="35" t="s">
        <v>39</v>
      </c>
      <c r="J639" s="34">
        <v>43578</v>
      </c>
      <c r="K639" s="38" t="s">
        <v>115</v>
      </c>
      <c r="L639" s="53">
        <f>IFERROR(WORKDAY(C639,R639,DiasNOLaborables),"")</f>
        <v>43580</v>
      </c>
      <c r="M639" s="27" t="str">
        <f>+IF(C639="","",IF(J639="","",(IF(J639&lt;=L639,"A TIEMPO","FUERA DE TIEMPO"))))</f>
        <v>A TIEMPO</v>
      </c>
      <c r="N639" s="27">
        <f>IF(J639="","",NETWORKDAYS(Hoja1!C188+1,Hoja1!J188,DiasNOLaborables))</f>
        <v>10</v>
      </c>
      <c r="O639" s="28" t="str">
        <f t="shared" si="18"/>
        <v/>
      </c>
      <c r="P639" s="26"/>
      <c r="Q639" s="26"/>
      <c r="R639" s="26">
        <f t="shared" si="19"/>
        <v>10</v>
      </c>
    </row>
    <row r="640" spans="1:18" ht="60" x14ac:dyDescent="0.25">
      <c r="A640" s="52">
        <v>630</v>
      </c>
      <c r="B640" s="33">
        <v>20190409132943</v>
      </c>
      <c r="C640" s="34">
        <v>43564</v>
      </c>
      <c r="D640" s="35" t="s">
        <v>60</v>
      </c>
      <c r="E640" s="35" t="s">
        <v>119</v>
      </c>
      <c r="F640" s="35" t="s">
        <v>80</v>
      </c>
      <c r="G640" s="35" t="s">
        <v>104</v>
      </c>
      <c r="H640" s="37" t="s">
        <v>121</v>
      </c>
      <c r="I640" s="35" t="s">
        <v>39</v>
      </c>
      <c r="J640" s="34">
        <v>43578</v>
      </c>
      <c r="K640" s="38" t="s">
        <v>115</v>
      </c>
      <c r="L640" s="53">
        <f>IFERROR(WORKDAY(C640,R640,DiasNOLaborables),"")</f>
        <v>43580</v>
      </c>
      <c r="M640" s="27" t="str">
        <f>+IF(C640="","",IF(J640="","",(IF(J640&lt;=L640,"A TIEMPO","FUERA DE TIEMPO"))))</f>
        <v>A TIEMPO</v>
      </c>
      <c r="N640" s="27">
        <f>IF(J640="","",NETWORKDAYS(Hoja1!C189+1,Hoja1!J189,DiasNOLaborables))</f>
        <v>10</v>
      </c>
      <c r="O640" s="28" t="str">
        <f t="shared" si="18"/>
        <v/>
      </c>
      <c r="P640" s="26"/>
      <c r="Q640" s="26"/>
      <c r="R640" s="26">
        <f t="shared" si="19"/>
        <v>10</v>
      </c>
    </row>
    <row r="641" spans="1:18" ht="60" x14ac:dyDescent="0.25">
      <c r="A641" s="52">
        <v>631</v>
      </c>
      <c r="B641" s="33">
        <v>20190409120120</v>
      </c>
      <c r="C641" s="34">
        <v>43564</v>
      </c>
      <c r="D641" s="35" t="s">
        <v>60</v>
      </c>
      <c r="E641" s="35" t="s">
        <v>119</v>
      </c>
      <c r="F641" s="35" t="s">
        <v>80</v>
      </c>
      <c r="G641" s="35" t="s">
        <v>104</v>
      </c>
      <c r="H641" s="37" t="s">
        <v>121</v>
      </c>
      <c r="I641" s="35" t="s">
        <v>39</v>
      </c>
      <c r="J641" s="34">
        <v>43578</v>
      </c>
      <c r="K641" s="38" t="s">
        <v>115</v>
      </c>
      <c r="L641" s="53">
        <f>IFERROR(WORKDAY(C641,R641,DiasNOLaborables),"")</f>
        <v>43580</v>
      </c>
      <c r="M641" s="27" t="str">
        <f>+IF(C641="","",IF(J641="","",(IF(J641&lt;=L641,"A TIEMPO","FUERA DE TIEMPO"))))</f>
        <v>A TIEMPO</v>
      </c>
      <c r="N641" s="27">
        <f>IF(J641="","",NETWORKDAYS(Hoja1!C190+1,Hoja1!J190,DiasNOLaborables))</f>
        <v>10</v>
      </c>
      <c r="O641" s="28" t="str">
        <f t="shared" si="18"/>
        <v/>
      </c>
      <c r="P641" s="26"/>
      <c r="Q641" s="26"/>
      <c r="R641" s="26">
        <f t="shared" si="19"/>
        <v>10</v>
      </c>
    </row>
    <row r="642" spans="1:18" ht="60" x14ac:dyDescent="0.25">
      <c r="A642" s="52">
        <v>632</v>
      </c>
      <c r="B642" s="33">
        <v>20190409113348</v>
      </c>
      <c r="C642" s="34">
        <v>43564</v>
      </c>
      <c r="D642" s="35" t="s">
        <v>60</v>
      </c>
      <c r="E642" s="35" t="s">
        <v>119</v>
      </c>
      <c r="F642" s="35" t="s">
        <v>80</v>
      </c>
      <c r="G642" s="35" t="s">
        <v>104</v>
      </c>
      <c r="H642" s="37" t="s">
        <v>121</v>
      </c>
      <c r="I642" s="35" t="s">
        <v>39</v>
      </c>
      <c r="J642" s="34">
        <v>43578</v>
      </c>
      <c r="K642" s="38" t="s">
        <v>115</v>
      </c>
      <c r="L642" s="53">
        <f>IFERROR(WORKDAY(C642,R642,DiasNOLaborables),"")</f>
        <v>43580</v>
      </c>
      <c r="M642" s="27" t="str">
        <f>+IF(C642="","",IF(J642="","",(IF(J642&lt;=L642,"A TIEMPO","FUERA DE TIEMPO"))))</f>
        <v>A TIEMPO</v>
      </c>
      <c r="N642" s="27">
        <f>IF(J642="","",NETWORKDAYS(Hoja1!C191+1,Hoja1!J191,DiasNOLaborables))</f>
        <v>10</v>
      </c>
      <c r="O642" s="28" t="str">
        <f t="shared" si="18"/>
        <v/>
      </c>
      <c r="P642" s="26"/>
      <c r="Q642" s="26"/>
      <c r="R642" s="26">
        <f t="shared" si="19"/>
        <v>10</v>
      </c>
    </row>
    <row r="643" spans="1:18" ht="60" x14ac:dyDescent="0.25">
      <c r="A643" s="52">
        <v>633</v>
      </c>
      <c r="B643" s="33">
        <v>20190409104129</v>
      </c>
      <c r="C643" s="34">
        <v>43564</v>
      </c>
      <c r="D643" s="35" t="s">
        <v>60</v>
      </c>
      <c r="E643" s="35" t="s">
        <v>119</v>
      </c>
      <c r="F643" s="35" t="s">
        <v>80</v>
      </c>
      <c r="G643" s="35" t="s">
        <v>104</v>
      </c>
      <c r="H643" s="37" t="s">
        <v>121</v>
      </c>
      <c r="I643" s="35" t="s">
        <v>39</v>
      </c>
      <c r="J643" s="34">
        <v>43578</v>
      </c>
      <c r="K643" s="38" t="s">
        <v>115</v>
      </c>
      <c r="L643" s="53">
        <f>IFERROR(WORKDAY(C643,R643,DiasNOLaborables),"")</f>
        <v>43580</v>
      </c>
      <c r="M643" s="27" t="str">
        <f>+IF(C643="","",IF(J643="","",(IF(J643&lt;=L643,"A TIEMPO","FUERA DE TIEMPO"))))</f>
        <v>A TIEMPO</v>
      </c>
      <c r="N643" s="27">
        <f>IF(J643="","",NETWORKDAYS(Hoja1!C192+1,Hoja1!J192,DiasNOLaborables))</f>
        <v>10</v>
      </c>
      <c r="O643" s="28" t="str">
        <f t="shared" si="18"/>
        <v/>
      </c>
      <c r="P643" s="26"/>
      <c r="Q643" s="26"/>
      <c r="R643" s="26">
        <f t="shared" si="19"/>
        <v>10</v>
      </c>
    </row>
    <row r="644" spans="1:18" ht="60" x14ac:dyDescent="0.25">
      <c r="A644" s="52">
        <v>634</v>
      </c>
      <c r="B644" s="33">
        <v>20190409102429</v>
      </c>
      <c r="C644" s="34">
        <v>43564</v>
      </c>
      <c r="D644" s="35" t="s">
        <v>60</v>
      </c>
      <c r="E644" s="35" t="s">
        <v>119</v>
      </c>
      <c r="F644" s="35" t="s">
        <v>80</v>
      </c>
      <c r="G644" s="35" t="s">
        <v>104</v>
      </c>
      <c r="H644" s="37" t="s">
        <v>121</v>
      </c>
      <c r="I644" s="35" t="s">
        <v>39</v>
      </c>
      <c r="J644" s="34">
        <v>43578</v>
      </c>
      <c r="K644" s="38" t="s">
        <v>115</v>
      </c>
      <c r="L644" s="53">
        <f>IFERROR(WORKDAY(C644,R644,DiasNOLaborables),"")</f>
        <v>43580</v>
      </c>
      <c r="M644" s="27" t="str">
        <f>+IF(C644="","",IF(J644="","",(IF(J644&lt;=L644,"A TIEMPO","FUERA DE TIEMPO"))))</f>
        <v>A TIEMPO</v>
      </c>
      <c r="N644" s="27">
        <f>IF(J644="","",NETWORKDAYS(Hoja1!C193+1,Hoja1!J193,DiasNOLaborables))</f>
        <v>10</v>
      </c>
      <c r="O644" s="28" t="str">
        <f t="shared" si="18"/>
        <v/>
      </c>
      <c r="P644" s="26"/>
      <c r="Q644" s="26"/>
      <c r="R644" s="26">
        <f t="shared" si="19"/>
        <v>10</v>
      </c>
    </row>
    <row r="645" spans="1:18" ht="60" x14ac:dyDescent="0.25">
      <c r="A645" s="52">
        <v>635</v>
      </c>
      <c r="B645" s="33">
        <v>20190409101933</v>
      </c>
      <c r="C645" s="34">
        <v>43564</v>
      </c>
      <c r="D645" s="35" t="s">
        <v>60</v>
      </c>
      <c r="E645" s="35" t="s">
        <v>119</v>
      </c>
      <c r="F645" s="35" t="s">
        <v>80</v>
      </c>
      <c r="G645" s="35" t="s">
        <v>104</v>
      </c>
      <c r="H645" s="37" t="s">
        <v>121</v>
      </c>
      <c r="I645" s="35" t="s">
        <v>39</v>
      </c>
      <c r="J645" s="34">
        <v>43578</v>
      </c>
      <c r="K645" s="38" t="s">
        <v>115</v>
      </c>
      <c r="L645" s="53">
        <f>IFERROR(WORKDAY(C645,R645,DiasNOLaborables),"")</f>
        <v>43580</v>
      </c>
      <c r="M645" s="27" t="str">
        <f>+IF(C645="","",IF(J645="","",(IF(J645&lt;=L645,"A TIEMPO","FUERA DE TIEMPO"))))</f>
        <v>A TIEMPO</v>
      </c>
      <c r="N645" s="27">
        <f>IF(J645="","",NETWORKDAYS(Hoja1!C194+1,Hoja1!J194,DiasNOLaborables))</f>
        <v>10</v>
      </c>
      <c r="O645" s="28" t="str">
        <f t="shared" si="18"/>
        <v/>
      </c>
      <c r="P645" s="26"/>
      <c r="Q645" s="26"/>
      <c r="R645" s="26">
        <f t="shared" si="19"/>
        <v>10</v>
      </c>
    </row>
    <row r="646" spans="1:18" ht="60" x14ac:dyDescent="0.25">
      <c r="A646" s="52">
        <v>636</v>
      </c>
      <c r="B646" s="33">
        <v>20190409101527</v>
      </c>
      <c r="C646" s="34">
        <v>43564</v>
      </c>
      <c r="D646" s="35" t="s">
        <v>60</v>
      </c>
      <c r="E646" s="35" t="s">
        <v>119</v>
      </c>
      <c r="F646" s="35" t="s">
        <v>80</v>
      </c>
      <c r="G646" s="35" t="s">
        <v>104</v>
      </c>
      <c r="H646" s="37" t="s">
        <v>121</v>
      </c>
      <c r="I646" s="35" t="s">
        <v>39</v>
      </c>
      <c r="J646" s="34">
        <v>43578</v>
      </c>
      <c r="K646" s="38" t="s">
        <v>115</v>
      </c>
      <c r="L646" s="53">
        <f>IFERROR(WORKDAY(C646,R646,DiasNOLaborables),"")</f>
        <v>43580</v>
      </c>
      <c r="M646" s="27" t="str">
        <f>+IF(C646="","",IF(J646="","",(IF(J646&lt;=L646,"A TIEMPO","FUERA DE TIEMPO"))))</f>
        <v>A TIEMPO</v>
      </c>
      <c r="N646" s="27">
        <f>IF(J646="","",NETWORKDAYS(Hoja1!C195+1,Hoja1!J195,DiasNOLaborables))</f>
        <v>7</v>
      </c>
      <c r="O646" s="28" t="str">
        <f t="shared" si="18"/>
        <v/>
      </c>
      <c r="P646" s="26"/>
      <c r="Q646" s="26"/>
      <c r="R646" s="26">
        <f t="shared" si="19"/>
        <v>10</v>
      </c>
    </row>
    <row r="647" spans="1:18" ht="60" x14ac:dyDescent="0.25">
      <c r="A647" s="52">
        <v>637</v>
      </c>
      <c r="B647" s="33">
        <v>20190409100931</v>
      </c>
      <c r="C647" s="34">
        <v>43564</v>
      </c>
      <c r="D647" s="35" t="s">
        <v>60</v>
      </c>
      <c r="E647" s="35" t="s">
        <v>119</v>
      </c>
      <c r="F647" s="35" t="s">
        <v>80</v>
      </c>
      <c r="G647" s="35" t="s">
        <v>104</v>
      </c>
      <c r="H647" s="37" t="s">
        <v>121</v>
      </c>
      <c r="I647" s="35" t="s">
        <v>39</v>
      </c>
      <c r="J647" s="34">
        <v>43578</v>
      </c>
      <c r="K647" s="38" t="s">
        <v>115</v>
      </c>
      <c r="L647" s="53">
        <f>IFERROR(WORKDAY(C647,R647,DiasNOLaborables),"")</f>
        <v>43580</v>
      </c>
      <c r="M647" s="27" t="str">
        <f>+IF(C647="","",IF(J647="","",(IF(J647&lt;=L647,"A TIEMPO","FUERA DE TIEMPO"))))</f>
        <v>A TIEMPO</v>
      </c>
      <c r="N647" s="27">
        <f>IF(J647="","",NETWORKDAYS(Hoja1!C196+1,Hoja1!J196,DiasNOLaborables))</f>
        <v>7</v>
      </c>
      <c r="O647" s="28" t="str">
        <f t="shared" si="18"/>
        <v/>
      </c>
      <c r="P647" s="26"/>
      <c r="Q647" s="26"/>
      <c r="R647" s="26">
        <f t="shared" si="19"/>
        <v>10</v>
      </c>
    </row>
    <row r="648" spans="1:18" ht="60" x14ac:dyDescent="0.25">
      <c r="A648" s="52">
        <v>638</v>
      </c>
      <c r="B648" s="33">
        <v>20190409094652</v>
      </c>
      <c r="C648" s="34">
        <v>43564</v>
      </c>
      <c r="D648" s="35" t="s">
        <v>60</v>
      </c>
      <c r="E648" s="35" t="s">
        <v>119</v>
      </c>
      <c r="F648" s="35" t="s">
        <v>80</v>
      </c>
      <c r="G648" s="35" t="s">
        <v>104</v>
      </c>
      <c r="H648" s="37" t="s">
        <v>121</v>
      </c>
      <c r="I648" s="35" t="s">
        <v>39</v>
      </c>
      <c r="J648" s="34">
        <v>43578</v>
      </c>
      <c r="K648" s="38" t="s">
        <v>115</v>
      </c>
      <c r="L648" s="53">
        <f>IFERROR(WORKDAY(C648,R648,DiasNOLaborables),"")</f>
        <v>43580</v>
      </c>
      <c r="M648" s="27" t="str">
        <f>+IF(C648="","",IF(J648="","",(IF(J648&lt;=L648,"A TIEMPO","FUERA DE TIEMPO"))))</f>
        <v>A TIEMPO</v>
      </c>
      <c r="N648" s="27">
        <f>IF(J648="","",NETWORKDAYS(Hoja1!C197+1,Hoja1!J197,DiasNOLaborables))</f>
        <v>8</v>
      </c>
      <c r="O648" s="28" t="str">
        <f t="shared" si="18"/>
        <v/>
      </c>
      <c r="P648" s="26"/>
      <c r="Q648" s="26"/>
      <c r="R648" s="26">
        <f t="shared" si="19"/>
        <v>10</v>
      </c>
    </row>
    <row r="649" spans="1:18" ht="60" x14ac:dyDescent="0.25">
      <c r="A649" s="52">
        <v>639</v>
      </c>
      <c r="B649" s="33">
        <v>20190409093947</v>
      </c>
      <c r="C649" s="34">
        <v>43564</v>
      </c>
      <c r="D649" s="35" t="s">
        <v>60</v>
      </c>
      <c r="E649" s="35" t="s">
        <v>119</v>
      </c>
      <c r="F649" s="35" t="s">
        <v>80</v>
      </c>
      <c r="G649" s="35" t="s">
        <v>104</v>
      </c>
      <c r="H649" s="37" t="s">
        <v>121</v>
      </c>
      <c r="I649" s="35" t="s">
        <v>39</v>
      </c>
      <c r="J649" s="34">
        <v>43578</v>
      </c>
      <c r="K649" s="38" t="s">
        <v>115</v>
      </c>
      <c r="L649" s="53">
        <f>IFERROR(WORKDAY(C649,R649,DiasNOLaborables),"")</f>
        <v>43580</v>
      </c>
      <c r="M649" s="27" t="str">
        <f>+IF(C649="","",IF(J649="","",(IF(J649&lt;=L649,"A TIEMPO","FUERA DE TIEMPO"))))</f>
        <v>A TIEMPO</v>
      </c>
      <c r="N649" s="27">
        <f>IF(J649="","",NETWORKDAYS(Hoja1!C198+1,Hoja1!J198,DiasNOLaborables))</f>
        <v>8</v>
      </c>
      <c r="O649" s="28" t="str">
        <f t="shared" si="18"/>
        <v/>
      </c>
      <c r="P649" s="26"/>
      <c r="Q649" s="26"/>
      <c r="R649" s="26">
        <f t="shared" si="19"/>
        <v>10</v>
      </c>
    </row>
    <row r="650" spans="1:18" ht="60" x14ac:dyDescent="0.25">
      <c r="A650" s="52">
        <v>640</v>
      </c>
      <c r="B650" s="33">
        <v>20190409093628</v>
      </c>
      <c r="C650" s="34">
        <v>43564</v>
      </c>
      <c r="D650" s="35" t="s">
        <v>60</v>
      </c>
      <c r="E650" s="35" t="s">
        <v>119</v>
      </c>
      <c r="F650" s="35" t="s">
        <v>80</v>
      </c>
      <c r="G650" s="35" t="s">
        <v>104</v>
      </c>
      <c r="H650" s="37" t="s">
        <v>121</v>
      </c>
      <c r="I650" s="35" t="s">
        <v>39</v>
      </c>
      <c r="J650" s="34">
        <v>43578</v>
      </c>
      <c r="K650" s="38" t="s">
        <v>115</v>
      </c>
      <c r="L650" s="53">
        <f>IFERROR(WORKDAY(C650,R650,DiasNOLaborables),"")</f>
        <v>43580</v>
      </c>
      <c r="M650" s="27" t="str">
        <f>+IF(C650="","",IF(J650="","",(IF(J650&lt;=L650,"A TIEMPO","FUERA DE TIEMPO"))))</f>
        <v>A TIEMPO</v>
      </c>
      <c r="N650" s="27">
        <f>IF(J650="","",NETWORKDAYS(Hoja1!C199+1,Hoja1!J199,DiasNOLaborables))</f>
        <v>12</v>
      </c>
      <c r="O650" s="28" t="str">
        <f t="shared" si="18"/>
        <v/>
      </c>
      <c r="P650" s="26"/>
      <c r="Q650" s="26"/>
      <c r="R650" s="26">
        <f t="shared" si="19"/>
        <v>10</v>
      </c>
    </row>
    <row r="651" spans="1:18" ht="60" x14ac:dyDescent="0.25">
      <c r="A651" s="52">
        <v>641</v>
      </c>
      <c r="B651" s="33">
        <v>20190409083134</v>
      </c>
      <c r="C651" s="34">
        <v>43564</v>
      </c>
      <c r="D651" s="35" t="s">
        <v>60</v>
      </c>
      <c r="E651" s="35" t="s">
        <v>119</v>
      </c>
      <c r="F651" s="35" t="s">
        <v>80</v>
      </c>
      <c r="G651" s="35" t="s">
        <v>104</v>
      </c>
      <c r="H651" s="37" t="s">
        <v>121</v>
      </c>
      <c r="I651" s="35" t="s">
        <v>39</v>
      </c>
      <c r="J651" s="34">
        <v>43578</v>
      </c>
      <c r="K651" s="38" t="s">
        <v>115</v>
      </c>
      <c r="L651" s="53">
        <f>IFERROR(WORKDAY(C651,R651,DiasNOLaborables),"")</f>
        <v>43580</v>
      </c>
      <c r="M651" s="27" t="str">
        <f>+IF(C651="","",IF(J651="","",(IF(J651&lt;=L651,"A TIEMPO","FUERA DE TIEMPO"))))</f>
        <v>A TIEMPO</v>
      </c>
      <c r="N651" s="27">
        <f>IF(J651="","",NETWORKDAYS(Hoja1!C200+1,Hoja1!J200,DiasNOLaborables))</f>
        <v>2</v>
      </c>
      <c r="O651" s="28" t="str">
        <f t="shared" ref="O651:O714" si="20">IF(NETWORKDAYS(L651+1,J651,DiasNOLaborables)&lt;=0,"",NETWORKDAYS(L651+1,J651,DiasNOLaborables))</f>
        <v/>
      </c>
      <c r="P651" s="26"/>
      <c r="Q651" s="26"/>
      <c r="R651" s="26">
        <f t="shared" ref="R651:R714" si="21">IFERROR(VLOOKUP(F651,$Z$49:$AA$62,2),"")</f>
        <v>10</v>
      </c>
    </row>
    <row r="652" spans="1:18" ht="60" x14ac:dyDescent="0.25">
      <c r="A652" s="52">
        <v>642</v>
      </c>
      <c r="B652" s="33">
        <v>20190409081612</v>
      </c>
      <c r="C652" s="34">
        <v>43564</v>
      </c>
      <c r="D652" s="35" t="s">
        <v>60</v>
      </c>
      <c r="E652" s="35" t="s">
        <v>119</v>
      </c>
      <c r="F652" s="35" t="s">
        <v>80</v>
      </c>
      <c r="G652" s="35" t="s">
        <v>104</v>
      </c>
      <c r="H652" s="37" t="s">
        <v>121</v>
      </c>
      <c r="I652" s="35" t="s">
        <v>39</v>
      </c>
      <c r="J652" s="34">
        <v>43578</v>
      </c>
      <c r="K652" s="38" t="s">
        <v>115</v>
      </c>
      <c r="L652" s="53">
        <f>IFERROR(WORKDAY(C652,R652,DiasNOLaborables),"")</f>
        <v>43580</v>
      </c>
      <c r="M652" s="27" t="str">
        <f>+IF(C652="","",IF(J652="","",(IF(J652&lt;=L652,"A TIEMPO","FUERA DE TIEMPO"))))</f>
        <v>A TIEMPO</v>
      </c>
      <c r="N652" s="27">
        <f>IF(J652="","",NETWORKDAYS(Hoja1!C201+1,Hoja1!J201,DiasNOLaborables))</f>
        <v>9</v>
      </c>
      <c r="O652" s="28" t="str">
        <f t="shared" si="20"/>
        <v/>
      </c>
      <c r="P652" s="26"/>
      <c r="Q652" s="26"/>
      <c r="R652" s="26">
        <f t="shared" si="21"/>
        <v>10</v>
      </c>
    </row>
    <row r="653" spans="1:18" ht="30" x14ac:dyDescent="0.25">
      <c r="A653" s="52">
        <v>643</v>
      </c>
      <c r="B653" s="33">
        <v>20199910039962</v>
      </c>
      <c r="C653" s="34">
        <v>43564</v>
      </c>
      <c r="D653" s="35" t="s">
        <v>60</v>
      </c>
      <c r="E653" s="35" t="s">
        <v>114</v>
      </c>
      <c r="F653" s="35" t="s">
        <v>73</v>
      </c>
      <c r="G653" s="35" t="s">
        <v>89</v>
      </c>
      <c r="H653" s="37" t="s">
        <v>120</v>
      </c>
      <c r="I653" s="35" t="s">
        <v>37</v>
      </c>
      <c r="J653" s="34">
        <v>43567</v>
      </c>
      <c r="K653" s="35" t="s">
        <v>115</v>
      </c>
      <c r="L653" s="53">
        <f>IFERROR(WORKDAY(C653,R653,DiasNOLaborables),"")</f>
        <v>43588</v>
      </c>
      <c r="M653" s="27" t="str">
        <f>+IF(C653="","",IF(J653="","",(IF(J653&lt;=L653,"A TIEMPO","FUERA DE TIEMPO"))))</f>
        <v>A TIEMPO</v>
      </c>
      <c r="N653" s="27">
        <f>IF(J653="","",NETWORKDAYS(Hoja1!C1272+1,Hoja1!J1272,DiasNOLaborables))</f>
        <v>6</v>
      </c>
      <c r="O653" s="28" t="str">
        <f t="shared" si="20"/>
        <v/>
      </c>
      <c r="P653" s="26"/>
      <c r="Q653" s="26"/>
      <c r="R653" s="26">
        <f t="shared" si="21"/>
        <v>15</v>
      </c>
    </row>
    <row r="654" spans="1:18" ht="45" x14ac:dyDescent="0.25">
      <c r="A654" s="52">
        <v>644</v>
      </c>
      <c r="B654" s="33">
        <v>20199910040002</v>
      </c>
      <c r="C654" s="34">
        <v>43564</v>
      </c>
      <c r="D654" s="35" t="s">
        <v>62</v>
      </c>
      <c r="E654" s="35" t="s">
        <v>114</v>
      </c>
      <c r="F654" s="35" t="s">
        <v>73</v>
      </c>
      <c r="G654" s="35" t="s">
        <v>87</v>
      </c>
      <c r="H654" s="37" t="s">
        <v>120</v>
      </c>
      <c r="I654" s="35" t="s">
        <v>49</v>
      </c>
      <c r="J654" s="34">
        <v>43577</v>
      </c>
      <c r="K654" s="35" t="s">
        <v>115</v>
      </c>
      <c r="L654" s="53">
        <f>IFERROR(WORKDAY(C654,R654,DiasNOLaborables),"")</f>
        <v>43588</v>
      </c>
      <c r="M654" s="27" t="str">
        <f>+IF(C654="","",IF(J654="","",(IF(J654&lt;=L654,"A TIEMPO","FUERA DE TIEMPO"))))</f>
        <v>A TIEMPO</v>
      </c>
      <c r="N654" s="27">
        <f>IF(J654="","",NETWORKDAYS(Hoja1!C1273+1,Hoja1!J1273,DiasNOLaborables))</f>
        <v>9</v>
      </c>
      <c r="O654" s="28" t="str">
        <f t="shared" si="20"/>
        <v/>
      </c>
      <c r="P654" s="26"/>
      <c r="Q654" s="26"/>
      <c r="R654" s="26">
        <f t="shared" si="21"/>
        <v>15</v>
      </c>
    </row>
    <row r="655" spans="1:18" ht="45" x14ac:dyDescent="0.25">
      <c r="A655" s="52">
        <v>645</v>
      </c>
      <c r="B655" s="33">
        <v>20199050025302</v>
      </c>
      <c r="C655" s="34">
        <v>43564</v>
      </c>
      <c r="D655" s="35" t="s">
        <v>60</v>
      </c>
      <c r="E655" s="35" t="s">
        <v>118</v>
      </c>
      <c r="F655" s="35" t="s">
        <v>80</v>
      </c>
      <c r="G655" s="35" t="s">
        <v>87</v>
      </c>
      <c r="H655" s="37" t="s">
        <v>120</v>
      </c>
      <c r="I655" s="35" t="s">
        <v>49</v>
      </c>
      <c r="J655" s="34">
        <v>43578</v>
      </c>
      <c r="K655" s="35" t="s">
        <v>115</v>
      </c>
      <c r="L655" s="53">
        <f>IFERROR(WORKDAY(C655,R655,DiasNOLaborables),"")</f>
        <v>43580</v>
      </c>
      <c r="M655" s="27" t="str">
        <f>+IF(C655="","",IF(J655="","",(IF(J655&lt;=L655,"A TIEMPO","FUERA DE TIEMPO"))))</f>
        <v>A TIEMPO</v>
      </c>
      <c r="N655" s="27">
        <f>IF(J655="","",NETWORKDAYS(Hoja1!C1274+1,Hoja1!J1274,DiasNOLaborables))</f>
        <v>7</v>
      </c>
      <c r="O655" s="28" t="str">
        <f t="shared" si="20"/>
        <v/>
      </c>
      <c r="P655" s="26"/>
      <c r="Q655" s="26"/>
      <c r="R655" s="26">
        <f t="shared" si="21"/>
        <v>10</v>
      </c>
    </row>
    <row r="656" spans="1:18" ht="45" x14ac:dyDescent="0.25">
      <c r="A656" s="52">
        <v>646</v>
      </c>
      <c r="B656" s="33">
        <v>20199050025322</v>
      </c>
      <c r="C656" s="34">
        <v>43564</v>
      </c>
      <c r="D656" s="35" t="s">
        <v>60</v>
      </c>
      <c r="E656" s="35" t="s">
        <v>118</v>
      </c>
      <c r="F656" s="35" t="s">
        <v>80</v>
      </c>
      <c r="G656" s="35" t="s">
        <v>87</v>
      </c>
      <c r="H656" s="37" t="s">
        <v>120</v>
      </c>
      <c r="I656" s="35" t="s">
        <v>42</v>
      </c>
      <c r="J656" s="34">
        <v>43565</v>
      </c>
      <c r="K656" s="35" t="s">
        <v>115</v>
      </c>
      <c r="L656" s="53">
        <f>IFERROR(WORKDAY(C656,R656,DiasNOLaborables),"")</f>
        <v>43580</v>
      </c>
      <c r="M656" s="27" t="str">
        <f>+IF(C656="","",IF(J656="","",(IF(J656&lt;=L656,"A TIEMPO","FUERA DE TIEMPO"))))</f>
        <v>A TIEMPO</v>
      </c>
      <c r="N656" s="27">
        <f>IF(J656="","",NETWORKDAYS(Hoja1!C1275+1,Hoja1!J1275,DiasNOLaborables))</f>
        <v>7</v>
      </c>
      <c r="O656" s="28" t="str">
        <f t="shared" si="20"/>
        <v/>
      </c>
      <c r="P656" s="26"/>
      <c r="Q656" s="26"/>
      <c r="R656" s="26">
        <f t="shared" si="21"/>
        <v>10</v>
      </c>
    </row>
    <row r="657" spans="1:18" ht="45" x14ac:dyDescent="0.25">
      <c r="A657" s="52">
        <v>647</v>
      </c>
      <c r="B657" s="33">
        <v>20199050025352</v>
      </c>
      <c r="C657" s="34">
        <v>43564</v>
      </c>
      <c r="D657" s="35" t="s">
        <v>60</v>
      </c>
      <c r="E657" s="35" t="s">
        <v>118</v>
      </c>
      <c r="F657" s="35" t="s">
        <v>80</v>
      </c>
      <c r="G657" s="35" t="s">
        <v>34</v>
      </c>
      <c r="H657" s="37" t="s">
        <v>120</v>
      </c>
      <c r="I657" s="35" t="s">
        <v>49</v>
      </c>
      <c r="J657" s="34">
        <v>43570</v>
      </c>
      <c r="K657" s="35" t="s">
        <v>115</v>
      </c>
      <c r="L657" s="53">
        <f>IFERROR(WORKDAY(C657,R657,DiasNOLaborables),"")</f>
        <v>43580</v>
      </c>
      <c r="M657" s="27" t="str">
        <f>+IF(C657="","",IF(J657="","",(IF(J657&lt;=L657,"A TIEMPO","FUERA DE TIEMPO"))))</f>
        <v>A TIEMPO</v>
      </c>
      <c r="N657" s="27">
        <f>IF(J657="","",NETWORKDAYS(Hoja1!C1276+1,Hoja1!J1276,DiasNOLaborables))</f>
        <v>7</v>
      </c>
      <c r="O657" s="28" t="str">
        <f t="shared" si="20"/>
        <v/>
      </c>
      <c r="P657" s="26"/>
      <c r="Q657" s="26"/>
      <c r="R657" s="26">
        <f t="shared" si="21"/>
        <v>10</v>
      </c>
    </row>
    <row r="658" spans="1:18" ht="30" x14ac:dyDescent="0.25">
      <c r="A658" s="52">
        <v>648</v>
      </c>
      <c r="B658" s="33">
        <v>20199050025372</v>
      </c>
      <c r="C658" s="34">
        <v>43564</v>
      </c>
      <c r="D658" s="35" t="s">
        <v>3</v>
      </c>
      <c r="E658" s="35" t="s">
        <v>115</v>
      </c>
      <c r="F658" s="35" t="s">
        <v>73</v>
      </c>
      <c r="G658" s="35" t="s">
        <v>83</v>
      </c>
      <c r="H658" s="37" t="s">
        <v>120</v>
      </c>
      <c r="I658" s="35" t="s">
        <v>38</v>
      </c>
      <c r="J658" s="34">
        <v>43585</v>
      </c>
      <c r="K658" s="35" t="s">
        <v>115</v>
      </c>
      <c r="L658" s="53">
        <f>IFERROR(WORKDAY(C658,R658,DiasNOLaborables),"")</f>
        <v>43588</v>
      </c>
      <c r="M658" s="27" t="str">
        <f>+IF(C658="","",IF(J658="","",(IF(J658&lt;=L658,"A TIEMPO","FUERA DE TIEMPO"))))</f>
        <v>A TIEMPO</v>
      </c>
      <c r="N658" s="27">
        <f>IF(J658="","",NETWORKDAYS(Hoja1!C1277+1,Hoja1!J1277,DiasNOLaborables))</f>
        <v>7</v>
      </c>
      <c r="O658" s="28" t="str">
        <f t="shared" si="20"/>
        <v/>
      </c>
      <c r="P658" s="26"/>
      <c r="Q658" s="26"/>
      <c r="R658" s="26">
        <f t="shared" si="21"/>
        <v>15</v>
      </c>
    </row>
    <row r="659" spans="1:18" ht="30" x14ac:dyDescent="0.25">
      <c r="A659" s="52">
        <v>649</v>
      </c>
      <c r="B659" s="33">
        <v>20199050025402</v>
      </c>
      <c r="C659" s="34">
        <v>43564</v>
      </c>
      <c r="D659" s="35" t="s">
        <v>62</v>
      </c>
      <c r="E659" s="35" t="s">
        <v>115</v>
      </c>
      <c r="F659" s="35" t="s">
        <v>70</v>
      </c>
      <c r="G659" s="35" t="s">
        <v>89</v>
      </c>
      <c r="H659" s="37" t="s">
        <v>120</v>
      </c>
      <c r="I659" s="35" t="s">
        <v>37</v>
      </c>
      <c r="J659" s="34">
        <v>43579</v>
      </c>
      <c r="K659" s="35" t="s">
        <v>115</v>
      </c>
      <c r="L659" s="53">
        <f>IFERROR(WORKDAY(C659,R659,DiasNOLaborables),"")</f>
        <v>43609</v>
      </c>
      <c r="M659" s="27" t="str">
        <f>+IF(C659="","",IF(J659="","",(IF(J659&lt;=L659,"A TIEMPO","FUERA DE TIEMPO"))))</f>
        <v>A TIEMPO</v>
      </c>
      <c r="N659" s="27">
        <f>IF(J659="","",NETWORKDAYS(Hoja1!C1278+1,Hoja1!J1278,DiasNOLaborables))</f>
        <v>7</v>
      </c>
      <c r="O659" s="28" t="str">
        <f t="shared" si="20"/>
        <v/>
      </c>
      <c r="P659" s="26"/>
      <c r="Q659" s="26"/>
      <c r="R659" s="26">
        <f t="shared" si="21"/>
        <v>30</v>
      </c>
    </row>
    <row r="660" spans="1:18" ht="30" x14ac:dyDescent="0.25">
      <c r="A660" s="52">
        <v>650</v>
      </c>
      <c r="B660" s="33">
        <v>20199050025442</v>
      </c>
      <c r="C660" s="34">
        <v>43564</v>
      </c>
      <c r="D660" s="35" t="s">
        <v>62</v>
      </c>
      <c r="E660" s="35" t="s">
        <v>115</v>
      </c>
      <c r="F660" s="35" t="s">
        <v>70</v>
      </c>
      <c r="G660" s="35" t="s">
        <v>89</v>
      </c>
      <c r="H660" s="37" t="s">
        <v>120</v>
      </c>
      <c r="I660" s="35" t="s">
        <v>37</v>
      </c>
      <c r="J660" s="34">
        <v>43585</v>
      </c>
      <c r="K660" s="35" t="s">
        <v>115</v>
      </c>
      <c r="L660" s="53">
        <f>IFERROR(WORKDAY(C660,R660,DiasNOLaborables),"")</f>
        <v>43609</v>
      </c>
      <c r="M660" s="27" t="str">
        <f>+IF(C660="","",IF(J660="","",(IF(J660&lt;=L660,"A TIEMPO","FUERA DE TIEMPO"))))</f>
        <v>A TIEMPO</v>
      </c>
      <c r="N660" s="27">
        <f>IF(J660="","",NETWORKDAYS(Hoja1!C1279+1,Hoja1!J1279,DiasNOLaborables))</f>
        <v>7</v>
      </c>
      <c r="O660" s="28" t="str">
        <f t="shared" si="20"/>
        <v/>
      </c>
      <c r="P660" s="26"/>
      <c r="Q660" s="26"/>
      <c r="R660" s="26">
        <f t="shared" si="21"/>
        <v>30</v>
      </c>
    </row>
    <row r="661" spans="1:18" ht="30" x14ac:dyDescent="0.25">
      <c r="A661" s="52">
        <v>651</v>
      </c>
      <c r="B661" s="33">
        <v>20199050025472</v>
      </c>
      <c r="C661" s="34">
        <v>43564</v>
      </c>
      <c r="D661" s="35" t="s">
        <v>62</v>
      </c>
      <c r="E661" s="35" t="s">
        <v>115</v>
      </c>
      <c r="F661" s="35" t="s">
        <v>80</v>
      </c>
      <c r="G661" s="35" t="s">
        <v>83</v>
      </c>
      <c r="H661" s="37" t="s">
        <v>120</v>
      </c>
      <c r="I661" s="35" t="s">
        <v>38</v>
      </c>
      <c r="J661" s="34">
        <v>43577</v>
      </c>
      <c r="K661" s="35" t="s">
        <v>115</v>
      </c>
      <c r="L661" s="53">
        <f>IFERROR(WORKDAY(C661,R661,DiasNOLaborables),"")</f>
        <v>43580</v>
      </c>
      <c r="M661" s="27" t="str">
        <f>+IF(C661="","",IF(J661="","",(IF(J661&lt;=L661,"A TIEMPO","FUERA DE TIEMPO"))))</f>
        <v>A TIEMPO</v>
      </c>
      <c r="N661" s="27">
        <f>IF(J661="","",NETWORKDAYS(Hoja1!C1280+1,Hoja1!J1280,DiasNOLaborables))</f>
        <v>10</v>
      </c>
      <c r="O661" s="28" t="str">
        <f t="shared" si="20"/>
        <v/>
      </c>
      <c r="P661" s="26"/>
      <c r="Q661" s="26"/>
      <c r="R661" s="26">
        <f t="shared" si="21"/>
        <v>10</v>
      </c>
    </row>
    <row r="662" spans="1:18" ht="45" x14ac:dyDescent="0.25">
      <c r="A662" s="52">
        <v>652</v>
      </c>
      <c r="B662" s="33">
        <v>20199050025622</v>
      </c>
      <c r="C662" s="34">
        <v>43564</v>
      </c>
      <c r="D662" s="35" t="s">
        <v>60</v>
      </c>
      <c r="E662" s="35" t="s">
        <v>115</v>
      </c>
      <c r="F662" s="35" t="s">
        <v>80</v>
      </c>
      <c r="G662" s="35" t="s">
        <v>104</v>
      </c>
      <c r="H662" s="37" t="s">
        <v>121</v>
      </c>
      <c r="I662" s="35" t="s">
        <v>39</v>
      </c>
      <c r="J662" s="34">
        <v>43572</v>
      </c>
      <c r="K662" s="35" t="s">
        <v>115</v>
      </c>
      <c r="L662" s="53">
        <f>IFERROR(WORKDAY(C662,R662,DiasNOLaborables),"")</f>
        <v>43580</v>
      </c>
      <c r="M662" s="27" t="str">
        <f>+IF(C662="","",IF(J662="","",(IF(J662&lt;=L662,"A TIEMPO","FUERA DE TIEMPO"))))</f>
        <v>A TIEMPO</v>
      </c>
      <c r="N662" s="27">
        <f>IF(J662="","",NETWORKDAYS(Hoja1!C1281+1,Hoja1!J1281,DiasNOLaborables))</f>
        <v>7</v>
      </c>
      <c r="O662" s="28" t="str">
        <f t="shared" si="20"/>
        <v/>
      </c>
      <c r="P662" s="26"/>
      <c r="Q662" s="26"/>
      <c r="R662" s="26">
        <f t="shared" si="21"/>
        <v>10</v>
      </c>
    </row>
    <row r="663" spans="1:18" ht="45" x14ac:dyDescent="0.25">
      <c r="A663" s="52">
        <v>653</v>
      </c>
      <c r="B663" s="33">
        <v>20199050025412</v>
      </c>
      <c r="C663" s="34">
        <v>43564</v>
      </c>
      <c r="D663" s="35" t="s">
        <v>60</v>
      </c>
      <c r="E663" s="35" t="s">
        <v>115</v>
      </c>
      <c r="F663" s="35" t="s">
        <v>80</v>
      </c>
      <c r="G663" s="35" t="s">
        <v>104</v>
      </c>
      <c r="H663" s="37" t="s">
        <v>121</v>
      </c>
      <c r="I663" s="35" t="s">
        <v>39</v>
      </c>
      <c r="J663" s="34">
        <v>43572</v>
      </c>
      <c r="K663" s="35" t="s">
        <v>115</v>
      </c>
      <c r="L663" s="53">
        <f>IFERROR(WORKDAY(C663,R663,DiasNOLaborables),"")</f>
        <v>43580</v>
      </c>
      <c r="M663" s="27" t="str">
        <f>+IF(C663="","",IF(J663="","",(IF(J663&lt;=L663,"A TIEMPO","FUERA DE TIEMPO"))))</f>
        <v>A TIEMPO</v>
      </c>
      <c r="N663" s="27">
        <f>IF(J663="","",NETWORKDAYS(Hoja1!C1282+1,Hoja1!J1282,DiasNOLaborables))</f>
        <v>7</v>
      </c>
      <c r="O663" s="28" t="str">
        <f t="shared" si="20"/>
        <v/>
      </c>
      <c r="P663" s="26"/>
      <c r="Q663" s="26"/>
      <c r="R663" s="26">
        <f t="shared" si="21"/>
        <v>10</v>
      </c>
    </row>
    <row r="664" spans="1:18" ht="45" x14ac:dyDescent="0.25">
      <c r="A664" s="52">
        <v>654</v>
      </c>
      <c r="B664" s="33">
        <v>20199050025422</v>
      </c>
      <c r="C664" s="34">
        <v>43564</v>
      </c>
      <c r="D664" s="35" t="s">
        <v>61</v>
      </c>
      <c r="E664" s="35" t="s">
        <v>115</v>
      </c>
      <c r="F664" s="35" t="s">
        <v>80</v>
      </c>
      <c r="G664" s="35" t="s">
        <v>104</v>
      </c>
      <c r="H664" s="37" t="s">
        <v>121</v>
      </c>
      <c r="I664" s="35" t="s">
        <v>39</v>
      </c>
      <c r="J664" s="34">
        <v>43572</v>
      </c>
      <c r="K664" s="35" t="s">
        <v>115</v>
      </c>
      <c r="L664" s="53">
        <f>IFERROR(WORKDAY(C664,R664,DiasNOLaborables),"")</f>
        <v>43580</v>
      </c>
      <c r="M664" s="27" t="str">
        <f>+IF(C664="","",IF(J664="","",(IF(J664&lt;=L664,"A TIEMPO","FUERA DE TIEMPO"))))</f>
        <v>A TIEMPO</v>
      </c>
      <c r="N664" s="27">
        <f>IF(J664="","",NETWORKDAYS(Hoja1!C1283+1,Hoja1!J1283,DiasNOLaborables))</f>
        <v>7</v>
      </c>
      <c r="O664" s="28" t="str">
        <f t="shared" si="20"/>
        <v/>
      </c>
      <c r="P664" s="26"/>
      <c r="Q664" s="26"/>
      <c r="R664" s="26">
        <f t="shared" si="21"/>
        <v>10</v>
      </c>
    </row>
    <row r="665" spans="1:18" ht="45" x14ac:dyDescent="0.25">
      <c r="A665" s="52">
        <v>655</v>
      </c>
      <c r="B665" s="33">
        <v>20199050025432</v>
      </c>
      <c r="C665" s="34">
        <v>43564</v>
      </c>
      <c r="D665" s="35" t="s">
        <v>61</v>
      </c>
      <c r="E665" s="35" t="s">
        <v>115</v>
      </c>
      <c r="F665" s="35" t="s">
        <v>80</v>
      </c>
      <c r="G665" s="35" t="s">
        <v>104</v>
      </c>
      <c r="H665" s="37" t="s">
        <v>121</v>
      </c>
      <c r="I665" s="35" t="s">
        <v>39</v>
      </c>
      <c r="J665" s="34">
        <v>43572</v>
      </c>
      <c r="K665" s="35" t="s">
        <v>115</v>
      </c>
      <c r="L665" s="53">
        <f>IFERROR(WORKDAY(C665,R665,DiasNOLaborables),"")</f>
        <v>43580</v>
      </c>
      <c r="M665" s="27" t="str">
        <f>+IF(C665="","",IF(J665="","",(IF(J665&lt;=L665,"A TIEMPO","FUERA DE TIEMPO"))))</f>
        <v>A TIEMPO</v>
      </c>
      <c r="N665" s="27">
        <f>IF(J665="","",NETWORKDAYS(Hoja1!C1284+1,Hoja1!J1284,DiasNOLaborables))</f>
        <v>8</v>
      </c>
      <c r="O665" s="28" t="str">
        <f t="shared" si="20"/>
        <v/>
      </c>
      <c r="P665" s="26"/>
      <c r="Q665" s="26"/>
      <c r="R665" s="26">
        <f t="shared" si="21"/>
        <v>10</v>
      </c>
    </row>
    <row r="666" spans="1:18" ht="45" x14ac:dyDescent="0.25">
      <c r="A666" s="52">
        <v>656</v>
      </c>
      <c r="B666" s="33">
        <v>20199050025462</v>
      </c>
      <c r="C666" s="34">
        <v>43564</v>
      </c>
      <c r="D666" s="35" t="s">
        <v>60</v>
      </c>
      <c r="E666" s="35" t="s">
        <v>115</v>
      </c>
      <c r="F666" s="35" t="s">
        <v>80</v>
      </c>
      <c r="G666" s="35" t="s">
        <v>104</v>
      </c>
      <c r="H666" s="37" t="s">
        <v>121</v>
      </c>
      <c r="I666" s="35" t="s">
        <v>39</v>
      </c>
      <c r="J666" s="34">
        <v>43572</v>
      </c>
      <c r="K666" s="35" t="s">
        <v>115</v>
      </c>
      <c r="L666" s="53">
        <f>IFERROR(WORKDAY(C666,R666,DiasNOLaborables),"")</f>
        <v>43580</v>
      </c>
      <c r="M666" s="27" t="str">
        <f>+IF(C666="","",IF(J666="","",(IF(J666&lt;=L666,"A TIEMPO","FUERA DE TIEMPO"))))</f>
        <v>A TIEMPO</v>
      </c>
      <c r="N666" s="27">
        <f>IF(J666="","",NETWORKDAYS(Hoja1!C1285+1,Hoja1!J1285,DiasNOLaborables))</f>
        <v>8</v>
      </c>
      <c r="O666" s="28" t="str">
        <f t="shared" si="20"/>
        <v/>
      </c>
      <c r="P666" s="26"/>
      <c r="Q666" s="26"/>
      <c r="R666" s="26">
        <f t="shared" si="21"/>
        <v>10</v>
      </c>
    </row>
    <row r="667" spans="1:18" ht="45" x14ac:dyDescent="0.25">
      <c r="A667" s="52">
        <v>657</v>
      </c>
      <c r="B667" s="33">
        <v>20199050025482</v>
      </c>
      <c r="C667" s="34">
        <v>43564</v>
      </c>
      <c r="D667" s="35" t="s">
        <v>3</v>
      </c>
      <c r="E667" s="35" t="s">
        <v>115</v>
      </c>
      <c r="F667" s="35" t="s">
        <v>80</v>
      </c>
      <c r="G667" s="35" t="s">
        <v>104</v>
      </c>
      <c r="H667" s="37" t="s">
        <v>121</v>
      </c>
      <c r="I667" s="35" t="s">
        <v>39</v>
      </c>
      <c r="J667" s="34">
        <v>43572</v>
      </c>
      <c r="K667" s="35" t="s">
        <v>115</v>
      </c>
      <c r="L667" s="53">
        <f>IFERROR(WORKDAY(C667,R667,DiasNOLaborables),"")</f>
        <v>43580</v>
      </c>
      <c r="M667" s="27" t="str">
        <f>+IF(C667="","",IF(J667="","",(IF(J667&lt;=L667,"A TIEMPO","FUERA DE TIEMPO"))))</f>
        <v>A TIEMPO</v>
      </c>
      <c r="N667" s="27">
        <f>IF(J667="","",NETWORKDAYS(Hoja1!C1286+1,Hoja1!J1286,DiasNOLaborables))</f>
        <v>14</v>
      </c>
      <c r="O667" s="28" t="str">
        <f t="shared" si="20"/>
        <v/>
      </c>
      <c r="P667" s="26"/>
      <c r="Q667" s="26"/>
      <c r="R667" s="26">
        <f t="shared" si="21"/>
        <v>10</v>
      </c>
    </row>
    <row r="668" spans="1:18" ht="45" x14ac:dyDescent="0.25">
      <c r="A668" s="52">
        <v>658</v>
      </c>
      <c r="B668" s="33">
        <v>20199050025502</v>
      </c>
      <c r="C668" s="34">
        <v>43564</v>
      </c>
      <c r="D668" s="35" t="s">
        <v>60</v>
      </c>
      <c r="E668" s="35" t="s">
        <v>115</v>
      </c>
      <c r="F668" s="35" t="s">
        <v>80</v>
      </c>
      <c r="G668" s="35" t="s">
        <v>104</v>
      </c>
      <c r="H668" s="37" t="s">
        <v>121</v>
      </c>
      <c r="I668" s="35" t="s">
        <v>39</v>
      </c>
      <c r="J668" s="34">
        <v>43572</v>
      </c>
      <c r="K668" s="35" t="s">
        <v>115</v>
      </c>
      <c r="L668" s="53">
        <f>IFERROR(WORKDAY(C668,R668,DiasNOLaborables),"")</f>
        <v>43580</v>
      </c>
      <c r="M668" s="27" t="str">
        <f>+IF(C668="","",IF(J668="","",(IF(J668&lt;=L668,"A TIEMPO","FUERA DE TIEMPO"))))</f>
        <v>A TIEMPO</v>
      </c>
      <c r="N668" s="27">
        <f>IF(J668="","",NETWORKDAYS(Hoja1!C1287+1,Hoja1!J1287,DiasNOLaborables))</f>
        <v>8</v>
      </c>
      <c r="O668" s="28" t="str">
        <f t="shared" si="20"/>
        <v/>
      </c>
      <c r="P668" s="26"/>
      <c r="Q668" s="26"/>
      <c r="R668" s="26">
        <f t="shared" si="21"/>
        <v>10</v>
      </c>
    </row>
    <row r="669" spans="1:18" ht="45" x14ac:dyDescent="0.25">
      <c r="A669" s="52">
        <v>659</v>
      </c>
      <c r="B669" s="33">
        <v>20199050025532</v>
      </c>
      <c r="C669" s="34">
        <v>43564</v>
      </c>
      <c r="D669" s="35" t="s">
        <v>60</v>
      </c>
      <c r="E669" s="35" t="s">
        <v>115</v>
      </c>
      <c r="F669" s="35" t="s">
        <v>80</v>
      </c>
      <c r="G669" s="35" t="s">
        <v>104</v>
      </c>
      <c r="H669" s="37" t="s">
        <v>121</v>
      </c>
      <c r="I669" s="35" t="s">
        <v>39</v>
      </c>
      <c r="J669" s="34">
        <v>43572</v>
      </c>
      <c r="K669" s="35" t="s">
        <v>115</v>
      </c>
      <c r="L669" s="53">
        <f>IFERROR(WORKDAY(C669,R669,DiasNOLaborables),"")</f>
        <v>43580</v>
      </c>
      <c r="M669" s="27" t="str">
        <f>+IF(C669="","",IF(J669="","",(IF(J669&lt;=L669,"A TIEMPO","FUERA DE TIEMPO"))))</f>
        <v>A TIEMPO</v>
      </c>
      <c r="N669" s="27">
        <f>IF(J669="","",NETWORKDAYS(Hoja1!C1288+1,Hoja1!J1288,DiasNOLaborables))</f>
        <v>8</v>
      </c>
      <c r="O669" s="28" t="str">
        <f t="shared" si="20"/>
        <v/>
      </c>
      <c r="P669" s="26"/>
      <c r="Q669" s="26"/>
      <c r="R669" s="26">
        <f t="shared" si="21"/>
        <v>10</v>
      </c>
    </row>
    <row r="670" spans="1:18" ht="45" x14ac:dyDescent="0.25">
      <c r="A670" s="52">
        <v>660</v>
      </c>
      <c r="B670" s="33">
        <v>20199050025572</v>
      </c>
      <c r="C670" s="34">
        <v>43564</v>
      </c>
      <c r="D670" s="35" t="s">
        <v>60</v>
      </c>
      <c r="E670" s="35" t="s">
        <v>115</v>
      </c>
      <c r="F670" s="35" t="s">
        <v>80</v>
      </c>
      <c r="G670" s="35" t="s">
        <v>104</v>
      </c>
      <c r="H670" s="37" t="s">
        <v>121</v>
      </c>
      <c r="I670" s="35" t="s">
        <v>39</v>
      </c>
      <c r="J670" s="34">
        <v>43572</v>
      </c>
      <c r="K670" s="35" t="s">
        <v>115</v>
      </c>
      <c r="L670" s="53">
        <f>IFERROR(WORKDAY(C670,R670,DiasNOLaborables),"")</f>
        <v>43580</v>
      </c>
      <c r="M670" s="27" t="str">
        <f>+IF(C670="","",IF(J670="","",(IF(J670&lt;=L670,"A TIEMPO","FUERA DE TIEMPO"))))</f>
        <v>A TIEMPO</v>
      </c>
      <c r="N670" s="27">
        <f>IF(J670="","",NETWORKDAYS(Hoja1!C1289+1,Hoja1!J1289,DiasNOLaborables))</f>
        <v>8</v>
      </c>
      <c r="O670" s="28" t="str">
        <f t="shared" si="20"/>
        <v/>
      </c>
      <c r="P670" s="26"/>
      <c r="Q670" s="26"/>
      <c r="R670" s="26">
        <f t="shared" si="21"/>
        <v>10</v>
      </c>
    </row>
    <row r="671" spans="1:18" ht="45" x14ac:dyDescent="0.25">
      <c r="A671" s="52">
        <v>661</v>
      </c>
      <c r="B671" s="33">
        <v>20199050025602</v>
      </c>
      <c r="C671" s="34">
        <v>43564</v>
      </c>
      <c r="D671" s="35" t="s">
        <v>61</v>
      </c>
      <c r="E671" s="35" t="s">
        <v>115</v>
      </c>
      <c r="F671" s="35" t="s">
        <v>80</v>
      </c>
      <c r="G671" s="35" t="s">
        <v>104</v>
      </c>
      <c r="H671" s="37" t="s">
        <v>121</v>
      </c>
      <c r="I671" s="35" t="s">
        <v>39</v>
      </c>
      <c r="J671" s="34">
        <v>43572</v>
      </c>
      <c r="K671" s="35" t="s">
        <v>115</v>
      </c>
      <c r="L671" s="53">
        <f>IFERROR(WORKDAY(C671,R671,DiasNOLaborables),"")</f>
        <v>43580</v>
      </c>
      <c r="M671" s="27" t="str">
        <f>+IF(C671="","",IF(J671="","",(IF(J671&lt;=L671,"A TIEMPO","FUERA DE TIEMPO"))))</f>
        <v>A TIEMPO</v>
      </c>
      <c r="N671" s="27">
        <f>IF(J671="","",NETWORKDAYS(Hoja1!C1290+1,Hoja1!J1290,DiasNOLaborables))</f>
        <v>8</v>
      </c>
      <c r="O671" s="28" t="str">
        <f t="shared" si="20"/>
        <v/>
      </c>
      <c r="P671" s="26"/>
      <c r="Q671" s="26"/>
      <c r="R671" s="26">
        <f t="shared" si="21"/>
        <v>10</v>
      </c>
    </row>
    <row r="672" spans="1:18" ht="45" x14ac:dyDescent="0.25">
      <c r="A672" s="52">
        <v>662</v>
      </c>
      <c r="B672" s="33">
        <v>20199050025612</v>
      </c>
      <c r="C672" s="34">
        <v>43564</v>
      </c>
      <c r="D672" s="35" t="s">
        <v>60</v>
      </c>
      <c r="E672" s="35" t="s">
        <v>115</v>
      </c>
      <c r="F672" s="35" t="s">
        <v>80</v>
      </c>
      <c r="G672" s="35" t="s">
        <v>104</v>
      </c>
      <c r="H672" s="37" t="s">
        <v>121</v>
      </c>
      <c r="I672" s="35" t="s">
        <v>39</v>
      </c>
      <c r="J672" s="34">
        <v>43572</v>
      </c>
      <c r="K672" s="35" t="s">
        <v>115</v>
      </c>
      <c r="L672" s="53">
        <f>IFERROR(WORKDAY(C672,R672,DiasNOLaborables),"")</f>
        <v>43580</v>
      </c>
      <c r="M672" s="27" t="str">
        <f>+IF(C672="","",IF(J672="","",(IF(J672&lt;=L672,"A TIEMPO","FUERA DE TIEMPO"))))</f>
        <v>A TIEMPO</v>
      </c>
      <c r="N672" s="27">
        <f>IF(J672="","",NETWORKDAYS(Hoja1!C1291+1,Hoja1!J1291,DiasNOLaborables))</f>
        <v>8</v>
      </c>
      <c r="O672" s="28" t="str">
        <f t="shared" si="20"/>
        <v/>
      </c>
      <c r="P672" s="26"/>
      <c r="Q672" s="26"/>
      <c r="R672" s="26">
        <f t="shared" si="21"/>
        <v>10</v>
      </c>
    </row>
    <row r="673" spans="1:18" ht="45" x14ac:dyDescent="0.25">
      <c r="A673" s="52">
        <v>663</v>
      </c>
      <c r="B673" s="33">
        <v>20199050025652</v>
      </c>
      <c r="C673" s="34">
        <v>43564</v>
      </c>
      <c r="D673" s="35" t="s">
        <v>60</v>
      </c>
      <c r="E673" s="35" t="s">
        <v>115</v>
      </c>
      <c r="F673" s="35" t="s">
        <v>80</v>
      </c>
      <c r="G673" s="35" t="s">
        <v>104</v>
      </c>
      <c r="H673" s="37" t="s">
        <v>121</v>
      </c>
      <c r="I673" s="35" t="s">
        <v>39</v>
      </c>
      <c r="J673" s="34">
        <v>43572</v>
      </c>
      <c r="K673" s="35" t="s">
        <v>115</v>
      </c>
      <c r="L673" s="53">
        <f>IFERROR(WORKDAY(C673,R673,DiasNOLaborables),"")</f>
        <v>43580</v>
      </c>
      <c r="M673" s="27" t="str">
        <f>+IF(C673="","",IF(J673="","",(IF(J673&lt;=L673,"A TIEMPO","FUERA DE TIEMPO"))))</f>
        <v>A TIEMPO</v>
      </c>
      <c r="N673" s="27">
        <f>IF(J673="","",NETWORKDAYS(Hoja1!C1292+1,Hoja1!J1292,DiasNOLaborables))</f>
        <v>10</v>
      </c>
      <c r="O673" s="28" t="str">
        <f t="shared" si="20"/>
        <v/>
      </c>
      <c r="P673" s="26"/>
      <c r="Q673" s="26"/>
      <c r="R673" s="26">
        <f t="shared" si="21"/>
        <v>10</v>
      </c>
    </row>
    <row r="674" spans="1:18" ht="45" x14ac:dyDescent="0.25">
      <c r="A674" s="52">
        <v>664</v>
      </c>
      <c r="B674" s="33">
        <v>20199050025662</v>
      </c>
      <c r="C674" s="34">
        <v>43564</v>
      </c>
      <c r="D674" s="35" t="s">
        <v>60</v>
      </c>
      <c r="E674" s="35" t="s">
        <v>115</v>
      </c>
      <c r="F674" s="35" t="s">
        <v>80</v>
      </c>
      <c r="G674" s="35" t="s">
        <v>104</v>
      </c>
      <c r="H674" s="37" t="s">
        <v>121</v>
      </c>
      <c r="I674" s="35" t="s">
        <v>39</v>
      </c>
      <c r="J674" s="34">
        <v>43572</v>
      </c>
      <c r="K674" s="35" t="s">
        <v>115</v>
      </c>
      <c r="L674" s="53">
        <f>IFERROR(WORKDAY(C674,R674,DiasNOLaborables),"")</f>
        <v>43580</v>
      </c>
      <c r="M674" s="27" t="str">
        <f>+IF(C674="","",IF(J674="","",(IF(J674&lt;=L674,"A TIEMPO","FUERA DE TIEMPO"))))</f>
        <v>A TIEMPO</v>
      </c>
      <c r="N674" s="27">
        <f>IF(J674="","",NETWORKDAYS(Hoja1!C1293+1,Hoja1!J1293,DiasNOLaborables))</f>
        <v>3</v>
      </c>
      <c r="O674" s="28" t="str">
        <f t="shared" si="20"/>
        <v/>
      </c>
      <c r="P674" s="26"/>
      <c r="Q674" s="26"/>
      <c r="R674" s="26">
        <f t="shared" si="21"/>
        <v>10</v>
      </c>
    </row>
    <row r="675" spans="1:18" ht="45" x14ac:dyDescent="0.25">
      <c r="A675" s="52">
        <v>665</v>
      </c>
      <c r="B675" s="33">
        <v>20199050025672</v>
      </c>
      <c r="C675" s="34">
        <v>43564</v>
      </c>
      <c r="D675" s="35" t="s">
        <v>60</v>
      </c>
      <c r="E675" s="35" t="s">
        <v>115</v>
      </c>
      <c r="F675" s="35" t="s">
        <v>80</v>
      </c>
      <c r="G675" s="35" t="s">
        <v>104</v>
      </c>
      <c r="H675" s="37" t="s">
        <v>121</v>
      </c>
      <c r="I675" s="35" t="s">
        <v>39</v>
      </c>
      <c r="J675" s="34">
        <v>43572</v>
      </c>
      <c r="K675" s="35" t="s">
        <v>115</v>
      </c>
      <c r="L675" s="53">
        <f>IFERROR(WORKDAY(C675,R675,DiasNOLaborables),"")</f>
        <v>43580</v>
      </c>
      <c r="M675" s="27" t="str">
        <f>+IF(C675="","",IF(J675="","",(IF(J675&lt;=L675,"A TIEMPO","FUERA DE TIEMPO"))))</f>
        <v>A TIEMPO</v>
      </c>
      <c r="N675" s="27">
        <f>IF(J675="","",NETWORKDAYS(Hoja1!C1294+1,Hoja1!J1294,DiasNOLaborables))</f>
        <v>8</v>
      </c>
      <c r="O675" s="28" t="str">
        <f t="shared" si="20"/>
        <v/>
      </c>
      <c r="P675" s="26"/>
      <c r="Q675" s="26"/>
      <c r="R675" s="26">
        <f t="shared" si="21"/>
        <v>10</v>
      </c>
    </row>
    <row r="676" spans="1:18" ht="45" x14ac:dyDescent="0.25">
      <c r="A676" s="52">
        <v>666</v>
      </c>
      <c r="B676" s="33">
        <v>20199050025682</v>
      </c>
      <c r="C676" s="34">
        <v>43564</v>
      </c>
      <c r="D676" s="35" t="s">
        <v>61</v>
      </c>
      <c r="E676" s="35" t="s">
        <v>115</v>
      </c>
      <c r="F676" s="35" t="s">
        <v>80</v>
      </c>
      <c r="G676" s="35" t="s">
        <v>104</v>
      </c>
      <c r="H676" s="37" t="s">
        <v>121</v>
      </c>
      <c r="I676" s="35" t="s">
        <v>39</v>
      </c>
      <c r="J676" s="34">
        <v>43572</v>
      </c>
      <c r="K676" s="35" t="s">
        <v>115</v>
      </c>
      <c r="L676" s="53">
        <f>IFERROR(WORKDAY(C676,R676,DiasNOLaborables),"")</f>
        <v>43580</v>
      </c>
      <c r="M676" s="27" t="str">
        <f>+IF(C676="","",IF(J676="","",(IF(J676&lt;=L676,"A TIEMPO","FUERA DE TIEMPO"))))</f>
        <v>A TIEMPO</v>
      </c>
      <c r="N676" s="27">
        <f>IF(J676="","",NETWORKDAYS(Hoja1!C1295+1,Hoja1!J1295,DiasNOLaborables))</f>
        <v>8</v>
      </c>
      <c r="O676" s="28" t="str">
        <f t="shared" si="20"/>
        <v/>
      </c>
      <c r="P676" s="26"/>
      <c r="Q676" s="26"/>
      <c r="R676" s="26">
        <f t="shared" si="21"/>
        <v>10</v>
      </c>
    </row>
    <row r="677" spans="1:18" ht="45" x14ac:dyDescent="0.25">
      <c r="A677" s="52">
        <v>667</v>
      </c>
      <c r="B677" s="33">
        <v>20199050025692</v>
      </c>
      <c r="C677" s="34">
        <v>43564</v>
      </c>
      <c r="D677" s="35" t="s">
        <v>61</v>
      </c>
      <c r="E677" s="35" t="s">
        <v>115</v>
      </c>
      <c r="F677" s="35" t="s">
        <v>80</v>
      </c>
      <c r="G677" s="35" t="s">
        <v>104</v>
      </c>
      <c r="H677" s="37" t="s">
        <v>121</v>
      </c>
      <c r="I677" s="35" t="s">
        <v>39</v>
      </c>
      <c r="J677" s="34">
        <v>43572</v>
      </c>
      <c r="K677" s="35" t="s">
        <v>115</v>
      </c>
      <c r="L677" s="53">
        <f>IFERROR(WORKDAY(C677,R677,DiasNOLaborables),"")</f>
        <v>43580</v>
      </c>
      <c r="M677" s="27" t="str">
        <f>+IF(C677="","",IF(J677="","",(IF(J677&lt;=L677,"A TIEMPO","FUERA DE TIEMPO"))))</f>
        <v>A TIEMPO</v>
      </c>
      <c r="N677" s="27">
        <f>IF(J677="","",NETWORKDAYS(Hoja1!C1296+1,Hoja1!J1296,DiasNOLaborables))</f>
        <v>8</v>
      </c>
      <c r="O677" s="28" t="str">
        <f t="shared" si="20"/>
        <v/>
      </c>
      <c r="P677" s="26"/>
      <c r="Q677" s="26"/>
      <c r="R677" s="26">
        <f t="shared" si="21"/>
        <v>10</v>
      </c>
    </row>
    <row r="678" spans="1:18" ht="45" x14ac:dyDescent="0.25">
      <c r="A678" s="52">
        <v>668</v>
      </c>
      <c r="B678" s="33">
        <v>20199050025702</v>
      </c>
      <c r="C678" s="34">
        <v>43564</v>
      </c>
      <c r="D678" s="35" t="s">
        <v>60</v>
      </c>
      <c r="E678" s="35" t="s">
        <v>115</v>
      </c>
      <c r="F678" s="35" t="s">
        <v>80</v>
      </c>
      <c r="G678" s="35" t="s">
        <v>104</v>
      </c>
      <c r="H678" s="37" t="s">
        <v>121</v>
      </c>
      <c r="I678" s="35" t="s">
        <v>39</v>
      </c>
      <c r="J678" s="34">
        <v>43572</v>
      </c>
      <c r="K678" s="35" t="s">
        <v>115</v>
      </c>
      <c r="L678" s="53">
        <f>IFERROR(WORKDAY(C678,R678,DiasNOLaborables),"")</f>
        <v>43580</v>
      </c>
      <c r="M678" s="27" t="str">
        <f>+IF(C678="","",IF(J678="","",(IF(J678&lt;=L678,"A TIEMPO","FUERA DE TIEMPO"))))</f>
        <v>A TIEMPO</v>
      </c>
      <c r="N678" s="27">
        <f>IF(J678="","",NETWORKDAYS(Hoja1!C1297+1,Hoja1!J1297,DiasNOLaborables))</f>
        <v>8</v>
      </c>
      <c r="O678" s="28" t="str">
        <f t="shared" si="20"/>
        <v/>
      </c>
      <c r="P678" s="26"/>
      <c r="Q678" s="26"/>
      <c r="R678" s="26">
        <f t="shared" si="21"/>
        <v>10</v>
      </c>
    </row>
    <row r="679" spans="1:18" ht="45" x14ac:dyDescent="0.25">
      <c r="A679" s="52">
        <v>669</v>
      </c>
      <c r="B679" s="33">
        <v>20199050025712</v>
      </c>
      <c r="C679" s="34">
        <v>43564</v>
      </c>
      <c r="D679" s="35" t="s">
        <v>60</v>
      </c>
      <c r="E679" s="35" t="s">
        <v>115</v>
      </c>
      <c r="F679" s="35" t="s">
        <v>80</v>
      </c>
      <c r="G679" s="35" t="s">
        <v>104</v>
      </c>
      <c r="H679" s="37" t="s">
        <v>121</v>
      </c>
      <c r="I679" s="35" t="s">
        <v>39</v>
      </c>
      <c r="J679" s="34">
        <v>43572</v>
      </c>
      <c r="K679" s="35" t="s">
        <v>115</v>
      </c>
      <c r="L679" s="53">
        <f>IFERROR(WORKDAY(C679,R679,DiasNOLaborables),"")</f>
        <v>43580</v>
      </c>
      <c r="M679" s="27" t="str">
        <f>+IF(C679="","",IF(J679="","",(IF(J679&lt;=L679,"A TIEMPO","FUERA DE TIEMPO"))))</f>
        <v>A TIEMPO</v>
      </c>
      <c r="N679" s="27">
        <f>IF(J679="","",NETWORKDAYS(Hoja1!C1298+1,Hoja1!J1298,DiasNOLaborables))</f>
        <v>8</v>
      </c>
      <c r="O679" s="28" t="str">
        <f t="shared" si="20"/>
        <v/>
      </c>
      <c r="P679" s="26"/>
      <c r="Q679" s="26"/>
      <c r="R679" s="26">
        <f t="shared" si="21"/>
        <v>10</v>
      </c>
    </row>
    <row r="680" spans="1:18" ht="45" x14ac:dyDescent="0.25">
      <c r="A680" s="52">
        <v>670</v>
      </c>
      <c r="B680" s="33">
        <v>20199050025772</v>
      </c>
      <c r="C680" s="34">
        <v>43564</v>
      </c>
      <c r="D680" s="35" t="s">
        <v>61</v>
      </c>
      <c r="E680" s="35" t="s">
        <v>115</v>
      </c>
      <c r="F680" s="35" t="s">
        <v>80</v>
      </c>
      <c r="G680" s="35" t="s">
        <v>104</v>
      </c>
      <c r="H680" s="37" t="s">
        <v>121</v>
      </c>
      <c r="I680" s="35" t="s">
        <v>39</v>
      </c>
      <c r="J680" s="34">
        <v>43572</v>
      </c>
      <c r="K680" s="35" t="s">
        <v>115</v>
      </c>
      <c r="L680" s="53">
        <f>IFERROR(WORKDAY(C680,R680,DiasNOLaborables),"")</f>
        <v>43580</v>
      </c>
      <c r="M680" s="27" t="str">
        <f>+IF(C680="","",IF(J680="","",(IF(J680&lt;=L680,"A TIEMPO","FUERA DE TIEMPO"))))</f>
        <v>A TIEMPO</v>
      </c>
      <c r="N680" s="27">
        <f>IF(J680="","",NETWORKDAYS(Hoja1!C1299+1,Hoja1!J1299,DiasNOLaborables))</f>
        <v>8</v>
      </c>
      <c r="O680" s="28" t="str">
        <f t="shared" si="20"/>
        <v/>
      </c>
      <c r="P680" s="26"/>
      <c r="Q680" s="26"/>
      <c r="R680" s="26">
        <f t="shared" si="21"/>
        <v>10</v>
      </c>
    </row>
    <row r="681" spans="1:18" ht="45" x14ac:dyDescent="0.25">
      <c r="A681" s="52">
        <v>671</v>
      </c>
      <c r="B681" s="33">
        <v>20199050025492</v>
      </c>
      <c r="C681" s="34">
        <v>43564</v>
      </c>
      <c r="D681" s="35" t="s">
        <v>60</v>
      </c>
      <c r="E681" s="35" t="s">
        <v>115</v>
      </c>
      <c r="F681" s="35" t="s">
        <v>80</v>
      </c>
      <c r="G681" s="35" t="s">
        <v>84</v>
      </c>
      <c r="H681" s="37" t="s">
        <v>120</v>
      </c>
      <c r="I681" s="35" t="s">
        <v>40</v>
      </c>
      <c r="J681" s="34">
        <v>43580</v>
      </c>
      <c r="K681" s="35" t="s">
        <v>115</v>
      </c>
      <c r="L681" s="53">
        <f>IFERROR(WORKDAY(C681,R681,DiasNOLaborables),"")</f>
        <v>43580</v>
      </c>
      <c r="M681" s="27" t="str">
        <f>+IF(C681="","",IF(J681="","",(IF(J681&lt;=L681,"A TIEMPO","FUERA DE TIEMPO"))))</f>
        <v>A TIEMPO</v>
      </c>
      <c r="N681" s="27">
        <f>IF(J681="","",NETWORKDAYS(Hoja1!C1300+1,Hoja1!J1300,DiasNOLaborables))</f>
        <v>8</v>
      </c>
      <c r="O681" s="28" t="str">
        <f t="shared" si="20"/>
        <v/>
      </c>
      <c r="P681" s="26"/>
      <c r="Q681" s="26"/>
      <c r="R681" s="26">
        <f t="shared" si="21"/>
        <v>10</v>
      </c>
    </row>
    <row r="682" spans="1:18" ht="30" x14ac:dyDescent="0.25">
      <c r="A682" s="52">
        <v>672</v>
      </c>
      <c r="B682" s="33">
        <v>20199050025512</v>
      </c>
      <c r="C682" s="34">
        <v>43564</v>
      </c>
      <c r="D682" s="35" t="s">
        <v>60</v>
      </c>
      <c r="E682" s="35" t="s">
        <v>115</v>
      </c>
      <c r="F682" s="35" t="s">
        <v>80</v>
      </c>
      <c r="G682" s="35" t="s">
        <v>102</v>
      </c>
      <c r="H682" s="37" t="s">
        <v>120</v>
      </c>
      <c r="I682" s="35" t="s">
        <v>38</v>
      </c>
      <c r="J682" s="34">
        <v>43566</v>
      </c>
      <c r="K682" s="35" t="s">
        <v>115</v>
      </c>
      <c r="L682" s="53">
        <f>IFERROR(WORKDAY(C682,R682,DiasNOLaborables),"")</f>
        <v>43580</v>
      </c>
      <c r="M682" s="27" t="str">
        <f>+IF(C682="","",IF(J682="","",(IF(J682&lt;=L682,"A TIEMPO","FUERA DE TIEMPO"))))</f>
        <v>A TIEMPO</v>
      </c>
      <c r="N682" s="27">
        <f>IF(J682="","",NETWORKDAYS(Hoja1!C1301+1,Hoja1!J1301,DiasNOLaborables))</f>
        <v>8</v>
      </c>
      <c r="O682" s="28" t="str">
        <f t="shared" si="20"/>
        <v/>
      </c>
      <c r="P682" s="26"/>
      <c r="Q682" s="26"/>
      <c r="R682" s="26">
        <f t="shared" si="21"/>
        <v>10</v>
      </c>
    </row>
    <row r="683" spans="1:18" ht="30" x14ac:dyDescent="0.25">
      <c r="A683" s="52">
        <v>673</v>
      </c>
      <c r="B683" s="33">
        <v>20199050025522</v>
      </c>
      <c r="C683" s="34">
        <v>43564</v>
      </c>
      <c r="D683" s="35" t="s">
        <v>60</v>
      </c>
      <c r="E683" s="35" t="s">
        <v>115</v>
      </c>
      <c r="F683" s="35" t="s">
        <v>80</v>
      </c>
      <c r="G683" s="35" t="s">
        <v>102</v>
      </c>
      <c r="H683" s="37" t="s">
        <v>120</v>
      </c>
      <c r="I683" s="35" t="s">
        <v>38</v>
      </c>
      <c r="J683" s="34">
        <v>43564</v>
      </c>
      <c r="K683" s="35" t="s">
        <v>115</v>
      </c>
      <c r="L683" s="53">
        <f>IFERROR(WORKDAY(C683,R683,DiasNOLaborables),"")</f>
        <v>43580</v>
      </c>
      <c r="M683" s="27" t="str">
        <f>+IF(C683="","",IF(J683="","",(IF(J683&lt;=L683,"A TIEMPO","FUERA DE TIEMPO"))))</f>
        <v>A TIEMPO</v>
      </c>
      <c r="N683" s="27">
        <f>IF(J683="","",NETWORKDAYS(Hoja1!C1302+1,Hoja1!J1302,DiasNOLaborables))</f>
        <v>8</v>
      </c>
      <c r="O683" s="28" t="str">
        <f t="shared" si="20"/>
        <v/>
      </c>
      <c r="P683" s="26"/>
      <c r="Q683" s="26"/>
      <c r="R683" s="26">
        <f t="shared" si="21"/>
        <v>10</v>
      </c>
    </row>
    <row r="684" spans="1:18" ht="30" x14ac:dyDescent="0.25">
      <c r="A684" s="52">
        <v>674</v>
      </c>
      <c r="B684" s="33">
        <v>20199050025592</v>
      </c>
      <c r="C684" s="34">
        <v>43564</v>
      </c>
      <c r="D684" s="35" t="s">
        <v>62</v>
      </c>
      <c r="E684" s="35" t="s">
        <v>115</v>
      </c>
      <c r="F684" s="35" t="s">
        <v>80</v>
      </c>
      <c r="G684" s="35" t="s">
        <v>102</v>
      </c>
      <c r="H684" s="37" t="s">
        <v>120</v>
      </c>
      <c r="I684" s="35" t="s">
        <v>38</v>
      </c>
      <c r="J684" s="34">
        <v>43564</v>
      </c>
      <c r="K684" s="35" t="s">
        <v>115</v>
      </c>
      <c r="L684" s="53">
        <f>IFERROR(WORKDAY(C684,R684,DiasNOLaborables),"")</f>
        <v>43580</v>
      </c>
      <c r="M684" s="27" t="str">
        <f>+IF(C684="","",IF(J684="","",(IF(J684&lt;=L684,"A TIEMPO","FUERA DE TIEMPO"))))</f>
        <v>A TIEMPO</v>
      </c>
      <c r="N684" s="27">
        <f>IF(J684="","",NETWORKDAYS(Hoja1!C1303+1,Hoja1!J1303,DiasNOLaborables))</f>
        <v>8</v>
      </c>
      <c r="O684" s="28" t="str">
        <f t="shared" si="20"/>
        <v/>
      </c>
      <c r="P684" s="26"/>
      <c r="Q684" s="26"/>
      <c r="R684" s="26">
        <f t="shared" si="21"/>
        <v>10</v>
      </c>
    </row>
    <row r="685" spans="1:18" ht="30" x14ac:dyDescent="0.25">
      <c r="A685" s="52">
        <v>675</v>
      </c>
      <c r="B685" s="33">
        <v>20199050025632</v>
      </c>
      <c r="C685" s="34">
        <v>43564</v>
      </c>
      <c r="D685" s="35" t="s">
        <v>62</v>
      </c>
      <c r="E685" s="35" t="s">
        <v>115</v>
      </c>
      <c r="F685" s="35" t="s">
        <v>70</v>
      </c>
      <c r="G685" s="35" t="s">
        <v>89</v>
      </c>
      <c r="H685" s="37" t="s">
        <v>120</v>
      </c>
      <c r="I685" s="35" t="s">
        <v>37</v>
      </c>
      <c r="J685" s="34">
        <v>43602</v>
      </c>
      <c r="K685" s="38" t="s">
        <v>115</v>
      </c>
      <c r="L685" s="53">
        <f>IFERROR(WORKDAY(C685,R685,DiasNOLaborables),"")</f>
        <v>43609</v>
      </c>
      <c r="M685" s="27" t="str">
        <f>+IF(C685="","",IF(J685="","",(IF(J685&lt;=L685,"A TIEMPO","FUERA DE TIEMPO"))))</f>
        <v>A TIEMPO</v>
      </c>
      <c r="N685" s="27">
        <f>IF(J685="","",NETWORKDAYS(Hoja1!C1304+1,Hoja1!J1304,DiasNOLaborables))</f>
        <v>8</v>
      </c>
      <c r="O685" s="28" t="str">
        <f t="shared" si="20"/>
        <v/>
      </c>
      <c r="P685" s="26"/>
      <c r="Q685" s="26"/>
      <c r="R685" s="26">
        <f t="shared" si="21"/>
        <v>30</v>
      </c>
    </row>
    <row r="686" spans="1:18" ht="30" x14ac:dyDescent="0.25">
      <c r="A686" s="52">
        <v>676</v>
      </c>
      <c r="B686" s="33">
        <v>20199050025172</v>
      </c>
      <c r="C686" s="34">
        <v>43564</v>
      </c>
      <c r="D686" s="35" t="s">
        <v>60</v>
      </c>
      <c r="E686" s="35" t="s">
        <v>118</v>
      </c>
      <c r="F686" s="35" t="s">
        <v>80</v>
      </c>
      <c r="G686" s="35" t="s">
        <v>84</v>
      </c>
      <c r="H686" s="37" t="s">
        <v>120</v>
      </c>
      <c r="I686" s="35" t="s">
        <v>47</v>
      </c>
      <c r="J686" s="34">
        <v>43565</v>
      </c>
      <c r="K686" s="35" t="s">
        <v>115</v>
      </c>
      <c r="L686" s="53">
        <f>IFERROR(WORKDAY(C686,R686,DiasNOLaborables),"")</f>
        <v>43580</v>
      </c>
      <c r="M686" s="27" t="str">
        <f>+IF(C686="","",IF(J686="","",(IF(J686&lt;=L686,"A TIEMPO","FUERA DE TIEMPO"))))</f>
        <v>A TIEMPO</v>
      </c>
      <c r="N686" s="27">
        <f>IF(J686="","",NETWORKDAYS(Hoja1!C1305+1,Hoja1!J1305,DiasNOLaborables))</f>
        <v>8</v>
      </c>
      <c r="O686" s="28" t="str">
        <f t="shared" si="20"/>
        <v/>
      </c>
      <c r="P686" s="26"/>
      <c r="Q686" s="26"/>
      <c r="R686" s="26">
        <f t="shared" si="21"/>
        <v>10</v>
      </c>
    </row>
    <row r="687" spans="1:18" ht="45" x14ac:dyDescent="0.25">
      <c r="A687" s="52">
        <v>677</v>
      </c>
      <c r="B687" s="33">
        <v>20199050025182</v>
      </c>
      <c r="C687" s="34">
        <v>43564</v>
      </c>
      <c r="D687" s="35" t="s">
        <v>65</v>
      </c>
      <c r="E687" s="35" t="s">
        <v>118</v>
      </c>
      <c r="F687" s="35" t="s">
        <v>80</v>
      </c>
      <c r="G687" s="35" t="s">
        <v>84</v>
      </c>
      <c r="H687" s="37" t="s">
        <v>120</v>
      </c>
      <c r="I687" s="35" t="s">
        <v>40</v>
      </c>
      <c r="J687" s="34">
        <v>43579</v>
      </c>
      <c r="K687" s="35" t="s">
        <v>115</v>
      </c>
      <c r="L687" s="53">
        <f>IFERROR(WORKDAY(C687,R687,DiasNOLaborables),"")</f>
        <v>43580</v>
      </c>
      <c r="M687" s="27" t="str">
        <f>+IF(C687="","",IF(J687="","",(IF(J687&lt;=L687,"A TIEMPO","FUERA DE TIEMPO"))))</f>
        <v>A TIEMPO</v>
      </c>
      <c r="N687" s="27">
        <f>IF(J687="","",NETWORKDAYS(Hoja1!C1306+1,Hoja1!J1306,DiasNOLaborables))</f>
        <v>8</v>
      </c>
      <c r="O687" s="28" t="str">
        <f t="shared" si="20"/>
        <v/>
      </c>
      <c r="P687" s="26"/>
      <c r="Q687" s="26"/>
      <c r="R687" s="26">
        <f t="shared" si="21"/>
        <v>10</v>
      </c>
    </row>
    <row r="688" spans="1:18" ht="45" x14ac:dyDescent="0.25">
      <c r="A688" s="52">
        <v>678</v>
      </c>
      <c r="B688" s="33">
        <v>20199050025152</v>
      </c>
      <c r="C688" s="34">
        <v>43564</v>
      </c>
      <c r="D688" s="35" t="s">
        <v>60</v>
      </c>
      <c r="E688" s="35" t="s">
        <v>115</v>
      </c>
      <c r="F688" s="35" t="s">
        <v>80</v>
      </c>
      <c r="G688" s="35" t="s">
        <v>104</v>
      </c>
      <c r="H688" s="37" t="s">
        <v>121</v>
      </c>
      <c r="I688" s="35" t="s">
        <v>39</v>
      </c>
      <c r="J688" s="34">
        <v>43572</v>
      </c>
      <c r="K688" s="35" t="s">
        <v>115</v>
      </c>
      <c r="L688" s="53">
        <f>IFERROR(WORKDAY(C688,R688,DiasNOLaborables),"")</f>
        <v>43580</v>
      </c>
      <c r="M688" s="27" t="str">
        <f>+IF(C688="","",IF(J688="","",(IF(J688&lt;=L688,"A TIEMPO","FUERA DE TIEMPO"))))</f>
        <v>A TIEMPO</v>
      </c>
      <c r="N688" s="27">
        <f>IF(J688="","",NETWORKDAYS(Hoja1!C1307+1,Hoja1!J1307,DiasNOLaborables))</f>
        <v>8</v>
      </c>
      <c r="O688" s="28" t="str">
        <f t="shared" si="20"/>
        <v/>
      </c>
      <c r="P688" s="26"/>
      <c r="Q688" s="26"/>
      <c r="R688" s="26">
        <f t="shared" si="21"/>
        <v>10</v>
      </c>
    </row>
    <row r="689" spans="1:18" ht="45" x14ac:dyDescent="0.25">
      <c r="A689" s="52">
        <v>679</v>
      </c>
      <c r="B689" s="33">
        <v>20199050025162</v>
      </c>
      <c r="C689" s="34">
        <v>43564</v>
      </c>
      <c r="D689" s="35" t="s">
        <v>60</v>
      </c>
      <c r="E689" s="35" t="s">
        <v>118</v>
      </c>
      <c r="F689" s="35" t="s">
        <v>80</v>
      </c>
      <c r="G689" s="35" t="s">
        <v>104</v>
      </c>
      <c r="H689" s="37" t="s">
        <v>121</v>
      </c>
      <c r="I689" s="35" t="s">
        <v>39</v>
      </c>
      <c r="J689" s="34">
        <v>43572</v>
      </c>
      <c r="K689" s="35" t="s">
        <v>115</v>
      </c>
      <c r="L689" s="53">
        <f>IFERROR(WORKDAY(C689,R689,DiasNOLaborables),"")</f>
        <v>43580</v>
      </c>
      <c r="M689" s="27" t="str">
        <f>+IF(C689="","",IF(J689="","",(IF(J689&lt;=L689,"A TIEMPO","FUERA DE TIEMPO"))))</f>
        <v>A TIEMPO</v>
      </c>
      <c r="N689" s="27">
        <f>IF(J689="","",NETWORKDAYS(Hoja1!C1308+1,Hoja1!J1308,DiasNOLaborables))</f>
        <v>8</v>
      </c>
      <c r="O689" s="28" t="str">
        <f t="shared" si="20"/>
        <v/>
      </c>
      <c r="P689" s="26"/>
      <c r="Q689" s="26"/>
      <c r="R689" s="26">
        <f t="shared" si="21"/>
        <v>10</v>
      </c>
    </row>
    <row r="690" spans="1:18" ht="45" x14ac:dyDescent="0.25">
      <c r="A690" s="52">
        <v>680</v>
      </c>
      <c r="B690" s="33">
        <v>20199050025192</v>
      </c>
      <c r="C690" s="34">
        <v>43564</v>
      </c>
      <c r="D690" s="35" t="s">
        <v>60</v>
      </c>
      <c r="E690" s="35" t="s">
        <v>118</v>
      </c>
      <c r="F690" s="35" t="s">
        <v>80</v>
      </c>
      <c r="G690" s="35" t="s">
        <v>104</v>
      </c>
      <c r="H690" s="37" t="s">
        <v>121</v>
      </c>
      <c r="I690" s="35" t="s">
        <v>39</v>
      </c>
      <c r="J690" s="34">
        <v>43580</v>
      </c>
      <c r="K690" s="35" t="s">
        <v>115</v>
      </c>
      <c r="L690" s="53">
        <f>IFERROR(WORKDAY(C690,R690,DiasNOLaborables),"")</f>
        <v>43580</v>
      </c>
      <c r="M690" s="27" t="str">
        <f>+IF(C690="","",IF(J690="","",(IF(J690&lt;=L690,"A TIEMPO","FUERA DE TIEMPO"))))</f>
        <v>A TIEMPO</v>
      </c>
      <c r="N690" s="27">
        <f>IF(J690="","",NETWORKDAYS(Hoja1!C1309+1,Hoja1!J1309,DiasNOLaborables))</f>
        <v>8</v>
      </c>
      <c r="O690" s="28" t="str">
        <f t="shared" si="20"/>
        <v/>
      </c>
      <c r="P690" s="26"/>
      <c r="Q690" s="26"/>
      <c r="R690" s="26">
        <f t="shared" si="21"/>
        <v>10</v>
      </c>
    </row>
    <row r="691" spans="1:18" ht="45" x14ac:dyDescent="0.25">
      <c r="A691" s="52">
        <v>681</v>
      </c>
      <c r="B691" s="33">
        <v>20199050025202</v>
      </c>
      <c r="C691" s="34">
        <v>43564</v>
      </c>
      <c r="D691" s="35" t="s">
        <v>62</v>
      </c>
      <c r="E691" s="35" t="s">
        <v>118</v>
      </c>
      <c r="F691" s="35" t="s">
        <v>80</v>
      </c>
      <c r="G691" s="35" t="s">
        <v>104</v>
      </c>
      <c r="H691" s="37" t="s">
        <v>121</v>
      </c>
      <c r="I691" s="35" t="s">
        <v>39</v>
      </c>
      <c r="J691" s="34">
        <v>43580</v>
      </c>
      <c r="K691" s="35" t="s">
        <v>115</v>
      </c>
      <c r="L691" s="53">
        <f>IFERROR(WORKDAY(C691,R691,DiasNOLaborables),"")</f>
        <v>43580</v>
      </c>
      <c r="M691" s="27" t="str">
        <f>+IF(C691="","",IF(J691="","",(IF(J691&lt;=L691,"A TIEMPO","FUERA DE TIEMPO"))))</f>
        <v>A TIEMPO</v>
      </c>
      <c r="N691" s="27">
        <f>IF(J691="","",NETWORKDAYS(Hoja1!C1310+1,Hoja1!J1310,DiasNOLaborables))</f>
        <v>8</v>
      </c>
      <c r="O691" s="28" t="str">
        <f t="shared" si="20"/>
        <v/>
      </c>
      <c r="P691" s="26"/>
      <c r="Q691" s="26"/>
      <c r="R691" s="26">
        <f t="shared" si="21"/>
        <v>10</v>
      </c>
    </row>
    <row r="692" spans="1:18" ht="45" x14ac:dyDescent="0.25">
      <c r="A692" s="52">
        <v>682</v>
      </c>
      <c r="B692" s="33">
        <v>20199050025212</v>
      </c>
      <c r="C692" s="34">
        <v>43564</v>
      </c>
      <c r="D692" s="35" t="s">
        <v>60</v>
      </c>
      <c r="E692" s="35" t="s">
        <v>118</v>
      </c>
      <c r="F692" s="35" t="s">
        <v>80</v>
      </c>
      <c r="G692" s="35" t="s">
        <v>104</v>
      </c>
      <c r="H692" s="37" t="s">
        <v>121</v>
      </c>
      <c r="I692" s="35" t="s">
        <v>39</v>
      </c>
      <c r="J692" s="34">
        <v>43580</v>
      </c>
      <c r="K692" s="35" t="s">
        <v>115</v>
      </c>
      <c r="L692" s="53">
        <f>IFERROR(WORKDAY(C692,R692,DiasNOLaborables),"")</f>
        <v>43580</v>
      </c>
      <c r="M692" s="27" t="str">
        <f>+IF(C692="","",IF(J692="","",(IF(J692&lt;=L692,"A TIEMPO","FUERA DE TIEMPO"))))</f>
        <v>A TIEMPO</v>
      </c>
      <c r="N692" s="27">
        <f>IF(J692="","",NETWORKDAYS(Hoja1!C1311+1,Hoja1!J1311,DiasNOLaborables))</f>
        <v>8</v>
      </c>
      <c r="O692" s="28" t="str">
        <f t="shared" si="20"/>
        <v/>
      </c>
      <c r="P692" s="26"/>
      <c r="Q692" s="26"/>
      <c r="R692" s="26">
        <f t="shared" si="21"/>
        <v>10</v>
      </c>
    </row>
    <row r="693" spans="1:18" ht="45" x14ac:dyDescent="0.25">
      <c r="A693" s="52">
        <v>683</v>
      </c>
      <c r="B693" s="33">
        <v>20199050025232</v>
      </c>
      <c r="C693" s="34">
        <v>43564</v>
      </c>
      <c r="D693" s="35" t="s">
        <v>61</v>
      </c>
      <c r="E693" s="35" t="s">
        <v>118</v>
      </c>
      <c r="F693" s="35" t="s">
        <v>80</v>
      </c>
      <c r="G693" s="35" t="s">
        <v>104</v>
      </c>
      <c r="H693" s="37" t="s">
        <v>121</v>
      </c>
      <c r="I693" s="35" t="s">
        <v>39</v>
      </c>
      <c r="J693" s="34">
        <v>43580</v>
      </c>
      <c r="K693" s="35" t="s">
        <v>115</v>
      </c>
      <c r="L693" s="53">
        <f>IFERROR(WORKDAY(C693,R693,DiasNOLaborables),"")</f>
        <v>43580</v>
      </c>
      <c r="M693" s="27" t="str">
        <f>+IF(C693="","",IF(J693="","",(IF(J693&lt;=L693,"A TIEMPO","FUERA DE TIEMPO"))))</f>
        <v>A TIEMPO</v>
      </c>
      <c r="N693" s="27">
        <f>IF(J693="","",NETWORKDAYS(Hoja1!C1312+1,Hoja1!J1312,DiasNOLaborables))</f>
        <v>8</v>
      </c>
      <c r="O693" s="28" t="str">
        <f t="shared" si="20"/>
        <v/>
      </c>
      <c r="P693" s="26"/>
      <c r="Q693" s="26"/>
      <c r="R693" s="26">
        <f t="shared" si="21"/>
        <v>10</v>
      </c>
    </row>
    <row r="694" spans="1:18" ht="45" x14ac:dyDescent="0.25">
      <c r="A694" s="52">
        <v>684</v>
      </c>
      <c r="B694" s="33">
        <v>20199050025242</v>
      </c>
      <c r="C694" s="34">
        <v>43564</v>
      </c>
      <c r="D694" s="35" t="s">
        <v>61</v>
      </c>
      <c r="E694" s="35" t="s">
        <v>118</v>
      </c>
      <c r="F694" s="35" t="s">
        <v>80</v>
      </c>
      <c r="G694" s="35" t="s">
        <v>104</v>
      </c>
      <c r="H694" s="37" t="s">
        <v>120</v>
      </c>
      <c r="I694" s="35" t="s">
        <v>47</v>
      </c>
      <c r="J694" s="34">
        <v>43580</v>
      </c>
      <c r="K694" s="35" t="s">
        <v>115</v>
      </c>
      <c r="L694" s="53">
        <f>IFERROR(WORKDAY(C694,R694,DiasNOLaborables),"")</f>
        <v>43580</v>
      </c>
      <c r="M694" s="27" t="str">
        <f>+IF(C694="","",IF(J694="","",(IF(J694&lt;=L694,"A TIEMPO","FUERA DE TIEMPO"))))</f>
        <v>A TIEMPO</v>
      </c>
      <c r="N694" s="27">
        <f>IF(J694="","",NETWORKDAYS(Hoja1!C1313+1,Hoja1!J1313,DiasNOLaborables))</f>
        <v>8</v>
      </c>
      <c r="O694" s="28" t="str">
        <f t="shared" si="20"/>
        <v/>
      </c>
      <c r="P694" s="26"/>
      <c r="Q694" s="26"/>
      <c r="R694" s="26">
        <f t="shared" si="21"/>
        <v>10</v>
      </c>
    </row>
    <row r="695" spans="1:18" ht="45" x14ac:dyDescent="0.25">
      <c r="A695" s="52">
        <v>685</v>
      </c>
      <c r="B695" s="33">
        <v>20199050025252</v>
      </c>
      <c r="C695" s="34">
        <v>43564</v>
      </c>
      <c r="D695" s="35" t="s">
        <v>60</v>
      </c>
      <c r="E695" s="35" t="s">
        <v>118</v>
      </c>
      <c r="F695" s="35" t="s">
        <v>80</v>
      </c>
      <c r="G695" s="35" t="s">
        <v>104</v>
      </c>
      <c r="H695" s="37" t="s">
        <v>121</v>
      </c>
      <c r="I695" s="35" t="s">
        <v>39</v>
      </c>
      <c r="J695" s="34">
        <v>43580</v>
      </c>
      <c r="K695" s="35" t="s">
        <v>115</v>
      </c>
      <c r="L695" s="53">
        <f>IFERROR(WORKDAY(C695,R695,DiasNOLaborables),"")</f>
        <v>43580</v>
      </c>
      <c r="M695" s="27" t="str">
        <f>+IF(C695="","",IF(J695="","",(IF(J695&lt;=L695,"A TIEMPO","FUERA DE TIEMPO"))))</f>
        <v>A TIEMPO</v>
      </c>
      <c r="N695" s="27">
        <f>IF(J695="","",NETWORKDAYS(Hoja1!C1314+1,Hoja1!J1314,DiasNOLaborables))</f>
        <v>8</v>
      </c>
      <c r="O695" s="28" t="str">
        <f t="shared" si="20"/>
        <v/>
      </c>
      <c r="P695" s="26"/>
      <c r="Q695" s="26"/>
      <c r="R695" s="26">
        <f t="shared" si="21"/>
        <v>10</v>
      </c>
    </row>
    <row r="696" spans="1:18" ht="45" x14ac:dyDescent="0.25">
      <c r="A696" s="52">
        <v>686</v>
      </c>
      <c r="B696" s="33">
        <v>20199910040012</v>
      </c>
      <c r="C696" s="34">
        <v>43564</v>
      </c>
      <c r="D696" s="35" t="s">
        <v>62</v>
      </c>
      <c r="E696" s="35" t="s">
        <v>110</v>
      </c>
      <c r="F696" s="35" t="s">
        <v>80</v>
      </c>
      <c r="G696" s="35" t="s">
        <v>104</v>
      </c>
      <c r="H696" s="37" t="s">
        <v>121</v>
      </c>
      <c r="I696" s="35" t="s">
        <v>39</v>
      </c>
      <c r="J696" s="34">
        <v>43580</v>
      </c>
      <c r="K696" s="35" t="s">
        <v>114</v>
      </c>
      <c r="L696" s="53">
        <f>IFERROR(WORKDAY(C696,R696,DiasNOLaborables),"")</f>
        <v>43580</v>
      </c>
      <c r="M696" s="27" t="str">
        <f>+IF(C696="","",IF(J696="","",(IF(J696&lt;=L696,"A TIEMPO","FUERA DE TIEMPO"))))</f>
        <v>A TIEMPO</v>
      </c>
      <c r="N696" s="27">
        <f>IF(J696="","",NETWORKDAYS(Hoja1!C1315+1,Hoja1!J1315,DiasNOLaborables))</f>
        <v>8</v>
      </c>
      <c r="O696" s="28" t="str">
        <f t="shared" si="20"/>
        <v/>
      </c>
      <c r="P696" s="26"/>
      <c r="Q696" s="26"/>
      <c r="R696" s="26">
        <f t="shared" si="21"/>
        <v>10</v>
      </c>
    </row>
    <row r="697" spans="1:18" ht="45" x14ac:dyDescent="0.25">
      <c r="A697" s="52">
        <v>687</v>
      </c>
      <c r="B697" s="33">
        <v>20199050025292</v>
      </c>
      <c r="C697" s="34">
        <v>43564</v>
      </c>
      <c r="D697" s="35" t="s">
        <v>60</v>
      </c>
      <c r="E697" s="35" t="s">
        <v>115</v>
      </c>
      <c r="F697" s="35" t="s">
        <v>80</v>
      </c>
      <c r="G697" s="35" t="s">
        <v>104</v>
      </c>
      <c r="H697" s="37" t="s">
        <v>121</v>
      </c>
      <c r="I697" s="35" t="s">
        <v>39</v>
      </c>
      <c r="J697" s="34">
        <v>43580</v>
      </c>
      <c r="K697" s="35" t="s">
        <v>115</v>
      </c>
      <c r="L697" s="53">
        <f>IFERROR(WORKDAY(C697,R697,DiasNOLaborables),"")</f>
        <v>43580</v>
      </c>
      <c r="M697" s="27" t="str">
        <f>+IF(C697="","",IF(J697="","",(IF(J697&lt;=L697,"A TIEMPO","FUERA DE TIEMPO"))))</f>
        <v>A TIEMPO</v>
      </c>
      <c r="N697" s="27">
        <f>IF(J697="","",NETWORKDAYS(Hoja1!C1316+1,Hoja1!J1316,DiasNOLaborables))</f>
        <v>8</v>
      </c>
      <c r="O697" s="28" t="str">
        <f t="shared" si="20"/>
        <v/>
      </c>
      <c r="P697" s="26"/>
      <c r="Q697" s="26"/>
      <c r="R697" s="26">
        <f t="shared" si="21"/>
        <v>10</v>
      </c>
    </row>
    <row r="698" spans="1:18" ht="45" x14ac:dyDescent="0.25">
      <c r="A698" s="52">
        <v>688</v>
      </c>
      <c r="B698" s="33">
        <v>20199050025312</v>
      </c>
      <c r="C698" s="34">
        <v>43564</v>
      </c>
      <c r="D698" s="35" t="s">
        <v>61</v>
      </c>
      <c r="E698" s="35" t="s">
        <v>115</v>
      </c>
      <c r="F698" s="35" t="s">
        <v>80</v>
      </c>
      <c r="G698" s="35" t="s">
        <v>104</v>
      </c>
      <c r="H698" s="37" t="s">
        <v>121</v>
      </c>
      <c r="I698" s="35" t="s">
        <v>39</v>
      </c>
      <c r="J698" s="34">
        <v>43580</v>
      </c>
      <c r="K698" s="35" t="s">
        <v>115</v>
      </c>
      <c r="L698" s="53">
        <f>IFERROR(WORKDAY(C698,R698,DiasNOLaborables),"")</f>
        <v>43580</v>
      </c>
      <c r="M698" s="27" t="str">
        <f>+IF(C698="","",IF(J698="","",(IF(J698&lt;=L698,"A TIEMPO","FUERA DE TIEMPO"))))</f>
        <v>A TIEMPO</v>
      </c>
      <c r="N698" s="27">
        <f>IF(J698="","",NETWORKDAYS(Hoja1!C1317+1,Hoja1!J1317,DiasNOLaborables))</f>
        <v>8</v>
      </c>
      <c r="O698" s="28" t="str">
        <f t="shared" si="20"/>
        <v/>
      </c>
      <c r="P698" s="26"/>
      <c r="Q698" s="26"/>
      <c r="R698" s="26">
        <f t="shared" si="21"/>
        <v>10</v>
      </c>
    </row>
    <row r="699" spans="1:18" ht="45" x14ac:dyDescent="0.25">
      <c r="A699" s="52">
        <v>689</v>
      </c>
      <c r="B699" s="33">
        <v>20199050025332</v>
      </c>
      <c r="C699" s="34">
        <v>43564</v>
      </c>
      <c r="D699" s="35" t="s">
        <v>61</v>
      </c>
      <c r="E699" s="35" t="s">
        <v>115</v>
      </c>
      <c r="F699" s="35" t="s">
        <v>80</v>
      </c>
      <c r="G699" s="35" t="s">
        <v>104</v>
      </c>
      <c r="H699" s="37" t="s">
        <v>121</v>
      </c>
      <c r="I699" s="35" t="s">
        <v>39</v>
      </c>
      <c r="J699" s="34">
        <v>43580</v>
      </c>
      <c r="K699" s="35" t="s">
        <v>115</v>
      </c>
      <c r="L699" s="53">
        <f>IFERROR(WORKDAY(C699,R699,DiasNOLaborables),"")</f>
        <v>43580</v>
      </c>
      <c r="M699" s="27" t="str">
        <f>+IF(C699="","",IF(J699="","",(IF(J699&lt;=L699,"A TIEMPO","FUERA DE TIEMPO"))))</f>
        <v>A TIEMPO</v>
      </c>
      <c r="N699" s="27">
        <f>IF(J699="","",NETWORKDAYS(Hoja1!C1318+1,Hoja1!J1318,DiasNOLaborables))</f>
        <v>8</v>
      </c>
      <c r="O699" s="28" t="str">
        <f t="shared" si="20"/>
        <v/>
      </c>
      <c r="P699" s="26"/>
      <c r="Q699" s="26"/>
      <c r="R699" s="26">
        <f t="shared" si="21"/>
        <v>10</v>
      </c>
    </row>
    <row r="700" spans="1:18" ht="45" x14ac:dyDescent="0.25">
      <c r="A700" s="52">
        <v>690</v>
      </c>
      <c r="B700" s="33">
        <v>20199050025342</v>
      </c>
      <c r="C700" s="34">
        <v>43564</v>
      </c>
      <c r="D700" s="35" t="s">
        <v>60</v>
      </c>
      <c r="E700" s="35" t="s">
        <v>115</v>
      </c>
      <c r="F700" s="35" t="s">
        <v>80</v>
      </c>
      <c r="G700" s="35" t="s">
        <v>104</v>
      </c>
      <c r="H700" s="37" t="s">
        <v>121</v>
      </c>
      <c r="I700" s="35" t="s">
        <v>39</v>
      </c>
      <c r="J700" s="34">
        <v>43580</v>
      </c>
      <c r="K700" s="35" t="s">
        <v>115</v>
      </c>
      <c r="L700" s="53">
        <f>IFERROR(WORKDAY(C700,R700,DiasNOLaborables),"")</f>
        <v>43580</v>
      </c>
      <c r="M700" s="27" t="str">
        <f>+IF(C700="","",IF(J700="","",(IF(J700&lt;=L700,"A TIEMPO","FUERA DE TIEMPO"))))</f>
        <v>A TIEMPO</v>
      </c>
      <c r="N700" s="27">
        <f>IF(J700="","",NETWORKDAYS(Hoja1!C1319+1,Hoja1!J1319,DiasNOLaborables))</f>
        <v>8</v>
      </c>
      <c r="O700" s="28" t="str">
        <f t="shared" si="20"/>
        <v/>
      </c>
      <c r="P700" s="26"/>
      <c r="Q700" s="26"/>
      <c r="R700" s="26">
        <f t="shared" si="21"/>
        <v>10</v>
      </c>
    </row>
    <row r="701" spans="1:18" ht="45" x14ac:dyDescent="0.25">
      <c r="A701" s="52">
        <v>691</v>
      </c>
      <c r="B701" s="33">
        <v>20199050025362</v>
      </c>
      <c r="C701" s="34">
        <v>43564</v>
      </c>
      <c r="D701" s="35" t="s">
        <v>60</v>
      </c>
      <c r="E701" s="35" t="s">
        <v>115</v>
      </c>
      <c r="F701" s="35" t="s">
        <v>80</v>
      </c>
      <c r="G701" s="35" t="s">
        <v>104</v>
      </c>
      <c r="H701" s="37" t="s">
        <v>121</v>
      </c>
      <c r="I701" s="35" t="s">
        <v>39</v>
      </c>
      <c r="J701" s="34">
        <v>43580</v>
      </c>
      <c r="K701" s="35" t="s">
        <v>115</v>
      </c>
      <c r="L701" s="53">
        <f>IFERROR(WORKDAY(C701,R701,DiasNOLaborables),"")</f>
        <v>43580</v>
      </c>
      <c r="M701" s="27" t="str">
        <f>+IF(C701="","",IF(J701="","",(IF(J701&lt;=L701,"A TIEMPO","FUERA DE TIEMPO"))))</f>
        <v>A TIEMPO</v>
      </c>
      <c r="N701" s="27">
        <f>IF(J701="","",NETWORKDAYS(Hoja1!C1320+1,Hoja1!J1320,DiasNOLaborables))</f>
        <v>8</v>
      </c>
      <c r="O701" s="28" t="str">
        <f t="shared" si="20"/>
        <v/>
      </c>
      <c r="P701" s="26"/>
      <c r="Q701" s="26"/>
      <c r="R701" s="26">
        <f t="shared" si="21"/>
        <v>10</v>
      </c>
    </row>
    <row r="702" spans="1:18" ht="45" x14ac:dyDescent="0.25">
      <c r="A702" s="52">
        <v>692</v>
      </c>
      <c r="B702" s="33">
        <v>20199050025642</v>
      </c>
      <c r="C702" s="34">
        <v>43564</v>
      </c>
      <c r="D702" s="35" t="s">
        <v>60</v>
      </c>
      <c r="E702" s="35" t="s">
        <v>118</v>
      </c>
      <c r="F702" s="35" t="s">
        <v>80</v>
      </c>
      <c r="G702" s="35" t="s">
        <v>104</v>
      </c>
      <c r="H702" s="37" t="s">
        <v>121</v>
      </c>
      <c r="I702" s="35" t="s">
        <v>39</v>
      </c>
      <c r="J702" s="34">
        <v>43580</v>
      </c>
      <c r="K702" s="35" t="s">
        <v>115</v>
      </c>
      <c r="L702" s="53">
        <f>IFERROR(WORKDAY(C702,R702,DiasNOLaborables),"")</f>
        <v>43580</v>
      </c>
      <c r="M702" s="27" t="str">
        <f>+IF(C702="","",IF(J702="","",(IF(J702&lt;=L702,"A TIEMPO","FUERA DE TIEMPO"))))</f>
        <v>A TIEMPO</v>
      </c>
      <c r="N702" s="27">
        <f>IF(J702="","",NETWORKDAYS(Hoja1!C1321+1,Hoja1!J1321,DiasNOLaborables))</f>
        <v>8</v>
      </c>
      <c r="O702" s="28" t="str">
        <f t="shared" si="20"/>
        <v/>
      </c>
      <c r="P702" s="26"/>
      <c r="Q702" s="26"/>
      <c r="R702" s="26">
        <f t="shared" si="21"/>
        <v>10</v>
      </c>
    </row>
    <row r="703" spans="1:18" ht="45" x14ac:dyDescent="0.25">
      <c r="A703" s="52">
        <v>693</v>
      </c>
      <c r="B703" s="33">
        <v>20199050026062</v>
      </c>
      <c r="C703" s="34">
        <v>43564</v>
      </c>
      <c r="D703" s="35" t="s">
        <v>60</v>
      </c>
      <c r="E703" s="35" t="s">
        <v>115</v>
      </c>
      <c r="F703" s="35" t="s">
        <v>80</v>
      </c>
      <c r="G703" s="35" t="s">
        <v>104</v>
      </c>
      <c r="H703" s="37" t="s">
        <v>121</v>
      </c>
      <c r="I703" s="35" t="s">
        <v>39</v>
      </c>
      <c r="J703" s="34">
        <v>43580</v>
      </c>
      <c r="K703" s="35" t="s">
        <v>115</v>
      </c>
      <c r="L703" s="53">
        <f>IFERROR(WORKDAY(C703,R703,DiasNOLaborables),"")</f>
        <v>43580</v>
      </c>
      <c r="M703" s="27" t="str">
        <f>+IF(C703="","",IF(J703="","",(IF(J703&lt;=L703,"A TIEMPO","FUERA DE TIEMPO"))))</f>
        <v>A TIEMPO</v>
      </c>
      <c r="N703" s="27">
        <f>IF(J703="","",NETWORKDAYS(Hoja1!C1322+1,Hoja1!J1322,DiasNOLaborables))</f>
        <v>8</v>
      </c>
      <c r="O703" s="28" t="str">
        <f t="shared" si="20"/>
        <v/>
      </c>
      <c r="P703" s="26"/>
      <c r="Q703" s="26"/>
      <c r="R703" s="26">
        <f t="shared" si="21"/>
        <v>10</v>
      </c>
    </row>
    <row r="704" spans="1:18" ht="30" x14ac:dyDescent="0.25">
      <c r="A704" s="52">
        <v>694</v>
      </c>
      <c r="B704" s="33">
        <v>20197010000572</v>
      </c>
      <c r="C704" s="34">
        <v>43564</v>
      </c>
      <c r="D704" s="35" t="s">
        <v>63</v>
      </c>
      <c r="E704" s="35" t="s">
        <v>114</v>
      </c>
      <c r="F704" s="35" t="s">
        <v>80</v>
      </c>
      <c r="G704" s="35" t="s">
        <v>89</v>
      </c>
      <c r="H704" s="37" t="s">
        <v>120</v>
      </c>
      <c r="I704" s="35" t="s">
        <v>37</v>
      </c>
      <c r="J704" s="34">
        <v>43580</v>
      </c>
      <c r="K704" s="38" t="s">
        <v>114</v>
      </c>
      <c r="L704" s="53">
        <f>IFERROR(WORKDAY(C704,R704,DiasNOLaborables),"")</f>
        <v>43580</v>
      </c>
      <c r="M704" s="27" t="str">
        <f>+IF(C704="","",IF(J704="","",(IF(J704&lt;=L704,"A TIEMPO","FUERA DE TIEMPO"))))</f>
        <v>A TIEMPO</v>
      </c>
      <c r="N704" s="27">
        <f>IF(J704="","",NETWORKDAYS(Hoja1!C1323+1,Hoja1!J1323,DiasNOLaborables))</f>
        <v>8</v>
      </c>
      <c r="O704" s="28" t="str">
        <f t="shared" si="20"/>
        <v/>
      </c>
      <c r="P704" s="26"/>
      <c r="Q704" s="26"/>
      <c r="R704" s="26">
        <f t="shared" si="21"/>
        <v>10</v>
      </c>
    </row>
    <row r="705" spans="1:18" ht="30" x14ac:dyDescent="0.25">
      <c r="A705" s="52">
        <v>695</v>
      </c>
      <c r="B705" s="33">
        <v>20199050025222</v>
      </c>
      <c r="C705" s="34">
        <v>43564</v>
      </c>
      <c r="D705" s="35" t="s">
        <v>60</v>
      </c>
      <c r="E705" s="35" t="s">
        <v>118</v>
      </c>
      <c r="F705" s="35" t="s">
        <v>73</v>
      </c>
      <c r="G705" s="35" t="s">
        <v>89</v>
      </c>
      <c r="H705" s="37" t="s">
        <v>120</v>
      </c>
      <c r="I705" s="35" t="s">
        <v>37</v>
      </c>
      <c r="J705" s="39">
        <v>43585</v>
      </c>
      <c r="K705" s="38" t="s">
        <v>115</v>
      </c>
      <c r="L705" s="53">
        <f>IFERROR(WORKDAY(C705,R705,DiasNOLaborables),"")</f>
        <v>43588</v>
      </c>
      <c r="M705" s="27" t="str">
        <f>+IF(C705="","",IF(J705="","",(IF(J705&lt;=L705,"A TIEMPO","FUERA DE TIEMPO"))))</f>
        <v>A TIEMPO</v>
      </c>
      <c r="N705" s="27">
        <f>IF(J705="","",NETWORKDAYS(Hoja1!C1324+1,Hoja1!J1324,DiasNOLaborables))</f>
        <v>8</v>
      </c>
      <c r="O705" s="28" t="str">
        <f t="shared" si="20"/>
        <v/>
      </c>
      <c r="P705" s="26"/>
      <c r="Q705" s="26"/>
      <c r="R705" s="26">
        <f t="shared" si="21"/>
        <v>15</v>
      </c>
    </row>
    <row r="706" spans="1:18" ht="30" x14ac:dyDescent="0.25">
      <c r="A706" s="52">
        <v>696</v>
      </c>
      <c r="B706" s="33">
        <v>20199050025262</v>
      </c>
      <c r="C706" s="34">
        <v>43564</v>
      </c>
      <c r="D706" s="35" t="s">
        <v>60</v>
      </c>
      <c r="E706" s="35" t="s">
        <v>118</v>
      </c>
      <c r="F706" s="35" t="s">
        <v>70</v>
      </c>
      <c r="G706" s="35" t="s">
        <v>89</v>
      </c>
      <c r="H706" s="37" t="s">
        <v>120</v>
      </c>
      <c r="I706" s="35" t="s">
        <v>37</v>
      </c>
      <c r="J706" s="39">
        <v>43598</v>
      </c>
      <c r="K706" s="38" t="s">
        <v>115</v>
      </c>
      <c r="L706" s="53">
        <f>IFERROR(WORKDAY(C706,R706,DiasNOLaborables),"")</f>
        <v>43609</v>
      </c>
      <c r="M706" s="27" t="str">
        <f>+IF(C706="","",IF(J706="","",(IF(J706&lt;=L706,"A TIEMPO","FUERA DE TIEMPO"))))</f>
        <v>A TIEMPO</v>
      </c>
      <c r="N706" s="27">
        <f>IF(J706="","",NETWORKDAYS(Hoja1!C1325+1,Hoja1!J1325,DiasNOLaborables))</f>
        <v>3</v>
      </c>
      <c r="O706" s="28" t="str">
        <f t="shared" si="20"/>
        <v/>
      </c>
      <c r="P706" s="26"/>
      <c r="Q706" s="26"/>
      <c r="R706" s="26">
        <f t="shared" si="21"/>
        <v>30</v>
      </c>
    </row>
    <row r="707" spans="1:18" ht="30" x14ac:dyDescent="0.25">
      <c r="A707" s="52">
        <v>697</v>
      </c>
      <c r="B707" s="33">
        <v>20199050025392</v>
      </c>
      <c r="C707" s="34">
        <v>43564</v>
      </c>
      <c r="D707" s="35" t="s">
        <v>65</v>
      </c>
      <c r="E707" s="35" t="s">
        <v>118</v>
      </c>
      <c r="F707" s="35" t="s">
        <v>80</v>
      </c>
      <c r="G707" s="35" t="s">
        <v>84</v>
      </c>
      <c r="H707" s="37" t="s">
        <v>120</v>
      </c>
      <c r="I707" s="35" t="s">
        <v>46</v>
      </c>
      <c r="J707" s="39">
        <v>43567</v>
      </c>
      <c r="K707" s="38" t="s">
        <v>115</v>
      </c>
      <c r="L707" s="53">
        <f>IFERROR(WORKDAY(C707,R707,DiasNOLaborables),"")</f>
        <v>43580</v>
      </c>
      <c r="M707" s="27" t="str">
        <f>+IF(C707="","",IF(J707="","",(IF(J707&lt;=L707,"A TIEMPO","FUERA DE TIEMPO"))))</f>
        <v>A TIEMPO</v>
      </c>
      <c r="N707" s="27">
        <f>IF(J707="","",NETWORKDAYS(Hoja1!C1326+1,Hoja1!J1326,DiasNOLaborables))</f>
        <v>25</v>
      </c>
      <c r="O707" s="28" t="str">
        <f t="shared" si="20"/>
        <v/>
      </c>
      <c r="P707" s="26"/>
      <c r="Q707" s="26"/>
      <c r="R707" s="26">
        <f t="shared" si="21"/>
        <v>10</v>
      </c>
    </row>
    <row r="708" spans="1:18" ht="30" x14ac:dyDescent="0.25">
      <c r="A708" s="52">
        <v>698</v>
      </c>
      <c r="B708" s="33">
        <v>20199050025582</v>
      </c>
      <c r="C708" s="34">
        <v>43564</v>
      </c>
      <c r="D708" s="35" t="s">
        <v>60</v>
      </c>
      <c r="E708" s="35" t="s">
        <v>118</v>
      </c>
      <c r="F708" s="35" t="s">
        <v>70</v>
      </c>
      <c r="G708" s="35" t="s">
        <v>89</v>
      </c>
      <c r="H708" s="37" t="s">
        <v>120</v>
      </c>
      <c r="I708" s="35" t="s">
        <v>37</v>
      </c>
      <c r="J708" s="39">
        <v>43598</v>
      </c>
      <c r="K708" s="38" t="s">
        <v>115</v>
      </c>
      <c r="L708" s="53">
        <f>IFERROR(WORKDAY(C708,R708,DiasNOLaborables),"")</f>
        <v>43609</v>
      </c>
      <c r="M708" s="27" t="str">
        <f>+IF(C708="","",IF(J708="","",(IF(J708&lt;=L708,"A TIEMPO","FUERA DE TIEMPO"))))</f>
        <v>A TIEMPO</v>
      </c>
      <c r="N708" s="27">
        <f>IF(J708="","",NETWORKDAYS(Hoja1!C1327+1,Hoja1!J1327,DiasNOLaborables))</f>
        <v>4</v>
      </c>
      <c r="O708" s="28" t="str">
        <f t="shared" si="20"/>
        <v/>
      </c>
      <c r="P708" s="26"/>
      <c r="Q708" s="26"/>
      <c r="R708" s="26">
        <f t="shared" si="21"/>
        <v>30</v>
      </c>
    </row>
    <row r="709" spans="1:18" ht="30" x14ac:dyDescent="0.25">
      <c r="A709" s="52">
        <v>699</v>
      </c>
      <c r="B709" s="33">
        <v>20197090000512</v>
      </c>
      <c r="C709" s="34">
        <v>43564</v>
      </c>
      <c r="D709" s="35" t="s">
        <v>63</v>
      </c>
      <c r="E709" s="35" t="s">
        <v>114</v>
      </c>
      <c r="F709" s="35" t="s">
        <v>70</v>
      </c>
      <c r="G709" s="35" t="s">
        <v>89</v>
      </c>
      <c r="H709" s="37" t="s">
        <v>120</v>
      </c>
      <c r="I709" s="35" t="s">
        <v>37</v>
      </c>
      <c r="J709" s="34">
        <v>43593</v>
      </c>
      <c r="K709" s="38" t="s">
        <v>114</v>
      </c>
      <c r="L709" s="53">
        <f>IFERROR(WORKDAY(C709,R709,DiasNOLaborables),"")</f>
        <v>43609</v>
      </c>
      <c r="M709" s="27" t="str">
        <f>+IF(C709="","",IF(J709="","",(IF(J709&lt;=L709,"A TIEMPO","FUERA DE TIEMPO"))))</f>
        <v>A TIEMPO</v>
      </c>
      <c r="N709" s="27">
        <f>IF(J709="","",NETWORKDAYS(Hoja1!C1328+1,Hoja1!J1328,DiasNOLaborables))</f>
        <v>4</v>
      </c>
      <c r="O709" s="28" t="str">
        <f t="shared" si="20"/>
        <v/>
      </c>
      <c r="P709" s="26"/>
      <c r="Q709" s="26"/>
      <c r="R709" s="26">
        <f t="shared" si="21"/>
        <v>30</v>
      </c>
    </row>
    <row r="710" spans="1:18" ht="45" x14ac:dyDescent="0.25">
      <c r="A710" s="52">
        <v>700</v>
      </c>
      <c r="B710" s="33">
        <v>20199050025722</v>
      </c>
      <c r="C710" s="34">
        <v>43564</v>
      </c>
      <c r="D710" s="35" t="s">
        <v>65</v>
      </c>
      <c r="E710" s="35" t="s">
        <v>118</v>
      </c>
      <c r="F710" s="35" t="s">
        <v>80</v>
      </c>
      <c r="G710" s="35" t="s">
        <v>84</v>
      </c>
      <c r="H710" s="37" t="s">
        <v>120</v>
      </c>
      <c r="I710" s="35" t="s">
        <v>40</v>
      </c>
      <c r="J710" s="34">
        <v>43579</v>
      </c>
      <c r="K710" s="35" t="s">
        <v>115</v>
      </c>
      <c r="L710" s="53">
        <f>IFERROR(WORKDAY(C710,R710,DiasNOLaborables),"")</f>
        <v>43580</v>
      </c>
      <c r="M710" s="27" t="str">
        <f>+IF(C710="","",IF(J710="","",(IF(J710&lt;=L710,"A TIEMPO","FUERA DE TIEMPO"))))</f>
        <v>A TIEMPO</v>
      </c>
      <c r="N710" s="27">
        <f>IF(J710="","",NETWORKDAYS(Hoja1!C1329+1,Hoja1!J1329,DiasNOLaborables))</f>
        <v>19</v>
      </c>
      <c r="O710" s="28" t="str">
        <f t="shared" si="20"/>
        <v/>
      </c>
      <c r="P710" s="26"/>
      <c r="Q710" s="26"/>
      <c r="R710" s="26">
        <f t="shared" si="21"/>
        <v>10</v>
      </c>
    </row>
    <row r="711" spans="1:18" ht="30" x14ac:dyDescent="0.25">
      <c r="A711" s="52">
        <v>701</v>
      </c>
      <c r="B711" s="33">
        <v>20199050025732</v>
      </c>
      <c r="C711" s="34">
        <v>43564</v>
      </c>
      <c r="D711" s="35" t="s">
        <v>60</v>
      </c>
      <c r="E711" s="35" t="s">
        <v>118</v>
      </c>
      <c r="F711" s="35" t="s">
        <v>80</v>
      </c>
      <c r="G711" s="35" t="s">
        <v>100</v>
      </c>
      <c r="H711" s="37" t="s">
        <v>120</v>
      </c>
      <c r="I711" s="35" t="s">
        <v>39</v>
      </c>
      <c r="J711" s="34">
        <v>43571</v>
      </c>
      <c r="K711" s="35" t="s">
        <v>115</v>
      </c>
      <c r="L711" s="53">
        <f>IFERROR(WORKDAY(C711,R711,DiasNOLaborables),"")</f>
        <v>43580</v>
      </c>
      <c r="M711" s="27" t="str">
        <f>+IF(C711="","",IF(J711="","",(IF(J711&lt;=L711,"A TIEMPO","FUERA DE TIEMPO"))))</f>
        <v>A TIEMPO</v>
      </c>
      <c r="N711" s="27">
        <f>IF(J711="","",NETWORKDAYS(Hoja1!C1330+1,Hoja1!J1330,DiasNOLaborables))</f>
        <v>3</v>
      </c>
      <c r="O711" s="28" t="str">
        <f t="shared" si="20"/>
        <v/>
      </c>
      <c r="P711" s="26"/>
      <c r="Q711" s="26"/>
      <c r="R711" s="26">
        <f t="shared" si="21"/>
        <v>10</v>
      </c>
    </row>
    <row r="712" spans="1:18" ht="30" x14ac:dyDescent="0.25">
      <c r="A712" s="52">
        <v>702</v>
      </c>
      <c r="B712" s="33">
        <v>20199050025742</v>
      </c>
      <c r="C712" s="34">
        <v>43564</v>
      </c>
      <c r="D712" s="35" t="s">
        <v>60</v>
      </c>
      <c r="E712" s="35" t="s">
        <v>118</v>
      </c>
      <c r="F712" s="35" t="s">
        <v>80</v>
      </c>
      <c r="G712" s="35" t="s">
        <v>83</v>
      </c>
      <c r="H712" s="37" t="s">
        <v>120</v>
      </c>
      <c r="I712" s="35" t="s">
        <v>38</v>
      </c>
      <c r="J712" s="34">
        <v>43577</v>
      </c>
      <c r="K712" s="38" t="s">
        <v>115</v>
      </c>
      <c r="L712" s="53">
        <f>IFERROR(WORKDAY(C712,R712,DiasNOLaborables),"")</f>
        <v>43580</v>
      </c>
      <c r="M712" s="27" t="str">
        <f>+IF(C712="","",IF(J712="","",(IF(J712&lt;=L712,"A TIEMPO","FUERA DE TIEMPO"))))</f>
        <v>A TIEMPO</v>
      </c>
      <c r="N712" s="27">
        <f>IF(J712="","",NETWORKDAYS(Hoja1!C1331+1,Hoja1!J1331,DiasNOLaborables))</f>
        <v>9</v>
      </c>
      <c r="O712" s="28" t="str">
        <f t="shared" si="20"/>
        <v/>
      </c>
      <c r="P712" s="26"/>
      <c r="Q712" s="26"/>
      <c r="R712" s="26">
        <f t="shared" si="21"/>
        <v>10</v>
      </c>
    </row>
    <row r="713" spans="1:18" ht="45" x14ac:dyDescent="0.25">
      <c r="A713" s="52">
        <v>703</v>
      </c>
      <c r="B713" s="33">
        <v>20199050025802</v>
      </c>
      <c r="C713" s="34">
        <v>43565</v>
      </c>
      <c r="D713" s="35" t="s">
        <v>62</v>
      </c>
      <c r="E713" s="35" t="s">
        <v>118</v>
      </c>
      <c r="F713" s="35" t="s">
        <v>80</v>
      </c>
      <c r="G713" s="35" t="s">
        <v>104</v>
      </c>
      <c r="H713" s="37" t="s">
        <v>121</v>
      </c>
      <c r="I713" s="35" t="s">
        <v>39</v>
      </c>
      <c r="J713" s="34">
        <v>43578</v>
      </c>
      <c r="K713" s="38" t="s">
        <v>115</v>
      </c>
      <c r="L713" s="53">
        <f>IFERROR(WORKDAY(C713,R713,DiasNOLaborables),"")</f>
        <v>43581</v>
      </c>
      <c r="M713" s="27" t="str">
        <f>+IF(C713="","",IF(J713="","",(IF(J713&lt;=L713,"A TIEMPO","FUERA DE TIEMPO"))))</f>
        <v>A TIEMPO</v>
      </c>
      <c r="N713" s="27">
        <f>IF(J713="","",NETWORKDAYS(Hoja1!C676+1,Hoja1!J676,DiasNOLaborables))</f>
        <v>6</v>
      </c>
      <c r="O713" s="28" t="str">
        <f t="shared" si="20"/>
        <v/>
      </c>
      <c r="P713" s="26"/>
      <c r="Q713" s="26"/>
      <c r="R713" s="26">
        <f t="shared" si="21"/>
        <v>10</v>
      </c>
    </row>
    <row r="714" spans="1:18" ht="45" x14ac:dyDescent="0.25">
      <c r="A714" s="52">
        <v>704</v>
      </c>
      <c r="B714" s="33">
        <v>20199050025862</v>
      </c>
      <c r="C714" s="34">
        <v>43565</v>
      </c>
      <c r="D714" s="35" t="s">
        <v>61</v>
      </c>
      <c r="E714" s="35" t="s">
        <v>118</v>
      </c>
      <c r="F714" s="35" t="s">
        <v>80</v>
      </c>
      <c r="G714" s="35" t="s">
        <v>104</v>
      </c>
      <c r="H714" s="37" t="s">
        <v>121</v>
      </c>
      <c r="I714" s="35" t="s">
        <v>39</v>
      </c>
      <c r="J714" s="34">
        <v>43578</v>
      </c>
      <c r="K714" s="38" t="s">
        <v>115</v>
      </c>
      <c r="L714" s="53">
        <f>IFERROR(WORKDAY(C714,R714,DiasNOLaborables),"")</f>
        <v>43581</v>
      </c>
      <c r="M714" s="27" t="str">
        <f>+IF(C714="","",IF(J714="","",(IF(J714&lt;=L714,"A TIEMPO","FUERA DE TIEMPO"))))</f>
        <v>A TIEMPO</v>
      </c>
      <c r="N714" s="27">
        <f>IF(J714="","",NETWORKDAYS(Hoja1!C677+1,Hoja1!J677,DiasNOLaborables))</f>
        <v>6</v>
      </c>
      <c r="O714" s="28" t="str">
        <f t="shared" si="20"/>
        <v/>
      </c>
      <c r="P714" s="26"/>
      <c r="Q714" s="26"/>
      <c r="R714" s="26">
        <f t="shared" si="21"/>
        <v>10</v>
      </c>
    </row>
    <row r="715" spans="1:18" ht="45" x14ac:dyDescent="0.25">
      <c r="A715" s="52">
        <v>705</v>
      </c>
      <c r="B715" s="33">
        <v>20199050025872</v>
      </c>
      <c r="C715" s="34">
        <v>43565</v>
      </c>
      <c r="D715" s="35" t="s">
        <v>61</v>
      </c>
      <c r="E715" s="35" t="s">
        <v>118</v>
      </c>
      <c r="F715" s="35" t="s">
        <v>80</v>
      </c>
      <c r="G715" s="35" t="s">
        <v>104</v>
      </c>
      <c r="H715" s="37" t="s">
        <v>121</v>
      </c>
      <c r="I715" s="35" t="s">
        <v>39</v>
      </c>
      <c r="J715" s="34">
        <v>43578</v>
      </c>
      <c r="K715" s="38" t="s">
        <v>115</v>
      </c>
      <c r="L715" s="53">
        <f>IFERROR(WORKDAY(C715,R715,DiasNOLaborables),"")</f>
        <v>43581</v>
      </c>
      <c r="M715" s="27" t="str">
        <f>+IF(C715="","",IF(J715="","",(IF(J715&lt;=L715,"A TIEMPO","FUERA DE TIEMPO"))))</f>
        <v>A TIEMPO</v>
      </c>
      <c r="N715" s="27">
        <f>IF(J715="","",NETWORKDAYS(Hoja1!C678+1,Hoja1!J678,DiasNOLaborables))</f>
        <v>6</v>
      </c>
      <c r="O715" s="28" t="str">
        <f t="shared" ref="O715:O778" si="22">IF(NETWORKDAYS(L715+1,J715,DiasNOLaborables)&lt;=0,"",NETWORKDAYS(L715+1,J715,DiasNOLaborables))</f>
        <v/>
      </c>
      <c r="P715" s="26"/>
      <c r="Q715" s="26"/>
      <c r="R715" s="26">
        <f t="shared" ref="R715:R778" si="23">IFERROR(VLOOKUP(F715,$Z$49:$AA$62,2),"")</f>
        <v>10</v>
      </c>
    </row>
    <row r="716" spans="1:18" ht="45" x14ac:dyDescent="0.25">
      <c r="A716" s="52">
        <v>706</v>
      </c>
      <c r="B716" s="33">
        <v>20199050025992</v>
      </c>
      <c r="C716" s="34">
        <v>43565</v>
      </c>
      <c r="D716" s="35" t="s">
        <v>61</v>
      </c>
      <c r="E716" s="35" t="s">
        <v>118</v>
      </c>
      <c r="F716" s="35" t="s">
        <v>80</v>
      </c>
      <c r="G716" s="35" t="s">
        <v>104</v>
      </c>
      <c r="H716" s="37" t="s">
        <v>121</v>
      </c>
      <c r="I716" s="35" t="s">
        <v>39</v>
      </c>
      <c r="J716" s="34">
        <v>43578</v>
      </c>
      <c r="K716" s="38" t="s">
        <v>115</v>
      </c>
      <c r="L716" s="53">
        <f>IFERROR(WORKDAY(C716,R716,DiasNOLaborables),"")</f>
        <v>43581</v>
      </c>
      <c r="M716" s="27" t="str">
        <f>+IF(C716="","",IF(J716="","",(IF(J716&lt;=L716,"A TIEMPO","FUERA DE TIEMPO"))))</f>
        <v>A TIEMPO</v>
      </c>
      <c r="N716" s="27">
        <f>IF(J716="","",NETWORKDAYS(Hoja1!C679+1,Hoja1!J679,DiasNOLaborables))</f>
        <v>6</v>
      </c>
      <c r="O716" s="28" t="str">
        <f t="shared" si="22"/>
        <v/>
      </c>
      <c r="P716" s="26"/>
      <c r="Q716" s="26"/>
      <c r="R716" s="26">
        <f t="shared" si="23"/>
        <v>10</v>
      </c>
    </row>
    <row r="717" spans="1:18" ht="45" x14ac:dyDescent="0.25">
      <c r="A717" s="52">
        <v>707</v>
      </c>
      <c r="B717" s="33">
        <v>20199050026022</v>
      </c>
      <c r="C717" s="34">
        <v>43565</v>
      </c>
      <c r="D717" s="35" t="s">
        <v>61</v>
      </c>
      <c r="E717" s="35" t="s">
        <v>118</v>
      </c>
      <c r="F717" s="35" t="s">
        <v>80</v>
      </c>
      <c r="G717" s="35" t="s">
        <v>104</v>
      </c>
      <c r="H717" s="37" t="s">
        <v>121</v>
      </c>
      <c r="I717" s="35" t="s">
        <v>39</v>
      </c>
      <c r="J717" s="34">
        <v>43578</v>
      </c>
      <c r="K717" s="38" t="s">
        <v>115</v>
      </c>
      <c r="L717" s="53">
        <f>IFERROR(WORKDAY(C717,R717,DiasNOLaborables),"")</f>
        <v>43581</v>
      </c>
      <c r="M717" s="27" t="str">
        <f>+IF(C717="","",IF(J717="","",(IF(J717&lt;=L717,"A TIEMPO","FUERA DE TIEMPO"))))</f>
        <v>A TIEMPO</v>
      </c>
      <c r="N717" s="27">
        <f>IF(J717="","",NETWORKDAYS(Hoja1!C680+1,Hoja1!J680,DiasNOLaborables))</f>
        <v>6</v>
      </c>
      <c r="O717" s="28" t="str">
        <f t="shared" si="22"/>
        <v/>
      </c>
      <c r="P717" s="26"/>
      <c r="Q717" s="26"/>
      <c r="R717" s="26">
        <f t="shared" si="23"/>
        <v>10</v>
      </c>
    </row>
    <row r="718" spans="1:18" ht="45" x14ac:dyDescent="0.25">
      <c r="A718" s="52">
        <v>708</v>
      </c>
      <c r="B718" s="33">
        <v>20199050026032</v>
      </c>
      <c r="C718" s="34">
        <v>43565</v>
      </c>
      <c r="D718" s="35" t="s">
        <v>61</v>
      </c>
      <c r="E718" s="35" t="s">
        <v>118</v>
      </c>
      <c r="F718" s="35" t="s">
        <v>80</v>
      </c>
      <c r="G718" s="35" t="s">
        <v>104</v>
      </c>
      <c r="H718" s="37" t="s">
        <v>121</v>
      </c>
      <c r="I718" s="35" t="s">
        <v>39</v>
      </c>
      <c r="J718" s="34">
        <v>43578</v>
      </c>
      <c r="K718" s="38" t="s">
        <v>115</v>
      </c>
      <c r="L718" s="53">
        <f>IFERROR(WORKDAY(C718,R718,DiasNOLaborables),"")</f>
        <v>43581</v>
      </c>
      <c r="M718" s="27" t="str">
        <f>+IF(C718="","",IF(J718="","",(IF(J718&lt;=L718,"A TIEMPO","FUERA DE TIEMPO"))))</f>
        <v>A TIEMPO</v>
      </c>
      <c r="N718" s="27">
        <f>IF(J718="","",NETWORKDAYS(Hoja1!C681+1,Hoja1!J681,DiasNOLaborables))</f>
        <v>10</v>
      </c>
      <c r="O718" s="28" t="str">
        <f t="shared" si="22"/>
        <v/>
      </c>
      <c r="P718" s="26"/>
      <c r="Q718" s="26"/>
      <c r="R718" s="26">
        <f t="shared" si="23"/>
        <v>10</v>
      </c>
    </row>
    <row r="719" spans="1:18" ht="45" x14ac:dyDescent="0.25">
      <c r="A719" s="52">
        <v>709</v>
      </c>
      <c r="B719" s="33">
        <v>20199050026042</v>
      </c>
      <c r="C719" s="34">
        <v>43565</v>
      </c>
      <c r="D719" s="35" t="s">
        <v>62</v>
      </c>
      <c r="E719" s="35" t="s">
        <v>118</v>
      </c>
      <c r="F719" s="35" t="s">
        <v>80</v>
      </c>
      <c r="G719" s="35" t="s">
        <v>104</v>
      </c>
      <c r="H719" s="37" t="s">
        <v>121</v>
      </c>
      <c r="I719" s="35" t="s">
        <v>39</v>
      </c>
      <c r="J719" s="34">
        <v>43578</v>
      </c>
      <c r="K719" s="38" t="s">
        <v>115</v>
      </c>
      <c r="L719" s="53">
        <f>IFERROR(WORKDAY(C719,R719,DiasNOLaborables),"")</f>
        <v>43581</v>
      </c>
      <c r="M719" s="27" t="str">
        <f>+IF(C719="","",IF(J719="","",(IF(J719&lt;=L719,"A TIEMPO","FUERA DE TIEMPO"))))</f>
        <v>A TIEMPO</v>
      </c>
      <c r="N719" s="27">
        <f>IF(J719="","",NETWORKDAYS(Hoja1!C682+1,Hoja1!J682,DiasNOLaborables))</f>
        <v>2</v>
      </c>
      <c r="O719" s="28" t="str">
        <f t="shared" si="22"/>
        <v/>
      </c>
      <c r="P719" s="26"/>
      <c r="Q719" s="26"/>
      <c r="R719" s="26">
        <f t="shared" si="23"/>
        <v>10</v>
      </c>
    </row>
    <row r="720" spans="1:18" ht="45" x14ac:dyDescent="0.25">
      <c r="A720" s="52">
        <v>710</v>
      </c>
      <c r="B720" s="33">
        <v>20199910040642</v>
      </c>
      <c r="C720" s="34">
        <v>43565</v>
      </c>
      <c r="D720" s="35" t="s">
        <v>61</v>
      </c>
      <c r="E720" s="35" t="s">
        <v>118</v>
      </c>
      <c r="F720" s="35" t="s">
        <v>80</v>
      </c>
      <c r="G720" s="35" t="s">
        <v>104</v>
      </c>
      <c r="H720" s="37" t="s">
        <v>121</v>
      </c>
      <c r="I720" s="35" t="s">
        <v>39</v>
      </c>
      <c r="J720" s="34">
        <v>43578</v>
      </c>
      <c r="K720" s="38" t="s">
        <v>115</v>
      </c>
      <c r="L720" s="53">
        <f>IFERROR(WORKDAY(C720,R720,DiasNOLaborables),"")</f>
        <v>43581</v>
      </c>
      <c r="M720" s="27" t="str">
        <f>+IF(C720="","",IF(J720="","",(IF(J720&lt;=L720,"A TIEMPO","FUERA DE TIEMPO"))))</f>
        <v>A TIEMPO</v>
      </c>
      <c r="N720" s="27">
        <f>IF(J720="","",NETWORKDAYS(Hoja1!C683+1,Hoja1!J683,DiasNOLaborables))</f>
        <v>-2</v>
      </c>
      <c r="O720" s="28" t="str">
        <f t="shared" si="22"/>
        <v/>
      </c>
      <c r="P720" s="26"/>
      <c r="Q720" s="26"/>
      <c r="R720" s="26">
        <f t="shared" si="23"/>
        <v>10</v>
      </c>
    </row>
    <row r="721" spans="1:18" ht="60" x14ac:dyDescent="0.25">
      <c r="A721" s="52">
        <v>711</v>
      </c>
      <c r="B721" s="33">
        <v>20190410185802</v>
      </c>
      <c r="C721" s="34">
        <v>43565</v>
      </c>
      <c r="D721" s="35" t="s">
        <v>61</v>
      </c>
      <c r="E721" s="35" t="s">
        <v>119</v>
      </c>
      <c r="F721" s="35" t="s">
        <v>80</v>
      </c>
      <c r="G721" s="35" t="s">
        <v>104</v>
      </c>
      <c r="H721" s="37" t="s">
        <v>121</v>
      </c>
      <c r="I721" s="35" t="s">
        <v>39</v>
      </c>
      <c r="J721" s="34">
        <v>43579</v>
      </c>
      <c r="K721" s="38" t="s">
        <v>115</v>
      </c>
      <c r="L721" s="53">
        <f>IFERROR(WORKDAY(C721,R721,DiasNOLaborables),"")</f>
        <v>43581</v>
      </c>
      <c r="M721" s="27" t="str">
        <f>+IF(C721="","",IF(J721="","",(IF(J721&lt;=L721,"A TIEMPO","FUERA DE TIEMPO"))))</f>
        <v>A TIEMPO</v>
      </c>
      <c r="N721" s="27">
        <f>IF(J721="","",NETWORKDAYS(Hoja1!C684+1,Hoja1!J684,DiasNOLaborables))</f>
        <v>-2</v>
      </c>
      <c r="O721" s="28" t="str">
        <f t="shared" si="22"/>
        <v/>
      </c>
      <c r="P721" s="26"/>
      <c r="Q721" s="26"/>
      <c r="R721" s="26">
        <f t="shared" si="23"/>
        <v>10</v>
      </c>
    </row>
    <row r="722" spans="1:18" ht="60" x14ac:dyDescent="0.25">
      <c r="A722" s="52">
        <v>712</v>
      </c>
      <c r="B722" s="33">
        <v>20190410175219</v>
      </c>
      <c r="C722" s="34">
        <v>43565</v>
      </c>
      <c r="D722" s="35" t="s">
        <v>60</v>
      </c>
      <c r="E722" s="35" t="s">
        <v>119</v>
      </c>
      <c r="F722" s="35" t="s">
        <v>80</v>
      </c>
      <c r="G722" s="35" t="s">
        <v>104</v>
      </c>
      <c r="H722" s="37" t="s">
        <v>121</v>
      </c>
      <c r="I722" s="35" t="s">
        <v>39</v>
      </c>
      <c r="J722" s="34">
        <v>43579</v>
      </c>
      <c r="K722" s="38" t="s">
        <v>115</v>
      </c>
      <c r="L722" s="53">
        <f>IFERROR(WORKDAY(C722,R722,DiasNOLaborables),"")</f>
        <v>43581</v>
      </c>
      <c r="M722" s="27" t="str">
        <f>+IF(C722="","",IF(J722="","",(IF(J722&lt;=L722,"A TIEMPO","FUERA DE TIEMPO"))))</f>
        <v>A TIEMPO</v>
      </c>
      <c r="N722" s="27">
        <f>IF(J722="","",NETWORKDAYS(Hoja1!C685+1,Hoja1!J685,DiasNOLaborables))</f>
        <v>25</v>
      </c>
      <c r="O722" s="28" t="str">
        <f t="shared" si="22"/>
        <v/>
      </c>
      <c r="P722" s="26"/>
      <c r="Q722" s="26"/>
      <c r="R722" s="26">
        <f t="shared" si="23"/>
        <v>10</v>
      </c>
    </row>
    <row r="723" spans="1:18" ht="60" x14ac:dyDescent="0.25">
      <c r="A723" s="52">
        <v>713</v>
      </c>
      <c r="B723" s="33">
        <v>20190410172732</v>
      </c>
      <c r="C723" s="34">
        <v>43565</v>
      </c>
      <c r="D723" s="35" t="s">
        <v>61</v>
      </c>
      <c r="E723" s="35" t="s">
        <v>119</v>
      </c>
      <c r="F723" s="35" t="s">
        <v>80</v>
      </c>
      <c r="G723" s="35" t="s">
        <v>104</v>
      </c>
      <c r="H723" s="37" t="s">
        <v>121</v>
      </c>
      <c r="I723" s="35" t="s">
        <v>39</v>
      </c>
      <c r="J723" s="34">
        <v>43579</v>
      </c>
      <c r="K723" s="38" t="s">
        <v>115</v>
      </c>
      <c r="L723" s="53">
        <f>IFERROR(WORKDAY(C723,R723,DiasNOLaborables),"")</f>
        <v>43581</v>
      </c>
      <c r="M723" s="27" t="str">
        <f>+IF(C723="","",IF(J723="","",(IF(J723&lt;=L723,"A TIEMPO","FUERA DE TIEMPO"))))</f>
        <v>A TIEMPO</v>
      </c>
      <c r="N723" s="27">
        <f>IF(J723="","",NETWORKDAYS(Hoja1!C686+1,Hoja1!J686,DiasNOLaborables))</f>
        <v>1</v>
      </c>
      <c r="O723" s="28" t="str">
        <f t="shared" si="22"/>
        <v/>
      </c>
      <c r="P723" s="26"/>
      <c r="Q723" s="26"/>
      <c r="R723" s="26">
        <f t="shared" si="23"/>
        <v>10</v>
      </c>
    </row>
    <row r="724" spans="1:18" ht="60" x14ac:dyDescent="0.25">
      <c r="A724" s="52">
        <v>714</v>
      </c>
      <c r="B724" s="33">
        <v>20190410171045</v>
      </c>
      <c r="C724" s="34">
        <v>43565</v>
      </c>
      <c r="D724" s="35" t="s">
        <v>61</v>
      </c>
      <c r="E724" s="35" t="s">
        <v>119</v>
      </c>
      <c r="F724" s="35" t="s">
        <v>80</v>
      </c>
      <c r="G724" s="35" t="s">
        <v>104</v>
      </c>
      <c r="H724" s="37" t="s">
        <v>121</v>
      </c>
      <c r="I724" s="35" t="s">
        <v>39</v>
      </c>
      <c r="J724" s="34">
        <v>43579</v>
      </c>
      <c r="K724" s="38" t="s">
        <v>115</v>
      </c>
      <c r="L724" s="53">
        <f>IFERROR(WORKDAY(C724,R724,DiasNOLaborables),"")</f>
        <v>43581</v>
      </c>
      <c r="M724" s="27" t="str">
        <f>+IF(C724="","",IF(J724="","",(IF(J724&lt;=L724,"A TIEMPO","FUERA DE TIEMPO"))))</f>
        <v>A TIEMPO</v>
      </c>
      <c r="N724" s="27">
        <f>IF(J724="","",NETWORKDAYS(Hoja1!C687+1,Hoja1!J687,DiasNOLaborables))</f>
        <v>9</v>
      </c>
      <c r="O724" s="28" t="str">
        <f t="shared" si="22"/>
        <v/>
      </c>
      <c r="P724" s="26"/>
      <c r="Q724" s="26"/>
      <c r="R724" s="26">
        <f t="shared" si="23"/>
        <v>10</v>
      </c>
    </row>
    <row r="725" spans="1:18" ht="60" x14ac:dyDescent="0.25">
      <c r="A725" s="52">
        <v>715</v>
      </c>
      <c r="B725" s="33">
        <v>20190410162613</v>
      </c>
      <c r="C725" s="34">
        <v>43565</v>
      </c>
      <c r="D725" s="35" t="s">
        <v>60</v>
      </c>
      <c r="E725" s="35" t="s">
        <v>119</v>
      </c>
      <c r="F725" s="35" t="s">
        <v>80</v>
      </c>
      <c r="G725" s="35" t="s">
        <v>104</v>
      </c>
      <c r="H725" s="37" t="s">
        <v>121</v>
      </c>
      <c r="I725" s="35" t="s">
        <v>39</v>
      </c>
      <c r="J725" s="34">
        <v>43579</v>
      </c>
      <c r="K725" s="38" t="s">
        <v>115</v>
      </c>
      <c r="L725" s="53">
        <f>IFERROR(WORKDAY(C725,R725,DiasNOLaborables),"")</f>
        <v>43581</v>
      </c>
      <c r="M725" s="27" t="str">
        <f>+IF(C725="","",IF(J725="","",(IF(J725&lt;=L725,"A TIEMPO","FUERA DE TIEMPO"))))</f>
        <v>A TIEMPO</v>
      </c>
      <c r="N725" s="27">
        <f>IF(J725="","",NETWORKDAYS(Hoja1!C688+1,Hoja1!J688,DiasNOLaborables))</f>
        <v>6</v>
      </c>
      <c r="O725" s="28" t="str">
        <f t="shared" si="22"/>
        <v/>
      </c>
      <c r="P725" s="26"/>
      <c r="Q725" s="26"/>
      <c r="R725" s="26">
        <f t="shared" si="23"/>
        <v>10</v>
      </c>
    </row>
    <row r="726" spans="1:18" ht="60" x14ac:dyDescent="0.25">
      <c r="A726" s="52">
        <v>716</v>
      </c>
      <c r="B726" s="33">
        <v>20190410160247</v>
      </c>
      <c r="C726" s="34">
        <v>43565</v>
      </c>
      <c r="D726" s="35" t="s">
        <v>62</v>
      </c>
      <c r="E726" s="35" t="s">
        <v>119</v>
      </c>
      <c r="F726" s="35" t="s">
        <v>80</v>
      </c>
      <c r="G726" s="35" t="s">
        <v>104</v>
      </c>
      <c r="H726" s="37" t="s">
        <v>121</v>
      </c>
      <c r="I726" s="35" t="s">
        <v>39</v>
      </c>
      <c r="J726" s="34">
        <v>43579</v>
      </c>
      <c r="K726" s="38" t="s">
        <v>115</v>
      </c>
      <c r="L726" s="53">
        <f>IFERROR(WORKDAY(C726,R726,DiasNOLaborables),"")</f>
        <v>43581</v>
      </c>
      <c r="M726" s="27" t="str">
        <f>+IF(C726="","",IF(J726="","",(IF(J726&lt;=L726,"A TIEMPO","FUERA DE TIEMPO"))))</f>
        <v>A TIEMPO</v>
      </c>
      <c r="N726" s="27">
        <f>IF(J726="","",NETWORKDAYS(Hoja1!C689+1,Hoja1!J689,DiasNOLaborables))</f>
        <v>6</v>
      </c>
      <c r="O726" s="28" t="str">
        <f t="shared" si="22"/>
        <v/>
      </c>
      <c r="P726" s="26"/>
      <c r="Q726" s="26"/>
      <c r="R726" s="26">
        <f t="shared" si="23"/>
        <v>10</v>
      </c>
    </row>
    <row r="727" spans="1:18" ht="60" x14ac:dyDescent="0.25">
      <c r="A727" s="52">
        <v>717</v>
      </c>
      <c r="B727" s="33">
        <v>20190410151139</v>
      </c>
      <c r="C727" s="34">
        <v>43565</v>
      </c>
      <c r="D727" s="35" t="s">
        <v>60</v>
      </c>
      <c r="E727" s="35" t="s">
        <v>119</v>
      </c>
      <c r="F727" s="35" t="s">
        <v>80</v>
      </c>
      <c r="G727" s="35" t="s">
        <v>104</v>
      </c>
      <c r="H727" s="37" t="s">
        <v>121</v>
      </c>
      <c r="I727" s="35" t="s">
        <v>39</v>
      </c>
      <c r="J727" s="34">
        <v>43579</v>
      </c>
      <c r="K727" s="38" t="s">
        <v>115</v>
      </c>
      <c r="L727" s="53">
        <f>IFERROR(WORKDAY(C727,R727,DiasNOLaborables),"")</f>
        <v>43581</v>
      </c>
      <c r="M727" s="27" t="str">
        <f>+IF(C727="","",IF(J727="","",(IF(J727&lt;=L727,"A TIEMPO","FUERA DE TIEMPO"))))</f>
        <v>A TIEMPO</v>
      </c>
      <c r="N727" s="27">
        <f>IF(J727="","",NETWORKDAYS(Hoja1!C690+1,Hoja1!J690,DiasNOLaborables))</f>
        <v>10</v>
      </c>
      <c r="O727" s="28" t="str">
        <f t="shared" si="22"/>
        <v/>
      </c>
      <c r="P727" s="26"/>
      <c r="Q727" s="26"/>
      <c r="R727" s="26">
        <f t="shared" si="23"/>
        <v>10</v>
      </c>
    </row>
    <row r="728" spans="1:18" ht="60" x14ac:dyDescent="0.25">
      <c r="A728" s="52">
        <v>718</v>
      </c>
      <c r="B728" s="33">
        <v>20190410151115</v>
      </c>
      <c r="C728" s="34">
        <v>43565</v>
      </c>
      <c r="D728" s="35" t="s">
        <v>62</v>
      </c>
      <c r="E728" s="35" t="s">
        <v>119</v>
      </c>
      <c r="F728" s="35" t="s">
        <v>80</v>
      </c>
      <c r="G728" s="35" t="s">
        <v>104</v>
      </c>
      <c r="H728" s="37" t="s">
        <v>121</v>
      </c>
      <c r="I728" s="35" t="s">
        <v>39</v>
      </c>
      <c r="J728" s="34">
        <v>43579</v>
      </c>
      <c r="K728" s="38" t="s">
        <v>115</v>
      </c>
      <c r="L728" s="53">
        <f>IFERROR(WORKDAY(C728,R728,DiasNOLaborables),"")</f>
        <v>43581</v>
      </c>
      <c r="M728" s="27" t="str">
        <f>+IF(C728="","",IF(J728="","",(IF(J728&lt;=L728,"A TIEMPO","FUERA DE TIEMPO"))))</f>
        <v>A TIEMPO</v>
      </c>
      <c r="N728" s="27">
        <f>IF(J728="","",NETWORKDAYS(Hoja1!C691+1,Hoja1!J691,DiasNOLaborables))</f>
        <v>10</v>
      </c>
      <c r="O728" s="28" t="str">
        <f t="shared" si="22"/>
        <v/>
      </c>
      <c r="P728" s="26"/>
      <c r="Q728" s="26"/>
      <c r="R728" s="26">
        <f t="shared" si="23"/>
        <v>10</v>
      </c>
    </row>
    <row r="729" spans="1:18" ht="60" x14ac:dyDescent="0.25">
      <c r="A729" s="52">
        <v>719</v>
      </c>
      <c r="B729" s="33">
        <v>20190410134349</v>
      </c>
      <c r="C729" s="34">
        <v>43565</v>
      </c>
      <c r="D729" s="35" t="s">
        <v>62</v>
      </c>
      <c r="E729" s="35" t="s">
        <v>119</v>
      </c>
      <c r="F729" s="35" t="s">
        <v>80</v>
      </c>
      <c r="G729" s="35" t="s">
        <v>104</v>
      </c>
      <c r="H729" s="37" t="s">
        <v>121</v>
      </c>
      <c r="I729" s="35" t="s">
        <v>39</v>
      </c>
      <c r="J729" s="34">
        <v>43579</v>
      </c>
      <c r="K729" s="38" t="s">
        <v>115</v>
      </c>
      <c r="L729" s="53">
        <f>IFERROR(WORKDAY(C729,R729,DiasNOLaborables),"")</f>
        <v>43581</v>
      </c>
      <c r="M729" s="27" t="str">
        <f>+IF(C729="","",IF(J729="","",(IF(J729&lt;=L729,"A TIEMPO","FUERA DE TIEMPO"))))</f>
        <v>A TIEMPO</v>
      </c>
      <c r="N729" s="27">
        <f>IF(J729="","",NETWORKDAYS(Hoja1!C692+1,Hoja1!J692,DiasNOLaborables))</f>
        <v>10</v>
      </c>
      <c r="O729" s="28" t="str">
        <f t="shared" si="22"/>
        <v/>
      </c>
      <c r="P729" s="26"/>
      <c r="Q729" s="26"/>
      <c r="R729" s="26">
        <f t="shared" si="23"/>
        <v>10</v>
      </c>
    </row>
    <row r="730" spans="1:18" ht="60" x14ac:dyDescent="0.25">
      <c r="A730" s="52">
        <v>720</v>
      </c>
      <c r="B730" s="33">
        <v>20190410132849</v>
      </c>
      <c r="C730" s="34">
        <v>43565</v>
      </c>
      <c r="D730" s="35" t="s">
        <v>61</v>
      </c>
      <c r="E730" s="35" t="s">
        <v>119</v>
      </c>
      <c r="F730" s="35" t="s">
        <v>80</v>
      </c>
      <c r="G730" s="35" t="s">
        <v>104</v>
      </c>
      <c r="H730" s="37" t="s">
        <v>121</v>
      </c>
      <c r="I730" s="35" t="s">
        <v>39</v>
      </c>
      <c r="J730" s="34">
        <v>43579</v>
      </c>
      <c r="K730" s="38" t="s">
        <v>115</v>
      </c>
      <c r="L730" s="53">
        <f>IFERROR(WORKDAY(C730,R730,DiasNOLaborables),"")</f>
        <v>43581</v>
      </c>
      <c r="M730" s="27" t="str">
        <f>+IF(C730="","",IF(J730="","",(IF(J730&lt;=L730,"A TIEMPO","FUERA DE TIEMPO"))))</f>
        <v>A TIEMPO</v>
      </c>
      <c r="N730" s="27">
        <f>IF(J730="","",NETWORKDAYS(Hoja1!C693+1,Hoja1!J693,DiasNOLaborables))</f>
        <v>10</v>
      </c>
      <c r="O730" s="28" t="str">
        <f t="shared" si="22"/>
        <v/>
      </c>
      <c r="P730" s="26"/>
      <c r="Q730" s="26"/>
      <c r="R730" s="26">
        <f t="shared" si="23"/>
        <v>10</v>
      </c>
    </row>
    <row r="731" spans="1:18" ht="60" x14ac:dyDescent="0.25">
      <c r="A731" s="52">
        <v>721</v>
      </c>
      <c r="B731" s="33">
        <v>20190410132251</v>
      </c>
      <c r="C731" s="34">
        <v>43565</v>
      </c>
      <c r="D731" s="35" t="s">
        <v>61</v>
      </c>
      <c r="E731" s="35" t="s">
        <v>119</v>
      </c>
      <c r="F731" s="35" t="s">
        <v>80</v>
      </c>
      <c r="G731" s="35" t="s">
        <v>104</v>
      </c>
      <c r="H731" s="37" t="s">
        <v>121</v>
      </c>
      <c r="I731" s="35" t="s">
        <v>39</v>
      </c>
      <c r="J731" s="34">
        <v>43579</v>
      </c>
      <c r="K731" s="38" t="s">
        <v>115</v>
      </c>
      <c r="L731" s="53">
        <f>IFERROR(WORKDAY(C731,R731,DiasNOLaborables),"")</f>
        <v>43581</v>
      </c>
      <c r="M731" s="27" t="str">
        <f>+IF(C731="","",IF(J731="","",(IF(J731&lt;=L731,"A TIEMPO","FUERA DE TIEMPO"))))</f>
        <v>A TIEMPO</v>
      </c>
      <c r="N731" s="27">
        <f>IF(J731="","",NETWORKDAYS(Hoja1!C694+1,Hoja1!J694,DiasNOLaborables))</f>
        <v>10</v>
      </c>
      <c r="O731" s="28" t="str">
        <f t="shared" si="22"/>
        <v/>
      </c>
      <c r="P731" s="26"/>
      <c r="Q731" s="26"/>
      <c r="R731" s="26">
        <f t="shared" si="23"/>
        <v>10</v>
      </c>
    </row>
    <row r="732" spans="1:18" ht="60" x14ac:dyDescent="0.25">
      <c r="A732" s="52">
        <v>722</v>
      </c>
      <c r="B732" s="33">
        <v>20190410123056</v>
      </c>
      <c r="C732" s="34">
        <v>43565</v>
      </c>
      <c r="D732" s="35" t="s">
        <v>61</v>
      </c>
      <c r="E732" s="35" t="s">
        <v>119</v>
      </c>
      <c r="F732" s="35" t="s">
        <v>80</v>
      </c>
      <c r="G732" s="35" t="s">
        <v>104</v>
      </c>
      <c r="H732" s="37" t="s">
        <v>121</v>
      </c>
      <c r="I732" s="35" t="s">
        <v>39</v>
      </c>
      <c r="J732" s="34">
        <v>43579</v>
      </c>
      <c r="K732" s="38" t="s">
        <v>115</v>
      </c>
      <c r="L732" s="53">
        <f>IFERROR(WORKDAY(C732,R732,DiasNOLaborables),"")</f>
        <v>43581</v>
      </c>
      <c r="M732" s="27" t="str">
        <f>+IF(C732="","",IF(J732="","",(IF(J732&lt;=L732,"A TIEMPO","FUERA DE TIEMPO"))))</f>
        <v>A TIEMPO</v>
      </c>
      <c r="N732" s="27">
        <f>IF(J732="","",NETWORKDAYS(Hoja1!C695+1,Hoja1!J695,DiasNOLaborables))</f>
        <v>10</v>
      </c>
      <c r="O732" s="28" t="str">
        <f t="shared" si="22"/>
        <v/>
      </c>
      <c r="P732" s="26"/>
      <c r="Q732" s="26"/>
      <c r="R732" s="26">
        <f t="shared" si="23"/>
        <v>10</v>
      </c>
    </row>
    <row r="733" spans="1:18" ht="60" x14ac:dyDescent="0.25">
      <c r="A733" s="52">
        <v>723</v>
      </c>
      <c r="B733" s="33">
        <v>20190410122504</v>
      </c>
      <c r="C733" s="34">
        <v>43565</v>
      </c>
      <c r="D733" s="35" t="s">
        <v>61</v>
      </c>
      <c r="E733" s="35" t="s">
        <v>119</v>
      </c>
      <c r="F733" s="35" t="s">
        <v>80</v>
      </c>
      <c r="G733" s="35" t="s">
        <v>104</v>
      </c>
      <c r="H733" s="37" t="s">
        <v>121</v>
      </c>
      <c r="I733" s="35" t="s">
        <v>39</v>
      </c>
      <c r="J733" s="34">
        <v>43579</v>
      </c>
      <c r="K733" s="38" t="s">
        <v>115</v>
      </c>
      <c r="L733" s="53">
        <f>IFERROR(WORKDAY(C733,R733,DiasNOLaborables),"")</f>
        <v>43581</v>
      </c>
      <c r="M733" s="27" t="str">
        <f>+IF(C733="","",IF(J733="","",(IF(J733&lt;=L733,"A TIEMPO","FUERA DE TIEMPO"))))</f>
        <v>A TIEMPO</v>
      </c>
      <c r="N733" s="27">
        <f>IF(J733="","",NETWORKDAYS(Hoja1!C696+1,Hoja1!J696,DiasNOLaborables))</f>
        <v>10</v>
      </c>
      <c r="O733" s="28" t="str">
        <f t="shared" si="22"/>
        <v/>
      </c>
      <c r="P733" s="26"/>
      <c r="Q733" s="26"/>
      <c r="R733" s="26">
        <f t="shared" si="23"/>
        <v>10</v>
      </c>
    </row>
    <row r="734" spans="1:18" ht="60" x14ac:dyDescent="0.25">
      <c r="A734" s="52">
        <v>724</v>
      </c>
      <c r="B734" s="33">
        <v>20190410122145</v>
      </c>
      <c r="C734" s="34">
        <v>43565</v>
      </c>
      <c r="D734" s="35" t="s">
        <v>62</v>
      </c>
      <c r="E734" s="35" t="s">
        <v>119</v>
      </c>
      <c r="F734" s="35" t="s">
        <v>80</v>
      </c>
      <c r="G734" s="35" t="s">
        <v>104</v>
      </c>
      <c r="H734" s="37" t="s">
        <v>121</v>
      </c>
      <c r="I734" s="35" t="s">
        <v>39</v>
      </c>
      <c r="J734" s="34">
        <v>43579</v>
      </c>
      <c r="K734" s="38" t="s">
        <v>115</v>
      </c>
      <c r="L734" s="53">
        <f>IFERROR(WORKDAY(C734,R734,DiasNOLaborables),"")</f>
        <v>43581</v>
      </c>
      <c r="M734" s="27" t="str">
        <f>+IF(C734="","",IF(J734="","",(IF(J734&lt;=L734,"A TIEMPO","FUERA DE TIEMPO"))))</f>
        <v>A TIEMPO</v>
      </c>
      <c r="N734" s="27">
        <f>IF(J734="","",NETWORKDAYS(Hoja1!C697+1,Hoja1!J697,DiasNOLaborables))</f>
        <v>10</v>
      </c>
      <c r="O734" s="28" t="str">
        <f t="shared" si="22"/>
        <v/>
      </c>
      <c r="P734" s="26"/>
      <c r="Q734" s="26"/>
      <c r="R734" s="26">
        <f t="shared" si="23"/>
        <v>10</v>
      </c>
    </row>
    <row r="735" spans="1:18" ht="60" x14ac:dyDescent="0.25">
      <c r="A735" s="52">
        <v>725</v>
      </c>
      <c r="B735" s="33">
        <v>20190410121758</v>
      </c>
      <c r="C735" s="34">
        <v>43565</v>
      </c>
      <c r="D735" s="35" t="s">
        <v>61</v>
      </c>
      <c r="E735" s="35" t="s">
        <v>119</v>
      </c>
      <c r="F735" s="35" t="s">
        <v>80</v>
      </c>
      <c r="G735" s="35" t="s">
        <v>104</v>
      </c>
      <c r="H735" s="37" t="s">
        <v>121</v>
      </c>
      <c r="I735" s="35" t="s">
        <v>39</v>
      </c>
      <c r="J735" s="34">
        <v>43579</v>
      </c>
      <c r="K735" s="38" t="s">
        <v>115</v>
      </c>
      <c r="L735" s="53">
        <f>IFERROR(WORKDAY(C735,R735,DiasNOLaborables),"")</f>
        <v>43581</v>
      </c>
      <c r="M735" s="27" t="str">
        <f>+IF(C735="","",IF(J735="","",(IF(J735&lt;=L735,"A TIEMPO","FUERA DE TIEMPO"))))</f>
        <v>A TIEMPO</v>
      </c>
      <c r="N735" s="27">
        <f>IF(J735="","",NETWORKDAYS(Hoja1!C698+1,Hoja1!J698,DiasNOLaborables))</f>
        <v>10</v>
      </c>
      <c r="O735" s="28" t="str">
        <f t="shared" si="22"/>
        <v/>
      </c>
      <c r="P735" s="26"/>
      <c r="Q735" s="26"/>
      <c r="R735" s="26">
        <f t="shared" si="23"/>
        <v>10</v>
      </c>
    </row>
    <row r="736" spans="1:18" ht="60" x14ac:dyDescent="0.25">
      <c r="A736" s="52">
        <v>726</v>
      </c>
      <c r="B736" s="33">
        <v>20190410121439</v>
      </c>
      <c r="C736" s="34">
        <v>43565</v>
      </c>
      <c r="D736" s="35" t="s">
        <v>61</v>
      </c>
      <c r="E736" s="35" t="s">
        <v>119</v>
      </c>
      <c r="F736" s="35" t="s">
        <v>80</v>
      </c>
      <c r="G736" s="35" t="s">
        <v>104</v>
      </c>
      <c r="H736" s="37" t="s">
        <v>121</v>
      </c>
      <c r="I736" s="35" t="s">
        <v>39</v>
      </c>
      <c r="J736" s="34">
        <v>43579</v>
      </c>
      <c r="K736" s="38" t="s">
        <v>115</v>
      </c>
      <c r="L736" s="53">
        <f>IFERROR(WORKDAY(C736,R736,DiasNOLaborables),"")</f>
        <v>43581</v>
      </c>
      <c r="M736" s="27" t="str">
        <f>+IF(C736="","",IF(J736="","",(IF(J736&lt;=L736,"A TIEMPO","FUERA DE TIEMPO"))))</f>
        <v>A TIEMPO</v>
      </c>
      <c r="N736" s="27">
        <f>IF(J736="","",NETWORKDAYS(Hoja1!C699+1,Hoja1!J699,DiasNOLaborables))</f>
        <v>10</v>
      </c>
      <c r="O736" s="28" t="str">
        <f t="shared" si="22"/>
        <v/>
      </c>
      <c r="P736" s="26"/>
      <c r="Q736" s="26"/>
      <c r="R736" s="26">
        <f t="shared" si="23"/>
        <v>10</v>
      </c>
    </row>
    <row r="737" spans="1:18" ht="60" x14ac:dyDescent="0.25">
      <c r="A737" s="52">
        <v>727</v>
      </c>
      <c r="B737" s="33">
        <v>20190410114858</v>
      </c>
      <c r="C737" s="34">
        <v>43565</v>
      </c>
      <c r="D737" s="35" t="s">
        <v>62</v>
      </c>
      <c r="E737" s="35" t="s">
        <v>119</v>
      </c>
      <c r="F737" s="35" t="s">
        <v>80</v>
      </c>
      <c r="G737" s="35" t="s">
        <v>104</v>
      </c>
      <c r="H737" s="37" t="s">
        <v>121</v>
      </c>
      <c r="I737" s="35" t="s">
        <v>39</v>
      </c>
      <c r="J737" s="34">
        <v>43579</v>
      </c>
      <c r="K737" s="38" t="s">
        <v>115</v>
      </c>
      <c r="L737" s="53">
        <f>IFERROR(WORKDAY(C737,R737,DiasNOLaborables),"")</f>
        <v>43581</v>
      </c>
      <c r="M737" s="27" t="str">
        <f>+IF(C737="","",IF(J737="","",(IF(J737&lt;=L737,"A TIEMPO","FUERA DE TIEMPO"))))</f>
        <v>A TIEMPO</v>
      </c>
      <c r="N737" s="27">
        <f>IF(J737="","",NETWORKDAYS(Hoja1!C700+1,Hoja1!J700,DiasNOLaborables))</f>
        <v>10</v>
      </c>
      <c r="O737" s="28" t="str">
        <f t="shared" si="22"/>
        <v/>
      </c>
      <c r="P737" s="26"/>
      <c r="Q737" s="26"/>
      <c r="R737" s="26">
        <f t="shared" si="23"/>
        <v>10</v>
      </c>
    </row>
    <row r="738" spans="1:18" ht="60" x14ac:dyDescent="0.25">
      <c r="A738" s="52">
        <v>728</v>
      </c>
      <c r="B738" s="33">
        <v>20190410111857</v>
      </c>
      <c r="C738" s="34">
        <v>43565</v>
      </c>
      <c r="D738" s="35" t="s">
        <v>60</v>
      </c>
      <c r="E738" s="35" t="s">
        <v>119</v>
      </c>
      <c r="F738" s="35" t="s">
        <v>80</v>
      </c>
      <c r="G738" s="35" t="s">
        <v>104</v>
      </c>
      <c r="H738" s="37" t="s">
        <v>121</v>
      </c>
      <c r="I738" s="35" t="s">
        <v>39</v>
      </c>
      <c r="J738" s="34">
        <v>43579</v>
      </c>
      <c r="K738" s="38" t="s">
        <v>115</v>
      </c>
      <c r="L738" s="53">
        <f>IFERROR(WORKDAY(C738,R738,DiasNOLaborables),"")</f>
        <v>43581</v>
      </c>
      <c r="M738" s="27" t="str">
        <f>+IF(C738="","",IF(J738="","",(IF(J738&lt;=L738,"A TIEMPO","FUERA DE TIEMPO"))))</f>
        <v>A TIEMPO</v>
      </c>
      <c r="N738" s="27">
        <f>IF(J738="","",NETWORKDAYS(Hoja1!C701+1,Hoja1!J701,DiasNOLaborables))</f>
        <v>10</v>
      </c>
      <c r="O738" s="28" t="str">
        <f t="shared" si="22"/>
        <v/>
      </c>
      <c r="P738" s="26"/>
      <c r="Q738" s="26"/>
      <c r="R738" s="26">
        <f t="shared" si="23"/>
        <v>10</v>
      </c>
    </row>
    <row r="739" spans="1:18" ht="60" x14ac:dyDescent="0.25">
      <c r="A739" s="52">
        <v>729</v>
      </c>
      <c r="B739" s="33">
        <v>20190410110550</v>
      </c>
      <c r="C739" s="34">
        <v>43565</v>
      </c>
      <c r="D739" s="35" t="s">
        <v>62</v>
      </c>
      <c r="E739" s="35" t="s">
        <v>119</v>
      </c>
      <c r="F739" s="35" t="s">
        <v>80</v>
      </c>
      <c r="G739" s="35" t="s">
        <v>104</v>
      </c>
      <c r="H739" s="37" t="s">
        <v>121</v>
      </c>
      <c r="I739" s="35" t="s">
        <v>39</v>
      </c>
      <c r="J739" s="34">
        <v>43579</v>
      </c>
      <c r="K739" s="38" t="s">
        <v>115</v>
      </c>
      <c r="L739" s="53">
        <f>IFERROR(WORKDAY(C739,R739,DiasNOLaborables),"")</f>
        <v>43581</v>
      </c>
      <c r="M739" s="27" t="str">
        <f>+IF(C739="","",IF(J739="","",(IF(J739&lt;=L739,"A TIEMPO","FUERA DE TIEMPO"))))</f>
        <v>A TIEMPO</v>
      </c>
      <c r="N739" s="27">
        <f>IF(J739="","",NETWORKDAYS(Hoja1!C702+1,Hoja1!J702,DiasNOLaborables))</f>
        <v>10</v>
      </c>
      <c r="O739" s="28" t="str">
        <f t="shared" si="22"/>
        <v/>
      </c>
      <c r="P739" s="26"/>
      <c r="Q739" s="26"/>
      <c r="R739" s="26">
        <f t="shared" si="23"/>
        <v>10</v>
      </c>
    </row>
    <row r="740" spans="1:18" ht="60" x14ac:dyDescent="0.25">
      <c r="A740" s="52">
        <v>730</v>
      </c>
      <c r="B740" s="33">
        <v>20190410110201</v>
      </c>
      <c r="C740" s="34">
        <v>43565</v>
      </c>
      <c r="D740" s="35" t="s">
        <v>62</v>
      </c>
      <c r="E740" s="35" t="s">
        <v>119</v>
      </c>
      <c r="F740" s="35" t="s">
        <v>80</v>
      </c>
      <c r="G740" s="35" t="s">
        <v>104</v>
      </c>
      <c r="H740" s="37" t="s">
        <v>121</v>
      </c>
      <c r="I740" s="35" t="s">
        <v>39</v>
      </c>
      <c r="J740" s="34">
        <v>43579</v>
      </c>
      <c r="K740" s="38" t="s">
        <v>115</v>
      </c>
      <c r="L740" s="53">
        <f>IFERROR(WORKDAY(C740,R740,DiasNOLaborables),"")</f>
        <v>43581</v>
      </c>
      <c r="M740" s="27" t="str">
        <f>+IF(C740="","",IF(J740="","",(IF(J740&lt;=L740,"A TIEMPO","FUERA DE TIEMPO"))))</f>
        <v>A TIEMPO</v>
      </c>
      <c r="N740" s="27">
        <f>IF(J740="","",NETWORKDAYS(Hoja1!C703+1,Hoja1!J703,DiasNOLaborables))</f>
        <v>10</v>
      </c>
      <c r="O740" s="28" t="str">
        <f t="shared" si="22"/>
        <v/>
      </c>
      <c r="P740" s="26"/>
      <c r="Q740" s="26"/>
      <c r="R740" s="26">
        <f t="shared" si="23"/>
        <v>10</v>
      </c>
    </row>
    <row r="741" spans="1:18" ht="60" x14ac:dyDescent="0.25">
      <c r="A741" s="52">
        <v>731</v>
      </c>
      <c r="B741" s="33">
        <v>20190410104851</v>
      </c>
      <c r="C741" s="34">
        <v>43565</v>
      </c>
      <c r="D741" s="35" t="s">
        <v>60</v>
      </c>
      <c r="E741" s="35" t="s">
        <v>119</v>
      </c>
      <c r="F741" s="35" t="s">
        <v>80</v>
      </c>
      <c r="G741" s="35" t="s">
        <v>104</v>
      </c>
      <c r="H741" s="37" t="s">
        <v>121</v>
      </c>
      <c r="I741" s="35" t="s">
        <v>39</v>
      </c>
      <c r="J741" s="34">
        <v>43579</v>
      </c>
      <c r="K741" s="38" t="s">
        <v>115</v>
      </c>
      <c r="L741" s="53">
        <f>IFERROR(WORKDAY(C741,R741,DiasNOLaborables),"")</f>
        <v>43581</v>
      </c>
      <c r="M741" s="27" t="str">
        <f>+IF(C741="","",IF(J741="","",(IF(J741&lt;=L741,"A TIEMPO","FUERA DE TIEMPO"))))</f>
        <v>A TIEMPO</v>
      </c>
      <c r="N741" s="27">
        <f>IF(J741="","",NETWORKDAYS(Hoja1!C704+1,Hoja1!J704,DiasNOLaborables))</f>
        <v>10</v>
      </c>
      <c r="O741" s="28" t="str">
        <f t="shared" si="22"/>
        <v/>
      </c>
      <c r="P741" s="26"/>
      <c r="Q741" s="26"/>
      <c r="R741" s="26">
        <f t="shared" si="23"/>
        <v>10</v>
      </c>
    </row>
    <row r="742" spans="1:18" ht="60" x14ac:dyDescent="0.25">
      <c r="A742" s="52">
        <v>732</v>
      </c>
      <c r="B742" s="33">
        <v>20190410101409</v>
      </c>
      <c r="C742" s="34">
        <v>43565</v>
      </c>
      <c r="D742" s="35" t="s">
        <v>61</v>
      </c>
      <c r="E742" s="35" t="s">
        <v>119</v>
      </c>
      <c r="F742" s="35" t="s">
        <v>80</v>
      </c>
      <c r="G742" s="35" t="s">
        <v>104</v>
      </c>
      <c r="H742" s="37" t="s">
        <v>121</v>
      </c>
      <c r="I742" s="35" t="s">
        <v>39</v>
      </c>
      <c r="J742" s="34">
        <v>43579</v>
      </c>
      <c r="K742" s="38" t="s">
        <v>115</v>
      </c>
      <c r="L742" s="53">
        <f>IFERROR(WORKDAY(C742,R742,DiasNOLaborables),"")</f>
        <v>43581</v>
      </c>
      <c r="M742" s="27" t="str">
        <f>+IF(C742="","",IF(J742="","",(IF(J742&lt;=L742,"A TIEMPO","FUERA DE TIEMPO"))))</f>
        <v>A TIEMPO</v>
      </c>
      <c r="N742" s="27">
        <f>IF(J742="","",NETWORKDAYS(Hoja1!C705+1,Hoja1!J705,DiasNOLaborables))</f>
        <v>13</v>
      </c>
      <c r="O742" s="28" t="str">
        <f t="shared" si="22"/>
        <v/>
      </c>
      <c r="P742" s="26"/>
      <c r="Q742" s="26"/>
      <c r="R742" s="26">
        <f t="shared" si="23"/>
        <v>10</v>
      </c>
    </row>
    <row r="743" spans="1:18" ht="60" x14ac:dyDescent="0.25">
      <c r="A743" s="52">
        <v>733</v>
      </c>
      <c r="B743" s="33">
        <v>20190410100833</v>
      </c>
      <c r="C743" s="34">
        <v>43565</v>
      </c>
      <c r="D743" s="35" t="s">
        <v>60</v>
      </c>
      <c r="E743" s="35" t="s">
        <v>119</v>
      </c>
      <c r="F743" s="35" t="s">
        <v>80</v>
      </c>
      <c r="G743" s="35" t="s">
        <v>104</v>
      </c>
      <c r="H743" s="37" t="s">
        <v>121</v>
      </c>
      <c r="I743" s="35" t="s">
        <v>39</v>
      </c>
      <c r="J743" s="34">
        <v>43579</v>
      </c>
      <c r="K743" s="38" t="s">
        <v>115</v>
      </c>
      <c r="L743" s="53">
        <f>IFERROR(WORKDAY(C743,R743,DiasNOLaborables),"")</f>
        <v>43581</v>
      </c>
      <c r="M743" s="27" t="str">
        <f>+IF(C743="","",IF(J743="","",(IF(J743&lt;=L743,"A TIEMPO","FUERA DE TIEMPO"))))</f>
        <v>A TIEMPO</v>
      </c>
      <c r="N743" s="27">
        <f>IF(J743="","",NETWORKDAYS(Hoja1!C706+1,Hoja1!J706,DiasNOLaborables))</f>
        <v>21</v>
      </c>
      <c r="O743" s="28" t="str">
        <f t="shared" si="22"/>
        <v/>
      </c>
      <c r="P743" s="26"/>
      <c r="Q743" s="26"/>
      <c r="R743" s="26">
        <f t="shared" si="23"/>
        <v>10</v>
      </c>
    </row>
    <row r="744" spans="1:18" ht="60" x14ac:dyDescent="0.25">
      <c r="A744" s="52">
        <v>734</v>
      </c>
      <c r="B744" s="33">
        <v>20190410095337</v>
      </c>
      <c r="C744" s="34">
        <v>43565</v>
      </c>
      <c r="D744" s="35" t="s">
        <v>62</v>
      </c>
      <c r="E744" s="35" t="s">
        <v>119</v>
      </c>
      <c r="F744" s="35" t="s">
        <v>80</v>
      </c>
      <c r="G744" s="35" t="s">
        <v>104</v>
      </c>
      <c r="H744" s="37" t="s">
        <v>121</v>
      </c>
      <c r="I744" s="35" t="s">
        <v>39</v>
      </c>
      <c r="J744" s="34">
        <v>43579</v>
      </c>
      <c r="K744" s="38" t="s">
        <v>115</v>
      </c>
      <c r="L744" s="53">
        <f>IFERROR(WORKDAY(C744,R744,DiasNOLaborables),"")</f>
        <v>43581</v>
      </c>
      <c r="M744" s="27" t="str">
        <f>+IF(C744="","",IF(J744="","",(IF(J744&lt;=L744,"A TIEMPO","FUERA DE TIEMPO"))))</f>
        <v>A TIEMPO</v>
      </c>
      <c r="N744" s="27">
        <f>IF(J744="","",NETWORKDAYS(Hoja1!C707+1,Hoja1!J707,DiasNOLaborables))</f>
        <v>3</v>
      </c>
      <c r="O744" s="28" t="str">
        <f t="shared" si="22"/>
        <v/>
      </c>
      <c r="P744" s="26"/>
      <c r="Q744" s="26"/>
      <c r="R744" s="26">
        <f t="shared" si="23"/>
        <v>10</v>
      </c>
    </row>
    <row r="745" spans="1:18" ht="60" x14ac:dyDescent="0.25">
      <c r="A745" s="52">
        <v>735</v>
      </c>
      <c r="B745" s="33">
        <v>20190410094840</v>
      </c>
      <c r="C745" s="34">
        <v>43565</v>
      </c>
      <c r="D745" s="35" t="s">
        <v>60</v>
      </c>
      <c r="E745" s="35" t="s">
        <v>119</v>
      </c>
      <c r="F745" s="35" t="s">
        <v>80</v>
      </c>
      <c r="G745" s="35" t="s">
        <v>104</v>
      </c>
      <c r="H745" s="37" t="s">
        <v>121</v>
      </c>
      <c r="I745" s="35" t="s">
        <v>39</v>
      </c>
      <c r="J745" s="34">
        <v>43579</v>
      </c>
      <c r="K745" s="38" t="s">
        <v>115</v>
      </c>
      <c r="L745" s="53">
        <f>IFERROR(WORKDAY(C745,R745,DiasNOLaborables),"")</f>
        <v>43581</v>
      </c>
      <c r="M745" s="27" t="str">
        <f>+IF(C745="","",IF(J745="","",(IF(J745&lt;=L745,"A TIEMPO","FUERA DE TIEMPO"))))</f>
        <v>A TIEMPO</v>
      </c>
      <c r="N745" s="27">
        <f>IF(J745="","",NETWORKDAYS(Hoja1!C708+1,Hoja1!J708,DiasNOLaborables))</f>
        <v>21</v>
      </c>
      <c r="O745" s="28" t="str">
        <f t="shared" si="22"/>
        <v/>
      </c>
      <c r="P745" s="26"/>
      <c r="Q745" s="26"/>
      <c r="R745" s="26">
        <f t="shared" si="23"/>
        <v>10</v>
      </c>
    </row>
    <row r="746" spans="1:18" ht="60" x14ac:dyDescent="0.25">
      <c r="A746" s="52">
        <v>736</v>
      </c>
      <c r="B746" s="33">
        <v>20190410091207</v>
      </c>
      <c r="C746" s="34">
        <v>43565</v>
      </c>
      <c r="D746" s="35" t="s">
        <v>61</v>
      </c>
      <c r="E746" s="35" t="s">
        <v>119</v>
      </c>
      <c r="F746" s="35" t="s">
        <v>80</v>
      </c>
      <c r="G746" s="35" t="s">
        <v>104</v>
      </c>
      <c r="H746" s="37" t="s">
        <v>121</v>
      </c>
      <c r="I746" s="35" t="s">
        <v>39</v>
      </c>
      <c r="J746" s="34">
        <v>43579</v>
      </c>
      <c r="K746" s="38" t="s">
        <v>115</v>
      </c>
      <c r="L746" s="53">
        <f>IFERROR(WORKDAY(C746,R746,DiasNOLaborables),"")</f>
        <v>43581</v>
      </c>
      <c r="M746" s="27" t="str">
        <f>+IF(C746="","",IF(J746="","",(IF(J746&lt;=L746,"A TIEMPO","FUERA DE TIEMPO"))))</f>
        <v>A TIEMPO</v>
      </c>
      <c r="N746" s="27">
        <f>IF(J746="","",NETWORKDAYS(Hoja1!C709+1,Hoja1!J709,DiasNOLaborables))</f>
        <v>18</v>
      </c>
      <c r="O746" s="28" t="str">
        <f t="shared" si="22"/>
        <v/>
      </c>
      <c r="P746" s="26"/>
      <c r="Q746" s="26"/>
      <c r="R746" s="26">
        <f t="shared" si="23"/>
        <v>10</v>
      </c>
    </row>
    <row r="747" spans="1:18" ht="60" x14ac:dyDescent="0.25">
      <c r="A747" s="52">
        <v>737</v>
      </c>
      <c r="B747" s="33">
        <v>20190410072017</v>
      </c>
      <c r="C747" s="34">
        <v>43565</v>
      </c>
      <c r="D747" s="35" t="s">
        <v>61</v>
      </c>
      <c r="E747" s="35" t="s">
        <v>119</v>
      </c>
      <c r="F747" s="35" t="s">
        <v>80</v>
      </c>
      <c r="G747" s="35" t="s">
        <v>104</v>
      </c>
      <c r="H747" s="37" t="s">
        <v>121</v>
      </c>
      <c r="I747" s="35" t="s">
        <v>39</v>
      </c>
      <c r="J747" s="34">
        <v>43579</v>
      </c>
      <c r="K747" s="38" t="s">
        <v>115</v>
      </c>
      <c r="L747" s="53">
        <f>IFERROR(WORKDAY(C747,R747,DiasNOLaborables),"")</f>
        <v>43581</v>
      </c>
      <c r="M747" s="27" t="str">
        <f>+IF(C747="","",IF(J747="","",(IF(J747&lt;=L747,"A TIEMPO","FUERA DE TIEMPO"))))</f>
        <v>A TIEMPO</v>
      </c>
      <c r="N747" s="27">
        <f>IF(J747="","",NETWORKDAYS(Hoja1!C710+1,Hoja1!J710,DiasNOLaborables))</f>
        <v>9</v>
      </c>
      <c r="O747" s="28" t="str">
        <f t="shared" si="22"/>
        <v/>
      </c>
      <c r="P747" s="26"/>
      <c r="Q747" s="26"/>
      <c r="R747" s="26">
        <f t="shared" si="23"/>
        <v>10</v>
      </c>
    </row>
    <row r="748" spans="1:18" ht="60" x14ac:dyDescent="0.25">
      <c r="A748" s="52">
        <v>738</v>
      </c>
      <c r="B748" s="33">
        <v>20190410064412</v>
      </c>
      <c r="C748" s="34">
        <v>43565</v>
      </c>
      <c r="D748" s="35" t="s">
        <v>61</v>
      </c>
      <c r="E748" s="35" t="s">
        <v>119</v>
      </c>
      <c r="F748" s="35" t="s">
        <v>80</v>
      </c>
      <c r="G748" s="35" t="s">
        <v>104</v>
      </c>
      <c r="H748" s="37" t="s">
        <v>121</v>
      </c>
      <c r="I748" s="35" t="s">
        <v>39</v>
      </c>
      <c r="J748" s="34">
        <v>43579</v>
      </c>
      <c r="K748" s="38" t="s">
        <v>115</v>
      </c>
      <c r="L748" s="53">
        <f>IFERROR(WORKDAY(C748,R748,DiasNOLaborables),"")</f>
        <v>43581</v>
      </c>
      <c r="M748" s="27" t="str">
        <f>+IF(C748="","",IF(J748="","",(IF(J748&lt;=L748,"A TIEMPO","FUERA DE TIEMPO"))))</f>
        <v>A TIEMPO</v>
      </c>
      <c r="N748" s="27">
        <f>IF(J748="","",NETWORKDAYS(Hoja1!C711+1,Hoja1!J711,DiasNOLaborables))</f>
        <v>5</v>
      </c>
      <c r="O748" s="28" t="str">
        <f t="shared" si="22"/>
        <v/>
      </c>
      <c r="P748" s="26"/>
      <c r="Q748" s="26"/>
      <c r="R748" s="26">
        <f t="shared" si="23"/>
        <v>10</v>
      </c>
    </row>
    <row r="749" spans="1:18" ht="30" x14ac:dyDescent="0.25">
      <c r="A749" s="52">
        <v>739</v>
      </c>
      <c r="B749" s="33">
        <v>20199050025752</v>
      </c>
      <c r="C749" s="34">
        <v>43565</v>
      </c>
      <c r="D749" s="35" t="s">
        <v>60</v>
      </c>
      <c r="E749" s="35" t="s">
        <v>115</v>
      </c>
      <c r="F749" s="35" t="s">
        <v>70</v>
      </c>
      <c r="G749" s="35" t="s">
        <v>89</v>
      </c>
      <c r="H749" s="37" t="s">
        <v>120</v>
      </c>
      <c r="I749" s="35" t="s">
        <v>37</v>
      </c>
      <c r="J749" s="34">
        <v>43600</v>
      </c>
      <c r="K749" s="38" t="s">
        <v>115</v>
      </c>
      <c r="L749" s="53">
        <f>IFERROR(WORKDAY(C749,R749,DiasNOLaborables),"")</f>
        <v>43612</v>
      </c>
      <c r="M749" s="27" t="str">
        <f>+IF(C749="","",IF(J749="","",(IF(J749&lt;=L749,"A TIEMPO","FUERA DE TIEMPO"))))</f>
        <v>A TIEMPO</v>
      </c>
      <c r="N749" s="27">
        <f>IF(J749="","",NETWORKDAYS(Hoja1!C1332+1,Hoja1!J1332,DiasNOLaborables))</f>
        <v>9</v>
      </c>
      <c r="O749" s="28" t="str">
        <f t="shared" si="22"/>
        <v/>
      </c>
      <c r="P749" s="26"/>
      <c r="Q749" s="26"/>
      <c r="R749" s="26">
        <f t="shared" si="23"/>
        <v>30</v>
      </c>
    </row>
    <row r="750" spans="1:18" ht="30" x14ac:dyDescent="0.25">
      <c r="A750" s="52">
        <v>740</v>
      </c>
      <c r="B750" s="33">
        <v>20199050025762</v>
      </c>
      <c r="C750" s="34">
        <v>43565</v>
      </c>
      <c r="D750" s="35" t="s">
        <v>60</v>
      </c>
      <c r="E750" s="35" t="s">
        <v>115</v>
      </c>
      <c r="F750" s="35" t="s">
        <v>70</v>
      </c>
      <c r="G750" s="35" t="s">
        <v>89</v>
      </c>
      <c r="H750" s="37" t="s">
        <v>120</v>
      </c>
      <c r="I750" s="35" t="s">
        <v>37</v>
      </c>
      <c r="J750" s="34">
        <v>43606</v>
      </c>
      <c r="K750" s="38" t="s">
        <v>115</v>
      </c>
      <c r="L750" s="53">
        <f>IFERROR(WORKDAY(C750,R750,DiasNOLaborables),"")</f>
        <v>43612</v>
      </c>
      <c r="M750" s="27" t="str">
        <f>+IF(C750="","",IF(J750="","",(IF(J750&lt;=L750,"A TIEMPO","FUERA DE TIEMPO"))))</f>
        <v>A TIEMPO</v>
      </c>
      <c r="N750" s="27">
        <f>IF(J750="","",NETWORKDAYS(Hoja1!C1333+1,Hoja1!J1333,DiasNOLaborables))</f>
        <v>14</v>
      </c>
      <c r="O750" s="28" t="str">
        <f t="shared" si="22"/>
        <v/>
      </c>
      <c r="P750" s="26"/>
      <c r="Q750" s="26"/>
      <c r="R750" s="26">
        <f t="shared" si="23"/>
        <v>30</v>
      </c>
    </row>
    <row r="751" spans="1:18" ht="30" x14ac:dyDescent="0.25">
      <c r="A751" s="52">
        <v>741</v>
      </c>
      <c r="B751" s="33">
        <v>20199050025792</v>
      </c>
      <c r="C751" s="34">
        <v>43565</v>
      </c>
      <c r="D751" s="35" t="s">
        <v>60</v>
      </c>
      <c r="E751" s="35" t="s">
        <v>115</v>
      </c>
      <c r="F751" s="35" t="s">
        <v>80</v>
      </c>
      <c r="G751" s="35" t="s">
        <v>83</v>
      </c>
      <c r="H751" s="37" t="s">
        <v>120</v>
      </c>
      <c r="I751" s="35" t="s">
        <v>38</v>
      </c>
      <c r="J751" s="34">
        <v>43577</v>
      </c>
      <c r="K751" s="38" t="s">
        <v>115</v>
      </c>
      <c r="L751" s="53">
        <f>IFERROR(WORKDAY(C751,R751,DiasNOLaborables),"")</f>
        <v>43581</v>
      </c>
      <c r="M751" s="27" t="str">
        <f>+IF(C751="","",IF(J751="","",(IF(J751&lt;=L751,"A TIEMPO","FUERA DE TIEMPO"))))</f>
        <v>A TIEMPO</v>
      </c>
      <c r="N751" s="27">
        <f>IF(J751="","",NETWORKDAYS(Hoja1!C1334+1,Hoja1!J1334,DiasNOLaborables))</f>
        <v>2</v>
      </c>
      <c r="O751" s="28" t="str">
        <f t="shared" si="22"/>
        <v/>
      </c>
      <c r="P751" s="26"/>
      <c r="Q751" s="26"/>
      <c r="R751" s="26">
        <f t="shared" si="23"/>
        <v>10</v>
      </c>
    </row>
    <row r="752" spans="1:18" ht="30" x14ac:dyDescent="0.25">
      <c r="A752" s="52">
        <v>742</v>
      </c>
      <c r="B752" s="33">
        <v>20199050025822</v>
      </c>
      <c r="C752" s="34">
        <v>43565</v>
      </c>
      <c r="D752" s="35" t="s">
        <v>63</v>
      </c>
      <c r="E752" s="35" t="s">
        <v>115</v>
      </c>
      <c r="F752" s="35" t="s">
        <v>80</v>
      </c>
      <c r="G752" s="35" t="s">
        <v>102</v>
      </c>
      <c r="H752" s="37" t="s">
        <v>120</v>
      </c>
      <c r="I752" s="35" t="s">
        <v>38</v>
      </c>
      <c r="J752" s="34">
        <v>43564</v>
      </c>
      <c r="K752" s="35" t="s">
        <v>115</v>
      </c>
      <c r="L752" s="53">
        <f>IFERROR(WORKDAY(C752,R752,DiasNOLaborables),"")</f>
        <v>43581</v>
      </c>
      <c r="M752" s="27" t="str">
        <f>+IF(C752="","",IF(J752="","",(IF(J752&lt;=L752,"A TIEMPO","FUERA DE TIEMPO"))))</f>
        <v>A TIEMPO</v>
      </c>
      <c r="N752" s="27">
        <f>IF(J752="","",NETWORKDAYS(Hoja1!C1335+1,Hoja1!J1335,DiasNOLaborables))</f>
        <v>9</v>
      </c>
      <c r="O752" s="28" t="str">
        <f t="shared" si="22"/>
        <v/>
      </c>
      <c r="P752" s="26"/>
      <c r="Q752" s="26"/>
      <c r="R752" s="26">
        <f t="shared" si="23"/>
        <v>10</v>
      </c>
    </row>
    <row r="753" spans="1:18" ht="30" x14ac:dyDescent="0.25">
      <c r="A753" s="52">
        <v>743</v>
      </c>
      <c r="B753" s="33">
        <v>20199050025832</v>
      </c>
      <c r="C753" s="34">
        <v>43565</v>
      </c>
      <c r="D753" s="35" t="s">
        <v>62</v>
      </c>
      <c r="E753" s="35" t="s">
        <v>115</v>
      </c>
      <c r="F753" s="35" t="s">
        <v>70</v>
      </c>
      <c r="G753" s="35" t="s">
        <v>89</v>
      </c>
      <c r="H753" s="37" t="s">
        <v>120</v>
      </c>
      <c r="I753" s="35" t="s">
        <v>37</v>
      </c>
      <c r="J753" s="34">
        <v>43606</v>
      </c>
      <c r="K753" s="38" t="s">
        <v>115</v>
      </c>
      <c r="L753" s="53">
        <f>IFERROR(WORKDAY(C753,R753,DiasNOLaborables),"")</f>
        <v>43612</v>
      </c>
      <c r="M753" s="27" t="str">
        <f>+IF(C753="","",IF(J753="","",(IF(J753&lt;=L753,"A TIEMPO","FUERA DE TIEMPO"))))</f>
        <v>A TIEMPO</v>
      </c>
      <c r="N753" s="27">
        <f>IF(J753="","",NETWORKDAYS(Hoja1!C1336+1,Hoja1!J1336,DiasNOLaborables))</f>
        <v>4</v>
      </c>
      <c r="O753" s="28" t="str">
        <f t="shared" si="22"/>
        <v/>
      </c>
      <c r="P753" s="26"/>
      <c r="Q753" s="26"/>
      <c r="R753" s="26">
        <f t="shared" si="23"/>
        <v>30</v>
      </c>
    </row>
    <row r="754" spans="1:18" ht="30" x14ac:dyDescent="0.25">
      <c r="A754" s="52">
        <v>744</v>
      </c>
      <c r="B754" s="33">
        <v>20199050025882</v>
      </c>
      <c r="C754" s="34">
        <v>43565</v>
      </c>
      <c r="D754" s="35" t="s">
        <v>60</v>
      </c>
      <c r="E754" s="35" t="s">
        <v>115</v>
      </c>
      <c r="F754" s="35" t="s">
        <v>80</v>
      </c>
      <c r="G754" s="35" t="s">
        <v>93</v>
      </c>
      <c r="H754" s="37" t="s">
        <v>120</v>
      </c>
      <c r="I754" s="35" t="s">
        <v>38</v>
      </c>
      <c r="J754" s="34">
        <v>43577</v>
      </c>
      <c r="K754" s="35" t="s">
        <v>115</v>
      </c>
      <c r="L754" s="53">
        <f>IFERROR(WORKDAY(C754,R754,DiasNOLaborables),"")</f>
        <v>43581</v>
      </c>
      <c r="M754" s="27" t="str">
        <f>+IF(C754="","",IF(J754="","",(IF(J754&lt;=L754,"A TIEMPO","FUERA DE TIEMPO"))))</f>
        <v>A TIEMPO</v>
      </c>
      <c r="N754" s="27">
        <f>IF(J754="","",NETWORKDAYS(Hoja1!C1337+1,Hoja1!J1337,DiasNOLaborables))</f>
        <v>2</v>
      </c>
      <c r="O754" s="28" t="str">
        <f t="shared" si="22"/>
        <v/>
      </c>
      <c r="P754" s="26"/>
      <c r="Q754" s="26"/>
      <c r="R754" s="26">
        <f t="shared" si="23"/>
        <v>10</v>
      </c>
    </row>
    <row r="755" spans="1:18" ht="30" x14ac:dyDescent="0.25">
      <c r="A755" s="52">
        <v>745</v>
      </c>
      <c r="B755" s="33">
        <v>20199050025892</v>
      </c>
      <c r="C755" s="34">
        <v>43565</v>
      </c>
      <c r="D755" s="35" t="s">
        <v>60</v>
      </c>
      <c r="E755" s="35" t="s">
        <v>115</v>
      </c>
      <c r="F755" s="35" t="s">
        <v>80</v>
      </c>
      <c r="G755" s="35" t="s">
        <v>102</v>
      </c>
      <c r="H755" s="37" t="s">
        <v>120</v>
      </c>
      <c r="I755" s="35" t="s">
        <v>38</v>
      </c>
      <c r="J755" s="34">
        <v>43567</v>
      </c>
      <c r="K755" s="38" t="s">
        <v>115</v>
      </c>
      <c r="L755" s="53">
        <f>IFERROR(WORKDAY(C755,R755,DiasNOLaborables),"")</f>
        <v>43581</v>
      </c>
      <c r="M755" s="27" t="str">
        <f>+IF(C755="","",IF(J755="","",(IF(J755&lt;=L755,"A TIEMPO","FUERA DE TIEMPO"))))</f>
        <v>A TIEMPO</v>
      </c>
      <c r="N755" s="27">
        <f>IF(J755="","",NETWORKDAYS(Hoja1!C1338+1,Hoja1!J1338,DiasNOLaborables))</f>
        <v>4</v>
      </c>
      <c r="O755" s="28" t="str">
        <f t="shared" si="22"/>
        <v/>
      </c>
      <c r="P755" s="26"/>
      <c r="Q755" s="26"/>
      <c r="R755" s="26">
        <f t="shared" si="23"/>
        <v>10</v>
      </c>
    </row>
    <row r="756" spans="1:18" ht="45" x14ac:dyDescent="0.25">
      <c r="A756" s="52">
        <v>746</v>
      </c>
      <c r="B756" s="33">
        <v>20199050025902</v>
      </c>
      <c r="C756" s="34">
        <v>43565</v>
      </c>
      <c r="D756" s="35" t="s">
        <v>63</v>
      </c>
      <c r="E756" s="35" t="s">
        <v>115</v>
      </c>
      <c r="F756" s="35" t="s">
        <v>81</v>
      </c>
      <c r="G756" s="35" t="s">
        <v>87</v>
      </c>
      <c r="H756" s="37" t="s">
        <v>120</v>
      </c>
      <c r="I756" s="35" t="s">
        <v>49</v>
      </c>
      <c r="J756" s="34">
        <v>43572</v>
      </c>
      <c r="K756" s="35" t="s">
        <v>115</v>
      </c>
      <c r="L756" s="53">
        <f>IFERROR(WORKDAY(C756,R756,DiasNOLaborables),"")</f>
        <v>43572</v>
      </c>
      <c r="M756" s="27" t="str">
        <f>+IF(C756="","",IF(J756="","",(IF(J756&lt;=L756,"A TIEMPO","FUERA DE TIEMPO"))))</f>
        <v>A TIEMPO</v>
      </c>
      <c r="N756" s="27">
        <f>IF(J756="","",NETWORKDAYS(Hoja1!C1339+1,Hoja1!J1339,DiasNOLaborables))</f>
        <v>5</v>
      </c>
      <c r="O756" s="28" t="str">
        <f t="shared" si="22"/>
        <v/>
      </c>
      <c r="P756" s="26"/>
      <c r="Q756" s="26"/>
      <c r="R756" s="26">
        <f t="shared" si="23"/>
        <v>5</v>
      </c>
    </row>
    <row r="757" spans="1:18" ht="45" x14ac:dyDescent="0.25">
      <c r="A757" s="52">
        <v>747</v>
      </c>
      <c r="B757" s="33">
        <v>20199050025922</v>
      </c>
      <c r="C757" s="34">
        <v>43565</v>
      </c>
      <c r="D757" s="35" t="s">
        <v>65</v>
      </c>
      <c r="E757" s="35" t="s">
        <v>115</v>
      </c>
      <c r="F757" s="35" t="s">
        <v>80</v>
      </c>
      <c r="G757" s="35" t="s">
        <v>84</v>
      </c>
      <c r="H757" s="37" t="s">
        <v>120</v>
      </c>
      <c r="I757" s="35" t="s">
        <v>40</v>
      </c>
      <c r="J757" s="34">
        <v>43581</v>
      </c>
      <c r="K757" s="38" t="s">
        <v>115</v>
      </c>
      <c r="L757" s="53">
        <f>IFERROR(WORKDAY(C757,R757,DiasNOLaborables),"")</f>
        <v>43581</v>
      </c>
      <c r="M757" s="27" t="str">
        <f>+IF(C757="","",IF(J757="","",(IF(J757&lt;=L757,"A TIEMPO","FUERA DE TIEMPO"))))</f>
        <v>A TIEMPO</v>
      </c>
      <c r="N757" s="27">
        <f>IF(J757="","",NETWORKDAYS(Hoja1!C1340+1,Hoja1!J1340,DiasNOLaborables))</f>
        <v>5</v>
      </c>
      <c r="O757" s="28" t="str">
        <f t="shared" si="22"/>
        <v/>
      </c>
      <c r="P757" s="26"/>
      <c r="Q757" s="26"/>
      <c r="R757" s="26">
        <f t="shared" si="23"/>
        <v>10</v>
      </c>
    </row>
    <row r="758" spans="1:18" ht="30" x14ac:dyDescent="0.25">
      <c r="A758" s="52">
        <v>748</v>
      </c>
      <c r="B758" s="33">
        <v>20199050025932</v>
      </c>
      <c r="C758" s="34">
        <v>43565</v>
      </c>
      <c r="D758" s="35" t="s">
        <v>62</v>
      </c>
      <c r="E758" s="35" t="s">
        <v>115</v>
      </c>
      <c r="F758" s="35" t="s">
        <v>70</v>
      </c>
      <c r="G758" s="35" t="s">
        <v>89</v>
      </c>
      <c r="H758" s="37" t="s">
        <v>120</v>
      </c>
      <c r="I758" s="35" t="s">
        <v>37</v>
      </c>
      <c r="J758" s="34">
        <v>43580</v>
      </c>
      <c r="K758" s="38" t="s">
        <v>115</v>
      </c>
      <c r="L758" s="53">
        <f>IFERROR(WORKDAY(C758,R758,DiasNOLaborables),"")</f>
        <v>43612</v>
      </c>
      <c r="M758" s="27" t="str">
        <f>+IF(C758="","",IF(J758="","",(IF(J758&lt;=L758,"A TIEMPO","FUERA DE TIEMPO"))))</f>
        <v>A TIEMPO</v>
      </c>
      <c r="N758" s="27">
        <f>IF(J758="","",NETWORKDAYS(Hoja1!C1341+1,Hoja1!J1341,DiasNOLaborables))</f>
        <v>5</v>
      </c>
      <c r="O758" s="28" t="str">
        <f t="shared" si="22"/>
        <v/>
      </c>
      <c r="P758" s="26"/>
      <c r="Q758" s="26"/>
      <c r="R758" s="26">
        <f t="shared" si="23"/>
        <v>30</v>
      </c>
    </row>
    <row r="759" spans="1:18" ht="30" x14ac:dyDescent="0.25">
      <c r="A759" s="52">
        <v>749</v>
      </c>
      <c r="B759" s="33">
        <v>20199050025942</v>
      </c>
      <c r="C759" s="34">
        <v>43565</v>
      </c>
      <c r="D759" s="35" t="s">
        <v>62</v>
      </c>
      <c r="E759" s="35" t="s">
        <v>115</v>
      </c>
      <c r="F759" s="35" t="s">
        <v>80</v>
      </c>
      <c r="G759" s="35" t="s">
        <v>93</v>
      </c>
      <c r="H759" s="37" t="s">
        <v>120</v>
      </c>
      <c r="I759" s="35" t="s">
        <v>38</v>
      </c>
      <c r="J759" s="34">
        <v>43577</v>
      </c>
      <c r="K759" s="38" t="s">
        <v>115</v>
      </c>
      <c r="L759" s="53">
        <f>IFERROR(WORKDAY(C759,R759,DiasNOLaborables),"")</f>
        <v>43581</v>
      </c>
      <c r="M759" s="27" t="str">
        <f>+IF(C759="","",IF(J759="","",(IF(J759&lt;=L759,"A TIEMPO","FUERA DE TIEMPO"))))</f>
        <v>A TIEMPO</v>
      </c>
      <c r="N759" s="27">
        <f>IF(J759="","",NETWORKDAYS(Hoja1!C1342+1,Hoja1!J1342,DiasNOLaborables))</f>
        <v>5</v>
      </c>
      <c r="O759" s="28" t="str">
        <f t="shared" si="22"/>
        <v/>
      </c>
      <c r="P759" s="26"/>
      <c r="Q759" s="26"/>
      <c r="R759" s="26">
        <f t="shared" si="23"/>
        <v>10</v>
      </c>
    </row>
    <row r="760" spans="1:18" ht="30" x14ac:dyDescent="0.25">
      <c r="A760" s="52">
        <v>750</v>
      </c>
      <c r="B760" s="33">
        <v>20199050025952</v>
      </c>
      <c r="C760" s="34">
        <v>43565</v>
      </c>
      <c r="D760" s="35" t="s">
        <v>63</v>
      </c>
      <c r="E760" s="35" t="s">
        <v>115</v>
      </c>
      <c r="F760" s="35" t="s">
        <v>73</v>
      </c>
      <c r="G760" s="35" t="s">
        <v>83</v>
      </c>
      <c r="H760" s="37" t="s">
        <v>120</v>
      </c>
      <c r="I760" s="35" t="s">
        <v>38</v>
      </c>
      <c r="J760" s="34">
        <v>43584</v>
      </c>
      <c r="K760" s="38" t="s">
        <v>115</v>
      </c>
      <c r="L760" s="53">
        <f>IFERROR(WORKDAY(C760,R760,DiasNOLaborables),"")</f>
        <v>43591</v>
      </c>
      <c r="M760" s="27" t="str">
        <f>+IF(C760="","",IF(J760="","",(IF(J760&lt;=L760,"A TIEMPO","FUERA DE TIEMPO"))))</f>
        <v>A TIEMPO</v>
      </c>
      <c r="N760" s="27">
        <f>IF(J760="","",NETWORKDAYS(Hoja1!C1343+1,Hoja1!J1343,DiasNOLaborables))</f>
        <v>6</v>
      </c>
      <c r="O760" s="28" t="str">
        <f t="shared" si="22"/>
        <v/>
      </c>
      <c r="P760" s="26"/>
      <c r="Q760" s="26"/>
      <c r="R760" s="26">
        <f t="shared" si="23"/>
        <v>15</v>
      </c>
    </row>
    <row r="761" spans="1:18" ht="30" x14ac:dyDescent="0.25">
      <c r="A761" s="52">
        <v>751</v>
      </c>
      <c r="B761" s="33">
        <v>20199050025842</v>
      </c>
      <c r="C761" s="34">
        <v>43565</v>
      </c>
      <c r="D761" s="35" t="s">
        <v>60</v>
      </c>
      <c r="E761" s="35" t="s">
        <v>118</v>
      </c>
      <c r="F761" s="35" t="s">
        <v>80</v>
      </c>
      <c r="G761" s="35" t="s">
        <v>91</v>
      </c>
      <c r="H761" s="37" t="s">
        <v>120</v>
      </c>
      <c r="I761" s="35" t="s">
        <v>37</v>
      </c>
      <c r="J761" s="34">
        <v>43580</v>
      </c>
      <c r="K761" s="38" t="s">
        <v>115</v>
      </c>
      <c r="L761" s="53">
        <f>IFERROR(WORKDAY(C761,R761,DiasNOLaborables),"")</f>
        <v>43581</v>
      </c>
      <c r="M761" s="27" t="str">
        <f>+IF(C761="","",IF(J761="","",(IF(J761&lt;=L761,"A TIEMPO","FUERA DE TIEMPO"))))</f>
        <v>A TIEMPO</v>
      </c>
      <c r="N761" s="27">
        <f>IF(J761="","",NETWORKDAYS(Hoja1!C1344+1,Hoja1!J1344,DiasNOLaborables))</f>
        <v>6</v>
      </c>
      <c r="O761" s="28" t="str">
        <f t="shared" si="22"/>
        <v/>
      </c>
      <c r="P761" s="26"/>
      <c r="Q761" s="26"/>
      <c r="R761" s="26">
        <f t="shared" si="23"/>
        <v>10</v>
      </c>
    </row>
    <row r="762" spans="1:18" ht="30" x14ac:dyDescent="0.25">
      <c r="A762" s="52">
        <v>752</v>
      </c>
      <c r="B762" s="33">
        <v>20199050025912</v>
      </c>
      <c r="C762" s="34">
        <v>43565</v>
      </c>
      <c r="D762" s="35" t="s">
        <v>62</v>
      </c>
      <c r="E762" s="35" t="s">
        <v>118</v>
      </c>
      <c r="F762" s="35" t="s">
        <v>80</v>
      </c>
      <c r="G762" s="35" t="s">
        <v>84</v>
      </c>
      <c r="H762" s="37" t="s">
        <v>120</v>
      </c>
      <c r="I762" s="35" t="s">
        <v>41</v>
      </c>
      <c r="J762" s="34">
        <v>43570</v>
      </c>
      <c r="K762" s="35" t="s">
        <v>115</v>
      </c>
      <c r="L762" s="53">
        <f>IFERROR(WORKDAY(C762,R762,DiasNOLaborables),"")</f>
        <v>43581</v>
      </c>
      <c r="M762" s="27" t="str">
        <f>+IF(C762="","",IF(J762="","",(IF(J762&lt;=L762,"A TIEMPO","FUERA DE TIEMPO"))))</f>
        <v>A TIEMPO</v>
      </c>
      <c r="N762" s="27">
        <f>IF(J762="","",NETWORKDAYS(Hoja1!C1345+1,Hoja1!J1345,DiasNOLaborables))</f>
        <v>6</v>
      </c>
      <c r="O762" s="28" t="str">
        <f t="shared" si="22"/>
        <v/>
      </c>
      <c r="P762" s="26"/>
      <c r="Q762" s="26"/>
      <c r="R762" s="26">
        <f t="shared" si="23"/>
        <v>10</v>
      </c>
    </row>
    <row r="763" spans="1:18" ht="30" x14ac:dyDescent="0.25">
      <c r="A763" s="52">
        <v>753</v>
      </c>
      <c r="B763" s="33">
        <v>20199050025962</v>
      </c>
      <c r="C763" s="34">
        <v>43565</v>
      </c>
      <c r="D763" s="35" t="s">
        <v>60</v>
      </c>
      <c r="E763" s="35" t="s">
        <v>115</v>
      </c>
      <c r="F763" s="35" t="s">
        <v>80</v>
      </c>
      <c r="G763" s="35" t="s">
        <v>93</v>
      </c>
      <c r="H763" s="37" t="s">
        <v>120</v>
      </c>
      <c r="I763" s="35" t="s">
        <v>38</v>
      </c>
      <c r="J763" s="34">
        <v>43567</v>
      </c>
      <c r="K763" s="35" t="s">
        <v>115</v>
      </c>
      <c r="L763" s="53">
        <f>IFERROR(WORKDAY(C763,R763,DiasNOLaborables),"")</f>
        <v>43581</v>
      </c>
      <c r="M763" s="27" t="str">
        <f>+IF(C763="","",IF(J763="","",(IF(J763&lt;=L763,"A TIEMPO","FUERA DE TIEMPO"))))</f>
        <v>A TIEMPO</v>
      </c>
      <c r="N763" s="27">
        <f>IF(J763="","",NETWORKDAYS(Hoja1!C1346+1,Hoja1!J1346,DiasNOLaborables))</f>
        <v>6</v>
      </c>
      <c r="O763" s="28" t="str">
        <f t="shared" si="22"/>
        <v/>
      </c>
      <c r="P763" s="26"/>
      <c r="Q763" s="26"/>
      <c r="R763" s="26">
        <f t="shared" si="23"/>
        <v>10</v>
      </c>
    </row>
    <row r="764" spans="1:18" ht="30" x14ac:dyDescent="0.25">
      <c r="A764" s="52">
        <v>754</v>
      </c>
      <c r="B764" s="33">
        <v>20199050026002</v>
      </c>
      <c r="C764" s="34">
        <v>43565</v>
      </c>
      <c r="D764" s="35" t="s">
        <v>62</v>
      </c>
      <c r="E764" s="35" t="s">
        <v>118</v>
      </c>
      <c r="F764" s="35" t="s">
        <v>70</v>
      </c>
      <c r="G764" s="35" t="s">
        <v>89</v>
      </c>
      <c r="H764" s="37" t="s">
        <v>120</v>
      </c>
      <c r="I764" s="35" t="s">
        <v>37</v>
      </c>
      <c r="J764" s="39">
        <v>43605</v>
      </c>
      <c r="K764" s="35" t="s">
        <v>115</v>
      </c>
      <c r="L764" s="53">
        <f>IFERROR(WORKDAY(C764,R764,DiasNOLaborables),"")</f>
        <v>43612</v>
      </c>
      <c r="M764" s="27" t="str">
        <f>+IF(C764="","",IF(J764="","",(IF(J764&lt;=L764,"A TIEMPO","FUERA DE TIEMPO"))))</f>
        <v>A TIEMPO</v>
      </c>
      <c r="N764" s="27">
        <f>IF(J764="","",NETWORKDAYS(Hoja1!C1347+1,Hoja1!J1347,DiasNOLaborables))</f>
        <v>6</v>
      </c>
      <c r="O764" s="28" t="str">
        <f t="shared" si="22"/>
        <v/>
      </c>
      <c r="P764" s="26"/>
      <c r="Q764" s="26"/>
      <c r="R764" s="26">
        <f t="shared" si="23"/>
        <v>30</v>
      </c>
    </row>
    <row r="765" spans="1:18" ht="30" x14ac:dyDescent="0.25">
      <c r="A765" s="52">
        <v>755</v>
      </c>
      <c r="B765" s="33">
        <v>20199050026012</v>
      </c>
      <c r="C765" s="34">
        <v>43565</v>
      </c>
      <c r="D765" s="35" t="s">
        <v>60</v>
      </c>
      <c r="E765" s="35" t="s">
        <v>118</v>
      </c>
      <c r="F765" s="35" t="s">
        <v>70</v>
      </c>
      <c r="G765" s="35" t="s">
        <v>89</v>
      </c>
      <c r="H765" s="37" t="s">
        <v>120</v>
      </c>
      <c r="I765" s="35" t="s">
        <v>37</v>
      </c>
      <c r="J765" s="39">
        <v>43598</v>
      </c>
      <c r="K765" s="35" t="s">
        <v>115</v>
      </c>
      <c r="L765" s="53">
        <f>IFERROR(WORKDAY(C765,R765,DiasNOLaborables),"")</f>
        <v>43612</v>
      </c>
      <c r="M765" s="27" t="str">
        <f>+IF(C765="","",IF(J765="","",(IF(J765&lt;=L765,"A TIEMPO","FUERA DE TIEMPO"))))</f>
        <v>A TIEMPO</v>
      </c>
      <c r="N765" s="27">
        <f>IF(J765="","",NETWORKDAYS(Hoja1!C1348+1,Hoja1!J1348,DiasNOLaborables))</f>
        <v>9</v>
      </c>
      <c r="O765" s="28" t="str">
        <f t="shared" si="22"/>
        <v/>
      </c>
      <c r="P765" s="26"/>
      <c r="Q765" s="26"/>
      <c r="R765" s="26">
        <f t="shared" si="23"/>
        <v>30</v>
      </c>
    </row>
    <row r="766" spans="1:18" ht="30" x14ac:dyDescent="0.25">
      <c r="A766" s="52">
        <v>756</v>
      </c>
      <c r="B766" s="33">
        <v>20199050026102</v>
      </c>
      <c r="C766" s="34">
        <v>43565</v>
      </c>
      <c r="D766" s="35" t="s">
        <v>60</v>
      </c>
      <c r="E766" s="35" t="s">
        <v>115</v>
      </c>
      <c r="F766" s="35" t="s">
        <v>80</v>
      </c>
      <c r="G766" s="35" t="s">
        <v>84</v>
      </c>
      <c r="H766" s="37" t="s">
        <v>120</v>
      </c>
      <c r="I766" s="35" t="s">
        <v>41</v>
      </c>
      <c r="J766" s="34">
        <v>43567</v>
      </c>
      <c r="K766" s="35" t="s">
        <v>115</v>
      </c>
      <c r="L766" s="53">
        <f>IFERROR(WORKDAY(C766,R766,DiasNOLaborables),"")</f>
        <v>43581</v>
      </c>
      <c r="M766" s="27" t="str">
        <f>+IF(C766="","",IF(J766="","",(IF(J766&lt;=L766,"A TIEMPO","FUERA DE TIEMPO"))))</f>
        <v>A TIEMPO</v>
      </c>
      <c r="N766" s="27">
        <f>IF(J766="","",NETWORKDAYS(Hoja1!C1349+1,Hoja1!J1349,DiasNOLaborables))</f>
        <v>9</v>
      </c>
      <c r="O766" s="28" t="str">
        <f t="shared" si="22"/>
        <v/>
      </c>
      <c r="P766" s="26"/>
      <c r="Q766" s="26"/>
      <c r="R766" s="26">
        <f t="shared" si="23"/>
        <v>10</v>
      </c>
    </row>
    <row r="767" spans="1:18" ht="30" x14ac:dyDescent="0.25">
      <c r="A767" s="52">
        <v>757</v>
      </c>
      <c r="B767" s="33">
        <v>20199050026112</v>
      </c>
      <c r="C767" s="34">
        <v>43565</v>
      </c>
      <c r="D767" s="35" t="s">
        <v>61</v>
      </c>
      <c r="E767" s="35" t="s">
        <v>115</v>
      </c>
      <c r="F767" s="35" t="s">
        <v>80</v>
      </c>
      <c r="G767" s="35" t="s">
        <v>106</v>
      </c>
      <c r="H767" s="37" t="s">
        <v>120</v>
      </c>
      <c r="I767" s="35" t="s">
        <v>39</v>
      </c>
      <c r="J767" s="34">
        <v>43577</v>
      </c>
      <c r="K767" s="38" t="s">
        <v>115</v>
      </c>
      <c r="L767" s="53">
        <f>IFERROR(WORKDAY(C767,R767,DiasNOLaborables),"")</f>
        <v>43581</v>
      </c>
      <c r="M767" s="27" t="str">
        <f>+IF(C767="","",IF(J767="","",(IF(J767&lt;=L767,"A TIEMPO","FUERA DE TIEMPO"))))</f>
        <v>A TIEMPO</v>
      </c>
      <c r="N767" s="27">
        <f>IF(J767="","",NETWORKDAYS(Hoja1!C1350+1,Hoja1!J1350,DiasNOLaborables))</f>
        <v>-11</v>
      </c>
      <c r="O767" s="28" t="str">
        <f t="shared" si="22"/>
        <v/>
      </c>
      <c r="P767" s="26"/>
      <c r="Q767" s="26"/>
      <c r="R767" s="26">
        <f t="shared" si="23"/>
        <v>10</v>
      </c>
    </row>
    <row r="768" spans="1:18" ht="45" x14ac:dyDescent="0.25">
      <c r="A768" s="52">
        <v>758</v>
      </c>
      <c r="B768" s="33">
        <v>20199050026082</v>
      </c>
      <c r="C768" s="34">
        <v>43565</v>
      </c>
      <c r="D768" s="35" t="s">
        <v>61</v>
      </c>
      <c r="E768" s="35" t="s">
        <v>115</v>
      </c>
      <c r="F768" s="35" t="s">
        <v>80</v>
      </c>
      <c r="G768" s="35" t="s">
        <v>104</v>
      </c>
      <c r="H768" s="37" t="s">
        <v>121</v>
      </c>
      <c r="I768" s="35" t="s">
        <v>39</v>
      </c>
      <c r="J768" s="34">
        <v>43580</v>
      </c>
      <c r="K768" s="35" t="s">
        <v>115</v>
      </c>
      <c r="L768" s="53">
        <f>IFERROR(WORKDAY(C768,R768,DiasNOLaborables),"")</f>
        <v>43581</v>
      </c>
      <c r="M768" s="27" t="str">
        <f>+IF(C768="","",IF(J768="","",(IF(J768&lt;=L768,"A TIEMPO","FUERA DE TIEMPO"))))</f>
        <v>A TIEMPO</v>
      </c>
      <c r="N768" s="27">
        <f>IF(J768="","",NETWORKDAYS(Hoja1!C1351+1,Hoja1!J1351,DiasNOLaborables))</f>
        <v>10</v>
      </c>
      <c r="O768" s="28" t="str">
        <f t="shared" si="22"/>
        <v/>
      </c>
      <c r="P768" s="26"/>
      <c r="Q768" s="26"/>
      <c r="R768" s="26">
        <f t="shared" si="23"/>
        <v>10</v>
      </c>
    </row>
    <row r="769" spans="1:18" ht="45" x14ac:dyDescent="0.25">
      <c r="A769" s="52">
        <v>759</v>
      </c>
      <c r="B769" s="33">
        <v>20199050026092</v>
      </c>
      <c r="C769" s="34">
        <v>43565</v>
      </c>
      <c r="D769" s="35" t="s">
        <v>62</v>
      </c>
      <c r="E769" s="35" t="s">
        <v>115</v>
      </c>
      <c r="F769" s="35" t="s">
        <v>80</v>
      </c>
      <c r="G769" s="35" t="s">
        <v>104</v>
      </c>
      <c r="H769" s="37" t="s">
        <v>121</v>
      </c>
      <c r="I769" s="35" t="s">
        <v>39</v>
      </c>
      <c r="J769" s="34">
        <v>43580</v>
      </c>
      <c r="K769" s="35" t="s">
        <v>115</v>
      </c>
      <c r="L769" s="53">
        <f>IFERROR(WORKDAY(C769,R769,DiasNOLaborables),"")</f>
        <v>43581</v>
      </c>
      <c r="M769" s="27" t="str">
        <f>+IF(C769="","",IF(J769="","",(IF(J769&lt;=L769,"A TIEMPO","FUERA DE TIEMPO"))))</f>
        <v>A TIEMPO</v>
      </c>
      <c r="N769" s="27">
        <f>IF(J769="","",NETWORKDAYS(Hoja1!C1352+1,Hoja1!J1352,DiasNOLaborables))</f>
        <v>10</v>
      </c>
      <c r="O769" s="28" t="str">
        <f t="shared" si="22"/>
        <v/>
      </c>
      <c r="P769" s="26"/>
      <c r="Q769" s="26"/>
      <c r="R769" s="26">
        <f t="shared" si="23"/>
        <v>10</v>
      </c>
    </row>
    <row r="770" spans="1:18" ht="45" x14ac:dyDescent="0.25">
      <c r="A770" s="52">
        <v>760</v>
      </c>
      <c r="B770" s="33">
        <v>20199050026132</v>
      </c>
      <c r="C770" s="34">
        <v>43565</v>
      </c>
      <c r="D770" s="35" t="s">
        <v>60</v>
      </c>
      <c r="E770" s="35" t="s">
        <v>118</v>
      </c>
      <c r="F770" s="35" t="s">
        <v>80</v>
      </c>
      <c r="G770" s="35" t="s">
        <v>104</v>
      </c>
      <c r="H770" s="37" t="s">
        <v>121</v>
      </c>
      <c r="I770" s="35" t="s">
        <v>39</v>
      </c>
      <c r="J770" s="34">
        <v>43580</v>
      </c>
      <c r="K770" s="35" t="s">
        <v>115</v>
      </c>
      <c r="L770" s="53">
        <f>IFERROR(WORKDAY(C770,R770,DiasNOLaborables),"")</f>
        <v>43581</v>
      </c>
      <c r="M770" s="27" t="str">
        <f>+IF(C770="","",IF(J770="","",(IF(J770&lt;=L770,"A TIEMPO","FUERA DE TIEMPO"))))</f>
        <v>A TIEMPO</v>
      </c>
      <c r="N770" s="27">
        <f>IF(J770="","",NETWORKDAYS(Hoja1!C1353+1,Hoja1!J1353,DiasNOLaborables))</f>
        <v>11</v>
      </c>
      <c r="O770" s="28" t="str">
        <f t="shared" si="22"/>
        <v/>
      </c>
      <c r="P770" s="26"/>
      <c r="Q770" s="26"/>
      <c r="R770" s="26">
        <f t="shared" si="23"/>
        <v>10</v>
      </c>
    </row>
    <row r="771" spans="1:18" ht="45" x14ac:dyDescent="0.25">
      <c r="A771" s="52">
        <v>761</v>
      </c>
      <c r="B771" s="33">
        <v>20199050026142</v>
      </c>
      <c r="C771" s="34">
        <v>43565</v>
      </c>
      <c r="D771" s="35" t="s">
        <v>61</v>
      </c>
      <c r="E771" s="35" t="s">
        <v>118</v>
      </c>
      <c r="F771" s="35" t="s">
        <v>80</v>
      </c>
      <c r="G771" s="35" t="s">
        <v>104</v>
      </c>
      <c r="H771" s="37" t="s">
        <v>121</v>
      </c>
      <c r="I771" s="35" t="s">
        <v>39</v>
      </c>
      <c r="J771" s="34">
        <v>43580</v>
      </c>
      <c r="K771" s="35" t="s">
        <v>115</v>
      </c>
      <c r="L771" s="53">
        <f>IFERROR(WORKDAY(C771,R771,DiasNOLaborables),"")</f>
        <v>43581</v>
      </c>
      <c r="M771" s="27" t="str">
        <f>+IF(C771="","",IF(J771="","",(IF(J771&lt;=L771,"A TIEMPO","FUERA DE TIEMPO"))))</f>
        <v>A TIEMPO</v>
      </c>
      <c r="N771" s="27">
        <f>IF(J771="","",NETWORKDAYS(Hoja1!C1354+1,Hoja1!J1354,DiasNOLaborables))</f>
        <v>10</v>
      </c>
      <c r="O771" s="28" t="str">
        <f t="shared" si="22"/>
        <v/>
      </c>
      <c r="P771" s="26"/>
      <c r="Q771" s="26"/>
      <c r="R771" s="26">
        <f t="shared" si="23"/>
        <v>10</v>
      </c>
    </row>
    <row r="772" spans="1:18" ht="45" x14ac:dyDescent="0.25">
      <c r="A772" s="52">
        <v>762</v>
      </c>
      <c r="B772" s="33">
        <v>20199050026152</v>
      </c>
      <c r="C772" s="34">
        <v>43565</v>
      </c>
      <c r="D772" s="35" t="s">
        <v>61</v>
      </c>
      <c r="E772" s="35" t="s">
        <v>118</v>
      </c>
      <c r="F772" s="35" t="s">
        <v>80</v>
      </c>
      <c r="G772" s="35" t="s">
        <v>104</v>
      </c>
      <c r="H772" s="37" t="s">
        <v>121</v>
      </c>
      <c r="I772" s="35" t="s">
        <v>39</v>
      </c>
      <c r="J772" s="34">
        <v>43580</v>
      </c>
      <c r="K772" s="35" t="s">
        <v>115</v>
      </c>
      <c r="L772" s="53">
        <f>IFERROR(WORKDAY(C772,R772,DiasNOLaborables),"")</f>
        <v>43581</v>
      </c>
      <c r="M772" s="27" t="str">
        <f>+IF(C772="","",IF(J772="","",(IF(J772&lt;=L772,"A TIEMPO","FUERA DE TIEMPO"))))</f>
        <v>A TIEMPO</v>
      </c>
      <c r="N772" s="27">
        <f>IF(J772="","",NETWORKDAYS(Hoja1!C1355+1,Hoja1!J1355,DiasNOLaborables))</f>
        <v>8</v>
      </c>
      <c r="O772" s="28" t="str">
        <f t="shared" si="22"/>
        <v/>
      </c>
      <c r="P772" s="26"/>
      <c r="Q772" s="26"/>
      <c r="R772" s="26">
        <f t="shared" si="23"/>
        <v>10</v>
      </c>
    </row>
    <row r="773" spans="1:18" ht="45" x14ac:dyDescent="0.25">
      <c r="A773" s="52">
        <v>763</v>
      </c>
      <c r="B773" s="33">
        <v>20199050026122</v>
      </c>
      <c r="C773" s="34">
        <v>43565</v>
      </c>
      <c r="D773" s="35" t="s">
        <v>63</v>
      </c>
      <c r="E773" s="35" t="s">
        <v>115</v>
      </c>
      <c r="F773" s="35" t="s">
        <v>81</v>
      </c>
      <c r="G773" s="35" t="s">
        <v>87</v>
      </c>
      <c r="H773" s="37" t="s">
        <v>120</v>
      </c>
      <c r="I773" s="35" t="s">
        <v>49</v>
      </c>
      <c r="J773" s="34">
        <v>43595</v>
      </c>
      <c r="K773" s="38" t="s">
        <v>115</v>
      </c>
      <c r="L773" s="53">
        <f>IFERROR(WORKDAY(C773,R773,DiasNOLaborables),"")</f>
        <v>43572</v>
      </c>
      <c r="M773" s="27" t="str">
        <f>+IF(C773="","",IF(J773="","",(IF(J773&lt;=L773,"A TIEMPO","FUERA DE TIEMPO"))))</f>
        <v>FUERA DE TIEMPO</v>
      </c>
      <c r="N773" s="27">
        <f>IF(J773="","",NETWORKDAYS(Hoja1!C1356+1,Hoja1!J1356,DiasNOLaborables))</f>
        <v>1</v>
      </c>
      <c r="O773" s="28">
        <f t="shared" si="22"/>
        <v>14</v>
      </c>
      <c r="P773" s="26"/>
      <c r="Q773" s="26"/>
      <c r="R773" s="26">
        <f t="shared" si="23"/>
        <v>5</v>
      </c>
    </row>
    <row r="774" spans="1:18" ht="45" x14ac:dyDescent="0.25">
      <c r="A774" s="52">
        <v>764</v>
      </c>
      <c r="B774" s="33">
        <v>20199050025812</v>
      </c>
      <c r="C774" s="34">
        <v>43565</v>
      </c>
      <c r="D774" s="35" t="s">
        <v>61</v>
      </c>
      <c r="E774" s="35" t="s">
        <v>115</v>
      </c>
      <c r="F774" s="35" t="s">
        <v>80</v>
      </c>
      <c r="G774" s="35" t="s">
        <v>104</v>
      </c>
      <c r="H774" s="37" t="s">
        <v>121</v>
      </c>
      <c r="I774" s="35" t="s">
        <v>39</v>
      </c>
      <c r="J774" s="34">
        <v>43572</v>
      </c>
      <c r="K774" s="35" t="s">
        <v>115</v>
      </c>
      <c r="L774" s="53">
        <f>IFERROR(WORKDAY(C774,R774,DiasNOLaborables),"")</f>
        <v>43581</v>
      </c>
      <c r="M774" s="27" t="str">
        <f>+IF(C774="","",IF(J774="","",(IF(J774&lt;=L774,"A TIEMPO","FUERA DE TIEMPO"))))</f>
        <v>A TIEMPO</v>
      </c>
      <c r="N774" s="27">
        <f>IF(J774="","",NETWORKDAYS(Hoja1!C1357+1,Hoja1!J1357,DiasNOLaborables))</f>
        <v>7</v>
      </c>
      <c r="O774" s="28" t="str">
        <f t="shared" si="22"/>
        <v/>
      </c>
      <c r="P774" s="26"/>
      <c r="Q774" s="26"/>
      <c r="R774" s="26">
        <f t="shared" si="23"/>
        <v>10</v>
      </c>
    </row>
    <row r="775" spans="1:18" ht="45" x14ac:dyDescent="0.25">
      <c r="A775" s="52">
        <v>765</v>
      </c>
      <c r="B775" s="33">
        <v>20199050025852</v>
      </c>
      <c r="C775" s="34">
        <v>43565</v>
      </c>
      <c r="D775" s="35" t="s">
        <v>60</v>
      </c>
      <c r="E775" s="35" t="s">
        <v>115</v>
      </c>
      <c r="F775" s="35" t="s">
        <v>80</v>
      </c>
      <c r="G775" s="35" t="s">
        <v>104</v>
      </c>
      <c r="H775" s="37" t="s">
        <v>121</v>
      </c>
      <c r="I775" s="35" t="s">
        <v>39</v>
      </c>
      <c r="J775" s="34">
        <v>43572</v>
      </c>
      <c r="K775" s="35" t="s">
        <v>115</v>
      </c>
      <c r="L775" s="53">
        <f>IFERROR(WORKDAY(C775,R775,DiasNOLaborables),"")</f>
        <v>43581</v>
      </c>
      <c r="M775" s="27" t="str">
        <f>+IF(C775="","",IF(J775="","",(IF(J775&lt;=L775,"A TIEMPO","FUERA DE TIEMPO"))))</f>
        <v>A TIEMPO</v>
      </c>
      <c r="N775" s="27">
        <f>IF(J775="","",NETWORKDAYS(Hoja1!C1358+1,Hoja1!J1358,DiasNOLaborables))</f>
        <v>7</v>
      </c>
      <c r="O775" s="28" t="str">
        <f t="shared" si="22"/>
        <v/>
      </c>
      <c r="P775" s="26"/>
      <c r="Q775" s="26"/>
      <c r="R775" s="26">
        <f t="shared" si="23"/>
        <v>10</v>
      </c>
    </row>
    <row r="776" spans="1:18" ht="45" x14ac:dyDescent="0.25">
      <c r="A776" s="52">
        <v>766</v>
      </c>
      <c r="B776" s="33">
        <v>20199050025972</v>
      </c>
      <c r="C776" s="34">
        <v>43565</v>
      </c>
      <c r="D776" s="35" t="s">
        <v>60</v>
      </c>
      <c r="E776" s="35" t="s">
        <v>115</v>
      </c>
      <c r="F776" s="35" t="s">
        <v>80</v>
      </c>
      <c r="G776" s="35" t="s">
        <v>104</v>
      </c>
      <c r="H776" s="37" t="s">
        <v>121</v>
      </c>
      <c r="I776" s="35" t="s">
        <v>39</v>
      </c>
      <c r="J776" s="34">
        <v>43572</v>
      </c>
      <c r="K776" s="35" t="s">
        <v>115</v>
      </c>
      <c r="L776" s="53">
        <f>IFERROR(WORKDAY(C776,R776,DiasNOLaborables),"")</f>
        <v>43581</v>
      </c>
      <c r="M776" s="27" t="str">
        <f>+IF(C776="","",IF(J776="","",(IF(J776&lt;=L776,"A TIEMPO","FUERA DE TIEMPO"))))</f>
        <v>A TIEMPO</v>
      </c>
      <c r="N776" s="27">
        <f>IF(J776="","",NETWORKDAYS(Hoja1!C1359+1,Hoja1!J1359,DiasNOLaborables))</f>
        <v>7</v>
      </c>
      <c r="O776" s="28" t="str">
        <f t="shared" si="22"/>
        <v/>
      </c>
      <c r="P776" s="26"/>
      <c r="Q776" s="26"/>
      <c r="R776" s="26">
        <f t="shared" si="23"/>
        <v>10</v>
      </c>
    </row>
    <row r="777" spans="1:18" ht="30" x14ac:dyDescent="0.25">
      <c r="A777" s="52">
        <v>767</v>
      </c>
      <c r="B777" s="33">
        <v>20199050026052</v>
      </c>
      <c r="C777" s="34">
        <v>43565</v>
      </c>
      <c r="D777" s="35" t="s">
        <v>62</v>
      </c>
      <c r="E777" s="35" t="s">
        <v>118</v>
      </c>
      <c r="F777" s="35" t="s">
        <v>70</v>
      </c>
      <c r="G777" s="35" t="s">
        <v>89</v>
      </c>
      <c r="H777" s="37" t="s">
        <v>120</v>
      </c>
      <c r="I777" s="35" t="s">
        <v>37</v>
      </c>
      <c r="J777" s="39">
        <v>43580</v>
      </c>
      <c r="K777" s="38" t="s">
        <v>115</v>
      </c>
      <c r="L777" s="53">
        <f>IFERROR(WORKDAY(C777,R777,DiasNOLaborables),"")</f>
        <v>43612</v>
      </c>
      <c r="M777" s="27" t="str">
        <f>+IF(C777="","",IF(J777="","",(IF(J777&lt;=L777,"A TIEMPO","FUERA DE TIEMPO"))))</f>
        <v>A TIEMPO</v>
      </c>
      <c r="N777" s="27">
        <f>IF(J777="","",NETWORKDAYS(Hoja1!C1360+1,Hoja1!J1360,DiasNOLaborables))</f>
        <v>7</v>
      </c>
      <c r="O777" s="28" t="str">
        <f t="shared" si="22"/>
        <v/>
      </c>
      <c r="P777" s="26"/>
      <c r="Q777" s="26"/>
      <c r="R777" s="26">
        <f t="shared" si="23"/>
        <v>30</v>
      </c>
    </row>
    <row r="778" spans="1:18" ht="30" x14ac:dyDescent="0.25">
      <c r="A778" s="52">
        <v>768</v>
      </c>
      <c r="B778" s="33">
        <v>20199910040452</v>
      </c>
      <c r="C778" s="34">
        <v>43565</v>
      </c>
      <c r="D778" s="35" t="s">
        <v>63</v>
      </c>
      <c r="E778" s="35" t="s">
        <v>114</v>
      </c>
      <c r="F778" s="35" t="s">
        <v>81</v>
      </c>
      <c r="G778" s="35" t="s">
        <v>90</v>
      </c>
      <c r="H778" s="37" t="s">
        <v>120</v>
      </c>
      <c r="I778" s="35" t="s">
        <v>36</v>
      </c>
      <c r="J778" s="39">
        <v>43592</v>
      </c>
      <c r="K778" s="38" t="s">
        <v>114</v>
      </c>
      <c r="L778" s="53">
        <f>IFERROR(WORKDAY(C778,R778,DiasNOLaborables),"")</f>
        <v>43572</v>
      </c>
      <c r="M778" s="27" t="str">
        <f>+IF(C778="","",IF(J778="","",(IF(J778&lt;=L778,"A TIEMPO","FUERA DE TIEMPO"))))</f>
        <v>FUERA DE TIEMPO</v>
      </c>
      <c r="N778" s="27">
        <f>IF(J778="","",NETWORKDAYS(Hoja1!C1361+1,Hoja1!J1361,DiasNOLaborables))</f>
        <v>7</v>
      </c>
      <c r="O778" s="28">
        <f t="shared" si="22"/>
        <v>11</v>
      </c>
      <c r="P778" s="26"/>
      <c r="Q778" s="26"/>
      <c r="R778" s="26">
        <f t="shared" si="23"/>
        <v>5</v>
      </c>
    </row>
    <row r="779" spans="1:18" ht="30" x14ac:dyDescent="0.25">
      <c r="A779" s="52">
        <v>769</v>
      </c>
      <c r="B779" s="33">
        <v>20199910040552</v>
      </c>
      <c r="C779" s="34">
        <v>43565</v>
      </c>
      <c r="D779" s="35" t="s">
        <v>63</v>
      </c>
      <c r="E779" s="35" t="s">
        <v>114</v>
      </c>
      <c r="F779" s="35" t="s">
        <v>70</v>
      </c>
      <c r="G779" s="35" t="s">
        <v>89</v>
      </c>
      <c r="H779" s="37" t="s">
        <v>120</v>
      </c>
      <c r="I779" s="35" t="s">
        <v>37</v>
      </c>
      <c r="J779" s="34">
        <v>43579</v>
      </c>
      <c r="K779" s="38" t="s">
        <v>114</v>
      </c>
      <c r="L779" s="53">
        <f>IFERROR(WORKDAY(C779,R779,DiasNOLaborables),"")</f>
        <v>43612</v>
      </c>
      <c r="M779" s="27" t="str">
        <f>+IF(C779="","",IF(J779="","",(IF(J779&lt;=L779,"A TIEMPO","FUERA DE TIEMPO"))))</f>
        <v>A TIEMPO</v>
      </c>
      <c r="N779" s="27">
        <f>IF(J779="","",NETWORKDAYS(Hoja1!C1362+1,Hoja1!J1362,DiasNOLaborables))</f>
        <v>7</v>
      </c>
      <c r="O779" s="28" t="str">
        <f t="shared" ref="O779:O842" si="24">IF(NETWORKDAYS(L779+1,J779,DiasNOLaborables)&lt;=0,"",NETWORKDAYS(L779+1,J779,DiasNOLaborables))</f>
        <v/>
      </c>
      <c r="P779" s="26"/>
      <c r="Q779" s="26"/>
      <c r="R779" s="26">
        <f t="shared" ref="R779:R842" si="25">IFERROR(VLOOKUP(F779,$Z$49:$AA$62,2),"")</f>
        <v>30</v>
      </c>
    </row>
    <row r="780" spans="1:18" ht="45" x14ac:dyDescent="0.25">
      <c r="A780" s="52">
        <v>770</v>
      </c>
      <c r="B780" s="33">
        <v>20199910040742</v>
      </c>
      <c r="C780" s="34">
        <v>43565</v>
      </c>
      <c r="D780" s="35" t="s">
        <v>62</v>
      </c>
      <c r="E780" s="35" t="s">
        <v>114</v>
      </c>
      <c r="F780" s="35" t="s">
        <v>80</v>
      </c>
      <c r="G780" s="35" t="s">
        <v>87</v>
      </c>
      <c r="H780" s="37" t="s">
        <v>120</v>
      </c>
      <c r="I780" s="35" t="s">
        <v>49</v>
      </c>
      <c r="J780" s="34">
        <v>43556</v>
      </c>
      <c r="K780" s="35" t="s">
        <v>114</v>
      </c>
      <c r="L780" s="53">
        <f>IFERROR(WORKDAY(C780,R780,DiasNOLaborables),"")</f>
        <v>43581</v>
      </c>
      <c r="M780" s="27" t="str">
        <f>+IF(C780="","",IF(J780="","",(IF(J780&lt;=L780,"A TIEMPO","FUERA DE TIEMPO"))))</f>
        <v>A TIEMPO</v>
      </c>
      <c r="N780" s="27">
        <f>IF(J780="","",NETWORKDAYS(Hoja1!C1363+1,Hoja1!J1363,DiasNOLaborables))</f>
        <v>7</v>
      </c>
      <c r="O780" s="28" t="str">
        <f t="shared" si="24"/>
        <v/>
      </c>
      <c r="P780" s="26"/>
      <c r="Q780" s="26"/>
      <c r="R780" s="26">
        <f t="shared" si="25"/>
        <v>10</v>
      </c>
    </row>
    <row r="781" spans="1:18" ht="60" x14ac:dyDescent="0.25">
      <c r="A781" s="52">
        <v>771</v>
      </c>
      <c r="B781" s="33">
        <v>20190411234733</v>
      </c>
      <c r="C781" s="34">
        <v>43566</v>
      </c>
      <c r="D781" s="35" t="s">
        <v>60</v>
      </c>
      <c r="E781" s="35" t="s">
        <v>119</v>
      </c>
      <c r="F781" s="35" t="s">
        <v>80</v>
      </c>
      <c r="G781" s="35" t="s">
        <v>104</v>
      </c>
      <c r="H781" s="37" t="s">
        <v>121</v>
      </c>
      <c r="I781" s="35" t="s">
        <v>39</v>
      </c>
      <c r="J781" s="34">
        <v>43578</v>
      </c>
      <c r="K781" s="38" t="s">
        <v>115</v>
      </c>
      <c r="L781" s="53">
        <f>IFERROR(WORKDAY(C781,R781,DiasNOLaborables),"")</f>
        <v>43584</v>
      </c>
      <c r="M781" s="27" t="str">
        <f>+IF(C781="","",IF(J781="","",(IF(J781&lt;=L781,"A TIEMPO","FUERA DE TIEMPO"))))</f>
        <v>A TIEMPO</v>
      </c>
      <c r="N781" s="27">
        <f>IF(J781="","",NETWORKDAYS(Hoja1!C202+1,Hoja1!J202,DiasNOLaborables))</f>
        <v>2</v>
      </c>
      <c r="O781" s="28" t="str">
        <f t="shared" si="24"/>
        <v/>
      </c>
      <c r="P781" s="26"/>
      <c r="Q781" s="26"/>
      <c r="R781" s="26">
        <f t="shared" si="25"/>
        <v>10</v>
      </c>
    </row>
    <row r="782" spans="1:18" ht="60" x14ac:dyDescent="0.25">
      <c r="A782" s="52">
        <v>772</v>
      </c>
      <c r="B782" s="33">
        <v>20190411233207</v>
      </c>
      <c r="C782" s="34">
        <v>43566</v>
      </c>
      <c r="D782" s="35" t="s">
        <v>60</v>
      </c>
      <c r="E782" s="35" t="s">
        <v>119</v>
      </c>
      <c r="F782" s="35" t="s">
        <v>80</v>
      </c>
      <c r="G782" s="35" t="s">
        <v>104</v>
      </c>
      <c r="H782" s="37" t="s">
        <v>121</v>
      </c>
      <c r="I782" s="35" t="s">
        <v>39</v>
      </c>
      <c r="J782" s="34">
        <v>43578</v>
      </c>
      <c r="K782" s="38" t="s">
        <v>115</v>
      </c>
      <c r="L782" s="53">
        <f>IFERROR(WORKDAY(C782,R782,DiasNOLaborables),"")</f>
        <v>43584</v>
      </c>
      <c r="M782" s="27" t="str">
        <f>+IF(C782="","",IF(J782="","",(IF(J782&lt;=L782,"A TIEMPO","FUERA DE TIEMPO"))))</f>
        <v>A TIEMPO</v>
      </c>
      <c r="N782" s="27">
        <f>IF(J782="","",NETWORKDAYS(Hoja1!C203+1,Hoja1!J203,DiasNOLaborables))</f>
        <v>1</v>
      </c>
      <c r="O782" s="28" t="str">
        <f t="shared" si="24"/>
        <v/>
      </c>
      <c r="P782" s="26"/>
      <c r="Q782" s="26"/>
      <c r="R782" s="26">
        <f t="shared" si="25"/>
        <v>10</v>
      </c>
    </row>
    <row r="783" spans="1:18" ht="60" x14ac:dyDescent="0.25">
      <c r="A783" s="52">
        <v>773</v>
      </c>
      <c r="B783" s="33">
        <v>20190411232006</v>
      </c>
      <c r="C783" s="34">
        <v>43566</v>
      </c>
      <c r="D783" s="35" t="s">
        <v>60</v>
      </c>
      <c r="E783" s="35" t="s">
        <v>119</v>
      </c>
      <c r="F783" s="35" t="s">
        <v>80</v>
      </c>
      <c r="G783" s="35" t="s">
        <v>104</v>
      </c>
      <c r="H783" s="37" t="s">
        <v>121</v>
      </c>
      <c r="I783" s="35" t="s">
        <v>39</v>
      </c>
      <c r="J783" s="34">
        <v>43578</v>
      </c>
      <c r="K783" s="38" t="s">
        <v>115</v>
      </c>
      <c r="L783" s="53">
        <f>IFERROR(WORKDAY(C783,R783,DiasNOLaborables),"")</f>
        <v>43584</v>
      </c>
      <c r="M783" s="27" t="str">
        <f>+IF(C783="","",IF(J783="","",(IF(J783&lt;=L783,"A TIEMPO","FUERA DE TIEMPO"))))</f>
        <v>A TIEMPO</v>
      </c>
      <c r="N783" s="27">
        <f>IF(J783="","",NETWORKDAYS(Hoja1!C204+1,Hoja1!J204,DiasNOLaborables))</f>
        <v>6</v>
      </c>
      <c r="O783" s="28" t="str">
        <f t="shared" si="24"/>
        <v/>
      </c>
      <c r="P783" s="26"/>
      <c r="Q783" s="26"/>
      <c r="R783" s="26">
        <f t="shared" si="25"/>
        <v>10</v>
      </c>
    </row>
    <row r="784" spans="1:18" ht="60" x14ac:dyDescent="0.25">
      <c r="A784" s="52">
        <v>774</v>
      </c>
      <c r="B784" s="33">
        <v>20190411230942</v>
      </c>
      <c r="C784" s="34">
        <v>43566</v>
      </c>
      <c r="D784" s="35" t="s">
        <v>60</v>
      </c>
      <c r="E784" s="35" t="s">
        <v>119</v>
      </c>
      <c r="F784" s="35" t="s">
        <v>80</v>
      </c>
      <c r="G784" s="35" t="s">
        <v>104</v>
      </c>
      <c r="H784" s="37" t="s">
        <v>121</v>
      </c>
      <c r="I784" s="35" t="s">
        <v>39</v>
      </c>
      <c r="J784" s="34">
        <v>43578</v>
      </c>
      <c r="K784" s="38" t="s">
        <v>115</v>
      </c>
      <c r="L784" s="53">
        <f>IFERROR(WORKDAY(C784,R784,DiasNOLaborables),"")</f>
        <v>43584</v>
      </c>
      <c r="M784" s="27" t="str">
        <f>+IF(C784="","",IF(J784="","",(IF(J784&lt;=L784,"A TIEMPO","FUERA DE TIEMPO"))))</f>
        <v>A TIEMPO</v>
      </c>
      <c r="N784" s="27">
        <f>IF(J784="","",NETWORKDAYS(Hoja1!C205+1,Hoja1!J205,DiasNOLaborables))</f>
        <v>6</v>
      </c>
      <c r="O784" s="28" t="str">
        <f t="shared" si="24"/>
        <v/>
      </c>
      <c r="P784" s="26"/>
      <c r="Q784" s="26"/>
      <c r="R784" s="26">
        <f t="shared" si="25"/>
        <v>10</v>
      </c>
    </row>
    <row r="785" spans="1:18" ht="60" x14ac:dyDescent="0.25">
      <c r="A785" s="52">
        <v>775</v>
      </c>
      <c r="B785" s="33">
        <v>20190411230049</v>
      </c>
      <c r="C785" s="34">
        <v>43566</v>
      </c>
      <c r="D785" s="35" t="s">
        <v>60</v>
      </c>
      <c r="E785" s="35" t="s">
        <v>119</v>
      </c>
      <c r="F785" s="35" t="s">
        <v>80</v>
      </c>
      <c r="G785" s="35" t="s">
        <v>104</v>
      </c>
      <c r="H785" s="37" t="s">
        <v>121</v>
      </c>
      <c r="I785" s="35" t="s">
        <v>39</v>
      </c>
      <c r="J785" s="34">
        <v>43578</v>
      </c>
      <c r="K785" s="38" t="s">
        <v>115</v>
      </c>
      <c r="L785" s="53">
        <f>IFERROR(WORKDAY(C785,R785,DiasNOLaborables),"")</f>
        <v>43584</v>
      </c>
      <c r="M785" s="27" t="str">
        <f>+IF(C785="","",IF(J785="","",(IF(J785&lt;=L785,"A TIEMPO","FUERA DE TIEMPO"))))</f>
        <v>A TIEMPO</v>
      </c>
      <c r="N785" s="27">
        <f>IF(J785="","",NETWORKDAYS(Hoja1!C206+1,Hoja1!J206,DiasNOLaborables))</f>
        <v>6</v>
      </c>
      <c r="O785" s="28" t="str">
        <f t="shared" si="24"/>
        <v/>
      </c>
      <c r="P785" s="26"/>
      <c r="Q785" s="26"/>
      <c r="R785" s="26">
        <f t="shared" si="25"/>
        <v>10</v>
      </c>
    </row>
    <row r="786" spans="1:18" ht="60" x14ac:dyDescent="0.25">
      <c r="A786" s="52">
        <v>776</v>
      </c>
      <c r="B786" s="33">
        <v>20190411225452</v>
      </c>
      <c r="C786" s="34">
        <v>43566</v>
      </c>
      <c r="D786" s="35" t="s">
        <v>60</v>
      </c>
      <c r="E786" s="35" t="s">
        <v>119</v>
      </c>
      <c r="F786" s="35" t="s">
        <v>80</v>
      </c>
      <c r="G786" s="35" t="s">
        <v>104</v>
      </c>
      <c r="H786" s="37" t="s">
        <v>121</v>
      </c>
      <c r="I786" s="35" t="s">
        <v>39</v>
      </c>
      <c r="J786" s="34">
        <v>43578</v>
      </c>
      <c r="K786" s="38" t="s">
        <v>115</v>
      </c>
      <c r="L786" s="53">
        <f>IFERROR(WORKDAY(C786,R786,DiasNOLaborables),"")</f>
        <v>43584</v>
      </c>
      <c r="M786" s="27" t="str">
        <f>+IF(C786="","",IF(J786="","",(IF(J786&lt;=L786,"A TIEMPO","FUERA DE TIEMPO"))))</f>
        <v>A TIEMPO</v>
      </c>
      <c r="N786" s="27">
        <f>IF(J786="","",NETWORKDAYS(Hoja1!C207+1,Hoja1!J207,DiasNOLaborables))</f>
        <v>6</v>
      </c>
      <c r="O786" s="28" t="str">
        <f t="shared" si="24"/>
        <v/>
      </c>
      <c r="P786" s="26"/>
      <c r="Q786" s="26"/>
      <c r="R786" s="26">
        <f t="shared" si="25"/>
        <v>10</v>
      </c>
    </row>
    <row r="787" spans="1:18" ht="60" x14ac:dyDescent="0.25">
      <c r="A787" s="52">
        <v>777</v>
      </c>
      <c r="B787" s="33">
        <v>20190411224904</v>
      </c>
      <c r="C787" s="34">
        <v>43566</v>
      </c>
      <c r="D787" s="35" t="s">
        <v>60</v>
      </c>
      <c r="E787" s="35" t="s">
        <v>119</v>
      </c>
      <c r="F787" s="35" t="s">
        <v>80</v>
      </c>
      <c r="G787" s="35" t="s">
        <v>104</v>
      </c>
      <c r="H787" s="37" t="s">
        <v>121</v>
      </c>
      <c r="I787" s="35" t="s">
        <v>39</v>
      </c>
      <c r="J787" s="34">
        <v>43578</v>
      </c>
      <c r="K787" s="38" t="s">
        <v>115</v>
      </c>
      <c r="L787" s="53">
        <f>IFERROR(WORKDAY(C787,R787,DiasNOLaborables),"")</f>
        <v>43584</v>
      </c>
      <c r="M787" s="27" t="str">
        <f>+IF(C787="","",IF(J787="","",(IF(J787&lt;=L787,"A TIEMPO","FUERA DE TIEMPO"))))</f>
        <v>A TIEMPO</v>
      </c>
      <c r="N787" s="27">
        <f>IF(J787="","",NETWORKDAYS(Hoja1!C208+1,Hoja1!J208,DiasNOLaborables))</f>
        <v>6</v>
      </c>
      <c r="O787" s="28" t="str">
        <f t="shared" si="24"/>
        <v/>
      </c>
      <c r="P787" s="26"/>
      <c r="Q787" s="26"/>
      <c r="R787" s="26">
        <f t="shared" si="25"/>
        <v>10</v>
      </c>
    </row>
    <row r="788" spans="1:18" ht="60" x14ac:dyDescent="0.25">
      <c r="A788" s="52">
        <v>778</v>
      </c>
      <c r="B788" s="33">
        <v>20190411222314</v>
      </c>
      <c r="C788" s="34">
        <v>43566</v>
      </c>
      <c r="D788" s="35" t="s">
        <v>60</v>
      </c>
      <c r="E788" s="35" t="s">
        <v>119</v>
      </c>
      <c r="F788" s="35" t="s">
        <v>80</v>
      </c>
      <c r="G788" s="35" t="s">
        <v>104</v>
      </c>
      <c r="H788" s="37" t="s">
        <v>121</v>
      </c>
      <c r="I788" s="35" t="s">
        <v>39</v>
      </c>
      <c r="J788" s="34">
        <v>43578</v>
      </c>
      <c r="K788" s="38" t="s">
        <v>115</v>
      </c>
      <c r="L788" s="53">
        <f>IFERROR(WORKDAY(C788,R788,DiasNOLaborables),"")</f>
        <v>43584</v>
      </c>
      <c r="M788" s="27" t="str">
        <f>+IF(C788="","",IF(J788="","",(IF(J788&lt;=L788,"A TIEMPO","FUERA DE TIEMPO"))))</f>
        <v>A TIEMPO</v>
      </c>
      <c r="N788" s="27">
        <f>IF(J788="","",NETWORKDAYS(Hoja1!C209+1,Hoja1!J209,DiasNOLaborables))</f>
        <v>6</v>
      </c>
      <c r="O788" s="28" t="str">
        <f t="shared" si="24"/>
        <v/>
      </c>
      <c r="P788" s="26"/>
      <c r="Q788" s="26"/>
      <c r="R788" s="26">
        <f t="shared" si="25"/>
        <v>10</v>
      </c>
    </row>
    <row r="789" spans="1:18" ht="60" x14ac:dyDescent="0.25">
      <c r="A789" s="52">
        <v>779</v>
      </c>
      <c r="B789" s="33">
        <v>20190411205256</v>
      </c>
      <c r="C789" s="34">
        <v>43566</v>
      </c>
      <c r="D789" s="35" t="s">
        <v>60</v>
      </c>
      <c r="E789" s="35" t="s">
        <v>119</v>
      </c>
      <c r="F789" s="35" t="s">
        <v>80</v>
      </c>
      <c r="G789" s="35" t="s">
        <v>104</v>
      </c>
      <c r="H789" s="37" t="s">
        <v>121</v>
      </c>
      <c r="I789" s="35" t="s">
        <v>39</v>
      </c>
      <c r="J789" s="34">
        <v>43578</v>
      </c>
      <c r="K789" s="38" t="s">
        <v>115</v>
      </c>
      <c r="L789" s="53">
        <f>IFERROR(WORKDAY(C789,R789,DiasNOLaborables),"")</f>
        <v>43584</v>
      </c>
      <c r="M789" s="27" t="str">
        <f>+IF(C789="","",IF(J789="","",(IF(J789&lt;=L789,"A TIEMPO","FUERA DE TIEMPO"))))</f>
        <v>A TIEMPO</v>
      </c>
      <c r="N789" s="27">
        <f>IF(J789="","",NETWORKDAYS(Hoja1!C210+1,Hoja1!J210,DiasNOLaborables))</f>
        <v>6</v>
      </c>
      <c r="O789" s="28" t="str">
        <f t="shared" si="24"/>
        <v/>
      </c>
      <c r="P789" s="26"/>
      <c r="Q789" s="26"/>
      <c r="R789" s="26">
        <f t="shared" si="25"/>
        <v>10</v>
      </c>
    </row>
    <row r="790" spans="1:18" ht="60" x14ac:dyDescent="0.25">
      <c r="A790" s="52">
        <v>780</v>
      </c>
      <c r="B790" s="33">
        <v>20190411204859</v>
      </c>
      <c r="C790" s="34">
        <v>43566</v>
      </c>
      <c r="D790" s="35" t="s">
        <v>60</v>
      </c>
      <c r="E790" s="35" t="s">
        <v>119</v>
      </c>
      <c r="F790" s="35" t="s">
        <v>80</v>
      </c>
      <c r="G790" s="35" t="s">
        <v>104</v>
      </c>
      <c r="H790" s="37" t="s">
        <v>121</v>
      </c>
      <c r="I790" s="35" t="s">
        <v>39</v>
      </c>
      <c r="J790" s="34">
        <v>43578</v>
      </c>
      <c r="K790" s="38" t="s">
        <v>115</v>
      </c>
      <c r="L790" s="53">
        <f>IFERROR(WORKDAY(C790,R790,DiasNOLaborables),"")</f>
        <v>43584</v>
      </c>
      <c r="M790" s="27" t="str">
        <f>+IF(C790="","",IF(J790="","",(IF(J790&lt;=L790,"A TIEMPO","FUERA DE TIEMPO"))))</f>
        <v>A TIEMPO</v>
      </c>
      <c r="N790" s="27">
        <f>IF(J790="","",NETWORKDAYS(Hoja1!C211+1,Hoja1!J211,DiasNOLaborables))</f>
        <v>6</v>
      </c>
      <c r="O790" s="28" t="str">
        <f t="shared" si="24"/>
        <v/>
      </c>
      <c r="P790" s="26"/>
      <c r="Q790" s="26"/>
      <c r="R790" s="26">
        <f t="shared" si="25"/>
        <v>10</v>
      </c>
    </row>
    <row r="791" spans="1:18" ht="60" x14ac:dyDescent="0.25">
      <c r="A791" s="52">
        <v>781</v>
      </c>
      <c r="B791" s="33">
        <v>20190411201516</v>
      </c>
      <c r="C791" s="34">
        <v>43566</v>
      </c>
      <c r="D791" s="35" t="s">
        <v>60</v>
      </c>
      <c r="E791" s="35" t="s">
        <v>119</v>
      </c>
      <c r="F791" s="35" t="s">
        <v>80</v>
      </c>
      <c r="G791" s="35" t="s">
        <v>104</v>
      </c>
      <c r="H791" s="37" t="s">
        <v>121</v>
      </c>
      <c r="I791" s="35" t="s">
        <v>39</v>
      </c>
      <c r="J791" s="34">
        <v>43578</v>
      </c>
      <c r="K791" s="38" t="s">
        <v>115</v>
      </c>
      <c r="L791" s="53">
        <f>IFERROR(WORKDAY(C791,R791,DiasNOLaborables),"")</f>
        <v>43584</v>
      </c>
      <c r="M791" s="27" t="str">
        <f>+IF(C791="","",IF(J791="","",(IF(J791&lt;=L791,"A TIEMPO","FUERA DE TIEMPO"))))</f>
        <v>A TIEMPO</v>
      </c>
      <c r="N791" s="27">
        <f>IF(J791="","",NETWORKDAYS(Hoja1!C212+1,Hoja1!J212,DiasNOLaborables))</f>
        <v>6</v>
      </c>
      <c r="O791" s="28" t="str">
        <f t="shared" si="24"/>
        <v/>
      </c>
      <c r="P791" s="26"/>
      <c r="Q791" s="26"/>
      <c r="R791" s="26">
        <f t="shared" si="25"/>
        <v>10</v>
      </c>
    </row>
    <row r="792" spans="1:18" ht="60" x14ac:dyDescent="0.25">
      <c r="A792" s="52">
        <v>782</v>
      </c>
      <c r="B792" s="33">
        <v>20190411183517</v>
      </c>
      <c r="C792" s="34">
        <v>43566</v>
      </c>
      <c r="D792" s="35" t="s">
        <v>60</v>
      </c>
      <c r="E792" s="35" t="s">
        <v>119</v>
      </c>
      <c r="F792" s="35" t="s">
        <v>80</v>
      </c>
      <c r="G792" s="35" t="s">
        <v>104</v>
      </c>
      <c r="H792" s="37" t="s">
        <v>121</v>
      </c>
      <c r="I792" s="35" t="s">
        <v>39</v>
      </c>
      <c r="J792" s="34">
        <v>43578</v>
      </c>
      <c r="K792" s="38" t="s">
        <v>115</v>
      </c>
      <c r="L792" s="53">
        <f>IFERROR(WORKDAY(C792,R792,DiasNOLaborables),"")</f>
        <v>43584</v>
      </c>
      <c r="M792" s="27" t="str">
        <f>+IF(C792="","",IF(J792="","",(IF(J792&lt;=L792,"A TIEMPO","FUERA DE TIEMPO"))))</f>
        <v>A TIEMPO</v>
      </c>
      <c r="N792" s="27">
        <f>IF(J792="","",NETWORKDAYS(Hoja1!C213+1,Hoja1!J213,DiasNOLaborables))</f>
        <v>6</v>
      </c>
      <c r="O792" s="28" t="str">
        <f t="shared" si="24"/>
        <v/>
      </c>
      <c r="P792" s="26"/>
      <c r="Q792" s="26"/>
      <c r="R792" s="26">
        <f t="shared" si="25"/>
        <v>10</v>
      </c>
    </row>
    <row r="793" spans="1:18" ht="60" x14ac:dyDescent="0.25">
      <c r="A793" s="52">
        <v>783</v>
      </c>
      <c r="B793" s="33">
        <v>20190411183135</v>
      </c>
      <c r="C793" s="34">
        <v>43566</v>
      </c>
      <c r="D793" s="35" t="s">
        <v>60</v>
      </c>
      <c r="E793" s="35" t="s">
        <v>119</v>
      </c>
      <c r="F793" s="35" t="s">
        <v>80</v>
      </c>
      <c r="G793" s="35" t="s">
        <v>104</v>
      </c>
      <c r="H793" s="37" t="s">
        <v>121</v>
      </c>
      <c r="I793" s="35" t="s">
        <v>39</v>
      </c>
      <c r="J793" s="34">
        <v>43578</v>
      </c>
      <c r="K793" s="38" t="s">
        <v>115</v>
      </c>
      <c r="L793" s="53">
        <f>IFERROR(WORKDAY(C793,R793,DiasNOLaborables),"")</f>
        <v>43584</v>
      </c>
      <c r="M793" s="27" t="str">
        <f>+IF(C793="","",IF(J793="","",(IF(J793&lt;=L793,"A TIEMPO","FUERA DE TIEMPO"))))</f>
        <v>A TIEMPO</v>
      </c>
      <c r="N793" s="27">
        <f>IF(J793="","",NETWORKDAYS(Hoja1!C214+1,Hoja1!J214,DiasNOLaborables))</f>
        <v>6</v>
      </c>
      <c r="O793" s="28" t="str">
        <f t="shared" si="24"/>
        <v/>
      </c>
      <c r="P793" s="26"/>
      <c r="Q793" s="26"/>
      <c r="R793" s="26">
        <f t="shared" si="25"/>
        <v>10</v>
      </c>
    </row>
    <row r="794" spans="1:18" ht="60" x14ac:dyDescent="0.25">
      <c r="A794" s="52">
        <v>784</v>
      </c>
      <c r="B794" s="33">
        <v>20190411182113</v>
      </c>
      <c r="C794" s="34">
        <v>43566</v>
      </c>
      <c r="D794" s="35" t="s">
        <v>60</v>
      </c>
      <c r="E794" s="35" t="s">
        <v>119</v>
      </c>
      <c r="F794" s="35" t="s">
        <v>80</v>
      </c>
      <c r="G794" s="35" t="s">
        <v>104</v>
      </c>
      <c r="H794" s="37" t="s">
        <v>121</v>
      </c>
      <c r="I794" s="35" t="s">
        <v>39</v>
      </c>
      <c r="J794" s="34">
        <v>43578</v>
      </c>
      <c r="K794" s="38" t="s">
        <v>115</v>
      </c>
      <c r="L794" s="53">
        <f>IFERROR(WORKDAY(C794,R794,DiasNOLaborables),"")</f>
        <v>43584</v>
      </c>
      <c r="M794" s="27" t="str">
        <f>+IF(C794="","",IF(J794="","",(IF(J794&lt;=L794,"A TIEMPO","FUERA DE TIEMPO"))))</f>
        <v>A TIEMPO</v>
      </c>
      <c r="N794" s="27">
        <f>IF(J794="","",NETWORKDAYS(Hoja1!C215+1,Hoja1!J215,DiasNOLaborables))</f>
        <v>6</v>
      </c>
      <c r="O794" s="28" t="str">
        <f t="shared" si="24"/>
        <v/>
      </c>
      <c r="P794" s="26"/>
      <c r="Q794" s="26"/>
      <c r="R794" s="26">
        <f t="shared" si="25"/>
        <v>10</v>
      </c>
    </row>
    <row r="795" spans="1:18" ht="60" x14ac:dyDescent="0.25">
      <c r="A795" s="52">
        <v>785</v>
      </c>
      <c r="B795" s="33">
        <v>20190411180240</v>
      </c>
      <c r="C795" s="34">
        <v>43566</v>
      </c>
      <c r="D795" s="35" t="s">
        <v>60</v>
      </c>
      <c r="E795" s="35" t="s">
        <v>119</v>
      </c>
      <c r="F795" s="35" t="s">
        <v>80</v>
      </c>
      <c r="G795" s="35" t="s">
        <v>104</v>
      </c>
      <c r="H795" s="37" t="s">
        <v>121</v>
      </c>
      <c r="I795" s="35" t="s">
        <v>39</v>
      </c>
      <c r="J795" s="34">
        <v>43578</v>
      </c>
      <c r="K795" s="38" t="s">
        <v>115</v>
      </c>
      <c r="L795" s="53">
        <f>IFERROR(WORKDAY(C795,R795,DiasNOLaborables),"")</f>
        <v>43584</v>
      </c>
      <c r="M795" s="27" t="str">
        <f>+IF(C795="","",IF(J795="","",(IF(J795&lt;=L795,"A TIEMPO","FUERA DE TIEMPO"))))</f>
        <v>A TIEMPO</v>
      </c>
      <c r="N795" s="27">
        <f>IF(J795="","",NETWORKDAYS(Hoja1!C216+1,Hoja1!J216,DiasNOLaborables))</f>
        <v>6</v>
      </c>
      <c r="O795" s="28" t="str">
        <f t="shared" si="24"/>
        <v/>
      </c>
      <c r="P795" s="26"/>
      <c r="Q795" s="26"/>
      <c r="R795" s="26">
        <f t="shared" si="25"/>
        <v>10</v>
      </c>
    </row>
    <row r="796" spans="1:18" ht="60" x14ac:dyDescent="0.25">
      <c r="A796" s="52">
        <v>786</v>
      </c>
      <c r="B796" s="33">
        <v>20190411180004</v>
      </c>
      <c r="C796" s="34">
        <v>43566</v>
      </c>
      <c r="D796" s="35" t="s">
        <v>60</v>
      </c>
      <c r="E796" s="35" t="s">
        <v>119</v>
      </c>
      <c r="F796" s="35" t="s">
        <v>80</v>
      </c>
      <c r="G796" s="35" t="s">
        <v>104</v>
      </c>
      <c r="H796" s="37" t="s">
        <v>121</v>
      </c>
      <c r="I796" s="35" t="s">
        <v>39</v>
      </c>
      <c r="J796" s="34">
        <v>43578</v>
      </c>
      <c r="K796" s="38" t="s">
        <v>115</v>
      </c>
      <c r="L796" s="53">
        <f>IFERROR(WORKDAY(C796,R796,DiasNOLaborables),"")</f>
        <v>43584</v>
      </c>
      <c r="M796" s="27" t="str">
        <f>+IF(C796="","",IF(J796="","",(IF(J796&lt;=L796,"A TIEMPO","FUERA DE TIEMPO"))))</f>
        <v>A TIEMPO</v>
      </c>
      <c r="N796" s="27">
        <f>IF(J796="","",NETWORKDAYS(Hoja1!C217+1,Hoja1!J217,DiasNOLaborables))</f>
        <v>6</v>
      </c>
      <c r="O796" s="28" t="str">
        <f t="shared" si="24"/>
        <v/>
      </c>
      <c r="P796" s="26"/>
      <c r="Q796" s="26"/>
      <c r="R796" s="26">
        <f t="shared" si="25"/>
        <v>10</v>
      </c>
    </row>
    <row r="797" spans="1:18" ht="60" x14ac:dyDescent="0.25">
      <c r="A797" s="52">
        <v>787</v>
      </c>
      <c r="B797" s="33">
        <v>20190411175739</v>
      </c>
      <c r="C797" s="34">
        <v>43566</v>
      </c>
      <c r="D797" s="35" t="s">
        <v>60</v>
      </c>
      <c r="E797" s="35" t="s">
        <v>119</v>
      </c>
      <c r="F797" s="35" t="s">
        <v>80</v>
      </c>
      <c r="G797" s="35" t="s">
        <v>104</v>
      </c>
      <c r="H797" s="37" t="s">
        <v>121</v>
      </c>
      <c r="I797" s="35" t="s">
        <v>39</v>
      </c>
      <c r="J797" s="34">
        <v>43578</v>
      </c>
      <c r="K797" s="38" t="s">
        <v>115</v>
      </c>
      <c r="L797" s="53">
        <f>IFERROR(WORKDAY(C797,R797,DiasNOLaborables),"")</f>
        <v>43584</v>
      </c>
      <c r="M797" s="27" t="str">
        <f>+IF(C797="","",IF(J797="","",(IF(J797&lt;=L797,"A TIEMPO","FUERA DE TIEMPO"))))</f>
        <v>A TIEMPO</v>
      </c>
      <c r="N797" s="27">
        <f>IF(J797="","",NETWORKDAYS(Hoja1!C218+1,Hoja1!J218,DiasNOLaborables))</f>
        <v>6</v>
      </c>
      <c r="O797" s="28" t="str">
        <f t="shared" si="24"/>
        <v/>
      </c>
      <c r="P797" s="26"/>
      <c r="Q797" s="26"/>
      <c r="R797" s="26">
        <f t="shared" si="25"/>
        <v>10</v>
      </c>
    </row>
    <row r="798" spans="1:18" ht="60" x14ac:dyDescent="0.25">
      <c r="A798" s="52">
        <v>788</v>
      </c>
      <c r="B798" s="33">
        <v>20190411175156</v>
      </c>
      <c r="C798" s="34">
        <v>43566</v>
      </c>
      <c r="D798" s="35" t="s">
        <v>60</v>
      </c>
      <c r="E798" s="35" t="s">
        <v>119</v>
      </c>
      <c r="F798" s="35" t="s">
        <v>80</v>
      </c>
      <c r="G798" s="35" t="s">
        <v>104</v>
      </c>
      <c r="H798" s="37" t="s">
        <v>121</v>
      </c>
      <c r="I798" s="35" t="s">
        <v>39</v>
      </c>
      <c r="J798" s="34">
        <v>43578</v>
      </c>
      <c r="K798" s="38" t="s">
        <v>115</v>
      </c>
      <c r="L798" s="53">
        <f>IFERROR(WORKDAY(C798,R798,DiasNOLaborables),"")</f>
        <v>43584</v>
      </c>
      <c r="M798" s="27" t="str">
        <f>+IF(C798="","",IF(J798="","",(IF(J798&lt;=L798,"A TIEMPO","FUERA DE TIEMPO"))))</f>
        <v>A TIEMPO</v>
      </c>
      <c r="N798" s="27">
        <f>IF(J798="","",NETWORKDAYS(Hoja1!C219+1,Hoja1!J219,DiasNOLaborables))</f>
        <v>6</v>
      </c>
      <c r="O798" s="28" t="str">
        <f t="shared" si="24"/>
        <v/>
      </c>
      <c r="P798" s="26"/>
      <c r="Q798" s="26"/>
      <c r="R798" s="26">
        <f t="shared" si="25"/>
        <v>10</v>
      </c>
    </row>
    <row r="799" spans="1:18" ht="60" x14ac:dyDescent="0.25">
      <c r="A799" s="52">
        <v>789</v>
      </c>
      <c r="B799" s="33">
        <v>20190411174926</v>
      </c>
      <c r="C799" s="34">
        <v>43566</v>
      </c>
      <c r="D799" s="35" t="s">
        <v>60</v>
      </c>
      <c r="E799" s="35" t="s">
        <v>119</v>
      </c>
      <c r="F799" s="35" t="s">
        <v>80</v>
      </c>
      <c r="G799" s="35" t="s">
        <v>104</v>
      </c>
      <c r="H799" s="37" t="s">
        <v>121</v>
      </c>
      <c r="I799" s="35" t="s">
        <v>39</v>
      </c>
      <c r="J799" s="34">
        <v>43578</v>
      </c>
      <c r="K799" s="38" t="s">
        <v>115</v>
      </c>
      <c r="L799" s="53">
        <f>IFERROR(WORKDAY(C799,R799,DiasNOLaborables),"")</f>
        <v>43584</v>
      </c>
      <c r="M799" s="27" t="str">
        <f>+IF(C799="","",IF(J799="","",(IF(J799&lt;=L799,"A TIEMPO","FUERA DE TIEMPO"))))</f>
        <v>A TIEMPO</v>
      </c>
      <c r="N799" s="27">
        <f>IF(J799="","",NETWORKDAYS(Hoja1!C220+1,Hoja1!J220,DiasNOLaborables))</f>
        <v>6</v>
      </c>
      <c r="O799" s="28" t="str">
        <f t="shared" si="24"/>
        <v/>
      </c>
      <c r="P799" s="26"/>
      <c r="Q799" s="26"/>
      <c r="R799" s="26">
        <f t="shared" si="25"/>
        <v>10</v>
      </c>
    </row>
    <row r="800" spans="1:18" ht="60" x14ac:dyDescent="0.25">
      <c r="A800" s="52">
        <v>790</v>
      </c>
      <c r="B800" s="33">
        <v>20190411174007</v>
      </c>
      <c r="C800" s="34">
        <v>43566</v>
      </c>
      <c r="D800" s="35" t="s">
        <v>60</v>
      </c>
      <c r="E800" s="35" t="s">
        <v>119</v>
      </c>
      <c r="F800" s="35" t="s">
        <v>80</v>
      </c>
      <c r="G800" s="35" t="s">
        <v>104</v>
      </c>
      <c r="H800" s="37" t="s">
        <v>121</v>
      </c>
      <c r="I800" s="35" t="s">
        <v>39</v>
      </c>
      <c r="J800" s="34">
        <v>43578</v>
      </c>
      <c r="K800" s="38" t="s">
        <v>115</v>
      </c>
      <c r="L800" s="53">
        <f>IFERROR(WORKDAY(C800,R800,DiasNOLaborables),"")</f>
        <v>43584</v>
      </c>
      <c r="M800" s="27" t="str">
        <f>+IF(C800="","",IF(J800="","",(IF(J800&lt;=L800,"A TIEMPO","FUERA DE TIEMPO"))))</f>
        <v>A TIEMPO</v>
      </c>
      <c r="N800" s="27">
        <f>IF(J800="","",NETWORKDAYS(Hoja1!C221+1,Hoja1!J221,DiasNOLaborables))</f>
        <v>6</v>
      </c>
      <c r="O800" s="28" t="str">
        <f t="shared" si="24"/>
        <v/>
      </c>
      <c r="P800" s="26"/>
      <c r="Q800" s="26"/>
      <c r="R800" s="26">
        <f t="shared" si="25"/>
        <v>10</v>
      </c>
    </row>
    <row r="801" spans="1:18" ht="60" x14ac:dyDescent="0.25">
      <c r="A801" s="52">
        <v>791</v>
      </c>
      <c r="B801" s="33">
        <v>20190411173653</v>
      </c>
      <c r="C801" s="34">
        <v>43566</v>
      </c>
      <c r="D801" s="35" t="s">
        <v>60</v>
      </c>
      <c r="E801" s="35" t="s">
        <v>119</v>
      </c>
      <c r="F801" s="35" t="s">
        <v>80</v>
      </c>
      <c r="G801" s="35" t="s">
        <v>104</v>
      </c>
      <c r="H801" s="37" t="s">
        <v>121</v>
      </c>
      <c r="I801" s="35" t="s">
        <v>39</v>
      </c>
      <c r="J801" s="34">
        <v>43578</v>
      </c>
      <c r="K801" s="38" t="s">
        <v>115</v>
      </c>
      <c r="L801" s="53">
        <f>IFERROR(WORKDAY(C801,R801,DiasNOLaborables),"")</f>
        <v>43584</v>
      </c>
      <c r="M801" s="27" t="str">
        <f>+IF(C801="","",IF(J801="","",(IF(J801&lt;=L801,"A TIEMPO","FUERA DE TIEMPO"))))</f>
        <v>A TIEMPO</v>
      </c>
      <c r="N801" s="27">
        <f>IF(J801="","",NETWORKDAYS(Hoja1!C222+1,Hoja1!J222,DiasNOLaborables))</f>
        <v>6</v>
      </c>
      <c r="O801" s="28" t="str">
        <f t="shared" si="24"/>
        <v/>
      </c>
      <c r="P801" s="26"/>
      <c r="Q801" s="26"/>
      <c r="R801" s="26">
        <f t="shared" si="25"/>
        <v>10</v>
      </c>
    </row>
    <row r="802" spans="1:18" ht="60" x14ac:dyDescent="0.25">
      <c r="A802" s="52">
        <v>792</v>
      </c>
      <c r="B802" s="33">
        <v>20190411172538</v>
      </c>
      <c r="C802" s="34">
        <v>43566</v>
      </c>
      <c r="D802" s="35" t="s">
        <v>60</v>
      </c>
      <c r="E802" s="35" t="s">
        <v>119</v>
      </c>
      <c r="F802" s="35" t="s">
        <v>80</v>
      </c>
      <c r="G802" s="35" t="s">
        <v>104</v>
      </c>
      <c r="H802" s="37" t="s">
        <v>121</v>
      </c>
      <c r="I802" s="35" t="s">
        <v>39</v>
      </c>
      <c r="J802" s="34">
        <v>43578</v>
      </c>
      <c r="K802" s="38" t="s">
        <v>115</v>
      </c>
      <c r="L802" s="53">
        <f>IFERROR(WORKDAY(C802,R802,DiasNOLaborables),"")</f>
        <v>43584</v>
      </c>
      <c r="M802" s="27" t="str">
        <f>+IF(C802="","",IF(J802="","",(IF(J802&lt;=L802,"A TIEMPO","FUERA DE TIEMPO"))))</f>
        <v>A TIEMPO</v>
      </c>
      <c r="N802" s="27">
        <f>IF(J802="","",NETWORKDAYS(Hoja1!C223+1,Hoja1!J223,DiasNOLaborables))</f>
        <v>6</v>
      </c>
      <c r="O802" s="28" t="str">
        <f t="shared" si="24"/>
        <v/>
      </c>
      <c r="P802" s="26"/>
      <c r="Q802" s="26"/>
      <c r="R802" s="26">
        <f t="shared" si="25"/>
        <v>10</v>
      </c>
    </row>
    <row r="803" spans="1:18" ht="60" x14ac:dyDescent="0.25">
      <c r="A803" s="52">
        <v>793</v>
      </c>
      <c r="B803" s="33">
        <v>20190411171157</v>
      </c>
      <c r="C803" s="34">
        <v>43566</v>
      </c>
      <c r="D803" s="35" t="s">
        <v>60</v>
      </c>
      <c r="E803" s="35" t="s">
        <v>119</v>
      </c>
      <c r="F803" s="35" t="s">
        <v>80</v>
      </c>
      <c r="G803" s="35" t="s">
        <v>104</v>
      </c>
      <c r="H803" s="37" t="s">
        <v>121</v>
      </c>
      <c r="I803" s="35" t="s">
        <v>39</v>
      </c>
      <c r="J803" s="34">
        <v>43578</v>
      </c>
      <c r="K803" s="38" t="s">
        <v>115</v>
      </c>
      <c r="L803" s="53">
        <f>IFERROR(WORKDAY(C803,R803,DiasNOLaborables),"")</f>
        <v>43584</v>
      </c>
      <c r="M803" s="27" t="str">
        <f>+IF(C803="","",IF(J803="","",(IF(J803&lt;=L803,"A TIEMPO","FUERA DE TIEMPO"))))</f>
        <v>A TIEMPO</v>
      </c>
      <c r="N803" s="27">
        <f>IF(J803="","",NETWORKDAYS(Hoja1!C224+1,Hoja1!J224,DiasNOLaborables))</f>
        <v>6</v>
      </c>
      <c r="O803" s="28" t="str">
        <f t="shared" si="24"/>
        <v/>
      </c>
      <c r="P803" s="26"/>
      <c r="Q803" s="26"/>
      <c r="R803" s="26">
        <f t="shared" si="25"/>
        <v>10</v>
      </c>
    </row>
    <row r="804" spans="1:18" ht="60" x14ac:dyDescent="0.25">
      <c r="A804" s="52">
        <v>794</v>
      </c>
      <c r="B804" s="33">
        <v>20190411170804</v>
      </c>
      <c r="C804" s="34">
        <v>43566</v>
      </c>
      <c r="D804" s="35" t="s">
        <v>60</v>
      </c>
      <c r="E804" s="35" t="s">
        <v>119</v>
      </c>
      <c r="F804" s="35" t="s">
        <v>80</v>
      </c>
      <c r="G804" s="35" t="s">
        <v>104</v>
      </c>
      <c r="H804" s="37" t="s">
        <v>121</v>
      </c>
      <c r="I804" s="35" t="s">
        <v>39</v>
      </c>
      <c r="J804" s="34">
        <v>43578</v>
      </c>
      <c r="K804" s="38" t="s">
        <v>115</v>
      </c>
      <c r="L804" s="53">
        <f>IFERROR(WORKDAY(C804,R804,DiasNOLaborables),"")</f>
        <v>43584</v>
      </c>
      <c r="M804" s="27" t="str">
        <f>+IF(C804="","",IF(J804="","",(IF(J804&lt;=L804,"A TIEMPO","FUERA DE TIEMPO"))))</f>
        <v>A TIEMPO</v>
      </c>
      <c r="N804" s="27">
        <f>IF(J804="","",NETWORKDAYS(Hoja1!C225+1,Hoja1!J225,DiasNOLaborables))</f>
        <v>6</v>
      </c>
      <c r="O804" s="28" t="str">
        <f t="shared" si="24"/>
        <v/>
      </c>
      <c r="P804" s="26"/>
      <c r="Q804" s="26"/>
      <c r="R804" s="26">
        <f t="shared" si="25"/>
        <v>10</v>
      </c>
    </row>
    <row r="805" spans="1:18" ht="60" x14ac:dyDescent="0.25">
      <c r="A805" s="52">
        <v>795</v>
      </c>
      <c r="B805" s="33">
        <v>20190411164053</v>
      </c>
      <c r="C805" s="34">
        <v>43566</v>
      </c>
      <c r="D805" s="35" t="s">
        <v>60</v>
      </c>
      <c r="E805" s="35" t="s">
        <v>119</v>
      </c>
      <c r="F805" s="35" t="s">
        <v>80</v>
      </c>
      <c r="G805" s="35" t="s">
        <v>104</v>
      </c>
      <c r="H805" s="37" t="s">
        <v>121</v>
      </c>
      <c r="I805" s="35" t="s">
        <v>39</v>
      </c>
      <c r="J805" s="34">
        <v>43578</v>
      </c>
      <c r="K805" s="38" t="s">
        <v>115</v>
      </c>
      <c r="L805" s="53">
        <f>IFERROR(WORKDAY(C805,R805,DiasNOLaborables),"")</f>
        <v>43584</v>
      </c>
      <c r="M805" s="27" t="str">
        <f>+IF(C805="","",IF(J805="","",(IF(J805&lt;=L805,"A TIEMPO","FUERA DE TIEMPO"))))</f>
        <v>A TIEMPO</v>
      </c>
      <c r="N805" s="27">
        <f>IF(J805="","",NETWORKDAYS(Hoja1!C226+1,Hoja1!J226,DiasNOLaborables))</f>
        <v>6</v>
      </c>
      <c r="O805" s="28" t="str">
        <f t="shared" si="24"/>
        <v/>
      </c>
      <c r="P805" s="26"/>
      <c r="Q805" s="26"/>
      <c r="R805" s="26">
        <f t="shared" si="25"/>
        <v>10</v>
      </c>
    </row>
    <row r="806" spans="1:18" ht="60" x14ac:dyDescent="0.25">
      <c r="A806" s="52">
        <v>796</v>
      </c>
      <c r="B806" s="33">
        <v>20190411154147</v>
      </c>
      <c r="C806" s="34">
        <v>43566</v>
      </c>
      <c r="D806" s="35" t="s">
        <v>60</v>
      </c>
      <c r="E806" s="35" t="s">
        <v>119</v>
      </c>
      <c r="F806" s="35" t="s">
        <v>80</v>
      </c>
      <c r="G806" s="35" t="s">
        <v>104</v>
      </c>
      <c r="H806" s="37" t="s">
        <v>121</v>
      </c>
      <c r="I806" s="35" t="s">
        <v>39</v>
      </c>
      <c r="J806" s="34">
        <v>43578</v>
      </c>
      <c r="K806" s="38" t="s">
        <v>115</v>
      </c>
      <c r="L806" s="53">
        <f>IFERROR(WORKDAY(C806,R806,DiasNOLaborables),"")</f>
        <v>43584</v>
      </c>
      <c r="M806" s="27" t="str">
        <f>+IF(C806="","",IF(J806="","",(IF(J806&lt;=L806,"A TIEMPO","FUERA DE TIEMPO"))))</f>
        <v>A TIEMPO</v>
      </c>
      <c r="N806" s="27">
        <f>IF(J806="","",NETWORKDAYS(Hoja1!C227+1,Hoja1!J227,DiasNOLaborables))</f>
        <v>6</v>
      </c>
      <c r="O806" s="28" t="str">
        <f t="shared" si="24"/>
        <v/>
      </c>
      <c r="P806" s="26"/>
      <c r="Q806" s="26"/>
      <c r="R806" s="26">
        <f t="shared" si="25"/>
        <v>10</v>
      </c>
    </row>
    <row r="807" spans="1:18" ht="60" x14ac:dyDescent="0.25">
      <c r="A807" s="52">
        <v>797</v>
      </c>
      <c r="B807" s="33">
        <v>20190411153814</v>
      </c>
      <c r="C807" s="34">
        <v>43566</v>
      </c>
      <c r="D807" s="35" t="s">
        <v>60</v>
      </c>
      <c r="E807" s="35" t="s">
        <v>119</v>
      </c>
      <c r="F807" s="35" t="s">
        <v>80</v>
      </c>
      <c r="G807" s="35" t="s">
        <v>104</v>
      </c>
      <c r="H807" s="37" t="s">
        <v>121</v>
      </c>
      <c r="I807" s="35" t="s">
        <v>39</v>
      </c>
      <c r="J807" s="34">
        <v>43578</v>
      </c>
      <c r="K807" s="38" t="s">
        <v>115</v>
      </c>
      <c r="L807" s="53">
        <f>IFERROR(WORKDAY(C807,R807,DiasNOLaborables),"")</f>
        <v>43584</v>
      </c>
      <c r="M807" s="27" t="str">
        <f>+IF(C807="","",IF(J807="","",(IF(J807&lt;=L807,"A TIEMPO","FUERA DE TIEMPO"))))</f>
        <v>A TIEMPO</v>
      </c>
      <c r="N807" s="27">
        <f>IF(J807="","",NETWORKDAYS(Hoja1!C228+1,Hoja1!J228,DiasNOLaborables))</f>
        <v>6</v>
      </c>
      <c r="O807" s="28" t="str">
        <f t="shared" si="24"/>
        <v/>
      </c>
      <c r="P807" s="26"/>
      <c r="Q807" s="26"/>
      <c r="R807" s="26">
        <f t="shared" si="25"/>
        <v>10</v>
      </c>
    </row>
    <row r="808" spans="1:18" ht="60" x14ac:dyDescent="0.25">
      <c r="A808" s="52">
        <v>798</v>
      </c>
      <c r="B808" s="33">
        <v>20190411153533</v>
      </c>
      <c r="C808" s="34">
        <v>43566</v>
      </c>
      <c r="D808" s="35" t="s">
        <v>60</v>
      </c>
      <c r="E808" s="35" t="s">
        <v>119</v>
      </c>
      <c r="F808" s="35" t="s">
        <v>80</v>
      </c>
      <c r="G808" s="35" t="s">
        <v>104</v>
      </c>
      <c r="H808" s="37" t="s">
        <v>121</v>
      </c>
      <c r="I808" s="35" t="s">
        <v>39</v>
      </c>
      <c r="J808" s="34">
        <v>43578</v>
      </c>
      <c r="K808" s="38" t="s">
        <v>115</v>
      </c>
      <c r="L808" s="53">
        <f>IFERROR(WORKDAY(C808,R808,DiasNOLaborables),"")</f>
        <v>43584</v>
      </c>
      <c r="M808" s="27" t="str">
        <f>+IF(C808="","",IF(J808="","",(IF(J808&lt;=L808,"A TIEMPO","FUERA DE TIEMPO"))))</f>
        <v>A TIEMPO</v>
      </c>
      <c r="N808" s="27">
        <f>IF(J808="","",NETWORKDAYS(Hoja1!C229+1,Hoja1!J229,DiasNOLaborables))</f>
        <v>6</v>
      </c>
      <c r="O808" s="28" t="str">
        <f t="shared" si="24"/>
        <v/>
      </c>
      <c r="P808" s="26"/>
      <c r="Q808" s="26"/>
      <c r="R808" s="26">
        <f t="shared" si="25"/>
        <v>10</v>
      </c>
    </row>
    <row r="809" spans="1:18" ht="60" x14ac:dyDescent="0.25">
      <c r="A809" s="52">
        <v>799</v>
      </c>
      <c r="B809" s="33">
        <v>20190411153135</v>
      </c>
      <c r="C809" s="34">
        <v>43566</v>
      </c>
      <c r="D809" s="35" t="s">
        <v>60</v>
      </c>
      <c r="E809" s="35" t="s">
        <v>119</v>
      </c>
      <c r="F809" s="35" t="s">
        <v>80</v>
      </c>
      <c r="G809" s="35" t="s">
        <v>104</v>
      </c>
      <c r="H809" s="37" t="s">
        <v>121</v>
      </c>
      <c r="I809" s="35" t="s">
        <v>39</v>
      </c>
      <c r="J809" s="34">
        <v>43578</v>
      </c>
      <c r="K809" s="38" t="s">
        <v>115</v>
      </c>
      <c r="L809" s="53">
        <f>IFERROR(WORKDAY(C809,R809,DiasNOLaborables),"")</f>
        <v>43584</v>
      </c>
      <c r="M809" s="27" t="str">
        <f>+IF(C809="","",IF(J809="","",(IF(J809&lt;=L809,"A TIEMPO","FUERA DE TIEMPO"))))</f>
        <v>A TIEMPO</v>
      </c>
      <c r="N809" s="27">
        <f>IF(J809="","",NETWORKDAYS(Hoja1!C230+1,Hoja1!J230,DiasNOLaborables))</f>
        <v>6</v>
      </c>
      <c r="O809" s="28" t="str">
        <f t="shared" si="24"/>
        <v/>
      </c>
      <c r="P809" s="26"/>
      <c r="Q809" s="26"/>
      <c r="R809" s="26">
        <f t="shared" si="25"/>
        <v>10</v>
      </c>
    </row>
    <row r="810" spans="1:18" ht="60" x14ac:dyDescent="0.25">
      <c r="A810" s="52">
        <v>800</v>
      </c>
      <c r="B810" s="33">
        <v>20190411152829</v>
      </c>
      <c r="C810" s="34">
        <v>43566</v>
      </c>
      <c r="D810" s="35" t="s">
        <v>60</v>
      </c>
      <c r="E810" s="35" t="s">
        <v>119</v>
      </c>
      <c r="F810" s="35" t="s">
        <v>80</v>
      </c>
      <c r="G810" s="35" t="s">
        <v>104</v>
      </c>
      <c r="H810" s="37" t="s">
        <v>121</v>
      </c>
      <c r="I810" s="35" t="s">
        <v>39</v>
      </c>
      <c r="J810" s="34">
        <v>43578</v>
      </c>
      <c r="K810" s="38" t="s">
        <v>115</v>
      </c>
      <c r="L810" s="53">
        <f>IFERROR(WORKDAY(C810,R810,DiasNOLaborables),"")</f>
        <v>43584</v>
      </c>
      <c r="M810" s="27" t="str">
        <f>+IF(C810="","",IF(J810="","",(IF(J810&lt;=L810,"A TIEMPO","FUERA DE TIEMPO"))))</f>
        <v>A TIEMPO</v>
      </c>
      <c r="N810" s="27">
        <f>IF(J810="","",NETWORKDAYS(Hoja1!C231+1,Hoja1!J231,DiasNOLaborables))</f>
        <v>6</v>
      </c>
      <c r="O810" s="28" t="str">
        <f t="shared" si="24"/>
        <v/>
      </c>
      <c r="P810" s="26"/>
      <c r="Q810" s="26"/>
      <c r="R810" s="26">
        <f t="shared" si="25"/>
        <v>10</v>
      </c>
    </row>
    <row r="811" spans="1:18" ht="60" x14ac:dyDescent="0.25">
      <c r="A811" s="52">
        <v>801</v>
      </c>
      <c r="B811" s="33">
        <v>20190411152609</v>
      </c>
      <c r="C811" s="34">
        <v>43566</v>
      </c>
      <c r="D811" s="35" t="s">
        <v>60</v>
      </c>
      <c r="E811" s="35" t="s">
        <v>119</v>
      </c>
      <c r="F811" s="35" t="s">
        <v>80</v>
      </c>
      <c r="G811" s="35" t="s">
        <v>104</v>
      </c>
      <c r="H811" s="37" t="s">
        <v>121</v>
      </c>
      <c r="I811" s="35" t="s">
        <v>39</v>
      </c>
      <c r="J811" s="34">
        <v>43578</v>
      </c>
      <c r="K811" s="38" t="s">
        <v>115</v>
      </c>
      <c r="L811" s="53">
        <f>IFERROR(WORKDAY(C811,R811,DiasNOLaborables),"")</f>
        <v>43584</v>
      </c>
      <c r="M811" s="27" t="str">
        <f>+IF(C811="","",IF(J811="","",(IF(J811&lt;=L811,"A TIEMPO","FUERA DE TIEMPO"))))</f>
        <v>A TIEMPO</v>
      </c>
      <c r="N811" s="27">
        <f>IF(J811="","",NETWORKDAYS(Hoja1!C232+1,Hoja1!J232,DiasNOLaborables))</f>
        <v>6</v>
      </c>
      <c r="O811" s="28" t="str">
        <f t="shared" si="24"/>
        <v/>
      </c>
      <c r="P811" s="26"/>
      <c r="Q811" s="26"/>
      <c r="R811" s="26">
        <f t="shared" si="25"/>
        <v>10</v>
      </c>
    </row>
    <row r="812" spans="1:18" ht="60" x14ac:dyDescent="0.25">
      <c r="A812" s="52">
        <v>802</v>
      </c>
      <c r="B812" s="33">
        <v>20190411152236</v>
      </c>
      <c r="C812" s="34">
        <v>43566</v>
      </c>
      <c r="D812" s="35" t="s">
        <v>60</v>
      </c>
      <c r="E812" s="35" t="s">
        <v>119</v>
      </c>
      <c r="F812" s="35" t="s">
        <v>80</v>
      </c>
      <c r="G812" s="35" t="s">
        <v>104</v>
      </c>
      <c r="H812" s="37" t="s">
        <v>121</v>
      </c>
      <c r="I812" s="35" t="s">
        <v>39</v>
      </c>
      <c r="J812" s="34">
        <v>43578</v>
      </c>
      <c r="K812" s="38" t="s">
        <v>115</v>
      </c>
      <c r="L812" s="53">
        <f>IFERROR(WORKDAY(C812,R812,DiasNOLaborables),"")</f>
        <v>43584</v>
      </c>
      <c r="M812" s="27" t="str">
        <f>+IF(C812="","",IF(J812="","",(IF(J812&lt;=L812,"A TIEMPO","FUERA DE TIEMPO"))))</f>
        <v>A TIEMPO</v>
      </c>
      <c r="N812" s="27">
        <f>IF(J812="","",NETWORKDAYS(Hoja1!C233+1,Hoja1!J233,DiasNOLaborables))</f>
        <v>6</v>
      </c>
      <c r="O812" s="28" t="str">
        <f t="shared" si="24"/>
        <v/>
      </c>
      <c r="P812" s="26"/>
      <c r="Q812" s="26"/>
      <c r="R812" s="26">
        <f t="shared" si="25"/>
        <v>10</v>
      </c>
    </row>
    <row r="813" spans="1:18" ht="60" x14ac:dyDescent="0.25">
      <c r="A813" s="52">
        <v>803</v>
      </c>
      <c r="B813" s="33">
        <v>20190411151651</v>
      </c>
      <c r="C813" s="34">
        <v>43566</v>
      </c>
      <c r="D813" s="35" t="s">
        <v>60</v>
      </c>
      <c r="E813" s="35" t="s">
        <v>119</v>
      </c>
      <c r="F813" s="35" t="s">
        <v>80</v>
      </c>
      <c r="G813" s="35" t="s">
        <v>104</v>
      </c>
      <c r="H813" s="37" t="s">
        <v>121</v>
      </c>
      <c r="I813" s="35" t="s">
        <v>39</v>
      </c>
      <c r="J813" s="34">
        <v>43578</v>
      </c>
      <c r="K813" s="38" t="s">
        <v>115</v>
      </c>
      <c r="L813" s="53">
        <f>IFERROR(WORKDAY(C813,R813,DiasNOLaborables),"")</f>
        <v>43584</v>
      </c>
      <c r="M813" s="27" t="str">
        <f>+IF(C813="","",IF(J813="","",(IF(J813&lt;=L813,"A TIEMPO","FUERA DE TIEMPO"))))</f>
        <v>A TIEMPO</v>
      </c>
      <c r="N813" s="27">
        <f>IF(J813="","",NETWORKDAYS(Hoja1!C234+1,Hoja1!J234,DiasNOLaborables))</f>
        <v>6</v>
      </c>
      <c r="O813" s="28" t="str">
        <f t="shared" si="24"/>
        <v/>
      </c>
      <c r="P813" s="26"/>
      <c r="Q813" s="26"/>
      <c r="R813" s="26">
        <f t="shared" si="25"/>
        <v>10</v>
      </c>
    </row>
    <row r="814" spans="1:18" ht="60" x14ac:dyDescent="0.25">
      <c r="A814" s="52">
        <v>804</v>
      </c>
      <c r="B814" s="33">
        <v>20190411143023</v>
      </c>
      <c r="C814" s="34">
        <v>43566</v>
      </c>
      <c r="D814" s="35" t="s">
        <v>60</v>
      </c>
      <c r="E814" s="35" t="s">
        <v>119</v>
      </c>
      <c r="F814" s="35" t="s">
        <v>80</v>
      </c>
      <c r="G814" s="35" t="s">
        <v>104</v>
      </c>
      <c r="H814" s="37" t="s">
        <v>121</v>
      </c>
      <c r="I814" s="35" t="s">
        <v>39</v>
      </c>
      <c r="J814" s="34">
        <v>43578</v>
      </c>
      <c r="K814" s="38" t="s">
        <v>115</v>
      </c>
      <c r="L814" s="53">
        <f>IFERROR(WORKDAY(C814,R814,DiasNOLaborables),"")</f>
        <v>43584</v>
      </c>
      <c r="M814" s="27" t="str">
        <f>+IF(C814="","",IF(J814="","",(IF(J814&lt;=L814,"A TIEMPO","FUERA DE TIEMPO"))))</f>
        <v>A TIEMPO</v>
      </c>
      <c r="N814" s="27">
        <f>IF(J814="","",NETWORKDAYS(Hoja1!C235+1,Hoja1!J235,DiasNOLaborables))</f>
        <v>6</v>
      </c>
      <c r="O814" s="28" t="str">
        <f t="shared" si="24"/>
        <v/>
      </c>
      <c r="P814" s="26"/>
      <c r="Q814" s="26"/>
      <c r="R814" s="26">
        <f t="shared" si="25"/>
        <v>10</v>
      </c>
    </row>
    <row r="815" spans="1:18" ht="60" x14ac:dyDescent="0.25">
      <c r="A815" s="52">
        <v>805</v>
      </c>
      <c r="B815" s="33">
        <v>20190411141612</v>
      </c>
      <c r="C815" s="34">
        <v>43566</v>
      </c>
      <c r="D815" s="35" t="s">
        <v>60</v>
      </c>
      <c r="E815" s="35" t="s">
        <v>119</v>
      </c>
      <c r="F815" s="35" t="s">
        <v>80</v>
      </c>
      <c r="G815" s="35" t="s">
        <v>104</v>
      </c>
      <c r="H815" s="37" t="s">
        <v>121</v>
      </c>
      <c r="I815" s="35" t="s">
        <v>39</v>
      </c>
      <c r="J815" s="34">
        <v>43578</v>
      </c>
      <c r="K815" s="38" t="s">
        <v>115</v>
      </c>
      <c r="L815" s="53">
        <f>IFERROR(WORKDAY(C815,R815,DiasNOLaborables),"")</f>
        <v>43584</v>
      </c>
      <c r="M815" s="27" t="str">
        <f>+IF(C815="","",IF(J815="","",(IF(J815&lt;=L815,"A TIEMPO","FUERA DE TIEMPO"))))</f>
        <v>A TIEMPO</v>
      </c>
      <c r="N815" s="27">
        <f>IF(J815="","",NETWORKDAYS(Hoja1!C236+1,Hoja1!J236,DiasNOLaborables))</f>
        <v>6</v>
      </c>
      <c r="O815" s="28" t="str">
        <f t="shared" si="24"/>
        <v/>
      </c>
      <c r="P815" s="26"/>
      <c r="Q815" s="26"/>
      <c r="R815" s="26">
        <f t="shared" si="25"/>
        <v>10</v>
      </c>
    </row>
    <row r="816" spans="1:18" ht="60" x14ac:dyDescent="0.25">
      <c r="A816" s="52">
        <v>806</v>
      </c>
      <c r="B816" s="33">
        <v>20190411124530</v>
      </c>
      <c r="C816" s="34">
        <v>43566</v>
      </c>
      <c r="D816" s="35" t="s">
        <v>60</v>
      </c>
      <c r="E816" s="35" t="s">
        <v>119</v>
      </c>
      <c r="F816" s="35" t="s">
        <v>80</v>
      </c>
      <c r="G816" s="35" t="s">
        <v>104</v>
      </c>
      <c r="H816" s="37" t="s">
        <v>121</v>
      </c>
      <c r="I816" s="35" t="s">
        <v>39</v>
      </c>
      <c r="J816" s="34">
        <v>43578</v>
      </c>
      <c r="K816" s="38" t="s">
        <v>115</v>
      </c>
      <c r="L816" s="53">
        <f>IFERROR(WORKDAY(C816,R816,DiasNOLaborables),"")</f>
        <v>43584</v>
      </c>
      <c r="M816" s="27" t="str">
        <f>+IF(C816="","",IF(J816="","",(IF(J816&lt;=L816,"A TIEMPO","FUERA DE TIEMPO"))))</f>
        <v>A TIEMPO</v>
      </c>
      <c r="N816" s="27">
        <f>IF(J816="","",NETWORKDAYS(Hoja1!C237+1,Hoja1!J237,DiasNOLaborables))</f>
        <v>6</v>
      </c>
      <c r="O816" s="28" t="str">
        <f t="shared" si="24"/>
        <v/>
      </c>
      <c r="P816" s="26"/>
      <c r="Q816" s="26"/>
      <c r="R816" s="26">
        <f t="shared" si="25"/>
        <v>10</v>
      </c>
    </row>
    <row r="817" spans="1:18" ht="60" x14ac:dyDescent="0.25">
      <c r="A817" s="52">
        <v>807</v>
      </c>
      <c r="B817" s="33">
        <v>20190411120209</v>
      </c>
      <c r="C817" s="34">
        <v>43566</v>
      </c>
      <c r="D817" s="35" t="s">
        <v>60</v>
      </c>
      <c r="E817" s="35" t="s">
        <v>119</v>
      </c>
      <c r="F817" s="35" t="s">
        <v>80</v>
      </c>
      <c r="G817" s="35" t="s">
        <v>104</v>
      </c>
      <c r="H817" s="37" t="s">
        <v>121</v>
      </c>
      <c r="I817" s="35" t="s">
        <v>39</v>
      </c>
      <c r="J817" s="34">
        <v>43578</v>
      </c>
      <c r="K817" s="38" t="s">
        <v>115</v>
      </c>
      <c r="L817" s="53">
        <f>IFERROR(WORKDAY(C817,R817,DiasNOLaborables),"")</f>
        <v>43584</v>
      </c>
      <c r="M817" s="27" t="str">
        <f>+IF(C817="","",IF(J817="","",(IF(J817&lt;=L817,"A TIEMPO","FUERA DE TIEMPO"))))</f>
        <v>A TIEMPO</v>
      </c>
      <c r="N817" s="27">
        <f>IF(J817="","",NETWORKDAYS(Hoja1!C238+1,Hoja1!J238,DiasNOLaborables))</f>
        <v>6</v>
      </c>
      <c r="O817" s="28" t="str">
        <f t="shared" si="24"/>
        <v/>
      </c>
      <c r="P817" s="26"/>
      <c r="Q817" s="26"/>
      <c r="R817" s="26">
        <f t="shared" si="25"/>
        <v>10</v>
      </c>
    </row>
    <row r="818" spans="1:18" ht="60" x14ac:dyDescent="0.25">
      <c r="A818" s="52">
        <v>808</v>
      </c>
      <c r="B818" s="33">
        <v>20190411115927</v>
      </c>
      <c r="C818" s="34">
        <v>43566</v>
      </c>
      <c r="D818" s="35" t="s">
        <v>60</v>
      </c>
      <c r="E818" s="35" t="s">
        <v>119</v>
      </c>
      <c r="F818" s="35" t="s">
        <v>80</v>
      </c>
      <c r="G818" s="35" t="s">
        <v>104</v>
      </c>
      <c r="H818" s="37" t="s">
        <v>121</v>
      </c>
      <c r="I818" s="35" t="s">
        <v>39</v>
      </c>
      <c r="J818" s="34">
        <v>43578</v>
      </c>
      <c r="K818" s="38" t="s">
        <v>115</v>
      </c>
      <c r="L818" s="53">
        <f>IFERROR(WORKDAY(C818,R818,DiasNOLaborables),"")</f>
        <v>43584</v>
      </c>
      <c r="M818" s="27" t="str">
        <f>+IF(C818="","",IF(J818="","",(IF(J818&lt;=L818,"A TIEMPO","FUERA DE TIEMPO"))))</f>
        <v>A TIEMPO</v>
      </c>
      <c r="N818" s="27">
        <f>IF(J818="","",NETWORKDAYS(Hoja1!C239+1,Hoja1!J239,DiasNOLaborables))</f>
        <v>6</v>
      </c>
      <c r="O818" s="28" t="str">
        <f t="shared" si="24"/>
        <v/>
      </c>
      <c r="P818" s="26"/>
      <c r="Q818" s="26"/>
      <c r="R818" s="26">
        <f t="shared" si="25"/>
        <v>10</v>
      </c>
    </row>
    <row r="819" spans="1:18" ht="60" x14ac:dyDescent="0.25">
      <c r="A819" s="52">
        <v>809</v>
      </c>
      <c r="B819" s="33">
        <v>20190411093341</v>
      </c>
      <c r="C819" s="34">
        <v>43566</v>
      </c>
      <c r="D819" s="35" t="s">
        <v>60</v>
      </c>
      <c r="E819" s="35" t="s">
        <v>119</v>
      </c>
      <c r="F819" s="35" t="s">
        <v>80</v>
      </c>
      <c r="G819" s="35" t="s">
        <v>104</v>
      </c>
      <c r="H819" s="37" t="s">
        <v>121</v>
      </c>
      <c r="I819" s="35" t="s">
        <v>39</v>
      </c>
      <c r="J819" s="34">
        <v>43578</v>
      </c>
      <c r="K819" s="38" t="s">
        <v>115</v>
      </c>
      <c r="L819" s="53">
        <f>IFERROR(WORKDAY(C819,R819,DiasNOLaborables),"")</f>
        <v>43584</v>
      </c>
      <c r="M819" s="27" t="str">
        <f>+IF(C819="","",IF(J819="","",(IF(J819&lt;=L819,"A TIEMPO","FUERA DE TIEMPO"))))</f>
        <v>A TIEMPO</v>
      </c>
      <c r="N819" s="27">
        <f>IF(J819="","",NETWORKDAYS(Hoja1!C240+1,Hoja1!J240,DiasNOLaborables))</f>
        <v>5</v>
      </c>
      <c r="O819" s="28" t="str">
        <f t="shared" si="24"/>
        <v/>
      </c>
      <c r="P819" s="26"/>
      <c r="Q819" s="26"/>
      <c r="R819" s="26">
        <f t="shared" si="25"/>
        <v>10</v>
      </c>
    </row>
    <row r="820" spans="1:18" ht="60" x14ac:dyDescent="0.25">
      <c r="A820" s="52">
        <v>810</v>
      </c>
      <c r="B820" s="33">
        <v>20190411092855</v>
      </c>
      <c r="C820" s="34">
        <v>43566</v>
      </c>
      <c r="D820" s="35" t="s">
        <v>60</v>
      </c>
      <c r="E820" s="35" t="s">
        <v>119</v>
      </c>
      <c r="F820" s="35" t="s">
        <v>80</v>
      </c>
      <c r="G820" s="35" t="s">
        <v>104</v>
      </c>
      <c r="H820" s="37" t="s">
        <v>121</v>
      </c>
      <c r="I820" s="35" t="s">
        <v>39</v>
      </c>
      <c r="J820" s="34">
        <v>43578</v>
      </c>
      <c r="K820" s="38" t="s">
        <v>115</v>
      </c>
      <c r="L820" s="53">
        <f>IFERROR(WORKDAY(C820,R820,DiasNOLaborables),"")</f>
        <v>43584</v>
      </c>
      <c r="M820" s="27" t="str">
        <f>+IF(C820="","",IF(J820="","",(IF(J820&lt;=L820,"A TIEMPO","FUERA DE TIEMPO"))))</f>
        <v>A TIEMPO</v>
      </c>
      <c r="N820" s="27">
        <f>IF(J820="","",NETWORKDAYS(Hoja1!C241+1,Hoja1!J241,DiasNOLaborables))</f>
        <v>5</v>
      </c>
      <c r="O820" s="28" t="str">
        <f t="shared" si="24"/>
        <v/>
      </c>
      <c r="P820" s="26"/>
      <c r="Q820" s="26"/>
      <c r="R820" s="26">
        <f t="shared" si="25"/>
        <v>10</v>
      </c>
    </row>
    <row r="821" spans="1:18" ht="60" x14ac:dyDescent="0.25">
      <c r="A821" s="52">
        <v>811</v>
      </c>
      <c r="B821" s="33">
        <v>20190411092543</v>
      </c>
      <c r="C821" s="34">
        <v>43566</v>
      </c>
      <c r="D821" s="35" t="s">
        <v>60</v>
      </c>
      <c r="E821" s="35" t="s">
        <v>119</v>
      </c>
      <c r="F821" s="35" t="s">
        <v>80</v>
      </c>
      <c r="G821" s="35" t="s">
        <v>104</v>
      </c>
      <c r="H821" s="37" t="s">
        <v>121</v>
      </c>
      <c r="I821" s="35" t="s">
        <v>39</v>
      </c>
      <c r="J821" s="34">
        <v>43578</v>
      </c>
      <c r="K821" s="38" t="s">
        <v>115</v>
      </c>
      <c r="L821" s="53">
        <f>IFERROR(WORKDAY(C821,R821,DiasNOLaborables),"")</f>
        <v>43584</v>
      </c>
      <c r="M821" s="27" t="str">
        <f>+IF(C821="","",IF(J821="","",(IF(J821&lt;=L821,"A TIEMPO","FUERA DE TIEMPO"))))</f>
        <v>A TIEMPO</v>
      </c>
      <c r="N821" s="27">
        <f>IF(J821="","",NETWORKDAYS(Hoja1!C242+1,Hoja1!J242,DiasNOLaborables))</f>
        <v>15</v>
      </c>
      <c r="O821" s="28" t="str">
        <f t="shared" si="24"/>
        <v/>
      </c>
      <c r="P821" s="26"/>
      <c r="Q821" s="26"/>
      <c r="R821" s="26">
        <f t="shared" si="25"/>
        <v>10</v>
      </c>
    </row>
    <row r="822" spans="1:18" ht="60" x14ac:dyDescent="0.25">
      <c r="A822" s="52">
        <v>812</v>
      </c>
      <c r="B822" s="33">
        <v>20190411092534</v>
      </c>
      <c r="C822" s="34">
        <v>43566</v>
      </c>
      <c r="D822" s="35" t="s">
        <v>60</v>
      </c>
      <c r="E822" s="35" t="s">
        <v>119</v>
      </c>
      <c r="F822" s="35" t="s">
        <v>80</v>
      </c>
      <c r="G822" s="35" t="s">
        <v>104</v>
      </c>
      <c r="H822" s="37" t="s">
        <v>121</v>
      </c>
      <c r="I822" s="35" t="s">
        <v>39</v>
      </c>
      <c r="J822" s="34">
        <v>43578</v>
      </c>
      <c r="K822" s="38" t="s">
        <v>115</v>
      </c>
      <c r="L822" s="53">
        <f>IFERROR(WORKDAY(C822,R822,DiasNOLaborables),"")</f>
        <v>43584</v>
      </c>
      <c r="M822" s="27" t="str">
        <f>+IF(C822="","",IF(J822="","",(IF(J822&lt;=L822,"A TIEMPO","FUERA DE TIEMPO"))))</f>
        <v>A TIEMPO</v>
      </c>
      <c r="N822" s="27">
        <f>IF(J822="","",NETWORKDAYS(Hoja1!C243+1,Hoja1!J243,DiasNOLaborables))</f>
        <v>5</v>
      </c>
      <c r="O822" s="28" t="str">
        <f t="shared" si="24"/>
        <v/>
      </c>
      <c r="P822" s="26"/>
      <c r="Q822" s="26"/>
      <c r="R822" s="26">
        <f t="shared" si="25"/>
        <v>10</v>
      </c>
    </row>
    <row r="823" spans="1:18" ht="60" x14ac:dyDescent="0.25">
      <c r="A823" s="52">
        <v>813</v>
      </c>
      <c r="B823" s="33">
        <v>20190411092139</v>
      </c>
      <c r="C823" s="34">
        <v>43566</v>
      </c>
      <c r="D823" s="35" t="s">
        <v>60</v>
      </c>
      <c r="E823" s="35" t="s">
        <v>119</v>
      </c>
      <c r="F823" s="35" t="s">
        <v>80</v>
      </c>
      <c r="G823" s="35" t="s">
        <v>104</v>
      </c>
      <c r="H823" s="37" t="s">
        <v>121</v>
      </c>
      <c r="I823" s="35" t="s">
        <v>39</v>
      </c>
      <c r="J823" s="34">
        <v>43578</v>
      </c>
      <c r="K823" s="38" t="s">
        <v>115</v>
      </c>
      <c r="L823" s="53">
        <f>IFERROR(WORKDAY(C823,R823,DiasNOLaborables),"")</f>
        <v>43584</v>
      </c>
      <c r="M823" s="27" t="str">
        <f>+IF(C823="","",IF(J823="","",(IF(J823&lt;=L823,"A TIEMPO","FUERA DE TIEMPO"))))</f>
        <v>A TIEMPO</v>
      </c>
      <c r="N823" s="27">
        <f>IF(J823="","",NETWORKDAYS(Hoja1!C244+1,Hoja1!J244,DiasNOLaborables))</f>
        <v>10</v>
      </c>
      <c r="O823" s="28" t="str">
        <f t="shared" si="24"/>
        <v/>
      </c>
      <c r="P823" s="26"/>
      <c r="Q823" s="26"/>
      <c r="R823" s="26">
        <f t="shared" si="25"/>
        <v>10</v>
      </c>
    </row>
    <row r="824" spans="1:18" ht="60" x14ac:dyDescent="0.25">
      <c r="A824" s="52">
        <v>814</v>
      </c>
      <c r="B824" s="33">
        <v>20190411091838</v>
      </c>
      <c r="C824" s="34">
        <v>43566</v>
      </c>
      <c r="D824" s="35" t="s">
        <v>60</v>
      </c>
      <c r="E824" s="35" t="s">
        <v>119</v>
      </c>
      <c r="F824" s="35" t="s">
        <v>80</v>
      </c>
      <c r="G824" s="35" t="s">
        <v>104</v>
      </c>
      <c r="H824" s="37" t="s">
        <v>121</v>
      </c>
      <c r="I824" s="35" t="s">
        <v>39</v>
      </c>
      <c r="J824" s="34">
        <v>43578</v>
      </c>
      <c r="K824" s="38" t="s">
        <v>115</v>
      </c>
      <c r="L824" s="53">
        <f>IFERROR(WORKDAY(C824,R824,DiasNOLaborables),"")</f>
        <v>43584</v>
      </c>
      <c r="M824" s="27" t="str">
        <f>+IF(C824="","",IF(J824="","",(IF(J824&lt;=L824,"A TIEMPO","FUERA DE TIEMPO"))))</f>
        <v>A TIEMPO</v>
      </c>
      <c r="N824" s="27">
        <f>IF(J824="","",NETWORKDAYS(Hoja1!C245+1,Hoja1!J245,DiasNOLaborables))</f>
        <v>-6</v>
      </c>
      <c r="O824" s="28" t="str">
        <f t="shared" si="24"/>
        <v/>
      </c>
      <c r="P824" s="26"/>
      <c r="Q824" s="26"/>
      <c r="R824" s="26">
        <f t="shared" si="25"/>
        <v>10</v>
      </c>
    </row>
    <row r="825" spans="1:18" ht="60" x14ac:dyDescent="0.25">
      <c r="A825" s="52">
        <v>815</v>
      </c>
      <c r="B825" s="33">
        <v>20190411091130</v>
      </c>
      <c r="C825" s="34">
        <v>43566</v>
      </c>
      <c r="D825" s="35" t="s">
        <v>60</v>
      </c>
      <c r="E825" s="35" t="s">
        <v>119</v>
      </c>
      <c r="F825" s="35" t="s">
        <v>80</v>
      </c>
      <c r="G825" s="35" t="s">
        <v>104</v>
      </c>
      <c r="H825" s="37" t="s">
        <v>121</v>
      </c>
      <c r="I825" s="35" t="s">
        <v>39</v>
      </c>
      <c r="J825" s="34">
        <v>43578</v>
      </c>
      <c r="K825" s="38" t="s">
        <v>115</v>
      </c>
      <c r="L825" s="53">
        <f>IFERROR(WORKDAY(C825,R825,DiasNOLaborables),"")</f>
        <v>43584</v>
      </c>
      <c r="M825" s="27" t="str">
        <f>+IF(C825="","",IF(J825="","",(IF(J825&lt;=L825,"A TIEMPO","FUERA DE TIEMPO"))))</f>
        <v>A TIEMPO</v>
      </c>
      <c r="N825" s="27">
        <f>IF(J825="","",NETWORKDAYS(Hoja1!C246+1,Hoja1!J246,DiasNOLaborables))</f>
        <v>11</v>
      </c>
      <c r="O825" s="28" t="str">
        <f t="shared" si="24"/>
        <v/>
      </c>
      <c r="P825" s="26"/>
      <c r="Q825" s="26"/>
      <c r="R825" s="26">
        <f t="shared" si="25"/>
        <v>10</v>
      </c>
    </row>
    <row r="826" spans="1:18" ht="60" x14ac:dyDescent="0.25">
      <c r="A826" s="52">
        <v>816</v>
      </c>
      <c r="B826" s="33">
        <v>20190411091117</v>
      </c>
      <c r="C826" s="34">
        <v>43566</v>
      </c>
      <c r="D826" s="35" t="s">
        <v>60</v>
      </c>
      <c r="E826" s="35" t="s">
        <v>119</v>
      </c>
      <c r="F826" s="35" t="s">
        <v>80</v>
      </c>
      <c r="G826" s="35" t="s">
        <v>104</v>
      </c>
      <c r="H826" s="37" t="s">
        <v>121</v>
      </c>
      <c r="I826" s="35" t="s">
        <v>39</v>
      </c>
      <c r="J826" s="34">
        <v>43578</v>
      </c>
      <c r="K826" s="38" t="s">
        <v>115</v>
      </c>
      <c r="L826" s="53">
        <f>IFERROR(WORKDAY(C826,R826,DiasNOLaborables),"")</f>
        <v>43584</v>
      </c>
      <c r="M826" s="27" t="str">
        <f>+IF(C826="","",IF(J826="","",(IF(J826&lt;=L826,"A TIEMPO","FUERA DE TIEMPO"))))</f>
        <v>A TIEMPO</v>
      </c>
      <c r="N826" s="27">
        <f>IF(J826="","",NETWORKDAYS(Hoja1!C247+1,Hoja1!J247,DiasNOLaborables))</f>
        <v>-2</v>
      </c>
      <c r="O826" s="28" t="str">
        <f t="shared" si="24"/>
        <v/>
      </c>
      <c r="P826" s="26"/>
      <c r="Q826" s="26"/>
      <c r="R826" s="26">
        <f t="shared" si="25"/>
        <v>10</v>
      </c>
    </row>
    <row r="827" spans="1:18" ht="60" x14ac:dyDescent="0.25">
      <c r="A827" s="52">
        <v>817</v>
      </c>
      <c r="B827" s="33">
        <v>20190411091013</v>
      </c>
      <c r="C827" s="34">
        <v>43566</v>
      </c>
      <c r="D827" s="35" t="s">
        <v>60</v>
      </c>
      <c r="E827" s="35" t="s">
        <v>119</v>
      </c>
      <c r="F827" s="35" t="s">
        <v>80</v>
      </c>
      <c r="G827" s="35" t="s">
        <v>104</v>
      </c>
      <c r="H827" s="37" t="s">
        <v>121</v>
      </c>
      <c r="I827" s="35" t="s">
        <v>39</v>
      </c>
      <c r="J827" s="34">
        <v>43578</v>
      </c>
      <c r="K827" s="38" t="s">
        <v>115</v>
      </c>
      <c r="L827" s="53">
        <f>IFERROR(WORKDAY(C827,R827,DiasNOLaborables),"")</f>
        <v>43584</v>
      </c>
      <c r="M827" s="27" t="str">
        <f>+IF(C827="","",IF(J827="","",(IF(J827&lt;=L827,"A TIEMPO","FUERA DE TIEMPO"))))</f>
        <v>A TIEMPO</v>
      </c>
      <c r="N827" s="27">
        <f>IF(J827="","",NETWORKDAYS(Hoja1!C248+1,Hoja1!J248,DiasNOLaborables))</f>
        <v>8</v>
      </c>
      <c r="O827" s="28" t="str">
        <f t="shared" si="24"/>
        <v/>
      </c>
      <c r="P827" s="26"/>
      <c r="Q827" s="26"/>
      <c r="R827" s="26">
        <f t="shared" si="25"/>
        <v>10</v>
      </c>
    </row>
    <row r="828" spans="1:18" ht="60" x14ac:dyDescent="0.25">
      <c r="A828" s="52">
        <v>818</v>
      </c>
      <c r="B828" s="33">
        <v>20190411090703</v>
      </c>
      <c r="C828" s="34">
        <v>43566</v>
      </c>
      <c r="D828" s="35" t="s">
        <v>60</v>
      </c>
      <c r="E828" s="35" t="s">
        <v>119</v>
      </c>
      <c r="F828" s="35" t="s">
        <v>80</v>
      </c>
      <c r="G828" s="35" t="s">
        <v>104</v>
      </c>
      <c r="H828" s="37" t="s">
        <v>121</v>
      </c>
      <c r="I828" s="35" t="s">
        <v>39</v>
      </c>
      <c r="J828" s="34">
        <v>43578</v>
      </c>
      <c r="K828" s="38" t="s">
        <v>115</v>
      </c>
      <c r="L828" s="53">
        <f>IFERROR(WORKDAY(C828,R828,DiasNOLaborables),"")</f>
        <v>43584</v>
      </c>
      <c r="M828" s="27" t="str">
        <f>+IF(C828="","",IF(J828="","",(IF(J828&lt;=L828,"A TIEMPO","FUERA DE TIEMPO"))))</f>
        <v>A TIEMPO</v>
      </c>
      <c r="N828" s="27">
        <f>IF(J828="","",NETWORKDAYS(Hoja1!C249+1,Hoja1!J249,DiasNOLaborables))</f>
        <v>15</v>
      </c>
      <c r="O828" s="28" t="str">
        <f t="shared" si="24"/>
        <v/>
      </c>
      <c r="P828" s="26"/>
      <c r="Q828" s="26"/>
      <c r="R828" s="26">
        <f t="shared" si="25"/>
        <v>10</v>
      </c>
    </row>
    <row r="829" spans="1:18" ht="60" x14ac:dyDescent="0.25">
      <c r="A829" s="52">
        <v>819</v>
      </c>
      <c r="B829" s="33">
        <v>20190411083852</v>
      </c>
      <c r="C829" s="34">
        <v>43566</v>
      </c>
      <c r="D829" s="35" t="s">
        <v>60</v>
      </c>
      <c r="E829" s="35" t="s">
        <v>119</v>
      </c>
      <c r="F829" s="35" t="s">
        <v>80</v>
      </c>
      <c r="G829" s="35" t="s">
        <v>104</v>
      </c>
      <c r="H829" s="37" t="s">
        <v>121</v>
      </c>
      <c r="I829" s="35" t="s">
        <v>39</v>
      </c>
      <c r="J829" s="34">
        <v>43578</v>
      </c>
      <c r="K829" s="38" t="s">
        <v>115</v>
      </c>
      <c r="L829" s="53">
        <f>IFERROR(WORKDAY(C829,R829,DiasNOLaborables),"")</f>
        <v>43584</v>
      </c>
      <c r="M829" s="27" t="str">
        <f>+IF(C829="","",IF(J829="","",(IF(J829&lt;=L829,"A TIEMPO","FUERA DE TIEMPO"))))</f>
        <v>A TIEMPO</v>
      </c>
      <c r="N829" s="27">
        <f>IF(J829="","",NETWORKDAYS(Hoja1!C250+1,Hoja1!J250,DiasNOLaborables))</f>
        <v>10</v>
      </c>
      <c r="O829" s="28" t="str">
        <f t="shared" si="24"/>
        <v/>
      </c>
      <c r="P829" s="26"/>
      <c r="Q829" s="26"/>
      <c r="R829" s="26">
        <f t="shared" si="25"/>
        <v>10</v>
      </c>
    </row>
    <row r="830" spans="1:18" ht="60" x14ac:dyDescent="0.25">
      <c r="A830" s="52">
        <v>820</v>
      </c>
      <c r="B830" s="33">
        <v>20190411074657</v>
      </c>
      <c r="C830" s="34">
        <v>43566</v>
      </c>
      <c r="D830" s="35" t="s">
        <v>60</v>
      </c>
      <c r="E830" s="35" t="s">
        <v>119</v>
      </c>
      <c r="F830" s="35" t="s">
        <v>80</v>
      </c>
      <c r="G830" s="35" t="s">
        <v>104</v>
      </c>
      <c r="H830" s="37" t="s">
        <v>121</v>
      </c>
      <c r="I830" s="35" t="s">
        <v>39</v>
      </c>
      <c r="J830" s="34">
        <v>43578</v>
      </c>
      <c r="K830" s="38" t="s">
        <v>115</v>
      </c>
      <c r="L830" s="53">
        <f>IFERROR(WORKDAY(C830,R830,DiasNOLaborables),"")</f>
        <v>43584</v>
      </c>
      <c r="M830" s="27" t="str">
        <f>+IF(C830="","",IF(J830="","",(IF(J830&lt;=L830,"A TIEMPO","FUERA DE TIEMPO"))))</f>
        <v>A TIEMPO</v>
      </c>
      <c r="N830" s="27">
        <f>IF(J830="","",NETWORKDAYS(Hoja1!C251+1,Hoja1!J251,DiasNOLaborables))</f>
        <v>10</v>
      </c>
      <c r="O830" s="28" t="str">
        <f t="shared" si="24"/>
        <v/>
      </c>
      <c r="P830" s="26"/>
      <c r="Q830" s="26"/>
      <c r="R830" s="26">
        <f t="shared" si="25"/>
        <v>10</v>
      </c>
    </row>
    <row r="831" spans="1:18" ht="60" x14ac:dyDescent="0.25">
      <c r="A831" s="52">
        <v>821</v>
      </c>
      <c r="B831" s="33">
        <v>20190411074434</v>
      </c>
      <c r="C831" s="34">
        <v>43566</v>
      </c>
      <c r="D831" s="35" t="s">
        <v>60</v>
      </c>
      <c r="E831" s="35" t="s">
        <v>119</v>
      </c>
      <c r="F831" s="35" t="s">
        <v>80</v>
      </c>
      <c r="G831" s="35" t="s">
        <v>104</v>
      </c>
      <c r="H831" s="37" t="s">
        <v>121</v>
      </c>
      <c r="I831" s="35" t="s">
        <v>39</v>
      </c>
      <c r="J831" s="34">
        <v>43578</v>
      </c>
      <c r="K831" s="38" t="s">
        <v>115</v>
      </c>
      <c r="L831" s="53">
        <f>IFERROR(WORKDAY(C831,R831,DiasNOLaborables),"")</f>
        <v>43584</v>
      </c>
      <c r="M831" s="27" t="str">
        <f>+IF(C831="","",IF(J831="","",(IF(J831&lt;=L831,"A TIEMPO","FUERA DE TIEMPO"))))</f>
        <v>A TIEMPO</v>
      </c>
      <c r="N831" s="27">
        <f>IF(J831="","",NETWORKDAYS(Hoja1!C252+1,Hoja1!J252,DiasNOLaborables))</f>
        <v>10</v>
      </c>
      <c r="O831" s="28" t="str">
        <f t="shared" si="24"/>
        <v/>
      </c>
      <c r="P831" s="26"/>
      <c r="Q831" s="26"/>
      <c r="R831" s="26">
        <f t="shared" si="25"/>
        <v>10</v>
      </c>
    </row>
    <row r="832" spans="1:18" ht="60" x14ac:dyDescent="0.25">
      <c r="A832" s="52">
        <v>822</v>
      </c>
      <c r="B832" s="33">
        <v>20190411004621</v>
      </c>
      <c r="C832" s="34">
        <v>43566</v>
      </c>
      <c r="D832" s="35" t="s">
        <v>60</v>
      </c>
      <c r="E832" s="35" t="s">
        <v>119</v>
      </c>
      <c r="F832" s="35" t="s">
        <v>80</v>
      </c>
      <c r="G832" s="35" t="s">
        <v>104</v>
      </c>
      <c r="H832" s="37" t="s">
        <v>121</v>
      </c>
      <c r="I832" s="35" t="s">
        <v>39</v>
      </c>
      <c r="J832" s="34">
        <v>43578</v>
      </c>
      <c r="K832" s="38" t="s">
        <v>115</v>
      </c>
      <c r="L832" s="53">
        <f>IFERROR(WORKDAY(C832,R832,DiasNOLaborables),"")</f>
        <v>43584</v>
      </c>
      <c r="M832" s="27" t="str">
        <f>+IF(C832="","",IF(J832="","",(IF(J832&lt;=L832,"A TIEMPO","FUERA DE TIEMPO"))))</f>
        <v>A TIEMPO</v>
      </c>
      <c r="N832" s="27">
        <f>IF(J832="","",NETWORKDAYS(Hoja1!C253+1,Hoja1!J253,DiasNOLaborables))</f>
        <v>10</v>
      </c>
      <c r="O832" s="28" t="str">
        <f t="shared" si="24"/>
        <v/>
      </c>
      <c r="P832" s="26"/>
      <c r="Q832" s="26"/>
      <c r="R832" s="26">
        <f t="shared" si="25"/>
        <v>10</v>
      </c>
    </row>
    <row r="833" spans="1:18" ht="45" x14ac:dyDescent="0.25">
      <c r="A833" s="52">
        <v>823</v>
      </c>
      <c r="B833" s="33">
        <v>20199050026302</v>
      </c>
      <c r="C833" s="34">
        <v>43566</v>
      </c>
      <c r="D833" s="35" t="s">
        <v>63</v>
      </c>
      <c r="E833" s="35" t="s">
        <v>118</v>
      </c>
      <c r="F833" s="35" t="s">
        <v>80</v>
      </c>
      <c r="G833" s="35" t="s">
        <v>104</v>
      </c>
      <c r="H833" s="37" t="s">
        <v>121</v>
      </c>
      <c r="I833" s="35" t="s">
        <v>39</v>
      </c>
      <c r="J833" s="34">
        <v>43560</v>
      </c>
      <c r="K833" s="38" t="s">
        <v>115</v>
      </c>
      <c r="L833" s="53">
        <f>IFERROR(WORKDAY(C833,R833,DiasNOLaborables),"")</f>
        <v>43584</v>
      </c>
      <c r="M833" s="27" t="str">
        <f>+IF(C833="","",IF(J833="","",(IF(J833&lt;=L833,"A TIEMPO","FUERA DE TIEMPO"))))</f>
        <v>A TIEMPO</v>
      </c>
      <c r="N833" s="27">
        <f>IF(J833="","",NETWORKDAYS(Hoja1!C536+1,Hoja1!J536,DiasNOLaborables))</f>
        <v>-2</v>
      </c>
      <c r="O833" s="28" t="str">
        <f t="shared" si="24"/>
        <v/>
      </c>
      <c r="P833" s="26"/>
      <c r="Q833" s="26"/>
      <c r="R833" s="26">
        <f t="shared" si="25"/>
        <v>10</v>
      </c>
    </row>
    <row r="834" spans="1:18" ht="30" x14ac:dyDescent="0.25">
      <c r="A834" s="52">
        <v>824</v>
      </c>
      <c r="B834" s="33">
        <v>20199910040992</v>
      </c>
      <c r="C834" s="34">
        <v>43566</v>
      </c>
      <c r="D834" s="35" t="s">
        <v>63</v>
      </c>
      <c r="E834" s="35" t="s">
        <v>114</v>
      </c>
      <c r="F834" s="35" t="s">
        <v>70</v>
      </c>
      <c r="G834" s="35" t="s">
        <v>89</v>
      </c>
      <c r="H834" s="37" t="s">
        <v>120</v>
      </c>
      <c r="I834" s="35" t="s">
        <v>37</v>
      </c>
      <c r="J834" s="34">
        <v>43592</v>
      </c>
      <c r="K834" s="38" t="s">
        <v>114</v>
      </c>
      <c r="L834" s="53">
        <f>IFERROR(WORKDAY(C834,R834,DiasNOLaborables),"")</f>
        <v>43613</v>
      </c>
      <c r="M834" s="27" t="str">
        <f>+IF(C834="","",IF(J834="","",(IF(J834&lt;=L834,"A TIEMPO","FUERA DE TIEMPO"))))</f>
        <v>A TIEMPO</v>
      </c>
      <c r="N834" s="27">
        <f>IF(J834="","",NETWORKDAYS(Hoja1!C1364+1,Hoja1!J1364,DiasNOLaborables))</f>
        <v>7</v>
      </c>
      <c r="O834" s="28" t="str">
        <f t="shared" si="24"/>
        <v/>
      </c>
      <c r="P834" s="26"/>
      <c r="Q834" s="26"/>
      <c r="R834" s="26">
        <f t="shared" si="25"/>
        <v>30</v>
      </c>
    </row>
    <row r="835" spans="1:18" ht="45" x14ac:dyDescent="0.25">
      <c r="A835" s="52">
        <v>825</v>
      </c>
      <c r="B835" s="33">
        <v>20199910041232</v>
      </c>
      <c r="C835" s="34">
        <v>43566</v>
      </c>
      <c r="D835" s="35" t="s">
        <v>60</v>
      </c>
      <c r="E835" s="35" t="s">
        <v>114</v>
      </c>
      <c r="F835" s="35" t="s">
        <v>73</v>
      </c>
      <c r="G835" s="35" t="s">
        <v>84</v>
      </c>
      <c r="H835" s="37" t="s">
        <v>120</v>
      </c>
      <c r="I835" s="35" t="s">
        <v>40</v>
      </c>
      <c r="J835" s="39">
        <v>43591</v>
      </c>
      <c r="K835" s="38" t="s">
        <v>122</v>
      </c>
      <c r="L835" s="53">
        <f>IFERROR(WORKDAY(C835,R835,DiasNOLaborables),"")</f>
        <v>43592</v>
      </c>
      <c r="M835" s="27" t="str">
        <f>+IF(C835="","",IF(J835="","",(IF(J835&lt;=L835,"A TIEMPO","FUERA DE TIEMPO"))))</f>
        <v>A TIEMPO</v>
      </c>
      <c r="N835" s="27">
        <f>IF(J835="","",NETWORKDAYS(Hoja1!C1365+1,Hoja1!J1365,DiasNOLaborables))</f>
        <v>5</v>
      </c>
      <c r="O835" s="28" t="str">
        <f t="shared" si="24"/>
        <v/>
      </c>
      <c r="P835" s="26"/>
      <c r="Q835" s="26"/>
      <c r="R835" s="26">
        <f t="shared" si="25"/>
        <v>15</v>
      </c>
    </row>
    <row r="836" spans="1:18" ht="30" x14ac:dyDescent="0.25">
      <c r="A836" s="52">
        <v>826</v>
      </c>
      <c r="B836" s="33">
        <v>20199910041382</v>
      </c>
      <c r="C836" s="34">
        <v>43566</v>
      </c>
      <c r="D836" s="35" t="s">
        <v>63</v>
      </c>
      <c r="E836" s="35" t="s">
        <v>114</v>
      </c>
      <c r="F836" s="35" t="s">
        <v>70</v>
      </c>
      <c r="G836" s="35" t="s">
        <v>89</v>
      </c>
      <c r="H836" s="37" t="s">
        <v>120</v>
      </c>
      <c r="I836" s="35" t="s">
        <v>37</v>
      </c>
      <c r="J836" s="39">
        <v>43584</v>
      </c>
      <c r="K836" s="38" t="s">
        <v>114</v>
      </c>
      <c r="L836" s="53">
        <f>IFERROR(WORKDAY(C836,R836,DiasNOLaborables),"")</f>
        <v>43613</v>
      </c>
      <c r="M836" s="27" t="str">
        <f>+IF(C836="","",IF(J836="","",(IF(J836&lt;=L836,"A TIEMPO","FUERA DE TIEMPO"))))</f>
        <v>A TIEMPO</v>
      </c>
      <c r="N836" s="27">
        <f>IF(J836="","",NETWORKDAYS(Hoja1!C1366+1,Hoja1!J1366,DiasNOLaborables))</f>
        <v>5</v>
      </c>
      <c r="O836" s="28" t="str">
        <f t="shared" si="24"/>
        <v/>
      </c>
      <c r="P836" s="26"/>
      <c r="Q836" s="26"/>
      <c r="R836" s="26">
        <f t="shared" si="25"/>
        <v>30</v>
      </c>
    </row>
    <row r="837" spans="1:18" ht="30" x14ac:dyDescent="0.25">
      <c r="A837" s="52">
        <v>827</v>
      </c>
      <c r="B837" s="33">
        <v>20199910041392</v>
      </c>
      <c r="C837" s="34">
        <v>43566</v>
      </c>
      <c r="D837" s="35" t="s">
        <v>63</v>
      </c>
      <c r="E837" s="35" t="s">
        <v>114</v>
      </c>
      <c r="F837" s="35" t="s">
        <v>70</v>
      </c>
      <c r="G837" s="35" t="s">
        <v>89</v>
      </c>
      <c r="H837" s="37" t="s">
        <v>120</v>
      </c>
      <c r="I837" s="35" t="s">
        <v>37</v>
      </c>
      <c r="J837" s="39">
        <v>43584</v>
      </c>
      <c r="K837" s="38" t="s">
        <v>114</v>
      </c>
      <c r="L837" s="53">
        <f>IFERROR(WORKDAY(C837,R837,DiasNOLaborables),"")</f>
        <v>43613</v>
      </c>
      <c r="M837" s="27" t="str">
        <f>+IF(C837="","",IF(J837="","",(IF(J837&lt;=L837,"A TIEMPO","FUERA DE TIEMPO"))))</f>
        <v>A TIEMPO</v>
      </c>
      <c r="N837" s="27">
        <f>IF(J837="","",NETWORKDAYS(Hoja1!C1367+1,Hoja1!J1367,DiasNOLaborables))</f>
        <v>7</v>
      </c>
      <c r="O837" s="28" t="str">
        <f t="shared" si="24"/>
        <v/>
      </c>
      <c r="P837" s="26"/>
      <c r="Q837" s="26"/>
      <c r="R837" s="26">
        <f t="shared" si="25"/>
        <v>30</v>
      </c>
    </row>
    <row r="838" spans="1:18" ht="30" x14ac:dyDescent="0.25">
      <c r="A838" s="52">
        <v>828</v>
      </c>
      <c r="B838" s="33">
        <v>20199910041402</v>
      </c>
      <c r="C838" s="34">
        <v>43566</v>
      </c>
      <c r="D838" s="35" t="s">
        <v>63</v>
      </c>
      <c r="E838" s="35" t="s">
        <v>114</v>
      </c>
      <c r="F838" s="35" t="s">
        <v>70</v>
      </c>
      <c r="G838" s="35" t="s">
        <v>89</v>
      </c>
      <c r="H838" s="37" t="s">
        <v>120</v>
      </c>
      <c r="I838" s="35" t="s">
        <v>37</v>
      </c>
      <c r="J838" s="34">
        <v>43584</v>
      </c>
      <c r="K838" s="38" t="s">
        <v>114</v>
      </c>
      <c r="L838" s="53">
        <f>IFERROR(WORKDAY(C838,R838,DiasNOLaborables),"")</f>
        <v>43613</v>
      </c>
      <c r="M838" s="27" t="str">
        <f>+IF(C838="","",IF(J838="","",(IF(J838&lt;=L838,"A TIEMPO","FUERA DE TIEMPO"))))</f>
        <v>A TIEMPO</v>
      </c>
      <c r="N838" s="27">
        <f>IF(J838="","",NETWORKDAYS(Hoja1!C1368+1,Hoja1!J1368,DiasNOLaborables))</f>
        <v>8</v>
      </c>
      <c r="O838" s="28" t="str">
        <f t="shared" si="24"/>
        <v/>
      </c>
      <c r="P838" s="26"/>
      <c r="Q838" s="26"/>
      <c r="R838" s="26">
        <f t="shared" si="25"/>
        <v>30</v>
      </c>
    </row>
    <row r="839" spans="1:18" ht="45" x14ac:dyDescent="0.25">
      <c r="A839" s="52">
        <v>829</v>
      </c>
      <c r="B839" s="33">
        <v>20199050026212</v>
      </c>
      <c r="C839" s="34">
        <v>43566</v>
      </c>
      <c r="D839" s="35" t="s">
        <v>60</v>
      </c>
      <c r="E839" s="35" t="s">
        <v>115</v>
      </c>
      <c r="F839" s="35" t="s">
        <v>73</v>
      </c>
      <c r="G839" s="35" t="s">
        <v>105</v>
      </c>
      <c r="H839" s="37" t="s">
        <v>120</v>
      </c>
      <c r="I839" s="35" t="s">
        <v>49</v>
      </c>
      <c r="J839" s="34">
        <v>43606</v>
      </c>
      <c r="K839" s="38" t="s">
        <v>115</v>
      </c>
      <c r="L839" s="53">
        <f>IFERROR(WORKDAY(C839,R839,DiasNOLaborables),"")</f>
        <v>43592</v>
      </c>
      <c r="M839" s="27" t="str">
        <f>+IF(C839="","",IF(J839="","",(IF(J839&lt;=L839,"A TIEMPO","FUERA DE TIEMPO"))))</f>
        <v>FUERA DE TIEMPO</v>
      </c>
      <c r="N839" s="27">
        <f>IF(J839="","",NETWORKDAYS(Hoja1!C1369+1,Hoja1!J1369,DiasNOLaborables))</f>
        <v>5</v>
      </c>
      <c r="O839" s="28">
        <f t="shared" si="24"/>
        <v>10</v>
      </c>
      <c r="P839" s="26"/>
      <c r="Q839" s="26"/>
      <c r="R839" s="26">
        <f t="shared" si="25"/>
        <v>15</v>
      </c>
    </row>
    <row r="840" spans="1:18" ht="30" x14ac:dyDescent="0.25">
      <c r="A840" s="52">
        <v>830</v>
      </c>
      <c r="B840" s="33">
        <v>20199050026232</v>
      </c>
      <c r="C840" s="34">
        <v>43566</v>
      </c>
      <c r="D840" s="35" t="s">
        <v>60</v>
      </c>
      <c r="E840" s="35" t="s">
        <v>115</v>
      </c>
      <c r="F840" s="35" t="s">
        <v>73</v>
      </c>
      <c r="G840" s="35" t="s">
        <v>91</v>
      </c>
      <c r="H840" s="37" t="s">
        <v>120</v>
      </c>
      <c r="I840" s="35" t="s">
        <v>37</v>
      </c>
      <c r="J840" s="34">
        <v>43584</v>
      </c>
      <c r="K840" s="38" t="s">
        <v>114</v>
      </c>
      <c r="L840" s="53">
        <f>IFERROR(WORKDAY(C840,R840,DiasNOLaborables),"")</f>
        <v>43592</v>
      </c>
      <c r="M840" s="27" t="str">
        <f>+IF(C840="","",IF(J840="","",(IF(J840&lt;=L840,"A TIEMPO","FUERA DE TIEMPO"))))</f>
        <v>A TIEMPO</v>
      </c>
      <c r="N840" s="27">
        <f>IF(J840="","",NETWORKDAYS(Hoja1!C1370+1,Hoja1!J1370,DiasNOLaborables))</f>
        <v>7</v>
      </c>
      <c r="O840" s="28" t="str">
        <f t="shared" si="24"/>
        <v/>
      </c>
      <c r="P840" s="26"/>
      <c r="Q840" s="26"/>
      <c r="R840" s="26">
        <f t="shared" si="25"/>
        <v>15</v>
      </c>
    </row>
    <row r="841" spans="1:18" ht="45" x14ac:dyDescent="0.25">
      <c r="A841" s="52">
        <v>831</v>
      </c>
      <c r="B841" s="33">
        <v>20199050026242</v>
      </c>
      <c r="C841" s="34">
        <v>43566</v>
      </c>
      <c r="D841" s="35" t="s">
        <v>62</v>
      </c>
      <c r="E841" s="35" t="s">
        <v>115</v>
      </c>
      <c r="F841" s="35" t="s">
        <v>80</v>
      </c>
      <c r="G841" s="35" t="s">
        <v>87</v>
      </c>
      <c r="H841" s="37" t="s">
        <v>120</v>
      </c>
      <c r="I841" s="35" t="s">
        <v>49</v>
      </c>
      <c r="J841" s="34">
        <v>43579</v>
      </c>
      <c r="K841" s="38" t="s">
        <v>115</v>
      </c>
      <c r="L841" s="53">
        <f>IFERROR(WORKDAY(C841,R841,DiasNOLaborables),"")</f>
        <v>43584</v>
      </c>
      <c r="M841" s="27" t="str">
        <f>+IF(C841="","",IF(J841="","",(IF(J841&lt;=L841,"A TIEMPO","FUERA DE TIEMPO"))))</f>
        <v>A TIEMPO</v>
      </c>
      <c r="N841" s="27">
        <f>IF(J841="","",NETWORKDAYS(Hoja1!C1371+1,Hoja1!J1371,DiasNOLaborables))</f>
        <v>7</v>
      </c>
      <c r="O841" s="28" t="str">
        <f t="shared" si="24"/>
        <v/>
      </c>
      <c r="P841" s="26"/>
      <c r="Q841" s="26"/>
      <c r="R841" s="26">
        <f t="shared" si="25"/>
        <v>10</v>
      </c>
    </row>
    <row r="842" spans="1:18" ht="45" x14ac:dyDescent="0.25">
      <c r="A842" s="52">
        <v>832</v>
      </c>
      <c r="B842" s="33">
        <v>20199050026172</v>
      </c>
      <c r="C842" s="34">
        <v>43566</v>
      </c>
      <c r="D842" s="35" t="s">
        <v>60</v>
      </c>
      <c r="E842" s="35" t="s">
        <v>115</v>
      </c>
      <c r="F842" s="35" t="s">
        <v>80</v>
      </c>
      <c r="G842" s="35" t="s">
        <v>104</v>
      </c>
      <c r="H842" s="37" t="s">
        <v>121</v>
      </c>
      <c r="I842" s="35" t="s">
        <v>39</v>
      </c>
      <c r="J842" s="34">
        <v>43581</v>
      </c>
      <c r="K842" s="35" t="s">
        <v>115</v>
      </c>
      <c r="L842" s="53">
        <f>IFERROR(WORKDAY(C842,R842,DiasNOLaborables),"")</f>
        <v>43584</v>
      </c>
      <c r="M842" s="27" t="str">
        <f>+IF(C842="","",IF(J842="","",(IF(J842&lt;=L842,"A TIEMPO","FUERA DE TIEMPO"))))</f>
        <v>A TIEMPO</v>
      </c>
      <c r="N842" s="27">
        <f>IF(J842="","",NETWORKDAYS(Hoja1!C1372+1,Hoja1!J1372,DiasNOLaborables))</f>
        <v>7</v>
      </c>
      <c r="O842" s="28" t="str">
        <f t="shared" si="24"/>
        <v/>
      </c>
      <c r="P842" s="26"/>
      <c r="Q842" s="26"/>
      <c r="R842" s="26">
        <f t="shared" si="25"/>
        <v>10</v>
      </c>
    </row>
    <row r="843" spans="1:18" ht="45" x14ac:dyDescent="0.25">
      <c r="A843" s="52">
        <v>833</v>
      </c>
      <c r="B843" s="33">
        <v>20199050026182</v>
      </c>
      <c r="C843" s="34">
        <v>43566</v>
      </c>
      <c r="D843" s="35" t="s">
        <v>60</v>
      </c>
      <c r="E843" s="35" t="s">
        <v>115</v>
      </c>
      <c r="F843" s="35" t="s">
        <v>80</v>
      </c>
      <c r="G843" s="35" t="s">
        <v>104</v>
      </c>
      <c r="H843" s="37" t="s">
        <v>121</v>
      </c>
      <c r="I843" s="35" t="s">
        <v>39</v>
      </c>
      <c r="J843" s="34">
        <v>43581</v>
      </c>
      <c r="K843" s="35" t="s">
        <v>115</v>
      </c>
      <c r="L843" s="53">
        <f>IFERROR(WORKDAY(C843,R843,DiasNOLaborables),"")</f>
        <v>43584</v>
      </c>
      <c r="M843" s="27" t="str">
        <f>+IF(C843="","",IF(J843="","",(IF(J843&lt;=L843,"A TIEMPO","FUERA DE TIEMPO"))))</f>
        <v>A TIEMPO</v>
      </c>
      <c r="N843" s="27">
        <f>IF(J843="","",NETWORKDAYS(Hoja1!C1373+1,Hoja1!J1373,DiasNOLaborables))</f>
        <v>7</v>
      </c>
      <c r="O843" s="28" t="str">
        <f t="shared" ref="O843:O906" si="26">IF(NETWORKDAYS(L843+1,J843,DiasNOLaborables)&lt;=0,"",NETWORKDAYS(L843+1,J843,DiasNOLaborables))</f>
        <v/>
      </c>
      <c r="P843" s="26"/>
      <c r="Q843" s="26"/>
      <c r="R843" s="26">
        <f t="shared" ref="R843:R906" si="27">IFERROR(VLOOKUP(F843,$Z$49:$AA$62,2),"")</f>
        <v>10</v>
      </c>
    </row>
    <row r="844" spans="1:18" ht="45" x14ac:dyDescent="0.25">
      <c r="A844" s="52">
        <v>834</v>
      </c>
      <c r="B844" s="33">
        <v>20199050026192</v>
      </c>
      <c r="C844" s="34">
        <v>43566</v>
      </c>
      <c r="D844" s="35" t="s">
        <v>60</v>
      </c>
      <c r="E844" s="35" t="s">
        <v>115</v>
      </c>
      <c r="F844" s="35" t="s">
        <v>80</v>
      </c>
      <c r="G844" s="35" t="s">
        <v>104</v>
      </c>
      <c r="H844" s="37" t="s">
        <v>121</v>
      </c>
      <c r="I844" s="35" t="s">
        <v>39</v>
      </c>
      <c r="J844" s="34">
        <v>43581</v>
      </c>
      <c r="K844" s="35" t="s">
        <v>115</v>
      </c>
      <c r="L844" s="53">
        <f>IFERROR(WORKDAY(C844,R844,DiasNOLaborables),"")</f>
        <v>43584</v>
      </c>
      <c r="M844" s="27" t="str">
        <f>+IF(C844="","",IF(J844="","",(IF(J844&lt;=L844,"A TIEMPO","FUERA DE TIEMPO"))))</f>
        <v>A TIEMPO</v>
      </c>
      <c r="N844" s="27">
        <f>IF(J844="","",NETWORKDAYS(Hoja1!C1374+1,Hoja1!J1374,DiasNOLaborables))</f>
        <v>7</v>
      </c>
      <c r="O844" s="28" t="str">
        <f t="shared" si="26"/>
        <v/>
      </c>
      <c r="P844" s="26"/>
      <c r="Q844" s="26"/>
      <c r="R844" s="26">
        <f t="shared" si="27"/>
        <v>10</v>
      </c>
    </row>
    <row r="845" spans="1:18" ht="45" x14ac:dyDescent="0.25">
      <c r="A845" s="52">
        <v>835</v>
      </c>
      <c r="B845" s="33">
        <v>20199050026252</v>
      </c>
      <c r="C845" s="34">
        <v>43566</v>
      </c>
      <c r="D845" s="35" t="s">
        <v>60</v>
      </c>
      <c r="E845" s="35" t="s">
        <v>115</v>
      </c>
      <c r="F845" s="35" t="s">
        <v>80</v>
      </c>
      <c r="G845" s="35" t="s">
        <v>104</v>
      </c>
      <c r="H845" s="37" t="s">
        <v>121</v>
      </c>
      <c r="I845" s="35" t="s">
        <v>39</v>
      </c>
      <c r="J845" s="34">
        <v>43581</v>
      </c>
      <c r="K845" s="35" t="s">
        <v>115</v>
      </c>
      <c r="L845" s="53">
        <f>IFERROR(WORKDAY(C845,R845,DiasNOLaborables),"")</f>
        <v>43584</v>
      </c>
      <c r="M845" s="27" t="str">
        <f>+IF(C845="","",IF(J845="","",(IF(J845&lt;=L845,"A TIEMPO","FUERA DE TIEMPO"))))</f>
        <v>A TIEMPO</v>
      </c>
      <c r="N845" s="27">
        <f>IF(J845="","",NETWORKDAYS(Hoja1!C1375+1,Hoja1!J1375,DiasNOLaborables))</f>
        <v>7</v>
      </c>
      <c r="O845" s="28" t="str">
        <f t="shared" si="26"/>
        <v/>
      </c>
      <c r="P845" s="26"/>
      <c r="Q845" s="26"/>
      <c r="R845" s="26">
        <f t="shared" si="27"/>
        <v>10</v>
      </c>
    </row>
    <row r="846" spans="1:18" ht="45" x14ac:dyDescent="0.25">
      <c r="A846" s="52">
        <v>836</v>
      </c>
      <c r="B846" s="33">
        <v>20199050026282</v>
      </c>
      <c r="C846" s="34">
        <v>43566</v>
      </c>
      <c r="D846" s="35" t="s">
        <v>62</v>
      </c>
      <c r="E846" s="35" t="s">
        <v>115</v>
      </c>
      <c r="F846" s="35" t="s">
        <v>80</v>
      </c>
      <c r="G846" s="35" t="s">
        <v>104</v>
      </c>
      <c r="H846" s="37" t="s">
        <v>121</v>
      </c>
      <c r="I846" s="35" t="s">
        <v>39</v>
      </c>
      <c r="J846" s="34">
        <v>43581</v>
      </c>
      <c r="K846" s="35" t="s">
        <v>115</v>
      </c>
      <c r="L846" s="53">
        <f>IFERROR(WORKDAY(C846,R846,DiasNOLaborables),"")</f>
        <v>43584</v>
      </c>
      <c r="M846" s="27" t="str">
        <f>+IF(C846="","",IF(J846="","",(IF(J846&lt;=L846,"A TIEMPO","FUERA DE TIEMPO"))))</f>
        <v>A TIEMPO</v>
      </c>
      <c r="N846" s="27">
        <f>IF(J846="","",NETWORKDAYS(Hoja1!C1376+1,Hoja1!J1376,DiasNOLaborables))</f>
        <v>7</v>
      </c>
      <c r="O846" s="28" t="str">
        <f t="shared" si="26"/>
        <v/>
      </c>
      <c r="P846" s="26"/>
      <c r="Q846" s="26"/>
      <c r="R846" s="26">
        <f t="shared" si="27"/>
        <v>10</v>
      </c>
    </row>
    <row r="847" spans="1:18" ht="45" x14ac:dyDescent="0.25">
      <c r="A847" s="52">
        <v>837</v>
      </c>
      <c r="B847" s="33">
        <v>20199050026292</v>
      </c>
      <c r="C847" s="34">
        <v>43566</v>
      </c>
      <c r="D847" s="35" t="s">
        <v>61</v>
      </c>
      <c r="E847" s="35" t="s">
        <v>115</v>
      </c>
      <c r="F847" s="35" t="s">
        <v>80</v>
      </c>
      <c r="G847" s="35" t="s">
        <v>104</v>
      </c>
      <c r="H847" s="37" t="s">
        <v>121</v>
      </c>
      <c r="I847" s="35" t="s">
        <v>39</v>
      </c>
      <c r="J847" s="34">
        <v>43581</v>
      </c>
      <c r="K847" s="35" t="s">
        <v>115</v>
      </c>
      <c r="L847" s="53">
        <f>IFERROR(WORKDAY(C847,R847,DiasNOLaborables),"")</f>
        <v>43584</v>
      </c>
      <c r="M847" s="27" t="str">
        <f>+IF(C847="","",IF(J847="","",(IF(J847&lt;=L847,"A TIEMPO","FUERA DE TIEMPO"))))</f>
        <v>A TIEMPO</v>
      </c>
      <c r="N847" s="27">
        <f>IF(J847="","",NETWORKDAYS(Hoja1!C1377+1,Hoja1!J1377,DiasNOLaborables))</f>
        <v>7</v>
      </c>
      <c r="O847" s="28" t="str">
        <f t="shared" si="26"/>
        <v/>
      </c>
      <c r="P847" s="26"/>
      <c r="Q847" s="26"/>
      <c r="R847" s="26">
        <f t="shared" si="27"/>
        <v>10</v>
      </c>
    </row>
    <row r="848" spans="1:18" ht="45" x14ac:dyDescent="0.25">
      <c r="A848" s="52">
        <v>838</v>
      </c>
      <c r="B848" s="33">
        <v>20199050026312</v>
      </c>
      <c r="C848" s="34">
        <v>43566</v>
      </c>
      <c r="D848" s="35" t="s">
        <v>61</v>
      </c>
      <c r="E848" s="35" t="s">
        <v>118</v>
      </c>
      <c r="F848" s="35" t="s">
        <v>80</v>
      </c>
      <c r="G848" s="35" t="s">
        <v>104</v>
      </c>
      <c r="H848" s="37" t="s">
        <v>121</v>
      </c>
      <c r="I848" s="35" t="s">
        <v>39</v>
      </c>
      <c r="J848" s="34">
        <v>43581</v>
      </c>
      <c r="K848" s="35" t="s">
        <v>115</v>
      </c>
      <c r="L848" s="53">
        <f>IFERROR(WORKDAY(C848,R848,DiasNOLaborables),"")</f>
        <v>43584</v>
      </c>
      <c r="M848" s="27" t="str">
        <f>+IF(C848="","",IF(J848="","",(IF(J848&lt;=L848,"A TIEMPO","FUERA DE TIEMPO"))))</f>
        <v>A TIEMPO</v>
      </c>
      <c r="N848" s="27">
        <f>IF(J848="","",NETWORKDAYS(Hoja1!C1378+1,Hoja1!J1378,DiasNOLaborables))</f>
        <v>7</v>
      </c>
      <c r="O848" s="28" t="str">
        <f t="shared" si="26"/>
        <v/>
      </c>
      <c r="P848" s="26"/>
      <c r="Q848" s="26"/>
      <c r="R848" s="26">
        <f t="shared" si="27"/>
        <v>10</v>
      </c>
    </row>
    <row r="849" spans="1:18" ht="45" x14ac:dyDescent="0.25">
      <c r="A849" s="52">
        <v>839</v>
      </c>
      <c r="B849" s="33">
        <v>20199050026322</v>
      </c>
      <c r="C849" s="34">
        <v>43566</v>
      </c>
      <c r="D849" s="35" t="s">
        <v>60</v>
      </c>
      <c r="E849" s="35" t="s">
        <v>118</v>
      </c>
      <c r="F849" s="35" t="s">
        <v>80</v>
      </c>
      <c r="G849" s="35" t="s">
        <v>104</v>
      </c>
      <c r="H849" s="37" t="s">
        <v>121</v>
      </c>
      <c r="I849" s="35" t="s">
        <v>39</v>
      </c>
      <c r="J849" s="34">
        <v>43581</v>
      </c>
      <c r="K849" s="35" t="s">
        <v>115</v>
      </c>
      <c r="L849" s="53">
        <f>IFERROR(WORKDAY(C849,R849,DiasNOLaborables),"")</f>
        <v>43584</v>
      </c>
      <c r="M849" s="27" t="str">
        <f>+IF(C849="","",IF(J849="","",(IF(J849&lt;=L849,"A TIEMPO","FUERA DE TIEMPO"))))</f>
        <v>A TIEMPO</v>
      </c>
      <c r="N849" s="27">
        <f>IF(J849="","",NETWORKDAYS(Hoja1!C1379+1,Hoja1!J1379,DiasNOLaborables))</f>
        <v>7</v>
      </c>
      <c r="O849" s="28" t="str">
        <f t="shared" si="26"/>
        <v/>
      </c>
      <c r="P849" s="26"/>
      <c r="Q849" s="26"/>
      <c r="R849" s="26">
        <f t="shared" si="27"/>
        <v>10</v>
      </c>
    </row>
    <row r="850" spans="1:18" ht="45" x14ac:dyDescent="0.25">
      <c r="A850" s="52">
        <v>840</v>
      </c>
      <c r="B850" s="33">
        <v>20199050026342</v>
      </c>
      <c r="C850" s="34">
        <v>43566</v>
      </c>
      <c r="D850" s="35" t="s">
        <v>60</v>
      </c>
      <c r="E850" s="35" t="s">
        <v>118</v>
      </c>
      <c r="F850" s="35" t="s">
        <v>80</v>
      </c>
      <c r="G850" s="35" t="s">
        <v>104</v>
      </c>
      <c r="H850" s="37" t="s">
        <v>121</v>
      </c>
      <c r="I850" s="35" t="s">
        <v>39</v>
      </c>
      <c r="J850" s="34">
        <v>43581</v>
      </c>
      <c r="K850" s="35" t="s">
        <v>115</v>
      </c>
      <c r="L850" s="53">
        <f>IFERROR(WORKDAY(C850,R850,DiasNOLaborables),"")</f>
        <v>43584</v>
      </c>
      <c r="M850" s="27" t="str">
        <f>+IF(C850="","",IF(J850="","",(IF(J850&lt;=L850,"A TIEMPO","FUERA DE TIEMPO"))))</f>
        <v>A TIEMPO</v>
      </c>
      <c r="N850" s="27">
        <f>IF(J850="","",NETWORKDAYS(Hoja1!C1380+1,Hoja1!J1380,DiasNOLaborables))</f>
        <v>7</v>
      </c>
      <c r="O850" s="28" t="str">
        <f t="shared" si="26"/>
        <v/>
      </c>
      <c r="P850" s="26"/>
      <c r="Q850" s="26"/>
      <c r="R850" s="26">
        <f t="shared" si="27"/>
        <v>10</v>
      </c>
    </row>
    <row r="851" spans="1:18" ht="45" x14ac:dyDescent="0.25">
      <c r="A851" s="52">
        <v>841</v>
      </c>
      <c r="B851" s="33">
        <v>20199050026402</v>
      </c>
      <c r="C851" s="34">
        <v>43566</v>
      </c>
      <c r="D851" s="35" t="s">
        <v>62</v>
      </c>
      <c r="E851" s="35" t="s">
        <v>118</v>
      </c>
      <c r="F851" s="35" t="s">
        <v>80</v>
      </c>
      <c r="G851" s="35" t="s">
        <v>104</v>
      </c>
      <c r="H851" s="37" t="s">
        <v>121</v>
      </c>
      <c r="I851" s="35" t="s">
        <v>39</v>
      </c>
      <c r="J851" s="34">
        <v>43581</v>
      </c>
      <c r="K851" s="35" t="s">
        <v>115</v>
      </c>
      <c r="L851" s="53">
        <f>IFERROR(WORKDAY(C851,R851,DiasNOLaborables),"")</f>
        <v>43584</v>
      </c>
      <c r="M851" s="27" t="str">
        <f>+IF(C851="","",IF(J851="","",(IF(J851&lt;=L851,"A TIEMPO","FUERA DE TIEMPO"))))</f>
        <v>A TIEMPO</v>
      </c>
      <c r="N851" s="27">
        <f>IF(J851="","",NETWORKDAYS(Hoja1!C1381+1,Hoja1!J1381,DiasNOLaborables))</f>
        <v>7</v>
      </c>
      <c r="O851" s="28" t="str">
        <f t="shared" si="26"/>
        <v/>
      </c>
      <c r="P851" s="26"/>
      <c r="Q851" s="26"/>
      <c r="R851" s="26">
        <f t="shared" si="27"/>
        <v>10</v>
      </c>
    </row>
    <row r="852" spans="1:18" ht="45" x14ac:dyDescent="0.25">
      <c r="A852" s="52">
        <v>842</v>
      </c>
      <c r="B852" s="33">
        <v>20199050026422</v>
      </c>
      <c r="C852" s="34">
        <v>43566</v>
      </c>
      <c r="D852" s="35" t="s">
        <v>62</v>
      </c>
      <c r="E852" s="35" t="s">
        <v>118</v>
      </c>
      <c r="F852" s="35" t="s">
        <v>80</v>
      </c>
      <c r="G852" s="35" t="s">
        <v>104</v>
      </c>
      <c r="H852" s="37" t="s">
        <v>121</v>
      </c>
      <c r="I852" s="35" t="s">
        <v>39</v>
      </c>
      <c r="J852" s="34">
        <v>43581</v>
      </c>
      <c r="K852" s="35" t="s">
        <v>115</v>
      </c>
      <c r="L852" s="53">
        <f>IFERROR(WORKDAY(C852,R852,DiasNOLaborables),"")</f>
        <v>43584</v>
      </c>
      <c r="M852" s="27" t="str">
        <f>+IF(C852="","",IF(J852="","",(IF(J852&lt;=L852,"A TIEMPO","FUERA DE TIEMPO"))))</f>
        <v>A TIEMPO</v>
      </c>
      <c r="N852" s="27">
        <f>IF(J852="","",NETWORKDAYS(Hoja1!C1382+1,Hoja1!J1382,DiasNOLaborables))</f>
        <v>7</v>
      </c>
      <c r="O852" s="28" t="str">
        <f t="shared" si="26"/>
        <v/>
      </c>
      <c r="P852" s="26"/>
      <c r="Q852" s="26"/>
      <c r="R852" s="26">
        <f t="shared" si="27"/>
        <v>10</v>
      </c>
    </row>
    <row r="853" spans="1:18" ht="45" x14ac:dyDescent="0.25">
      <c r="A853" s="52">
        <v>843</v>
      </c>
      <c r="B853" s="33">
        <v>20199050026432</v>
      </c>
      <c r="C853" s="34">
        <v>43566</v>
      </c>
      <c r="D853" s="35" t="s">
        <v>61</v>
      </c>
      <c r="E853" s="35" t="s">
        <v>115</v>
      </c>
      <c r="F853" s="35" t="s">
        <v>80</v>
      </c>
      <c r="G853" s="35" t="s">
        <v>104</v>
      </c>
      <c r="H853" s="37" t="s">
        <v>121</v>
      </c>
      <c r="I853" s="35" t="s">
        <v>39</v>
      </c>
      <c r="J853" s="34">
        <v>43581</v>
      </c>
      <c r="K853" s="35" t="s">
        <v>115</v>
      </c>
      <c r="L853" s="53">
        <f>IFERROR(WORKDAY(C853,R853,DiasNOLaborables),"")</f>
        <v>43584</v>
      </c>
      <c r="M853" s="27" t="str">
        <f>+IF(C853="","",IF(J853="","",(IF(J853&lt;=L853,"A TIEMPO","FUERA DE TIEMPO"))))</f>
        <v>A TIEMPO</v>
      </c>
      <c r="N853" s="27">
        <f>IF(J853="","",NETWORKDAYS(Hoja1!C1383+1,Hoja1!J1383,DiasNOLaborables))</f>
        <v>7</v>
      </c>
      <c r="O853" s="28" t="str">
        <f t="shared" si="26"/>
        <v/>
      </c>
      <c r="P853" s="26"/>
      <c r="Q853" s="26"/>
      <c r="R853" s="26">
        <f t="shared" si="27"/>
        <v>10</v>
      </c>
    </row>
    <row r="854" spans="1:18" ht="45" x14ac:dyDescent="0.25">
      <c r="A854" s="52">
        <v>844</v>
      </c>
      <c r="B854" s="33">
        <v>20197010002513</v>
      </c>
      <c r="C854" s="34">
        <v>43566</v>
      </c>
      <c r="D854" s="35" t="s">
        <v>61</v>
      </c>
      <c r="E854" s="35" t="s">
        <v>115</v>
      </c>
      <c r="F854" s="35" t="s">
        <v>80</v>
      </c>
      <c r="G854" s="35" t="s">
        <v>104</v>
      </c>
      <c r="H854" s="37" t="s">
        <v>121</v>
      </c>
      <c r="I854" s="35" t="s">
        <v>39</v>
      </c>
      <c r="J854" s="34">
        <v>43581</v>
      </c>
      <c r="K854" s="35" t="s">
        <v>115</v>
      </c>
      <c r="L854" s="53">
        <f>IFERROR(WORKDAY(C854,R854,DiasNOLaborables),"")</f>
        <v>43584</v>
      </c>
      <c r="M854" s="27" t="str">
        <f>+IF(C854="","",IF(J854="","",(IF(J854&lt;=L854,"A TIEMPO","FUERA DE TIEMPO"))))</f>
        <v>A TIEMPO</v>
      </c>
      <c r="N854" s="27">
        <f>IF(J854="","",NETWORKDAYS(Hoja1!C1384+1,Hoja1!J1384,DiasNOLaborables))</f>
        <v>7</v>
      </c>
      <c r="O854" s="28" t="str">
        <f t="shared" si="26"/>
        <v/>
      </c>
      <c r="P854" s="26"/>
      <c r="Q854" s="26"/>
      <c r="R854" s="26">
        <f t="shared" si="27"/>
        <v>10</v>
      </c>
    </row>
    <row r="855" spans="1:18" ht="45" x14ac:dyDescent="0.25">
      <c r="A855" s="52">
        <v>845</v>
      </c>
      <c r="B855" s="33">
        <v>20199050026462</v>
      </c>
      <c r="C855" s="34">
        <v>43566</v>
      </c>
      <c r="D855" s="35" t="s">
        <v>60</v>
      </c>
      <c r="E855" s="35" t="s">
        <v>118</v>
      </c>
      <c r="F855" s="35" t="s">
        <v>80</v>
      </c>
      <c r="G855" s="35" t="s">
        <v>104</v>
      </c>
      <c r="H855" s="37" t="s">
        <v>121</v>
      </c>
      <c r="I855" s="35" t="s">
        <v>39</v>
      </c>
      <c r="J855" s="34">
        <v>43584</v>
      </c>
      <c r="K855" s="35" t="s">
        <v>115</v>
      </c>
      <c r="L855" s="53">
        <f>IFERROR(WORKDAY(C855,R855,DiasNOLaborables),"")</f>
        <v>43584</v>
      </c>
      <c r="M855" s="27" t="str">
        <f>+IF(C855="","",IF(J855="","",(IF(J855&lt;=L855,"A TIEMPO","FUERA DE TIEMPO"))))</f>
        <v>A TIEMPO</v>
      </c>
      <c r="N855" s="27">
        <f>IF(J855="","",NETWORKDAYS(Hoja1!C1385+1,Hoja1!J1385,DiasNOLaborables))</f>
        <v>7</v>
      </c>
      <c r="O855" s="28" t="str">
        <f t="shared" si="26"/>
        <v/>
      </c>
      <c r="P855" s="26"/>
      <c r="Q855" s="26"/>
      <c r="R855" s="26">
        <f t="shared" si="27"/>
        <v>10</v>
      </c>
    </row>
    <row r="856" spans="1:18" ht="45" x14ac:dyDescent="0.25">
      <c r="A856" s="52">
        <v>846</v>
      </c>
      <c r="B856" s="33">
        <v>20199050026562</v>
      </c>
      <c r="C856" s="34">
        <v>43566</v>
      </c>
      <c r="D856" s="35" t="s">
        <v>60</v>
      </c>
      <c r="E856" s="35" t="s">
        <v>118</v>
      </c>
      <c r="F856" s="35" t="s">
        <v>80</v>
      </c>
      <c r="G856" s="35" t="s">
        <v>104</v>
      </c>
      <c r="H856" s="37" t="s">
        <v>121</v>
      </c>
      <c r="I856" s="35" t="s">
        <v>39</v>
      </c>
      <c r="J856" s="34">
        <v>43581</v>
      </c>
      <c r="K856" s="35" t="s">
        <v>115</v>
      </c>
      <c r="L856" s="53">
        <f>IFERROR(WORKDAY(C856,R856,DiasNOLaborables),"")</f>
        <v>43584</v>
      </c>
      <c r="M856" s="27" t="str">
        <f>+IF(C856="","",IF(J856="","",(IF(J856&lt;=L856,"A TIEMPO","FUERA DE TIEMPO"))))</f>
        <v>A TIEMPO</v>
      </c>
      <c r="N856" s="27">
        <f>IF(J856="","",NETWORKDAYS(Hoja1!C1386+1,Hoja1!J1386,DiasNOLaborables))</f>
        <v>7</v>
      </c>
      <c r="O856" s="28" t="str">
        <f t="shared" si="26"/>
        <v/>
      </c>
      <c r="P856" s="26"/>
      <c r="Q856" s="26"/>
      <c r="R856" s="26">
        <f t="shared" si="27"/>
        <v>10</v>
      </c>
    </row>
    <row r="857" spans="1:18" ht="45" x14ac:dyDescent="0.25">
      <c r="A857" s="52">
        <v>847</v>
      </c>
      <c r="B857" s="33">
        <v>20199050026572</v>
      </c>
      <c r="C857" s="34">
        <v>43566</v>
      </c>
      <c r="D857" s="35" t="s">
        <v>60</v>
      </c>
      <c r="E857" s="35" t="s">
        <v>118</v>
      </c>
      <c r="F857" s="35" t="s">
        <v>80</v>
      </c>
      <c r="G857" s="35" t="s">
        <v>104</v>
      </c>
      <c r="H857" s="37" t="s">
        <v>121</v>
      </c>
      <c r="I857" s="35" t="s">
        <v>39</v>
      </c>
      <c r="J857" s="34">
        <v>43581</v>
      </c>
      <c r="K857" s="35" t="s">
        <v>115</v>
      </c>
      <c r="L857" s="53">
        <f>IFERROR(WORKDAY(C857,R857,DiasNOLaborables),"")</f>
        <v>43584</v>
      </c>
      <c r="M857" s="27" t="str">
        <f>+IF(C857="","",IF(J857="","",(IF(J857&lt;=L857,"A TIEMPO","FUERA DE TIEMPO"))))</f>
        <v>A TIEMPO</v>
      </c>
      <c r="N857" s="27">
        <f>IF(J857="","",NETWORKDAYS(Hoja1!C1387+1,Hoja1!J1387,DiasNOLaborables))</f>
        <v>7</v>
      </c>
      <c r="O857" s="28" t="str">
        <f t="shared" si="26"/>
        <v/>
      </c>
      <c r="P857" s="26"/>
      <c r="Q857" s="26"/>
      <c r="R857" s="26">
        <f t="shared" si="27"/>
        <v>10</v>
      </c>
    </row>
    <row r="858" spans="1:18" ht="45" x14ac:dyDescent="0.25">
      <c r="A858" s="52">
        <v>848</v>
      </c>
      <c r="B858" s="33">
        <v>20199050026472</v>
      </c>
      <c r="C858" s="34">
        <v>43566</v>
      </c>
      <c r="D858" s="35" t="s">
        <v>60</v>
      </c>
      <c r="E858" s="35" t="s">
        <v>118</v>
      </c>
      <c r="F858" s="35" t="s">
        <v>80</v>
      </c>
      <c r="G858" s="35" t="s">
        <v>104</v>
      </c>
      <c r="H858" s="37" t="s">
        <v>121</v>
      </c>
      <c r="I858" s="35" t="s">
        <v>39</v>
      </c>
      <c r="J858" s="34">
        <v>43584</v>
      </c>
      <c r="K858" s="35" t="s">
        <v>115</v>
      </c>
      <c r="L858" s="53">
        <f>IFERROR(WORKDAY(C858,R858,DiasNOLaborables),"")</f>
        <v>43584</v>
      </c>
      <c r="M858" s="27" t="str">
        <f>+IF(C858="","",IF(J858="","",(IF(J858&lt;=L858,"A TIEMPO","FUERA DE TIEMPO"))))</f>
        <v>A TIEMPO</v>
      </c>
      <c r="N858" s="27">
        <f>IF(J858="","",NETWORKDAYS(Hoja1!C1388+1,Hoja1!J1388,DiasNOLaborables))</f>
        <v>7</v>
      </c>
      <c r="O858" s="28" t="str">
        <f t="shared" si="26"/>
        <v/>
      </c>
      <c r="P858" s="26"/>
      <c r="Q858" s="26"/>
      <c r="R858" s="26">
        <f t="shared" si="27"/>
        <v>10</v>
      </c>
    </row>
    <row r="859" spans="1:18" ht="45" x14ac:dyDescent="0.25">
      <c r="A859" s="52">
        <v>849</v>
      </c>
      <c r="B859" s="33">
        <v>20199050026582</v>
      </c>
      <c r="C859" s="34">
        <v>43566</v>
      </c>
      <c r="D859" s="35" t="s">
        <v>60</v>
      </c>
      <c r="E859" s="35" t="s">
        <v>118</v>
      </c>
      <c r="F859" s="35" t="s">
        <v>80</v>
      </c>
      <c r="G859" s="35" t="s">
        <v>104</v>
      </c>
      <c r="H859" s="37" t="s">
        <v>121</v>
      </c>
      <c r="I859" s="35" t="s">
        <v>39</v>
      </c>
      <c r="J859" s="34">
        <v>43584</v>
      </c>
      <c r="K859" s="35" t="s">
        <v>115</v>
      </c>
      <c r="L859" s="53">
        <f>IFERROR(WORKDAY(C859,R859,DiasNOLaborables),"")</f>
        <v>43584</v>
      </c>
      <c r="M859" s="27" t="str">
        <f>+IF(C859="","",IF(J859="","",(IF(J859&lt;=L859,"A TIEMPO","FUERA DE TIEMPO"))))</f>
        <v>A TIEMPO</v>
      </c>
      <c r="N859" s="27">
        <f>IF(J859="","",NETWORKDAYS(Hoja1!C1389+1,Hoja1!J1389,DiasNOLaborables))</f>
        <v>7</v>
      </c>
      <c r="O859" s="28" t="str">
        <f t="shared" si="26"/>
        <v/>
      </c>
      <c r="P859" s="26"/>
      <c r="Q859" s="26"/>
      <c r="R859" s="26">
        <f t="shared" si="27"/>
        <v>10</v>
      </c>
    </row>
    <row r="860" spans="1:18" ht="45" x14ac:dyDescent="0.25">
      <c r="A860" s="52">
        <v>850</v>
      </c>
      <c r="B860" s="33">
        <v>20199050026592</v>
      </c>
      <c r="C860" s="34">
        <v>43566</v>
      </c>
      <c r="D860" s="35" t="s">
        <v>61</v>
      </c>
      <c r="E860" s="35" t="s">
        <v>118</v>
      </c>
      <c r="F860" s="35" t="s">
        <v>80</v>
      </c>
      <c r="G860" s="35" t="s">
        <v>104</v>
      </c>
      <c r="H860" s="37" t="s">
        <v>121</v>
      </c>
      <c r="I860" s="35" t="s">
        <v>39</v>
      </c>
      <c r="J860" s="34">
        <v>43584</v>
      </c>
      <c r="K860" s="35" t="s">
        <v>115</v>
      </c>
      <c r="L860" s="53">
        <f>IFERROR(WORKDAY(C860,R860,DiasNOLaborables),"")</f>
        <v>43584</v>
      </c>
      <c r="M860" s="27" t="str">
        <f>+IF(C860="","",IF(J860="","",(IF(J860&lt;=L860,"A TIEMPO","FUERA DE TIEMPO"))))</f>
        <v>A TIEMPO</v>
      </c>
      <c r="N860" s="27">
        <f>IF(J860="","",NETWORKDAYS(Hoja1!C1390+1,Hoja1!J1390,DiasNOLaborables))</f>
        <v>7</v>
      </c>
      <c r="O860" s="28" t="str">
        <f t="shared" si="26"/>
        <v/>
      </c>
      <c r="P860" s="26"/>
      <c r="Q860" s="26"/>
      <c r="R860" s="26">
        <f t="shared" si="27"/>
        <v>10</v>
      </c>
    </row>
    <row r="861" spans="1:18" ht="45" x14ac:dyDescent="0.25">
      <c r="A861" s="52">
        <v>851</v>
      </c>
      <c r="B861" s="33">
        <v>20199050026602</v>
      </c>
      <c r="C861" s="34">
        <v>43566</v>
      </c>
      <c r="D861" s="35" t="s">
        <v>61</v>
      </c>
      <c r="E861" s="35" t="s">
        <v>118</v>
      </c>
      <c r="F861" s="35" t="s">
        <v>80</v>
      </c>
      <c r="G861" s="35" t="s">
        <v>104</v>
      </c>
      <c r="H861" s="37" t="s">
        <v>121</v>
      </c>
      <c r="I861" s="35" t="s">
        <v>39</v>
      </c>
      <c r="J861" s="34">
        <v>43584</v>
      </c>
      <c r="K861" s="35" t="s">
        <v>115</v>
      </c>
      <c r="L861" s="53">
        <f>IFERROR(WORKDAY(C861,R861,DiasNOLaborables),"")</f>
        <v>43584</v>
      </c>
      <c r="M861" s="27" t="str">
        <f>+IF(C861="","",IF(J861="","",(IF(J861&lt;=L861,"A TIEMPO","FUERA DE TIEMPO"))))</f>
        <v>A TIEMPO</v>
      </c>
      <c r="N861" s="27">
        <f>IF(J861="","",NETWORKDAYS(Hoja1!C1391+1,Hoja1!J1391,DiasNOLaborables))</f>
        <v>7</v>
      </c>
      <c r="O861" s="28" t="str">
        <f t="shared" si="26"/>
        <v/>
      </c>
      <c r="P861" s="26"/>
      <c r="Q861" s="26"/>
      <c r="R861" s="26">
        <f t="shared" si="27"/>
        <v>10</v>
      </c>
    </row>
    <row r="862" spans="1:18" ht="45" x14ac:dyDescent="0.25">
      <c r="A862" s="52">
        <v>852</v>
      </c>
      <c r="B862" s="33">
        <v>20199050026632</v>
      </c>
      <c r="C862" s="34">
        <v>43566</v>
      </c>
      <c r="D862" s="35" t="s">
        <v>3</v>
      </c>
      <c r="E862" s="35" t="s">
        <v>118</v>
      </c>
      <c r="F862" s="35" t="s">
        <v>80</v>
      </c>
      <c r="G862" s="35" t="s">
        <v>104</v>
      </c>
      <c r="H862" s="37" t="s">
        <v>121</v>
      </c>
      <c r="I862" s="35" t="s">
        <v>39</v>
      </c>
      <c r="J862" s="34">
        <v>43584</v>
      </c>
      <c r="K862" s="35" t="s">
        <v>115</v>
      </c>
      <c r="L862" s="53">
        <f>IFERROR(WORKDAY(C862,R862,DiasNOLaborables),"")</f>
        <v>43584</v>
      </c>
      <c r="M862" s="27" t="str">
        <f>+IF(C862="","",IF(J862="","",(IF(J862&lt;=L862,"A TIEMPO","FUERA DE TIEMPO"))))</f>
        <v>A TIEMPO</v>
      </c>
      <c r="N862" s="27">
        <f>IF(J862="","",NETWORKDAYS(Hoja1!C1392+1,Hoja1!J1392,DiasNOLaborables))</f>
        <v>7</v>
      </c>
      <c r="O862" s="28" t="str">
        <f t="shared" si="26"/>
        <v/>
      </c>
      <c r="P862" s="26"/>
      <c r="Q862" s="26"/>
      <c r="R862" s="26">
        <f t="shared" si="27"/>
        <v>10</v>
      </c>
    </row>
    <row r="863" spans="1:18" ht="45" x14ac:dyDescent="0.25">
      <c r="A863" s="52">
        <v>853</v>
      </c>
      <c r="B863" s="33">
        <v>20199050026642</v>
      </c>
      <c r="C863" s="34">
        <v>43566</v>
      </c>
      <c r="D863" s="35" t="s">
        <v>61</v>
      </c>
      <c r="E863" s="35" t="s">
        <v>118</v>
      </c>
      <c r="F863" s="35" t="s">
        <v>80</v>
      </c>
      <c r="G863" s="35" t="s">
        <v>104</v>
      </c>
      <c r="H863" s="37" t="s">
        <v>121</v>
      </c>
      <c r="I863" s="35" t="s">
        <v>39</v>
      </c>
      <c r="J863" s="34">
        <v>43584</v>
      </c>
      <c r="K863" s="35" t="s">
        <v>115</v>
      </c>
      <c r="L863" s="53">
        <f>IFERROR(WORKDAY(C863,R863,DiasNOLaborables),"")</f>
        <v>43584</v>
      </c>
      <c r="M863" s="27" t="str">
        <f>+IF(C863="","",IF(J863="","",(IF(J863&lt;=L863,"A TIEMPO","FUERA DE TIEMPO"))))</f>
        <v>A TIEMPO</v>
      </c>
      <c r="N863" s="27">
        <f>IF(J863="","",NETWORKDAYS(Hoja1!C1393+1,Hoja1!J1393,DiasNOLaborables))</f>
        <v>7</v>
      </c>
      <c r="O863" s="28" t="str">
        <f t="shared" si="26"/>
        <v/>
      </c>
      <c r="P863" s="26"/>
      <c r="Q863" s="26"/>
      <c r="R863" s="26">
        <f t="shared" si="27"/>
        <v>10</v>
      </c>
    </row>
    <row r="864" spans="1:18" ht="45" x14ac:dyDescent="0.25">
      <c r="A864" s="52">
        <v>854</v>
      </c>
      <c r="B864" s="33">
        <v>20199050026652</v>
      </c>
      <c r="C864" s="34">
        <v>43566</v>
      </c>
      <c r="D864" s="35" t="s">
        <v>60</v>
      </c>
      <c r="E864" s="35" t="s">
        <v>118</v>
      </c>
      <c r="F864" s="35" t="s">
        <v>80</v>
      </c>
      <c r="G864" s="35" t="s">
        <v>104</v>
      </c>
      <c r="H864" s="37" t="s">
        <v>121</v>
      </c>
      <c r="I864" s="35" t="s">
        <v>39</v>
      </c>
      <c r="J864" s="34">
        <v>43584</v>
      </c>
      <c r="K864" s="35" t="s">
        <v>115</v>
      </c>
      <c r="L864" s="53">
        <f>IFERROR(WORKDAY(C864,R864,DiasNOLaborables),"")</f>
        <v>43584</v>
      </c>
      <c r="M864" s="27" t="str">
        <f>+IF(C864="","",IF(J864="","",(IF(J864&lt;=L864,"A TIEMPO","FUERA DE TIEMPO"))))</f>
        <v>A TIEMPO</v>
      </c>
      <c r="N864" s="27">
        <f>IF(J864="","",NETWORKDAYS(Hoja1!C1394+1,Hoja1!J1394,DiasNOLaborables))</f>
        <v>7</v>
      </c>
      <c r="O864" s="28" t="str">
        <f t="shared" si="26"/>
        <v/>
      </c>
      <c r="P864" s="26"/>
      <c r="Q864" s="26"/>
      <c r="R864" s="26">
        <f t="shared" si="27"/>
        <v>10</v>
      </c>
    </row>
    <row r="865" spans="1:18" ht="45" x14ac:dyDescent="0.25">
      <c r="A865" s="52">
        <v>855</v>
      </c>
      <c r="B865" s="33">
        <v>20199050026692</v>
      </c>
      <c r="C865" s="34">
        <v>43566</v>
      </c>
      <c r="D865" s="35" t="s">
        <v>60</v>
      </c>
      <c r="E865" s="35" t="s">
        <v>118</v>
      </c>
      <c r="F865" s="35" t="s">
        <v>80</v>
      </c>
      <c r="G865" s="35" t="s">
        <v>104</v>
      </c>
      <c r="H865" s="37" t="s">
        <v>121</v>
      </c>
      <c r="I865" s="35" t="s">
        <v>39</v>
      </c>
      <c r="J865" s="34">
        <v>43584</v>
      </c>
      <c r="K865" s="35" t="s">
        <v>115</v>
      </c>
      <c r="L865" s="53">
        <f>IFERROR(WORKDAY(C865,R865,DiasNOLaborables),"")</f>
        <v>43584</v>
      </c>
      <c r="M865" s="27" t="str">
        <f>+IF(C865="","",IF(J865="","",(IF(J865&lt;=L865,"A TIEMPO","FUERA DE TIEMPO"))))</f>
        <v>A TIEMPO</v>
      </c>
      <c r="N865" s="27">
        <f>IF(J865="","",NETWORKDAYS(Hoja1!C1395+1,Hoja1!J1395,DiasNOLaborables))</f>
        <v>7</v>
      </c>
      <c r="O865" s="28" t="str">
        <f t="shared" si="26"/>
        <v/>
      </c>
      <c r="P865" s="26"/>
      <c r="Q865" s="26"/>
      <c r="R865" s="26">
        <f t="shared" si="27"/>
        <v>10</v>
      </c>
    </row>
    <row r="866" spans="1:18" ht="45" x14ac:dyDescent="0.25">
      <c r="A866" s="52">
        <v>856</v>
      </c>
      <c r="B866" s="33">
        <v>20199050026262</v>
      </c>
      <c r="C866" s="34">
        <v>43566</v>
      </c>
      <c r="D866" s="35" t="s">
        <v>65</v>
      </c>
      <c r="E866" s="35" t="s">
        <v>115</v>
      </c>
      <c r="F866" s="35" t="s">
        <v>80</v>
      </c>
      <c r="G866" s="35" t="s">
        <v>84</v>
      </c>
      <c r="H866" s="37" t="s">
        <v>120</v>
      </c>
      <c r="I866" s="35" t="s">
        <v>40</v>
      </c>
      <c r="J866" s="34">
        <v>43579</v>
      </c>
      <c r="K866" s="38" t="s">
        <v>115</v>
      </c>
      <c r="L866" s="53">
        <f>IFERROR(WORKDAY(C866,R866,DiasNOLaborables),"")</f>
        <v>43584</v>
      </c>
      <c r="M866" s="27" t="str">
        <f>+IF(C866="","",IF(J866="","",(IF(J866&lt;=L866,"A TIEMPO","FUERA DE TIEMPO"))))</f>
        <v>A TIEMPO</v>
      </c>
      <c r="N866" s="27">
        <f>IF(J866="","",NETWORKDAYS(Hoja1!C1396+1,Hoja1!J1396,DiasNOLaborables))</f>
        <v>7</v>
      </c>
      <c r="O866" s="28" t="str">
        <f t="shared" si="26"/>
        <v/>
      </c>
      <c r="P866" s="26"/>
      <c r="Q866" s="26"/>
      <c r="R866" s="26">
        <f t="shared" si="27"/>
        <v>10</v>
      </c>
    </row>
    <row r="867" spans="1:18" ht="30" x14ac:dyDescent="0.25">
      <c r="A867" s="52">
        <v>857</v>
      </c>
      <c r="B867" s="33">
        <v>20199050026272</v>
      </c>
      <c r="C867" s="34">
        <v>43566</v>
      </c>
      <c r="D867" s="35" t="s">
        <v>62</v>
      </c>
      <c r="E867" s="35" t="s">
        <v>115</v>
      </c>
      <c r="F867" s="35" t="s">
        <v>73</v>
      </c>
      <c r="G867" s="35" t="s">
        <v>89</v>
      </c>
      <c r="H867" s="37" t="s">
        <v>120</v>
      </c>
      <c r="I867" s="35" t="s">
        <v>37</v>
      </c>
      <c r="J867" s="34">
        <v>43580</v>
      </c>
      <c r="K867" s="38" t="s">
        <v>115</v>
      </c>
      <c r="L867" s="53">
        <f>IFERROR(WORKDAY(C867,R867,DiasNOLaborables),"")</f>
        <v>43592</v>
      </c>
      <c r="M867" s="27" t="str">
        <f>+IF(C867="","",IF(J867="","",(IF(J867&lt;=L867,"A TIEMPO","FUERA DE TIEMPO"))))</f>
        <v>A TIEMPO</v>
      </c>
      <c r="N867" s="27">
        <f>IF(J867="","",NETWORKDAYS(Hoja1!C1397+1,Hoja1!J1397,DiasNOLaborables))</f>
        <v>7</v>
      </c>
      <c r="O867" s="28" t="str">
        <f t="shared" si="26"/>
        <v/>
      </c>
      <c r="P867" s="26"/>
      <c r="Q867" s="26"/>
      <c r="R867" s="26">
        <f t="shared" si="27"/>
        <v>15</v>
      </c>
    </row>
    <row r="868" spans="1:18" ht="30" x14ac:dyDescent="0.25">
      <c r="A868" s="52">
        <v>858</v>
      </c>
      <c r="B868" s="33">
        <v>20199050026372</v>
      </c>
      <c r="C868" s="34">
        <v>43566</v>
      </c>
      <c r="D868" s="35" t="s">
        <v>63</v>
      </c>
      <c r="E868" s="35" t="s">
        <v>115</v>
      </c>
      <c r="F868" s="35" t="s">
        <v>80</v>
      </c>
      <c r="G868" s="35" t="s">
        <v>102</v>
      </c>
      <c r="H868" s="37" t="s">
        <v>120</v>
      </c>
      <c r="I868" s="35" t="s">
        <v>38</v>
      </c>
      <c r="J868" s="34">
        <v>43578</v>
      </c>
      <c r="K868" s="38" t="s">
        <v>115</v>
      </c>
      <c r="L868" s="53">
        <f>IFERROR(WORKDAY(C868,R868,DiasNOLaborables),"")</f>
        <v>43584</v>
      </c>
      <c r="M868" s="27" t="str">
        <f>+IF(C868="","",IF(J868="","",(IF(J868&lt;=L868,"A TIEMPO","FUERA DE TIEMPO"))))</f>
        <v>A TIEMPO</v>
      </c>
      <c r="N868" s="27">
        <f>IF(J868="","",NETWORKDAYS(Hoja1!C1398+1,Hoja1!J1398,DiasNOLaborables))</f>
        <v>7</v>
      </c>
      <c r="O868" s="28" t="str">
        <f t="shared" si="26"/>
        <v/>
      </c>
      <c r="P868" s="26"/>
      <c r="Q868" s="26"/>
      <c r="R868" s="26">
        <f t="shared" si="27"/>
        <v>10</v>
      </c>
    </row>
    <row r="869" spans="1:18" ht="45" x14ac:dyDescent="0.25">
      <c r="A869" s="52">
        <v>859</v>
      </c>
      <c r="B869" s="33">
        <v>20199050026382</v>
      </c>
      <c r="C869" s="34">
        <v>43566</v>
      </c>
      <c r="D869" s="35" t="s">
        <v>60</v>
      </c>
      <c r="E869" s="35" t="s">
        <v>115</v>
      </c>
      <c r="F869" s="35" t="s">
        <v>80</v>
      </c>
      <c r="G869" s="35" t="s">
        <v>87</v>
      </c>
      <c r="H869" s="37" t="s">
        <v>120</v>
      </c>
      <c r="I869" s="35" t="s">
        <v>49</v>
      </c>
      <c r="J869" s="34">
        <v>43579</v>
      </c>
      <c r="K869" s="38" t="s">
        <v>115</v>
      </c>
      <c r="L869" s="53">
        <f>IFERROR(WORKDAY(C869,R869,DiasNOLaborables),"")</f>
        <v>43584</v>
      </c>
      <c r="M869" s="27" t="str">
        <f>+IF(C869="","",IF(J869="","",(IF(J869&lt;=L869,"A TIEMPO","FUERA DE TIEMPO"))))</f>
        <v>A TIEMPO</v>
      </c>
      <c r="N869" s="27">
        <f>IF(J869="","",NETWORKDAYS(Hoja1!C1399+1,Hoja1!J1399,DiasNOLaborables))</f>
        <v>7</v>
      </c>
      <c r="O869" s="28" t="str">
        <f t="shared" si="26"/>
        <v/>
      </c>
      <c r="P869" s="26"/>
      <c r="Q869" s="26"/>
      <c r="R869" s="26">
        <f t="shared" si="27"/>
        <v>10</v>
      </c>
    </row>
    <row r="870" spans="1:18" ht="30" x14ac:dyDescent="0.25">
      <c r="A870" s="52">
        <v>860</v>
      </c>
      <c r="B870" s="33">
        <v>20199050026202</v>
      </c>
      <c r="C870" s="34">
        <v>43566</v>
      </c>
      <c r="D870" s="35" t="s">
        <v>62</v>
      </c>
      <c r="E870" s="35" t="s">
        <v>118</v>
      </c>
      <c r="F870" s="35" t="s">
        <v>80</v>
      </c>
      <c r="G870" s="35" t="s">
        <v>84</v>
      </c>
      <c r="H870" s="37" t="s">
        <v>120</v>
      </c>
      <c r="I870" s="35" t="s">
        <v>41</v>
      </c>
      <c r="J870" s="34">
        <v>43570</v>
      </c>
      <c r="K870" s="35" t="s">
        <v>115</v>
      </c>
      <c r="L870" s="53">
        <f>IFERROR(WORKDAY(C870,R870,DiasNOLaborables),"")</f>
        <v>43584</v>
      </c>
      <c r="M870" s="27" t="str">
        <f>+IF(C870="","",IF(J870="","",(IF(J870&lt;=L870,"A TIEMPO","FUERA DE TIEMPO"))))</f>
        <v>A TIEMPO</v>
      </c>
      <c r="N870" s="27">
        <f>IF(J870="","",NETWORKDAYS(Hoja1!C1400+1,Hoja1!J1400,DiasNOLaborables))</f>
        <v>7</v>
      </c>
      <c r="O870" s="28" t="str">
        <f t="shared" si="26"/>
        <v/>
      </c>
      <c r="P870" s="26"/>
      <c r="Q870" s="26"/>
      <c r="R870" s="26">
        <f t="shared" si="27"/>
        <v>10</v>
      </c>
    </row>
    <row r="871" spans="1:18" ht="45" x14ac:dyDescent="0.25">
      <c r="A871" s="52">
        <v>861</v>
      </c>
      <c r="B871" s="33">
        <v>20199050026332</v>
      </c>
      <c r="C871" s="34">
        <v>43566</v>
      </c>
      <c r="D871" s="35" t="s">
        <v>60</v>
      </c>
      <c r="E871" s="35" t="s">
        <v>118</v>
      </c>
      <c r="F871" s="35" t="s">
        <v>80</v>
      </c>
      <c r="G871" s="35" t="s">
        <v>84</v>
      </c>
      <c r="H871" s="37" t="s">
        <v>120</v>
      </c>
      <c r="I871" s="35" t="s">
        <v>40</v>
      </c>
      <c r="J871" s="34">
        <v>43579</v>
      </c>
      <c r="K871" s="38" t="s">
        <v>115</v>
      </c>
      <c r="L871" s="53">
        <f>IFERROR(WORKDAY(C871,R871,DiasNOLaborables),"")</f>
        <v>43584</v>
      </c>
      <c r="M871" s="27" t="str">
        <f>+IF(C871="","",IF(J871="","",(IF(J871&lt;=L871,"A TIEMPO","FUERA DE TIEMPO"))))</f>
        <v>A TIEMPO</v>
      </c>
      <c r="N871" s="27">
        <f>IF(J871="","",NETWORKDAYS(Hoja1!C1401+1,Hoja1!J1401,DiasNOLaborables))</f>
        <v>7</v>
      </c>
      <c r="O871" s="28" t="str">
        <f t="shared" si="26"/>
        <v/>
      </c>
      <c r="P871" s="26"/>
      <c r="Q871" s="26"/>
      <c r="R871" s="26">
        <f t="shared" si="27"/>
        <v>10</v>
      </c>
    </row>
    <row r="872" spans="1:18" ht="30" x14ac:dyDescent="0.25">
      <c r="A872" s="52">
        <v>862</v>
      </c>
      <c r="B872" s="33">
        <v>20199050026392</v>
      </c>
      <c r="C872" s="34">
        <v>43566</v>
      </c>
      <c r="D872" s="35" t="s">
        <v>60</v>
      </c>
      <c r="E872" s="35" t="s">
        <v>118</v>
      </c>
      <c r="F872" s="35" t="s">
        <v>80</v>
      </c>
      <c r="G872" s="35" t="s">
        <v>52</v>
      </c>
      <c r="H872" s="37" t="s">
        <v>120</v>
      </c>
      <c r="I872" s="35" t="s">
        <v>36</v>
      </c>
      <c r="J872" s="34">
        <v>43567</v>
      </c>
      <c r="K872" s="35" t="s">
        <v>115</v>
      </c>
      <c r="L872" s="53">
        <f>IFERROR(WORKDAY(C872,R872,DiasNOLaborables),"")</f>
        <v>43584</v>
      </c>
      <c r="M872" s="27" t="str">
        <f>+IF(C872="","",IF(J872="","",(IF(J872&lt;=L872,"A TIEMPO","FUERA DE TIEMPO"))))</f>
        <v>A TIEMPO</v>
      </c>
      <c r="N872" s="27">
        <f>IF(J872="","",NETWORKDAYS(Hoja1!C1402+1,Hoja1!J1402,DiasNOLaborables))</f>
        <v>7</v>
      </c>
      <c r="O872" s="28" t="str">
        <f t="shared" si="26"/>
        <v/>
      </c>
      <c r="P872" s="26"/>
      <c r="Q872" s="26"/>
      <c r="R872" s="26">
        <f t="shared" si="27"/>
        <v>10</v>
      </c>
    </row>
    <row r="873" spans="1:18" ht="30" x14ac:dyDescent="0.25">
      <c r="A873" s="52">
        <v>863</v>
      </c>
      <c r="B873" s="33">
        <v>20199050026412</v>
      </c>
      <c r="C873" s="34">
        <v>43566</v>
      </c>
      <c r="D873" s="35" t="s">
        <v>62</v>
      </c>
      <c r="E873" s="35" t="s">
        <v>118</v>
      </c>
      <c r="F873" s="35" t="s">
        <v>80</v>
      </c>
      <c r="G873" s="35" t="s">
        <v>102</v>
      </c>
      <c r="H873" s="37" t="s">
        <v>120</v>
      </c>
      <c r="I873" s="35" t="s">
        <v>38</v>
      </c>
      <c r="J873" s="34">
        <v>43579</v>
      </c>
      <c r="K873" s="38" t="s">
        <v>115</v>
      </c>
      <c r="L873" s="53">
        <f>IFERROR(WORKDAY(C873,R873,DiasNOLaborables),"")</f>
        <v>43584</v>
      </c>
      <c r="M873" s="27" t="str">
        <f>+IF(C873="","",IF(J873="","",(IF(J873&lt;=L873,"A TIEMPO","FUERA DE TIEMPO"))))</f>
        <v>A TIEMPO</v>
      </c>
      <c r="N873" s="27">
        <f>IF(J873="","",NETWORKDAYS(Hoja1!C1403+1,Hoja1!J1403,DiasNOLaborables))</f>
        <v>7</v>
      </c>
      <c r="O873" s="28" t="str">
        <f t="shared" si="26"/>
        <v/>
      </c>
      <c r="P873" s="26"/>
      <c r="Q873" s="26"/>
      <c r="R873" s="26">
        <f t="shared" si="27"/>
        <v>10</v>
      </c>
    </row>
    <row r="874" spans="1:18" ht="30" x14ac:dyDescent="0.25">
      <c r="A874" s="52">
        <v>864</v>
      </c>
      <c r="B874" s="33">
        <v>20199050026442</v>
      </c>
      <c r="C874" s="34">
        <v>43566</v>
      </c>
      <c r="D874" s="35" t="s">
        <v>60</v>
      </c>
      <c r="E874" s="35" t="s">
        <v>118</v>
      </c>
      <c r="F874" s="35" t="s">
        <v>80</v>
      </c>
      <c r="G874" s="35" t="s">
        <v>84</v>
      </c>
      <c r="H874" s="37" t="s">
        <v>120</v>
      </c>
      <c r="I874" s="35" t="s">
        <v>41</v>
      </c>
      <c r="J874" s="34">
        <v>43570</v>
      </c>
      <c r="K874" s="35" t="s">
        <v>115</v>
      </c>
      <c r="L874" s="53">
        <f>IFERROR(WORKDAY(C874,R874,DiasNOLaborables),"")</f>
        <v>43584</v>
      </c>
      <c r="M874" s="27" t="str">
        <f>+IF(C874="","",IF(J874="","",(IF(J874&lt;=L874,"A TIEMPO","FUERA DE TIEMPO"))))</f>
        <v>A TIEMPO</v>
      </c>
      <c r="N874" s="27">
        <f>IF(J874="","",NETWORKDAYS(Hoja1!C1404+1,Hoja1!J1404,DiasNOLaborables))</f>
        <v>7</v>
      </c>
      <c r="O874" s="28" t="str">
        <f t="shared" si="26"/>
        <v/>
      </c>
      <c r="P874" s="26"/>
      <c r="Q874" s="26"/>
      <c r="R874" s="26">
        <f t="shared" si="27"/>
        <v>10</v>
      </c>
    </row>
    <row r="875" spans="1:18" ht="30" x14ac:dyDescent="0.25">
      <c r="A875" s="52">
        <v>865</v>
      </c>
      <c r="B875" s="33">
        <v>20197090000542</v>
      </c>
      <c r="C875" s="34">
        <v>43566</v>
      </c>
      <c r="D875" s="35" t="s">
        <v>60</v>
      </c>
      <c r="E875" s="35" t="s">
        <v>118</v>
      </c>
      <c r="F875" s="35" t="s">
        <v>70</v>
      </c>
      <c r="G875" s="35" t="s">
        <v>89</v>
      </c>
      <c r="H875" s="37" t="s">
        <v>120</v>
      </c>
      <c r="I875" s="35" t="s">
        <v>37</v>
      </c>
      <c r="J875" s="39">
        <v>43608</v>
      </c>
      <c r="K875" s="38" t="s">
        <v>115</v>
      </c>
      <c r="L875" s="53">
        <f>IFERROR(WORKDAY(C875,R875,DiasNOLaborables),"")</f>
        <v>43613</v>
      </c>
      <c r="M875" s="27" t="str">
        <f>+IF(C875="","",IF(J875="","",(IF(J875&lt;=L875,"A TIEMPO","FUERA DE TIEMPO"))))</f>
        <v>A TIEMPO</v>
      </c>
      <c r="N875" s="27">
        <f>IF(J875="","",NETWORKDAYS(Hoja1!C1405+1,Hoja1!J1405,DiasNOLaborables))</f>
        <v>7</v>
      </c>
      <c r="O875" s="28" t="str">
        <f t="shared" si="26"/>
        <v/>
      </c>
      <c r="P875" s="26"/>
      <c r="Q875" s="26"/>
      <c r="R875" s="26">
        <f t="shared" si="27"/>
        <v>30</v>
      </c>
    </row>
    <row r="876" spans="1:18" ht="30" x14ac:dyDescent="0.25">
      <c r="A876" s="52">
        <v>866</v>
      </c>
      <c r="B876" s="33">
        <v>20199050026532</v>
      </c>
      <c r="C876" s="34">
        <v>43566</v>
      </c>
      <c r="D876" s="35" t="s">
        <v>60</v>
      </c>
      <c r="E876" s="35" t="s">
        <v>118</v>
      </c>
      <c r="F876" s="35" t="s">
        <v>70</v>
      </c>
      <c r="G876" s="35" t="s">
        <v>89</v>
      </c>
      <c r="H876" s="37" t="s">
        <v>120</v>
      </c>
      <c r="I876" s="35" t="s">
        <v>37</v>
      </c>
      <c r="J876" s="39">
        <v>43588</v>
      </c>
      <c r="K876" s="38" t="s">
        <v>115</v>
      </c>
      <c r="L876" s="53">
        <f>IFERROR(WORKDAY(C876,R876,DiasNOLaborables),"")</f>
        <v>43613</v>
      </c>
      <c r="M876" s="27" t="str">
        <f>+IF(C876="","",IF(J876="","",(IF(J876&lt;=L876,"A TIEMPO","FUERA DE TIEMPO"))))</f>
        <v>A TIEMPO</v>
      </c>
      <c r="N876" s="27">
        <f>IF(J876="","",NETWORKDAYS(Hoja1!C1406+1,Hoja1!J1406,DiasNOLaborables))</f>
        <v>7</v>
      </c>
      <c r="O876" s="28" t="str">
        <f t="shared" si="26"/>
        <v/>
      </c>
      <c r="P876" s="26"/>
      <c r="Q876" s="26"/>
      <c r="R876" s="26">
        <f t="shared" si="27"/>
        <v>30</v>
      </c>
    </row>
    <row r="877" spans="1:18" ht="30" x14ac:dyDescent="0.25">
      <c r="A877" s="52">
        <v>867</v>
      </c>
      <c r="B877" s="33">
        <v>20199050026542</v>
      </c>
      <c r="C877" s="34">
        <v>43566</v>
      </c>
      <c r="D877" s="35" t="s">
        <v>60</v>
      </c>
      <c r="E877" s="35" t="s">
        <v>118</v>
      </c>
      <c r="F877" s="35" t="s">
        <v>80</v>
      </c>
      <c r="G877" s="35" t="s">
        <v>83</v>
      </c>
      <c r="H877" s="37" t="s">
        <v>120</v>
      </c>
      <c r="I877" s="35" t="s">
        <v>38</v>
      </c>
      <c r="J877" s="39">
        <v>43584</v>
      </c>
      <c r="K877" s="38" t="s">
        <v>115</v>
      </c>
      <c r="L877" s="53">
        <f>IFERROR(WORKDAY(C877,R877,DiasNOLaborables),"")</f>
        <v>43584</v>
      </c>
      <c r="M877" s="27" t="str">
        <f>+IF(C877="","",IF(J877="","",(IF(J877&lt;=L877,"A TIEMPO","FUERA DE TIEMPO"))))</f>
        <v>A TIEMPO</v>
      </c>
      <c r="N877" s="27">
        <f>IF(J877="","",NETWORKDAYS(Hoja1!C1407+1,Hoja1!J1407,DiasNOLaborables))</f>
        <v>7</v>
      </c>
      <c r="O877" s="28" t="str">
        <f t="shared" si="26"/>
        <v/>
      </c>
      <c r="P877" s="26"/>
      <c r="Q877" s="26"/>
      <c r="R877" s="26">
        <f t="shared" si="27"/>
        <v>10</v>
      </c>
    </row>
    <row r="878" spans="1:18" ht="30" x14ac:dyDescent="0.25">
      <c r="A878" s="52">
        <v>868</v>
      </c>
      <c r="B878" s="33">
        <v>20199050026552</v>
      </c>
      <c r="C878" s="34">
        <v>43566</v>
      </c>
      <c r="D878" s="35" t="s">
        <v>60</v>
      </c>
      <c r="E878" s="35" t="s">
        <v>118</v>
      </c>
      <c r="F878" s="35" t="s">
        <v>80</v>
      </c>
      <c r="G878" s="35" t="s">
        <v>83</v>
      </c>
      <c r="H878" s="37" t="s">
        <v>120</v>
      </c>
      <c r="I878" s="35" t="s">
        <v>38</v>
      </c>
      <c r="J878" s="39">
        <v>43584</v>
      </c>
      <c r="K878" s="38" t="s">
        <v>115</v>
      </c>
      <c r="L878" s="53">
        <f>IFERROR(WORKDAY(C878,R878,DiasNOLaborables),"")</f>
        <v>43584</v>
      </c>
      <c r="M878" s="27" t="str">
        <f>+IF(C878="","",IF(J878="","",(IF(J878&lt;=L878,"A TIEMPO","FUERA DE TIEMPO"))))</f>
        <v>A TIEMPO</v>
      </c>
      <c r="N878" s="27">
        <f>IF(J878="","",NETWORKDAYS(Hoja1!C1408+1,Hoja1!J1408,DiasNOLaborables))</f>
        <v>7</v>
      </c>
      <c r="O878" s="28" t="str">
        <f t="shared" si="26"/>
        <v/>
      </c>
      <c r="P878" s="26"/>
      <c r="Q878" s="26"/>
      <c r="R878" s="26">
        <f t="shared" si="27"/>
        <v>10</v>
      </c>
    </row>
    <row r="879" spans="1:18" ht="45" x14ac:dyDescent="0.25">
      <c r="A879" s="52">
        <v>869</v>
      </c>
      <c r="B879" s="33">
        <v>20199050026612</v>
      </c>
      <c r="C879" s="34">
        <v>43566</v>
      </c>
      <c r="D879" s="35" t="s">
        <v>60</v>
      </c>
      <c r="E879" s="35" t="s">
        <v>115</v>
      </c>
      <c r="F879" s="35" t="s">
        <v>80</v>
      </c>
      <c r="G879" s="35" t="s">
        <v>105</v>
      </c>
      <c r="H879" s="37" t="s">
        <v>120</v>
      </c>
      <c r="I879" s="35" t="s">
        <v>49</v>
      </c>
      <c r="J879" s="34">
        <v>43581</v>
      </c>
      <c r="K879" s="38" t="s">
        <v>115</v>
      </c>
      <c r="L879" s="53">
        <f>IFERROR(WORKDAY(C879,R879,DiasNOLaborables),"")</f>
        <v>43584</v>
      </c>
      <c r="M879" s="27" t="str">
        <f>+IF(C879="","",IF(J879="","",(IF(J879&lt;=L879,"A TIEMPO","FUERA DE TIEMPO"))))</f>
        <v>A TIEMPO</v>
      </c>
      <c r="N879" s="27">
        <f>IF(J879="","",NETWORKDAYS(Hoja1!C1409+1,Hoja1!J1409,DiasNOLaborables))</f>
        <v>7</v>
      </c>
      <c r="O879" s="28" t="str">
        <f t="shared" si="26"/>
        <v/>
      </c>
      <c r="P879" s="26"/>
      <c r="Q879" s="26"/>
      <c r="R879" s="26">
        <f t="shared" si="27"/>
        <v>10</v>
      </c>
    </row>
    <row r="880" spans="1:18" ht="45" x14ac:dyDescent="0.25">
      <c r="A880" s="52">
        <v>870</v>
      </c>
      <c r="B880" s="33">
        <v>20199050026622</v>
      </c>
      <c r="C880" s="34">
        <v>43566</v>
      </c>
      <c r="D880" s="35" t="s">
        <v>60</v>
      </c>
      <c r="E880" s="35" t="s">
        <v>115</v>
      </c>
      <c r="F880" s="35" t="s">
        <v>80</v>
      </c>
      <c r="G880" s="35" t="s">
        <v>92</v>
      </c>
      <c r="H880" s="37" t="s">
        <v>120</v>
      </c>
      <c r="I880" s="35" t="s">
        <v>42</v>
      </c>
      <c r="J880" s="34">
        <v>43570</v>
      </c>
      <c r="K880" s="35" t="s">
        <v>115</v>
      </c>
      <c r="L880" s="53">
        <f>IFERROR(WORKDAY(C880,R880,DiasNOLaborables),"")</f>
        <v>43584</v>
      </c>
      <c r="M880" s="27" t="str">
        <f>+IF(C880="","",IF(J880="","",(IF(J880&lt;=L880,"A TIEMPO","FUERA DE TIEMPO"))))</f>
        <v>A TIEMPO</v>
      </c>
      <c r="N880" s="27">
        <f>IF(J880="","",NETWORKDAYS(Hoja1!C1410+1,Hoja1!J1410,DiasNOLaborables))</f>
        <v>7</v>
      </c>
      <c r="O880" s="28" t="str">
        <f t="shared" si="26"/>
        <v/>
      </c>
      <c r="P880" s="26"/>
      <c r="Q880" s="26"/>
      <c r="R880" s="26">
        <f t="shared" si="27"/>
        <v>10</v>
      </c>
    </row>
    <row r="881" spans="1:18" ht="60" x14ac:dyDescent="0.25">
      <c r="A881" s="52">
        <v>871</v>
      </c>
      <c r="B881" s="33">
        <v>20190412202107</v>
      </c>
      <c r="C881" s="34">
        <v>43567</v>
      </c>
      <c r="D881" s="35" t="s">
        <v>61</v>
      </c>
      <c r="E881" s="35" t="s">
        <v>119</v>
      </c>
      <c r="F881" s="35" t="s">
        <v>80</v>
      </c>
      <c r="G881" s="35" t="s">
        <v>104</v>
      </c>
      <c r="H881" s="37" t="s">
        <v>121</v>
      </c>
      <c r="I881" s="35" t="s">
        <v>39</v>
      </c>
      <c r="J881" s="34">
        <v>43580</v>
      </c>
      <c r="K881" s="38" t="s">
        <v>115</v>
      </c>
      <c r="L881" s="53">
        <f>IFERROR(WORKDAY(C881,R881,DiasNOLaborables),"")</f>
        <v>43585</v>
      </c>
      <c r="M881" s="27" t="str">
        <f>+IF(C881="","",IF(J881="","",(IF(J881&lt;=L881,"A TIEMPO","FUERA DE TIEMPO"))))</f>
        <v>A TIEMPO</v>
      </c>
      <c r="N881" s="27">
        <f>IF(J881="","",NETWORKDAYS(Hoja1!C712+1,Hoja1!J712,DiasNOLaborables))</f>
        <v>7</v>
      </c>
      <c r="O881" s="28" t="str">
        <f t="shared" si="26"/>
        <v/>
      </c>
      <c r="P881" s="26"/>
      <c r="Q881" s="26"/>
      <c r="R881" s="26">
        <f t="shared" si="27"/>
        <v>10</v>
      </c>
    </row>
    <row r="882" spans="1:18" ht="60" x14ac:dyDescent="0.25">
      <c r="A882" s="52">
        <v>872</v>
      </c>
      <c r="B882" s="33">
        <v>20190412193618</v>
      </c>
      <c r="C882" s="34">
        <v>43567</v>
      </c>
      <c r="D882" s="35" t="s">
        <v>61</v>
      </c>
      <c r="E882" s="35" t="s">
        <v>119</v>
      </c>
      <c r="F882" s="35" t="s">
        <v>80</v>
      </c>
      <c r="G882" s="35" t="s">
        <v>104</v>
      </c>
      <c r="H882" s="37" t="s">
        <v>121</v>
      </c>
      <c r="I882" s="35" t="s">
        <v>39</v>
      </c>
      <c r="J882" s="34">
        <v>43580</v>
      </c>
      <c r="K882" s="38" t="s">
        <v>115</v>
      </c>
      <c r="L882" s="53">
        <f>IFERROR(WORKDAY(C882,R882,DiasNOLaborables),"")</f>
        <v>43585</v>
      </c>
      <c r="M882" s="27" t="str">
        <f>+IF(C882="","",IF(J882="","",(IF(J882&lt;=L882,"A TIEMPO","FUERA DE TIEMPO"))))</f>
        <v>A TIEMPO</v>
      </c>
      <c r="N882" s="27">
        <f>IF(J882="","",NETWORKDAYS(Hoja1!C713+1,Hoja1!J713,DiasNOLaborables))</f>
        <v>7</v>
      </c>
      <c r="O882" s="28" t="str">
        <f t="shared" si="26"/>
        <v/>
      </c>
      <c r="P882" s="26"/>
      <c r="Q882" s="26"/>
      <c r="R882" s="26">
        <f t="shared" si="27"/>
        <v>10</v>
      </c>
    </row>
    <row r="883" spans="1:18" ht="60" x14ac:dyDescent="0.25">
      <c r="A883" s="52">
        <v>873</v>
      </c>
      <c r="B883" s="33">
        <v>20190412192059</v>
      </c>
      <c r="C883" s="34">
        <v>43567</v>
      </c>
      <c r="D883" s="35" t="s">
        <v>61</v>
      </c>
      <c r="E883" s="35" t="s">
        <v>119</v>
      </c>
      <c r="F883" s="35" t="s">
        <v>80</v>
      </c>
      <c r="G883" s="35" t="s">
        <v>104</v>
      </c>
      <c r="H883" s="37" t="s">
        <v>121</v>
      </c>
      <c r="I883" s="35" t="s">
        <v>39</v>
      </c>
      <c r="J883" s="34">
        <v>43580</v>
      </c>
      <c r="K883" s="38" t="s">
        <v>115</v>
      </c>
      <c r="L883" s="53">
        <f>IFERROR(WORKDAY(C883,R883,DiasNOLaborables),"")</f>
        <v>43585</v>
      </c>
      <c r="M883" s="27" t="str">
        <f>+IF(C883="","",IF(J883="","",(IF(J883&lt;=L883,"A TIEMPO","FUERA DE TIEMPO"))))</f>
        <v>A TIEMPO</v>
      </c>
      <c r="N883" s="27">
        <f>IF(J883="","",NETWORKDAYS(Hoja1!C714+1,Hoja1!J714,DiasNOLaborables))</f>
        <v>7</v>
      </c>
      <c r="O883" s="28" t="str">
        <f t="shared" si="26"/>
        <v/>
      </c>
      <c r="P883" s="26"/>
      <c r="Q883" s="26"/>
      <c r="R883" s="26">
        <f t="shared" si="27"/>
        <v>10</v>
      </c>
    </row>
    <row r="884" spans="1:18" ht="60" x14ac:dyDescent="0.25">
      <c r="A884" s="52">
        <v>874</v>
      </c>
      <c r="B884" s="33">
        <v>20190412191219</v>
      </c>
      <c r="C884" s="34">
        <v>43567</v>
      </c>
      <c r="D884" s="35" t="s">
        <v>61</v>
      </c>
      <c r="E884" s="35" t="s">
        <v>119</v>
      </c>
      <c r="F884" s="35" t="s">
        <v>80</v>
      </c>
      <c r="G884" s="35" t="s">
        <v>104</v>
      </c>
      <c r="H884" s="37" t="s">
        <v>121</v>
      </c>
      <c r="I884" s="35" t="s">
        <v>39</v>
      </c>
      <c r="J884" s="34">
        <v>43580</v>
      </c>
      <c r="K884" s="38" t="s">
        <v>115</v>
      </c>
      <c r="L884" s="53">
        <f>IFERROR(WORKDAY(C884,R884,DiasNOLaborables),"")</f>
        <v>43585</v>
      </c>
      <c r="M884" s="27" t="str">
        <f>+IF(C884="","",IF(J884="","",(IF(J884&lt;=L884,"A TIEMPO","FUERA DE TIEMPO"))))</f>
        <v>A TIEMPO</v>
      </c>
      <c r="N884" s="27">
        <f>IF(J884="","",NETWORKDAYS(Hoja1!C715+1,Hoja1!J715,DiasNOLaborables))</f>
        <v>7</v>
      </c>
      <c r="O884" s="28" t="str">
        <f t="shared" si="26"/>
        <v/>
      </c>
      <c r="P884" s="26"/>
      <c r="Q884" s="26"/>
      <c r="R884" s="26">
        <f t="shared" si="27"/>
        <v>10</v>
      </c>
    </row>
    <row r="885" spans="1:18" ht="60" x14ac:dyDescent="0.25">
      <c r="A885" s="52">
        <v>875</v>
      </c>
      <c r="B885" s="33">
        <v>20190412171543</v>
      </c>
      <c r="C885" s="34">
        <v>43567</v>
      </c>
      <c r="D885" s="35" t="s">
        <v>62</v>
      </c>
      <c r="E885" s="35" t="s">
        <v>119</v>
      </c>
      <c r="F885" s="35" t="s">
        <v>80</v>
      </c>
      <c r="G885" s="35" t="s">
        <v>104</v>
      </c>
      <c r="H885" s="37" t="s">
        <v>121</v>
      </c>
      <c r="I885" s="35" t="s">
        <v>39</v>
      </c>
      <c r="J885" s="34">
        <v>43580</v>
      </c>
      <c r="K885" s="38" t="s">
        <v>115</v>
      </c>
      <c r="L885" s="53">
        <f>IFERROR(WORKDAY(C885,R885,DiasNOLaborables),"")</f>
        <v>43585</v>
      </c>
      <c r="M885" s="27" t="str">
        <f>+IF(C885="","",IF(J885="","",(IF(J885&lt;=L885,"A TIEMPO","FUERA DE TIEMPO"))))</f>
        <v>A TIEMPO</v>
      </c>
      <c r="N885" s="27">
        <f>IF(J885="","",NETWORKDAYS(Hoja1!C716+1,Hoja1!J716,DiasNOLaborables))</f>
        <v>7</v>
      </c>
      <c r="O885" s="28" t="str">
        <f t="shared" si="26"/>
        <v/>
      </c>
      <c r="P885" s="26"/>
      <c r="Q885" s="26"/>
      <c r="R885" s="26">
        <f t="shared" si="27"/>
        <v>10</v>
      </c>
    </row>
    <row r="886" spans="1:18" ht="60" x14ac:dyDescent="0.25">
      <c r="A886" s="52">
        <v>876</v>
      </c>
      <c r="B886" s="33">
        <v>20190412162952</v>
      </c>
      <c r="C886" s="34">
        <v>43567</v>
      </c>
      <c r="D886" s="35" t="s">
        <v>62</v>
      </c>
      <c r="E886" s="35" t="s">
        <v>119</v>
      </c>
      <c r="F886" s="35" t="s">
        <v>80</v>
      </c>
      <c r="G886" s="35" t="s">
        <v>104</v>
      </c>
      <c r="H886" s="37" t="s">
        <v>121</v>
      </c>
      <c r="I886" s="35" t="s">
        <v>39</v>
      </c>
      <c r="J886" s="34">
        <v>43580</v>
      </c>
      <c r="K886" s="38" t="s">
        <v>115</v>
      </c>
      <c r="L886" s="53">
        <f>IFERROR(WORKDAY(C886,R886,DiasNOLaborables),"")</f>
        <v>43585</v>
      </c>
      <c r="M886" s="27" t="str">
        <f>+IF(C886="","",IF(J886="","",(IF(J886&lt;=L886,"A TIEMPO","FUERA DE TIEMPO"))))</f>
        <v>A TIEMPO</v>
      </c>
      <c r="N886" s="27">
        <f>IF(J886="","",NETWORKDAYS(Hoja1!C717+1,Hoja1!J717,DiasNOLaborables))</f>
        <v>7</v>
      </c>
      <c r="O886" s="28" t="str">
        <f t="shared" si="26"/>
        <v/>
      </c>
      <c r="P886" s="26"/>
      <c r="Q886" s="26"/>
      <c r="R886" s="26">
        <f t="shared" si="27"/>
        <v>10</v>
      </c>
    </row>
    <row r="887" spans="1:18" ht="60" x14ac:dyDescent="0.25">
      <c r="A887" s="52">
        <v>877</v>
      </c>
      <c r="B887" s="33">
        <v>20190412161836</v>
      </c>
      <c r="C887" s="34">
        <v>43567</v>
      </c>
      <c r="D887" s="35" t="s">
        <v>62</v>
      </c>
      <c r="E887" s="35" t="s">
        <v>119</v>
      </c>
      <c r="F887" s="35" t="s">
        <v>80</v>
      </c>
      <c r="G887" s="35" t="s">
        <v>104</v>
      </c>
      <c r="H887" s="37" t="s">
        <v>121</v>
      </c>
      <c r="I887" s="35" t="s">
        <v>39</v>
      </c>
      <c r="J887" s="34">
        <v>43580</v>
      </c>
      <c r="K887" s="38" t="s">
        <v>115</v>
      </c>
      <c r="L887" s="53">
        <f>IFERROR(WORKDAY(C887,R887,DiasNOLaborables),"")</f>
        <v>43585</v>
      </c>
      <c r="M887" s="27" t="str">
        <f>+IF(C887="","",IF(J887="","",(IF(J887&lt;=L887,"A TIEMPO","FUERA DE TIEMPO"))))</f>
        <v>A TIEMPO</v>
      </c>
      <c r="N887" s="27">
        <f>IF(J887="","",NETWORKDAYS(Hoja1!C718+1,Hoja1!J718,DiasNOLaborables))</f>
        <v>7</v>
      </c>
      <c r="O887" s="28" t="str">
        <f t="shared" si="26"/>
        <v/>
      </c>
      <c r="P887" s="26"/>
      <c r="Q887" s="26"/>
      <c r="R887" s="26">
        <f t="shared" si="27"/>
        <v>10</v>
      </c>
    </row>
    <row r="888" spans="1:18" ht="60" x14ac:dyDescent="0.25">
      <c r="A888" s="52">
        <v>878</v>
      </c>
      <c r="B888" s="33">
        <v>20190412161330</v>
      </c>
      <c r="C888" s="34">
        <v>43567</v>
      </c>
      <c r="D888" s="35" t="s">
        <v>62</v>
      </c>
      <c r="E888" s="35" t="s">
        <v>119</v>
      </c>
      <c r="F888" s="35" t="s">
        <v>80</v>
      </c>
      <c r="G888" s="35" t="s">
        <v>104</v>
      </c>
      <c r="H888" s="37" t="s">
        <v>121</v>
      </c>
      <c r="I888" s="35" t="s">
        <v>39</v>
      </c>
      <c r="J888" s="34">
        <v>43580</v>
      </c>
      <c r="K888" s="38" t="s">
        <v>115</v>
      </c>
      <c r="L888" s="53">
        <f>IFERROR(WORKDAY(C888,R888,DiasNOLaborables),"")</f>
        <v>43585</v>
      </c>
      <c r="M888" s="27" t="str">
        <f>+IF(C888="","",IF(J888="","",(IF(J888&lt;=L888,"A TIEMPO","FUERA DE TIEMPO"))))</f>
        <v>A TIEMPO</v>
      </c>
      <c r="N888" s="27">
        <f>IF(J888="","",NETWORKDAYS(Hoja1!C719+1,Hoja1!J719,DiasNOLaborables))</f>
        <v>7</v>
      </c>
      <c r="O888" s="28" t="str">
        <f t="shared" si="26"/>
        <v/>
      </c>
      <c r="P888" s="26"/>
      <c r="Q888" s="26"/>
      <c r="R888" s="26">
        <f t="shared" si="27"/>
        <v>10</v>
      </c>
    </row>
    <row r="889" spans="1:18" ht="60" x14ac:dyDescent="0.25">
      <c r="A889" s="52">
        <v>879</v>
      </c>
      <c r="B889" s="33">
        <v>20190412160839</v>
      </c>
      <c r="C889" s="34">
        <v>43567</v>
      </c>
      <c r="D889" s="35" t="s">
        <v>62</v>
      </c>
      <c r="E889" s="35" t="s">
        <v>119</v>
      </c>
      <c r="F889" s="35" t="s">
        <v>80</v>
      </c>
      <c r="G889" s="35" t="s">
        <v>104</v>
      </c>
      <c r="H889" s="37" t="s">
        <v>121</v>
      </c>
      <c r="I889" s="35" t="s">
        <v>39</v>
      </c>
      <c r="J889" s="34">
        <v>43580</v>
      </c>
      <c r="K889" s="38" t="s">
        <v>115</v>
      </c>
      <c r="L889" s="53">
        <f>IFERROR(WORKDAY(C889,R889,DiasNOLaborables),"")</f>
        <v>43585</v>
      </c>
      <c r="M889" s="27" t="str">
        <f>+IF(C889="","",IF(J889="","",(IF(J889&lt;=L889,"A TIEMPO","FUERA DE TIEMPO"))))</f>
        <v>A TIEMPO</v>
      </c>
      <c r="N889" s="27">
        <f>IF(J889="","",NETWORKDAYS(Hoja1!C720+1,Hoja1!J720,DiasNOLaborables))</f>
        <v>7</v>
      </c>
      <c r="O889" s="28" t="str">
        <f t="shared" si="26"/>
        <v/>
      </c>
      <c r="P889" s="26"/>
      <c r="Q889" s="26"/>
      <c r="R889" s="26">
        <f t="shared" si="27"/>
        <v>10</v>
      </c>
    </row>
    <row r="890" spans="1:18" ht="60" x14ac:dyDescent="0.25">
      <c r="A890" s="52">
        <v>880</v>
      </c>
      <c r="B890" s="33">
        <v>20190412160433</v>
      </c>
      <c r="C890" s="34">
        <v>43567</v>
      </c>
      <c r="D890" s="35" t="s">
        <v>62</v>
      </c>
      <c r="E890" s="35" t="s">
        <v>119</v>
      </c>
      <c r="F890" s="35" t="s">
        <v>80</v>
      </c>
      <c r="G890" s="35" t="s">
        <v>104</v>
      </c>
      <c r="H890" s="37" t="s">
        <v>121</v>
      </c>
      <c r="I890" s="35" t="s">
        <v>39</v>
      </c>
      <c r="J890" s="34">
        <v>43580</v>
      </c>
      <c r="K890" s="38" t="s">
        <v>115</v>
      </c>
      <c r="L890" s="53">
        <f>IFERROR(WORKDAY(C890,R890,DiasNOLaborables),"")</f>
        <v>43585</v>
      </c>
      <c r="M890" s="27" t="str">
        <f>+IF(C890="","",IF(J890="","",(IF(J890&lt;=L890,"A TIEMPO","FUERA DE TIEMPO"))))</f>
        <v>A TIEMPO</v>
      </c>
      <c r="N890" s="27">
        <f>IF(J890="","",NETWORKDAYS(Hoja1!C721+1,Hoja1!J721,DiasNOLaborables))</f>
        <v>8</v>
      </c>
      <c r="O890" s="28" t="str">
        <f t="shared" si="26"/>
        <v/>
      </c>
      <c r="P890" s="26"/>
      <c r="Q890" s="26"/>
      <c r="R890" s="26">
        <f t="shared" si="27"/>
        <v>10</v>
      </c>
    </row>
    <row r="891" spans="1:18" ht="60" x14ac:dyDescent="0.25">
      <c r="A891" s="52">
        <v>881</v>
      </c>
      <c r="B891" s="33">
        <v>20190412155939</v>
      </c>
      <c r="C891" s="34">
        <v>43567</v>
      </c>
      <c r="D891" s="35" t="s">
        <v>62</v>
      </c>
      <c r="E891" s="35" t="s">
        <v>119</v>
      </c>
      <c r="F891" s="35" t="s">
        <v>80</v>
      </c>
      <c r="G891" s="35" t="s">
        <v>104</v>
      </c>
      <c r="H891" s="37" t="s">
        <v>121</v>
      </c>
      <c r="I891" s="35" t="s">
        <v>39</v>
      </c>
      <c r="J891" s="34">
        <v>43580</v>
      </c>
      <c r="K891" s="38" t="s">
        <v>115</v>
      </c>
      <c r="L891" s="53">
        <f>IFERROR(WORKDAY(C891,R891,DiasNOLaborables),"")</f>
        <v>43585</v>
      </c>
      <c r="M891" s="27" t="str">
        <f>+IF(C891="","",IF(J891="","",(IF(J891&lt;=L891,"A TIEMPO","FUERA DE TIEMPO"))))</f>
        <v>A TIEMPO</v>
      </c>
      <c r="N891" s="27">
        <f>IF(J891="","",NETWORKDAYS(Hoja1!C722+1,Hoja1!J722,DiasNOLaborables))</f>
        <v>8</v>
      </c>
      <c r="O891" s="28" t="str">
        <f t="shared" si="26"/>
        <v/>
      </c>
      <c r="P891" s="26"/>
      <c r="Q891" s="26"/>
      <c r="R891" s="26">
        <f t="shared" si="27"/>
        <v>10</v>
      </c>
    </row>
    <row r="892" spans="1:18" ht="60" x14ac:dyDescent="0.25">
      <c r="A892" s="52">
        <v>882</v>
      </c>
      <c r="B892" s="33">
        <v>20190412154956</v>
      </c>
      <c r="C892" s="34">
        <v>43567</v>
      </c>
      <c r="D892" s="35" t="s">
        <v>62</v>
      </c>
      <c r="E892" s="35" t="s">
        <v>119</v>
      </c>
      <c r="F892" s="35" t="s">
        <v>80</v>
      </c>
      <c r="G892" s="35" t="s">
        <v>104</v>
      </c>
      <c r="H892" s="37" t="s">
        <v>121</v>
      </c>
      <c r="I892" s="35" t="s">
        <v>39</v>
      </c>
      <c r="J892" s="34">
        <v>43580</v>
      </c>
      <c r="K892" s="38" t="s">
        <v>115</v>
      </c>
      <c r="L892" s="53">
        <f>IFERROR(WORKDAY(C892,R892,DiasNOLaborables),"")</f>
        <v>43585</v>
      </c>
      <c r="M892" s="27" t="str">
        <f>+IF(C892="","",IF(J892="","",(IF(J892&lt;=L892,"A TIEMPO","FUERA DE TIEMPO"))))</f>
        <v>A TIEMPO</v>
      </c>
      <c r="N892" s="27">
        <f>IF(J892="","",NETWORKDAYS(Hoja1!C723+1,Hoja1!J723,DiasNOLaborables))</f>
        <v>8</v>
      </c>
      <c r="O892" s="28" t="str">
        <f t="shared" si="26"/>
        <v/>
      </c>
      <c r="P892" s="26"/>
      <c r="Q892" s="26"/>
      <c r="R892" s="26">
        <f t="shared" si="27"/>
        <v>10</v>
      </c>
    </row>
    <row r="893" spans="1:18" ht="60" x14ac:dyDescent="0.25">
      <c r="A893" s="52">
        <v>883</v>
      </c>
      <c r="B893" s="33">
        <v>20190412154630</v>
      </c>
      <c r="C893" s="34">
        <v>43567</v>
      </c>
      <c r="D893" s="35" t="s">
        <v>62</v>
      </c>
      <c r="E893" s="35" t="s">
        <v>119</v>
      </c>
      <c r="F893" s="35" t="s">
        <v>80</v>
      </c>
      <c r="G893" s="35" t="s">
        <v>104</v>
      </c>
      <c r="H893" s="37" t="s">
        <v>121</v>
      </c>
      <c r="I893" s="35" t="s">
        <v>39</v>
      </c>
      <c r="J893" s="34">
        <v>43580</v>
      </c>
      <c r="K893" s="38" t="s">
        <v>115</v>
      </c>
      <c r="L893" s="53">
        <f>IFERROR(WORKDAY(C893,R893,DiasNOLaborables),"")</f>
        <v>43585</v>
      </c>
      <c r="M893" s="27" t="str">
        <f>+IF(C893="","",IF(J893="","",(IF(J893&lt;=L893,"A TIEMPO","FUERA DE TIEMPO"))))</f>
        <v>A TIEMPO</v>
      </c>
      <c r="N893" s="27">
        <f>IF(J893="","",NETWORKDAYS(Hoja1!C724+1,Hoja1!J724,DiasNOLaborables))</f>
        <v>8</v>
      </c>
      <c r="O893" s="28" t="str">
        <f t="shared" si="26"/>
        <v/>
      </c>
      <c r="P893" s="26"/>
      <c r="Q893" s="26"/>
      <c r="R893" s="26">
        <f t="shared" si="27"/>
        <v>10</v>
      </c>
    </row>
    <row r="894" spans="1:18" ht="60" x14ac:dyDescent="0.25">
      <c r="A894" s="52">
        <v>884</v>
      </c>
      <c r="B894" s="33">
        <v>20190412154157</v>
      </c>
      <c r="C894" s="34">
        <v>43567</v>
      </c>
      <c r="D894" s="35" t="s">
        <v>62</v>
      </c>
      <c r="E894" s="35" t="s">
        <v>119</v>
      </c>
      <c r="F894" s="35" t="s">
        <v>80</v>
      </c>
      <c r="G894" s="35" t="s">
        <v>104</v>
      </c>
      <c r="H894" s="37" t="s">
        <v>121</v>
      </c>
      <c r="I894" s="35" t="s">
        <v>39</v>
      </c>
      <c r="J894" s="34">
        <v>43580</v>
      </c>
      <c r="K894" s="38" t="s">
        <v>115</v>
      </c>
      <c r="L894" s="53">
        <f>IFERROR(WORKDAY(C894,R894,DiasNOLaborables),"")</f>
        <v>43585</v>
      </c>
      <c r="M894" s="27" t="str">
        <f>+IF(C894="","",IF(J894="","",(IF(J894&lt;=L894,"A TIEMPO","FUERA DE TIEMPO"))))</f>
        <v>A TIEMPO</v>
      </c>
      <c r="N894" s="27">
        <f>IF(J894="","",NETWORKDAYS(Hoja1!C725+1,Hoja1!J725,DiasNOLaborables))</f>
        <v>8</v>
      </c>
      <c r="O894" s="28" t="str">
        <f t="shared" si="26"/>
        <v/>
      </c>
      <c r="P894" s="26"/>
      <c r="Q894" s="26"/>
      <c r="R894" s="26">
        <f t="shared" si="27"/>
        <v>10</v>
      </c>
    </row>
    <row r="895" spans="1:18" ht="60" x14ac:dyDescent="0.25">
      <c r="A895" s="52">
        <v>885</v>
      </c>
      <c r="B895" s="33">
        <v>20190412153426</v>
      </c>
      <c r="C895" s="34">
        <v>43567</v>
      </c>
      <c r="D895" s="35" t="s">
        <v>62</v>
      </c>
      <c r="E895" s="35" t="s">
        <v>119</v>
      </c>
      <c r="F895" s="35" t="s">
        <v>80</v>
      </c>
      <c r="G895" s="35" t="s">
        <v>104</v>
      </c>
      <c r="H895" s="37" t="s">
        <v>121</v>
      </c>
      <c r="I895" s="35" t="s">
        <v>39</v>
      </c>
      <c r="J895" s="34">
        <v>43580</v>
      </c>
      <c r="K895" s="38" t="s">
        <v>115</v>
      </c>
      <c r="L895" s="53">
        <f>IFERROR(WORKDAY(C895,R895,DiasNOLaborables),"")</f>
        <v>43585</v>
      </c>
      <c r="M895" s="27" t="str">
        <f>+IF(C895="","",IF(J895="","",(IF(J895&lt;=L895,"A TIEMPO","FUERA DE TIEMPO"))))</f>
        <v>A TIEMPO</v>
      </c>
      <c r="N895" s="27">
        <f>IF(J895="","",NETWORKDAYS(Hoja1!C726+1,Hoja1!J726,DiasNOLaborables))</f>
        <v>8</v>
      </c>
      <c r="O895" s="28" t="str">
        <f t="shared" si="26"/>
        <v/>
      </c>
      <c r="P895" s="26"/>
      <c r="Q895" s="26"/>
      <c r="R895" s="26">
        <f t="shared" si="27"/>
        <v>10</v>
      </c>
    </row>
    <row r="896" spans="1:18" ht="60" x14ac:dyDescent="0.25">
      <c r="A896" s="52">
        <v>886</v>
      </c>
      <c r="B896" s="33">
        <v>20190412150547</v>
      </c>
      <c r="C896" s="34">
        <v>43567</v>
      </c>
      <c r="D896" s="35" t="s">
        <v>62</v>
      </c>
      <c r="E896" s="35" t="s">
        <v>119</v>
      </c>
      <c r="F896" s="35" t="s">
        <v>80</v>
      </c>
      <c r="G896" s="35" t="s">
        <v>104</v>
      </c>
      <c r="H896" s="37" t="s">
        <v>121</v>
      </c>
      <c r="I896" s="35" t="s">
        <v>39</v>
      </c>
      <c r="J896" s="34">
        <v>43580</v>
      </c>
      <c r="K896" s="38" t="s">
        <v>115</v>
      </c>
      <c r="L896" s="53">
        <f>IFERROR(WORKDAY(C896,R896,DiasNOLaborables),"")</f>
        <v>43585</v>
      </c>
      <c r="M896" s="27" t="str">
        <f>+IF(C896="","",IF(J896="","",(IF(J896&lt;=L896,"A TIEMPO","FUERA DE TIEMPO"))))</f>
        <v>A TIEMPO</v>
      </c>
      <c r="N896" s="27">
        <f>IF(J896="","",NETWORKDAYS(Hoja1!C727+1,Hoja1!J727,DiasNOLaborables))</f>
        <v>8</v>
      </c>
      <c r="O896" s="28" t="str">
        <f t="shared" si="26"/>
        <v/>
      </c>
      <c r="P896" s="26"/>
      <c r="Q896" s="26"/>
      <c r="R896" s="26">
        <f t="shared" si="27"/>
        <v>10</v>
      </c>
    </row>
    <row r="897" spans="1:18" ht="60" x14ac:dyDescent="0.25">
      <c r="A897" s="52">
        <v>887</v>
      </c>
      <c r="B897" s="33">
        <v>20190412150143</v>
      </c>
      <c r="C897" s="34">
        <v>43567</v>
      </c>
      <c r="D897" s="35" t="s">
        <v>60</v>
      </c>
      <c r="E897" s="35" t="s">
        <v>119</v>
      </c>
      <c r="F897" s="35" t="s">
        <v>80</v>
      </c>
      <c r="G897" s="35" t="s">
        <v>104</v>
      </c>
      <c r="H897" s="37" t="s">
        <v>121</v>
      </c>
      <c r="I897" s="35" t="s">
        <v>39</v>
      </c>
      <c r="J897" s="34">
        <v>43580</v>
      </c>
      <c r="K897" s="38" t="s">
        <v>115</v>
      </c>
      <c r="L897" s="53">
        <f>IFERROR(WORKDAY(C897,R897,DiasNOLaborables),"")</f>
        <v>43585</v>
      </c>
      <c r="M897" s="27" t="str">
        <f>+IF(C897="","",IF(J897="","",(IF(J897&lt;=L897,"A TIEMPO","FUERA DE TIEMPO"))))</f>
        <v>A TIEMPO</v>
      </c>
      <c r="N897" s="27">
        <f>IF(J897="","",NETWORKDAYS(Hoja1!C728+1,Hoja1!J728,DiasNOLaborables))</f>
        <v>8</v>
      </c>
      <c r="O897" s="28" t="str">
        <f t="shared" si="26"/>
        <v/>
      </c>
      <c r="P897" s="26"/>
      <c r="Q897" s="26"/>
      <c r="R897" s="26">
        <f t="shared" si="27"/>
        <v>10</v>
      </c>
    </row>
    <row r="898" spans="1:18" ht="60" x14ac:dyDescent="0.25">
      <c r="A898" s="52">
        <v>888</v>
      </c>
      <c r="B898" s="33">
        <v>20190412145201</v>
      </c>
      <c r="C898" s="34">
        <v>43567</v>
      </c>
      <c r="D898" s="35" t="s">
        <v>60</v>
      </c>
      <c r="E898" s="35" t="s">
        <v>119</v>
      </c>
      <c r="F898" s="35" t="s">
        <v>80</v>
      </c>
      <c r="G898" s="35" t="s">
        <v>104</v>
      </c>
      <c r="H898" s="37" t="s">
        <v>121</v>
      </c>
      <c r="I898" s="35" t="s">
        <v>39</v>
      </c>
      <c r="J898" s="34">
        <v>43580</v>
      </c>
      <c r="K898" s="38" t="s">
        <v>115</v>
      </c>
      <c r="L898" s="53">
        <f>IFERROR(WORKDAY(C898,R898,DiasNOLaborables),"")</f>
        <v>43585</v>
      </c>
      <c r="M898" s="27" t="str">
        <f>+IF(C898="","",IF(J898="","",(IF(J898&lt;=L898,"A TIEMPO","FUERA DE TIEMPO"))))</f>
        <v>A TIEMPO</v>
      </c>
      <c r="N898" s="27">
        <f>IF(J898="","",NETWORKDAYS(Hoja1!C729+1,Hoja1!J729,DiasNOLaborables))</f>
        <v>8</v>
      </c>
      <c r="O898" s="28" t="str">
        <f t="shared" si="26"/>
        <v/>
      </c>
      <c r="P898" s="26"/>
      <c r="Q898" s="26"/>
      <c r="R898" s="26">
        <f t="shared" si="27"/>
        <v>10</v>
      </c>
    </row>
    <row r="899" spans="1:18" ht="60" x14ac:dyDescent="0.25">
      <c r="A899" s="52">
        <v>889</v>
      </c>
      <c r="B899" s="33">
        <v>20190412144851</v>
      </c>
      <c r="C899" s="34">
        <v>43567</v>
      </c>
      <c r="D899" s="35" t="s">
        <v>60</v>
      </c>
      <c r="E899" s="35" t="s">
        <v>119</v>
      </c>
      <c r="F899" s="35" t="s">
        <v>80</v>
      </c>
      <c r="G899" s="35" t="s">
        <v>104</v>
      </c>
      <c r="H899" s="37" t="s">
        <v>121</v>
      </c>
      <c r="I899" s="35" t="s">
        <v>39</v>
      </c>
      <c r="J899" s="34">
        <v>43580</v>
      </c>
      <c r="K899" s="38" t="s">
        <v>115</v>
      </c>
      <c r="L899" s="53">
        <f>IFERROR(WORKDAY(C899,R899,DiasNOLaborables),"")</f>
        <v>43585</v>
      </c>
      <c r="M899" s="27" t="str">
        <f>+IF(C899="","",IF(J899="","",(IF(J899&lt;=L899,"A TIEMPO","FUERA DE TIEMPO"))))</f>
        <v>A TIEMPO</v>
      </c>
      <c r="N899" s="27">
        <f>IF(J899="","",NETWORKDAYS(Hoja1!C730+1,Hoja1!J730,DiasNOLaborables))</f>
        <v>8</v>
      </c>
      <c r="O899" s="28" t="str">
        <f t="shared" si="26"/>
        <v/>
      </c>
      <c r="P899" s="26"/>
      <c r="Q899" s="26"/>
      <c r="R899" s="26">
        <f t="shared" si="27"/>
        <v>10</v>
      </c>
    </row>
    <row r="900" spans="1:18" ht="60" x14ac:dyDescent="0.25">
      <c r="A900" s="52">
        <v>890</v>
      </c>
      <c r="B900" s="33">
        <v>20190412142928</v>
      </c>
      <c r="C900" s="34">
        <v>43567</v>
      </c>
      <c r="D900" s="35" t="s">
        <v>61</v>
      </c>
      <c r="E900" s="35" t="s">
        <v>119</v>
      </c>
      <c r="F900" s="35" t="s">
        <v>80</v>
      </c>
      <c r="G900" s="35" t="s">
        <v>104</v>
      </c>
      <c r="H900" s="37" t="s">
        <v>121</v>
      </c>
      <c r="I900" s="35" t="s">
        <v>39</v>
      </c>
      <c r="J900" s="34">
        <v>43580</v>
      </c>
      <c r="K900" s="38" t="s">
        <v>115</v>
      </c>
      <c r="L900" s="53">
        <f>IFERROR(WORKDAY(C900,R900,DiasNOLaborables),"")</f>
        <v>43585</v>
      </c>
      <c r="M900" s="27" t="str">
        <f>+IF(C900="","",IF(J900="","",(IF(J900&lt;=L900,"A TIEMPO","FUERA DE TIEMPO"))))</f>
        <v>A TIEMPO</v>
      </c>
      <c r="N900" s="27">
        <f>IF(J900="","",NETWORKDAYS(Hoja1!C731+1,Hoja1!J731,DiasNOLaborables))</f>
        <v>8</v>
      </c>
      <c r="O900" s="28" t="str">
        <f t="shared" si="26"/>
        <v/>
      </c>
      <c r="P900" s="26"/>
      <c r="Q900" s="26"/>
      <c r="R900" s="26">
        <f t="shared" si="27"/>
        <v>10</v>
      </c>
    </row>
    <row r="901" spans="1:18" ht="60" x14ac:dyDescent="0.25">
      <c r="A901" s="52">
        <v>891</v>
      </c>
      <c r="B901" s="33">
        <v>20190412140350</v>
      </c>
      <c r="C901" s="34">
        <v>43567</v>
      </c>
      <c r="D901" s="35" t="s">
        <v>60</v>
      </c>
      <c r="E901" s="35" t="s">
        <v>119</v>
      </c>
      <c r="F901" s="35" t="s">
        <v>80</v>
      </c>
      <c r="G901" s="35" t="s">
        <v>104</v>
      </c>
      <c r="H901" s="37" t="s">
        <v>121</v>
      </c>
      <c r="I901" s="35" t="s">
        <v>39</v>
      </c>
      <c r="J901" s="34">
        <v>43580</v>
      </c>
      <c r="K901" s="38" t="s">
        <v>115</v>
      </c>
      <c r="L901" s="53">
        <f>IFERROR(WORKDAY(C901,R901,DiasNOLaborables),"")</f>
        <v>43585</v>
      </c>
      <c r="M901" s="27" t="str">
        <f>+IF(C901="","",IF(J901="","",(IF(J901&lt;=L901,"A TIEMPO","FUERA DE TIEMPO"))))</f>
        <v>A TIEMPO</v>
      </c>
      <c r="N901" s="27">
        <f>IF(J901="","",NETWORKDAYS(Hoja1!C732+1,Hoja1!J732,DiasNOLaborables))</f>
        <v>8</v>
      </c>
      <c r="O901" s="28" t="str">
        <f t="shared" si="26"/>
        <v/>
      </c>
      <c r="P901" s="26"/>
      <c r="Q901" s="26"/>
      <c r="R901" s="26">
        <f t="shared" si="27"/>
        <v>10</v>
      </c>
    </row>
    <row r="902" spans="1:18" ht="60" x14ac:dyDescent="0.25">
      <c r="A902" s="52">
        <v>892</v>
      </c>
      <c r="B902" s="33">
        <v>20190412132346</v>
      </c>
      <c r="C902" s="34">
        <v>43567</v>
      </c>
      <c r="D902" s="35" t="s">
        <v>62</v>
      </c>
      <c r="E902" s="35" t="s">
        <v>119</v>
      </c>
      <c r="F902" s="35" t="s">
        <v>80</v>
      </c>
      <c r="G902" s="35" t="s">
        <v>104</v>
      </c>
      <c r="H902" s="37" t="s">
        <v>121</v>
      </c>
      <c r="I902" s="35" t="s">
        <v>39</v>
      </c>
      <c r="J902" s="34">
        <v>43580</v>
      </c>
      <c r="K902" s="38" t="s">
        <v>115</v>
      </c>
      <c r="L902" s="53">
        <f>IFERROR(WORKDAY(C902,R902,DiasNOLaborables),"")</f>
        <v>43585</v>
      </c>
      <c r="M902" s="27" t="str">
        <f>+IF(C902="","",IF(J902="","",(IF(J902&lt;=L902,"A TIEMPO","FUERA DE TIEMPO"))))</f>
        <v>A TIEMPO</v>
      </c>
      <c r="N902" s="27">
        <f>IF(J902="","",NETWORKDAYS(Hoja1!C733+1,Hoja1!J733,DiasNOLaborables))</f>
        <v>8</v>
      </c>
      <c r="O902" s="28" t="str">
        <f t="shared" si="26"/>
        <v/>
      </c>
      <c r="P902" s="26"/>
      <c r="Q902" s="26"/>
      <c r="R902" s="26">
        <f t="shared" si="27"/>
        <v>10</v>
      </c>
    </row>
    <row r="903" spans="1:18" ht="60" x14ac:dyDescent="0.25">
      <c r="A903" s="52">
        <v>893</v>
      </c>
      <c r="B903" s="33">
        <v>20190412131338</v>
      </c>
      <c r="C903" s="34">
        <v>43567</v>
      </c>
      <c r="D903" s="35" t="s">
        <v>62</v>
      </c>
      <c r="E903" s="35" t="s">
        <v>119</v>
      </c>
      <c r="F903" s="35" t="s">
        <v>80</v>
      </c>
      <c r="G903" s="35" t="s">
        <v>104</v>
      </c>
      <c r="H903" s="37" t="s">
        <v>121</v>
      </c>
      <c r="I903" s="35" t="s">
        <v>39</v>
      </c>
      <c r="J903" s="34">
        <v>43580</v>
      </c>
      <c r="K903" s="38" t="s">
        <v>115</v>
      </c>
      <c r="L903" s="53">
        <f>IFERROR(WORKDAY(C903,R903,DiasNOLaborables),"")</f>
        <v>43585</v>
      </c>
      <c r="M903" s="27" t="str">
        <f>+IF(C903="","",IF(J903="","",(IF(J903&lt;=L903,"A TIEMPO","FUERA DE TIEMPO"))))</f>
        <v>A TIEMPO</v>
      </c>
      <c r="N903" s="27">
        <f>IF(J903="","",NETWORKDAYS(Hoja1!C734+1,Hoja1!J734,DiasNOLaborables))</f>
        <v>8</v>
      </c>
      <c r="O903" s="28" t="str">
        <f t="shared" si="26"/>
        <v/>
      </c>
      <c r="P903" s="26"/>
      <c r="Q903" s="26"/>
      <c r="R903" s="26">
        <f t="shared" si="27"/>
        <v>10</v>
      </c>
    </row>
    <row r="904" spans="1:18" ht="60" x14ac:dyDescent="0.25">
      <c r="A904" s="52">
        <v>894</v>
      </c>
      <c r="B904" s="33">
        <v>20190412125051</v>
      </c>
      <c r="C904" s="34">
        <v>43567</v>
      </c>
      <c r="D904" s="35" t="s">
        <v>62</v>
      </c>
      <c r="E904" s="35" t="s">
        <v>119</v>
      </c>
      <c r="F904" s="35" t="s">
        <v>80</v>
      </c>
      <c r="G904" s="35" t="s">
        <v>104</v>
      </c>
      <c r="H904" s="37" t="s">
        <v>121</v>
      </c>
      <c r="I904" s="35" t="s">
        <v>39</v>
      </c>
      <c r="J904" s="34">
        <v>43580</v>
      </c>
      <c r="K904" s="38" t="s">
        <v>115</v>
      </c>
      <c r="L904" s="53">
        <f>IFERROR(WORKDAY(C904,R904,DiasNOLaborables),"")</f>
        <v>43585</v>
      </c>
      <c r="M904" s="27" t="str">
        <f>+IF(C904="","",IF(J904="","",(IF(J904&lt;=L904,"A TIEMPO","FUERA DE TIEMPO"))))</f>
        <v>A TIEMPO</v>
      </c>
      <c r="N904" s="27">
        <f>IF(J904="","",NETWORKDAYS(Hoja1!C735+1,Hoja1!J735,DiasNOLaborables))</f>
        <v>8</v>
      </c>
      <c r="O904" s="28" t="str">
        <f t="shared" si="26"/>
        <v/>
      </c>
      <c r="P904" s="26"/>
      <c r="Q904" s="26"/>
      <c r="R904" s="26">
        <f t="shared" si="27"/>
        <v>10</v>
      </c>
    </row>
    <row r="905" spans="1:18" ht="60" x14ac:dyDescent="0.25">
      <c r="A905" s="52">
        <v>895</v>
      </c>
      <c r="B905" s="33">
        <v>20190412120342</v>
      </c>
      <c r="C905" s="34">
        <v>43567</v>
      </c>
      <c r="D905" s="35" t="s">
        <v>61</v>
      </c>
      <c r="E905" s="35" t="s">
        <v>119</v>
      </c>
      <c r="F905" s="35" t="s">
        <v>80</v>
      </c>
      <c r="G905" s="35" t="s">
        <v>104</v>
      </c>
      <c r="H905" s="37" t="s">
        <v>121</v>
      </c>
      <c r="I905" s="35" t="s">
        <v>39</v>
      </c>
      <c r="J905" s="34">
        <v>43580</v>
      </c>
      <c r="K905" s="38" t="s">
        <v>115</v>
      </c>
      <c r="L905" s="53">
        <f>IFERROR(WORKDAY(C905,R905,DiasNOLaborables),"")</f>
        <v>43585</v>
      </c>
      <c r="M905" s="27" t="str">
        <f>+IF(C905="","",IF(J905="","",(IF(J905&lt;=L905,"A TIEMPO","FUERA DE TIEMPO"))))</f>
        <v>A TIEMPO</v>
      </c>
      <c r="N905" s="27">
        <f>IF(J905="","",NETWORKDAYS(Hoja1!C736+1,Hoja1!J736,DiasNOLaborables))</f>
        <v>8</v>
      </c>
      <c r="O905" s="28" t="str">
        <f t="shared" si="26"/>
        <v/>
      </c>
      <c r="P905" s="26"/>
      <c r="Q905" s="26"/>
      <c r="R905" s="26">
        <f t="shared" si="27"/>
        <v>10</v>
      </c>
    </row>
    <row r="906" spans="1:18" ht="60" x14ac:dyDescent="0.25">
      <c r="A906" s="52">
        <v>896</v>
      </c>
      <c r="B906" s="33">
        <v>20190412113109</v>
      </c>
      <c r="C906" s="34">
        <v>43567</v>
      </c>
      <c r="D906" s="35" t="s">
        <v>61</v>
      </c>
      <c r="E906" s="35" t="s">
        <v>119</v>
      </c>
      <c r="F906" s="35" t="s">
        <v>80</v>
      </c>
      <c r="G906" s="35" t="s">
        <v>104</v>
      </c>
      <c r="H906" s="37" t="s">
        <v>121</v>
      </c>
      <c r="I906" s="35" t="s">
        <v>39</v>
      </c>
      <c r="J906" s="34">
        <v>43580</v>
      </c>
      <c r="K906" s="38" t="s">
        <v>115</v>
      </c>
      <c r="L906" s="53">
        <f>IFERROR(WORKDAY(C906,R906,DiasNOLaborables),"")</f>
        <v>43585</v>
      </c>
      <c r="M906" s="27" t="str">
        <f>+IF(C906="","",IF(J906="","",(IF(J906&lt;=L906,"A TIEMPO","FUERA DE TIEMPO"))))</f>
        <v>A TIEMPO</v>
      </c>
      <c r="N906" s="27">
        <f>IF(J906="","",NETWORKDAYS(Hoja1!C737+1,Hoja1!J737,DiasNOLaborables))</f>
        <v>8</v>
      </c>
      <c r="O906" s="28" t="str">
        <f t="shared" si="26"/>
        <v/>
      </c>
      <c r="P906" s="26"/>
      <c r="Q906" s="26"/>
      <c r="R906" s="26">
        <f t="shared" si="27"/>
        <v>10</v>
      </c>
    </row>
    <row r="907" spans="1:18" ht="60" x14ac:dyDescent="0.25">
      <c r="A907" s="52">
        <v>897</v>
      </c>
      <c r="B907" s="33">
        <v>20190412102156</v>
      </c>
      <c r="C907" s="34">
        <v>43567</v>
      </c>
      <c r="D907" s="35" t="s">
        <v>60</v>
      </c>
      <c r="E907" s="35" t="s">
        <v>119</v>
      </c>
      <c r="F907" s="35" t="s">
        <v>80</v>
      </c>
      <c r="G907" s="35" t="s">
        <v>104</v>
      </c>
      <c r="H907" s="37" t="s">
        <v>121</v>
      </c>
      <c r="I907" s="35" t="s">
        <v>39</v>
      </c>
      <c r="J907" s="34">
        <v>43580</v>
      </c>
      <c r="K907" s="38" t="s">
        <v>115</v>
      </c>
      <c r="L907" s="53">
        <f>IFERROR(WORKDAY(C907,R907,DiasNOLaborables),"")</f>
        <v>43585</v>
      </c>
      <c r="M907" s="27" t="str">
        <f>+IF(C907="","",IF(J907="","",(IF(J907&lt;=L907,"A TIEMPO","FUERA DE TIEMPO"))))</f>
        <v>A TIEMPO</v>
      </c>
      <c r="N907" s="27">
        <f>IF(J907="","",NETWORKDAYS(Hoja1!C738+1,Hoja1!J738,DiasNOLaborables))</f>
        <v>8</v>
      </c>
      <c r="O907" s="28" t="str">
        <f t="shared" ref="O907:O970" si="28">IF(NETWORKDAYS(L907+1,J907,DiasNOLaborables)&lt;=0,"",NETWORKDAYS(L907+1,J907,DiasNOLaborables))</f>
        <v/>
      </c>
      <c r="P907" s="26"/>
      <c r="Q907" s="26"/>
      <c r="R907" s="26">
        <f t="shared" ref="R907:R970" si="29">IFERROR(VLOOKUP(F907,$Z$49:$AA$62,2),"")</f>
        <v>10</v>
      </c>
    </row>
    <row r="908" spans="1:18" ht="60" x14ac:dyDescent="0.25">
      <c r="A908" s="52">
        <v>898</v>
      </c>
      <c r="B908" s="33">
        <v>20190412101546</v>
      </c>
      <c r="C908" s="34">
        <v>43567</v>
      </c>
      <c r="D908" s="35" t="s">
        <v>60</v>
      </c>
      <c r="E908" s="35" t="s">
        <v>119</v>
      </c>
      <c r="F908" s="35" t="s">
        <v>80</v>
      </c>
      <c r="G908" s="35" t="s">
        <v>104</v>
      </c>
      <c r="H908" s="37" t="s">
        <v>121</v>
      </c>
      <c r="I908" s="35" t="s">
        <v>39</v>
      </c>
      <c r="J908" s="34">
        <v>43580</v>
      </c>
      <c r="K908" s="38" t="s">
        <v>115</v>
      </c>
      <c r="L908" s="53">
        <f>IFERROR(WORKDAY(C908,R908,DiasNOLaborables),"")</f>
        <v>43585</v>
      </c>
      <c r="M908" s="27" t="str">
        <f>+IF(C908="","",IF(J908="","",(IF(J908&lt;=L908,"A TIEMPO","FUERA DE TIEMPO"))))</f>
        <v>A TIEMPO</v>
      </c>
      <c r="N908" s="27">
        <f>IF(J908="","",NETWORKDAYS(Hoja1!C739+1,Hoja1!J739,DiasNOLaborables))</f>
        <v>8</v>
      </c>
      <c r="O908" s="28" t="str">
        <f t="shared" si="28"/>
        <v/>
      </c>
      <c r="P908" s="26"/>
      <c r="Q908" s="26"/>
      <c r="R908" s="26">
        <f t="shared" si="29"/>
        <v>10</v>
      </c>
    </row>
    <row r="909" spans="1:18" ht="60" x14ac:dyDescent="0.25">
      <c r="A909" s="52">
        <v>899</v>
      </c>
      <c r="B909" s="33">
        <v>20190412095159</v>
      </c>
      <c r="C909" s="34">
        <v>43567</v>
      </c>
      <c r="D909" s="35" t="s">
        <v>62</v>
      </c>
      <c r="E909" s="35" t="s">
        <v>119</v>
      </c>
      <c r="F909" s="35" t="s">
        <v>80</v>
      </c>
      <c r="G909" s="35" t="s">
        <v>104</v>
      </c>
      <c r="H909" s="37" t="s">
        <v>121</v>
      </c>
      <c r="I909" s="35" t="s">
        <v>39</v>
      </c>
      <c r="J909" s="34">
        <v>43580</v>
      </c>
      <c r="K909" s="38" t="s">
        <v>115</v>
      </c>
      <c r="L909" s="53">
        <f>IFERROR(WORKDAY(C909,R909,DiasNOLaborables),"")</f>
        <v>43585</v>
      </c>
      <c r="M909" s="27" t="str">
        <f>+IF(C909="","",IF(J909="","",(IF(J909&lt;=L909,"A TIEMPO","FUERA DE TIEMPO"))))</f>
        <v>A TIEMPO</v>
      </c>
      <c r="N909" s="27">
        <f>IF(J909="","",NETWORKDAYS(Hoja1!C740+1,Hoja1!J740,DiasNOLaborables))</f>
        <v>8</v>
      </c>
      <c r="O909" s="28" t="str">
        <f t="shared" si="28"/>
        <v/>
      </c>
      <c r="P909" s="26"/>
      <c r="Q909" s="26"/>
      <c r="R909" s="26">
        <f t="shared" si="29"/>
        <v>10</v>
      </c>
    </row>
    <row r="910" spans="1:18" ht="60" x14ac:dyDescent="0.25">
      <c r="A910" s="52">
        <v>900</v>
      </c>
      <c r="B910" s="33">
        <v>20190412094555</v>
      </c>
      <c r="C910" s="34">
        <v>43567</v>
      </c>
      <c r="D910" s="35" t="s">
        <v>62</v>
      </c>
      <c r="E910" s="35" t="s">
        <v>119</v>
      </c>
      <c r="F910" s="35" t="s">
        <v>80</v>
      </c>
      <c r="G910" s="35" t="s">
        <v>104</v>
      </c>
      <c r="H910" s="37" t="s">
        <v>121</v>
      </c>
      <c r="I910" s="35" t="s">
        <v>39</v>
      </c>
      <c r="J910" s="34">
        <v>43580</v>
      </c>
      <c r="K910" s="38" t="s">
        <v>115</v>
      </c>
      <c r="L910" s="53">
        <f>IFERROR(WORKDAY(C910,R910,DiasNOLaborables),"")</f>
        <v>43585</v>
      </c>
      <c r="M910" s="27" t="str">
        <f>+IF(C910="","",IF(J910="","",(IF(J910&lt;=L910,"A TIEMPO","FUERA DE TIEMPO"))))</f>
        <v>A TIEMPO</v>
      </c>
      <c r="N910" s="27">
        <f>IF(J910="","",NETWORKDAYS(Hoja1!C741+1,Hoja1!J741,DiasNOLaborables))</f>
        <v>8</v>
      </c>
      <c r="O910" s="28" t="str">
        <f t="shared" si="28"/>
        <v/>
      </c>
      <c r="P910" s="26"/>
      <c r="Q910" s="26"/>
      <c r="R910" s="26">
        <f t="shared" si="29"/>
        <v>10</v>
      </c>
    </row>
    <row r="911" spans="1:18" ht="60" x14ac:dyDescent="0.25">
      <c r="A911" s="52">
        <v>901</v>
      </c>
      <c r="B911" s="33">
        <v>20190412001859</v>
      </c>
      <c r="C911" s="34">
        <v>43567</v>
      </c>
      <c r="D911" s="35" t="s">
        <v>60</v>
      </c>
      <c r="E911" s="35" t="s">
        <v>119</v>
      </c>
      <c r="F911" s="35" t="s">
        <v>80</v>
      </c>
      <c r="G911" s="35" t="s">
        <v>104</v>
      </c>
      <c r="H911" s="37" t="s">
        <v>121</v>
      </c>
      <c r="I911" s="35" t="s">
        <v>39</v>
      </c>
      <c r="J911" s="34">
        <v>43580</v>
      </c>
      <c r="K911" s="38" t="s">
        <v>115</v>
      </c>
      <c r="L911" s="53">
        <f>IFERROR(WORKDAY(C911,R911,DiasNOLaborables),"")</f>
        <v>43585</v>
      </c>
      <c r="M911" s="27" t="str">
        <f>+IF(C911="","",IF(J911="","",(IF(J911&lt;=L911,"A TIEMPO","FUERA DE TIEMPO"))))</f>
        <v>A TIEMPO</v>
      </c>
      <c r="N911" s="27">
        <f>IF(J911="","",NETWORKDAYS(Hoja1!C742+1,Hoja1!J742,DiasNOLaborables))</f>
        <v>8</v>
      </c>
      <c r="O911" s="28" t="str">
        <f t="shared" si="28"/>
        <v/>
      </c>
      <c r="P911" s="26"/>
      <c r="Q911" s="26"/>
      <c r="R911" s="26">
        <f t="shared" si="29"/>
        <v>10</v>
      </c>
    </row>
    <row r="912" spans="1:18" ht="60" x14ac:dyDescent="0.25">
      <c r="A912" s="52">
        <v>902</v>
      </c>
      <c r="B912" s="33">
        <v>20190412000841</v>
      </c>
      <c r="C912" s="34">
        <v>43567</v>
      </c>
      <c r="D912" s="35" t="s">
        <v>60</v>
      </c>
      <c r="E912" s="35" t="s">
        <v>119</v>
      </c>
      <c r="F912" s="35" t="s">
        <v>80</v>
      </c>
      <c r="G912" s="35" t="s">
        <v>104</v>
      </c>
      <c r="H912" s="37" t="s">
        <v>121</v>
      </c>
      <c r="I912" s="35" t="s">
        <v>39</v>
      </c>
      <c r="J912" s="34">
        <v>43580</v>
      </c>
      <c r="K912" s="38" t="s">
        <v>115</v>
      </c>
      <c r="L912" s="53">
        <f>IFERROR(WORKDAY(C912,R912,DiasNOLaborables),"")</f>
        <v>43585</v>
      </c>
      <c r="M912" s="27" t="str">
        <f>+IF(C912="","",IF(J912="","",(IF(J912&lt;=L912,"A TIEMPO","FUERA DE TIEMPO"))))</f>
        <v>A TIEMPO</v>
      </c>
      <c r="N912" s="27">
        <f>IF(J912="","",NETWORKDAYS(Hoja1!C743+1,Hoja1!J743,DiasNOLaborables))</f>
        <v>8</v>
      </c>
      <c r="O912" s="28" t="str">
        <f t="shared" si="28"/>
        <v/>
      </c>
      <c r="P912" s="26"/>
      <c r="Q912" s="26"/>
      <c r="R912" s="26">
        <f t="shared" si="29"/>
        <v>10</v>
      </c>
    </row>
    <row r="913" spans="1:18" ht="30" x14ac:dyDescent="0.25">
      <c r="A913" s="52">
        <v>903</v>
      </c>
      <c r="B913" s="33">
        <v>20199910041932</v>
      </c>
      <c r="C913" s="34">
        <v>43567</v>
      </c>
      <c r="D913" s="35" t="s">
        <v>63</v>
      </c>
      <c r="E913" s="35" t="s">
        <v>114</v>
      </c>
      <c r="F913" s="35" t="s">
        <v>74</v>
      </c>
      <c r="G913" s="35" t="s">
        <v>89</v>
      </c>
      <c r="H913" s="37" t="s">
        <v>120</v>
      </c>
      <c r="I913" s="35" t="s">
        <v>37</v>
      </c>
      <c r="J913" s="34">
        <v>43581</v>
      </c>
      <c r="K913" s="38" t="s">
        <v>115</v>
      </c>
      <c r="L913" s="53">
        <f>IFERROR(WORKDAY(C913,R913,DiasNOLaborables),"")</f>
        <v>43585</v>
      </c>
      <c r="M913" s="27" t="str">
        <f>+IF(C913="","",IF(J913="","",(IF(J913&lt;=L913,"A TIEMPO","FUERA DE TIEMPO"))))</f>
        <v>A TIEMPO</v>
      </c>
      <c r="N913" s="27">
        <f>IF(J913="","",NETWORKDAYS(Hoja1!C1411+1,Hoja1!J1411,DiasNOLaborables))</f>
        <v>7</v>
      </c>
      <c r="O913" s="28" t="str">
        <f t="shared" si="28"/>
        <v/>
      </c>
      <c r="P913" s="26"/>
      <c r="Q913" s="26"/>
      <c r="R913" s="26">
        <f t="shared" si="29"/>
        <v>10</v>
      </c>
    </row>
    <row r="914" spans="1:18" ht="45" x14ac:dyDescent="0.25">
      <c r="A914" s="52">
        <v>904</v>
      </c>
      <c r="B914" s="33">
        <v>20199050024492</v>
      </c>
      <c r="C914" s="34">
        <v>43567</v>
      </c>
      <c r="D914" s="35" t="s">
        <v>60</v>
      </c>
      <c r="E914" s="35" t="s">
        <v>115</v>
      </c>
      <c r="F914" s="35" t="s">
        <v>80</v>
      </c>
      <c r="G914" s="35" t="s">
        <v>104</v>
      </c>
      <c r="H914" s="37" t="s">
        <v>121</v>
      </c>
      <c r="I914" s="35" t="s">
        <v>39</v>
      </c>
      <c r="J914" s="34">
        <v>43567</v>
      </c>
      <c r="K914" s="35" t="s">
        <v>115</v>
      </c>
      <c r="L914" s="53">
        <f>IFERROR(WORKDAY(C914,R914,DiasNOLaborables),"")</f>
        <v>43585</v>
      </c>
      <c r="M914" s="27" t="str">
        <f>+IF(C914="","",IF(J914="","",(IF(J914&lt;=L914,"A TIEMPO","FUERA DE TIEMPO"))))</f>
        <v>A TIEMPO</v>
      </c>
      <c r="N914" s="27">
        <f>IF(J914="","",NETWORKDAYS(Hoja1!C1412+1,Hoja1!J1412,DiasNOLaborables))</f>
        <v>7</v>
      </c>
      <c r="O914" s="28" t="str">
        <f t="shared" si="28"/>
        <v/>
      </c>
      <c r="P914" s="26"/>
      <c r="Q914" s="26"/>
      <c r="R914" s="26">
        <f t="shared" si="29"/>
        <v>10</v>
      </c>
    </row>
    <row r="915" spans="1:18" ht="45" x14ac:dyDescent="0.25">
      <c r="A915" s="52">
        <v>905</v>
      </c>
      <c r="B915" s="33">
        <v>20199050026712</v>
      </c>
      <c r="C915" s="34">
        <v>43567</v>
      </c>
      <c r="D915" s="35" t="s">
        <v>60</v>
      </c>
      <c r="E915" s="35" t="s">
        <v>118</v>
      </c>
      <c r="F915" s="35" t="s">
        <v>80</v>
      </c>
      <c r="G915" s="35" t="s">
        <v>104</v>
      </c>
      <c r="H915" s="37" t="s">
        <v>120</v>
      </c>
      <c r="I915" s="35" t="s">
        <v>47</v>
      </c>
      <c r="J915" s="34">
        <v>43584</v>
      </c>
      <c r="K915" s="35" t="s">
        <v>115</v>
      </c>
      <c r="L915" s="53">
        <f>IFERROR(WORKDAY(C915,R915,DiasNOLaborables),"")</f>
        <v>43585</v>
      </c>
      <c r="M915" s="27" t="str">
        <f>+IF(C915="","",IF(J915="","",(IF(J915&lt;=L915,"A TIEMPO","FUERA DE TIEMPO"))))</f>
        <v>A TIEMPO</v>
      </c>
      <c r="N915" s="27">
        <f>IF(J915="","",NETWORKDAYS(Hoja1!C1413+1,Hoja1!J1413,DiasNOLaborables))</f>
        <v>1</v>
      </c>
      <c r="O915" s="28" t="str">
        <f t="shared" si="28"/>
        <v/>
      </c>
      <c r="P915" s="26"/>
      <c r="Q915" s="26"/>
      <c r="R915" s="26">
        <f t="shared" si="29"/>
        <v>10</v>
      </c>
    </row>
    <row r="916" spans="1:18" ht="45" x14ac:dyDescent="0.25">
      <c r="A916" s="52">
        <v>906</v>
      </c>
      <c r="B916" s="33">
        <v>20199050026722</v>
      </c>
      <c r="C916" s="34">
        <v>43567</v>
      </c>
      <c r="D916" s="35" t="s">
        <v>3</v>
      </c>
      <c r="E916" s="35" t="s">
        <v>118</v>
      </c>
      <c r="F916" s="35" t="s">
        <v>80</v>
      </c>
      <c r="G916" s="35" t="s">
        <v>104</v>
      </c>
      <c r="H916" s="37" t="s">
        <v>121</v>
      </c>
      <c r="I916" s="35" t="s">
        <v>39</v>
      </c>
      <c r="J916" s="34">
        <v>43584</v>
      </c>
      <c r="K916" s="35" t="s">
        <v>115</v>
      </c>
      <c r="L916" s="53">
        <f>IFERROR(WORKDAY(C916,R916,DiasNOLaborables),"")</f>
        <v>43585</v>
      </c>
      <c r="M916" s="27" t="str">
        <f>+IF(C916="","",IF(J916="","",(IF(J916&lt;=L916,"A TIEMPO","FUERA DE TIEMPO"))))</f>
        <v>A TIEMPO</v>
      </c>
      <c r="N916" s="27">
        <f>IF(J916="","",NETWORKDAYS(Hoja1!C1414+1,Hoja1!J1414,DiasNOLaborables))</f>
        <v>1</v>
      </c>
      <c r="O916" s="28" t="str">
        <f t="shared" si="28"/>
        <v/>
      </c>
      <c r="P916" s="26"/>
      <c r="Q916" s="26"/>
      <c r="R916" s="26">
        <f t="shared" si="29"/>
        <v>10</v>
      </c>
    </row>
    <row r="917" spans="1:18" ht="30" x14ac:dyDescent="0.25">
      <c r="A917" s="52">
        <v>907</v>
      </c>
      <c r="B917" s="33">
        <v>20199910042102</v>
      </c>
      <c r="C917" s="34">
        <v>43567</v>
      </c>
      <c r="D917" s="35" t="s">
        <v>63</v>
      </c>
      <c r="E917" s="35" t="s">
        <v>114</v>
      </c>
      <c r="F917" s="35" t="s">
        <v>73</v>
      </c>
      <c r="G917" s="35" t="s">
        <v>89</v>
      </c>
      <c r="H917" s="37" t="s">
        <v>120</v>
      </c>
      <c r="I917" s="35" t="s">
        <v>37</v>
      </c>
      <c r="J917" s="34">
        <v>43591</v>
      </c>
      <c r="K917" s="38" t="s">
        <v>122</v>
      </c>
      <c r="L917" s="53">
        <f>IFERROR(WORKDAY(C917,R917,DiasNOLaborables),"")</f>
        <v>43593</v>
      </c>
      <c r="M917" s="27" t="str">
        <f>+IF(C917="","",IF(J917="","",(IF(J917&lt;=L917,"A TIEMPO","FUERA DE TIEMPO"))))</f>
        <v>A TIEMPO</v>
      </c>
      <c r="N917" s="27">
        <f>IF(J917="","",NETWORKDAYS(Hoja1!C1415+1,Hoja1!J1415,DiasNOLaborables))</f>
        <v>10</v>
      </c>
      <c r="O917" s="28" t="str">
        <f t="shared" si="28"/>
        <v/>
      </c>
      <c r="P917" s="26"/>
      <c r="Q917" s="26"/>
      <c r="R917" s="26">
        <f t="shared" si="29"/>
        <v>15</v>
      </c>
    </row>
    <row r="918" spans="1:18" ht="60" x14ac:dyDescent="0.25">
      <c r="A918" s="52">
        <v>908</v>
      </c>
      <c r="B918" s="33">
        <v>20190413211910</v>
      </c>
      <c r="C918" s="34">
        <v>43568</v>
      </c>
      <c r="D918" s="35" t="s">
        <v>60</v>
      </c>
      <c r="E918" s="35" t="s">
        <v>119</v>
      </c>
      <c r="F918" s="35" t="s">
        <v>80</v>
      </c>
      <c r="G918" s="35" t="s">
        <v>104</v>
      </c>
      <c r="H918" s="37" t="s">
        <v>121</v>
      </c>
      <c r="I918" s="35" t="s">
        <v>39</v>
      </c>
      <c r="J918" s="34">
        <v>43580</v>
      </c>
      <c r="K918" s="38" t="s">
        <v>115</v>
      </c>
      <c r="L918" s="53">
        <f>IFERROR(WORKDAY(C918,R918,DiasNOLaborables),"")</f>
        <v>43585</v>
      </c>
      <c r="M918" s="27" t="str">
        <f>+IF(C918="","",IF(J918="","",(IF(J918&lt;=L918,"A TIEMPO","FUERA DE TIEMPO"))))</f>
        <v>A TIEMPO</v>
      </c>
      <c r="N918" s="27">
        <f>IF(J918="","",NETWORKDAYS(Hoja1!C254+1,Hoja1!J254,DiasNOLaborables))</f>
        <v>10</v>
      </c>
      <c r="O918" s="28" t="str">
        <f t="shared" si="28"/>
        <v/>
      </c>
      <c r="P918" s="26"/>
      <c r="Q918" s="26"/>
      <c r="R918" s="26">
        <f t="shared" si="29"/>
        <v>10</v>
      </c>
    </row>
    <row r="919" spans="1:18" ht="60" x14ac:dyDescent="0.25">
      <c r="A919" s="52">
        <v>909</v>
      </c>
      <c r="B919" s="33">
        <v>20190413204145</v>
      </c>
      <c r="C919" s="34">
        <v>43568</v>
      </c>
      <c r="D919" s="35" t="s">
        <v>60</v>
      </c>
      <c r="E919" s="35" t="s">
        <v>119</v>
      </c>
      <c r="F919" s="35" t="s">
        <v>80</v>
      </c>
      <c r="G919" s="35" t="s">
        <v>104</v>
      </c>
      <c r="H919" s="37" t="s">
        <v>121</v>
      </c>
      <c r="I919" s="35" t="s">
        <v>39</v>
      </c>
      <c r="J919" s="34">
        <v>43580</v>
      </c>
      <c r="K919" s="38" t="s">
        <v>115</v>
      </c>
      <c r="L919" s="53">
        <f>IFERROR(WORKDAY(C919,R919,DiasNOLaborables),"")</f>
        <v>43585</v>
      </c>
      <c r="M919" s="27" t="str">
        <f>+IF(C919="","",IF(J919="","",(IF(J919&lt;=L919,"A TIEMPO","FUERA DE TIEMPO"))))</f>
        <v>A TIEMPO</v>
      </c>
      <c r="N919" s="27">
        <f>IF(J919="","",NETWORKDAYS(Hoja1!C255+1,Hoja1!J255,DiasNOLaborables))</f>
        <v>10</v>
      </c>
      <c r="O919" s="28" t="str">
        <f t="shared" si="28"/>
        <v/>
      </c>
      <c r="P919" s="26"/>
      <c r="Q919" s="26"/>
      <c r="R919" s="26">
        <f t="shared" si="29"/>
        <v>10</v>
      </c>
    </row>
    <row r="920" spans="1:18" ht="60" x14ac:dyDescent="0.25">
      <c r="A920" s="52">
        <v>910</v>
      </c>
      <c r="B920" s="33">
        <v>20190413203847</v>
      </c>
      <c r="C920" s="34">
        <v>43568</v>
      </c>
      <c r="D920" s="35" t="s">
        <v>60</v>
      </c>
      <c r="E920" s="35" t="s">
        <v>119</v>
      </c>
      <c r="F920" s="35" t="s">
        <v>80</v>
      </c>
      <c r="G920" s="35" t="s">
        <v>104</v>
      </c>
      <c r="H920" s="37" t="s">
        <v>121</v>
      </c>
      <c r="I920" s="35" t="s">
        <v>39</v>
      </c>
      <c r="J920" s="34">
        <v>43580</v>
      </c>
      <c r="K920" s="38" t="s">
        <v>115</v>
      </c>
      <c r="L920" s="53">
        <f>IFERROR(WORKDAY(C920,R920,DiasNOLaborables),"")</f>
        <v>43585</v>
      </c>
      <c r="M920" s="27" t="str">
        <f>+IF(C920="","",IF(J920="","",(IF(J920&lt;=L920,"A TIEMPO","FUERA DE TIEMPO"))))</f>
        <v>A TIEMPO</v>
      </c>
      <c r="N920" s="27">
        <f>IF(J920="","",NETWORKDAYS(Hoja1!C256+1,Hoja1!J256,DiasNOLaborables))</f>
        <v>10</v>
      </c>
      <c r="O920" s="28" t="str">
        <f t="shared" si="28"/>
        <v/>
      </c>
      <c r="P920" s="26"/>
      <c r="Q920" s="26"/>
      <c r="R920" s="26">
        <f t="shared" si="29"/>
        <v>10</v>
      </c>
    </row>
    <row r="921" spans="1:18" ht="60" x14ac:dyDescent="0.25">
      <c r="A921" s="52">
        <v>911</v>
      </c>
      <c r="B921" s="33">
        <v>20190413203711</v>
      </c>
      <c r="C921" s="34">
        <v>43568</v>
      </c>
      <c r="D921" s="35" t="s">
        <v>60</v>
      </c>
      <c r="E921" s="35" t="s">
        <v>119</v>
      </c>
      <c r="F921" s="35" t="s">
        <v>80</v>
      </c>
      <c r="G921" s="35" t="s">
        <v>104</v>
      </c>
      <c r="H921" s="37" t="s">
        <v>121</v>
      </c>
      <c r="I921" s="35" t="s">
        <v>39</v>
      </c>
      <c r="J921" s="34">
        <v>43580</v>
      </c>
      <c r="K921" s="38" t="s">
        <v>115</v>
      </c>
      <c r="L921" s="53">
        <f>IFERROR(WORKDAY(C921,R921,DiasNOLaborables),"")</f>
        <v>43585</v>
      </c>
      <c r="M921" s="27" t="str">
        <f>+IF(C921="","",IF(J921="","",(IF(J921&lt;=L921,"A TIEMPO","FUERA DE TIEMPO"))))</f>
        <v>A TIEMPO</v>
      </c>
      <c r="N921" s="27">
        <f>IF(J921="","",NETWORKDAYS(Hoja1!C257+1,Hoja1!J257,DiasNOLaborables))</f>
        <v>10</v>
      </c>
      <c r="O921" s="28" t="str">
        <f t="shared" si="28"/>
        <v/>
      </c>
      <c r="P921" s="26"/>
      <c r="Q921" s="26"/>
      <c r="R921" s="26">
        <f t="shared" si="29"/>
        <v>10</v>
      </c>
    </row>
    <row r="922" spans="1:18" ht="60" x14ac:dyDescent="0.25">
      <c r="A922" s="52">
        <v>912</v>
      </c>
      <c r="B922" s="33">
        <v>20190413203541</v>
      </c>
      <c r="C922" s="34">
        <v>43568</v>
      </c>
      <c r="D922" s="35" t="s">
        <v>60</v>
      </c>
      <c r="E922" s="35" t="s">
        <v>119</v>
      </c>
      <c r="F922" s="35" t="s">
        <v>80</v>
      </c>
      <c r="G922" s="35" t="s">
        <v>104</v>
      </c>
      <c r="H922" s="37" t="s">
        <v>121</v>
      </c>
      <c r="I922" s="35" t="s">
        <v>39</v>
      </c>
      <c r="J922" s="34">
        <v>43580</v>
      </c>
      <c r="K922" s="38" t="s">
        <v>115</v>
      </c>
      <c r="L922" s="53">
        <f>IFERROR(WORKDAY(C922,R922,DiasNOLaborables),"")</f>
        <v>43585</v>
      </c>
      <c r="M922" s="27" t="str">
        <f>+IF(C922="","",IF(J922="","",(IF(J922&lt;=L922,"A TIEMPO","FUERA DE TIEMPO"))))</f>
        <v>A TIEMPO</v>
      </c>
      <c r="N922" s="27">
        <f>IF(J922="","",NETWORKDAYS(Hoja1!C258+1,Hoja1!J258,DiasNOLaborables))</f>
        <v>10</v>
      </c>
      <c r="O922" s="28" t="str">
        <f t="shared" si="28"/>
        <v/>
      </c>
      <c r="P922" s="26"/>
      <c r="Q922" s="26"/>
      <c r="R922" s="26">
        <f t="shared" si="29"/>
        <v>10</v>
      </c>
    </row>
    <row r="923" spans="1:18" ht="60" x14ac:dyDescent="0.25">
      <c r="A923" s="52">
        <v>913</v>
      </c>
      <c r="B923" s="33">
        <v>20190413203048</v>
      </c>
      <c r="C923" s="34">
        <v>43568</v>
      </c>
      <c r="D923" s="35" t="s">
        <v>60</v>
      </c>
      <c r="E923" s="35" t="s">
        <v>119</v>
      </c>
      <c r="F923" s="35" t="s">
        <v>80</v>
      </c>
      <c r="G923" s="35" t="s">
        <v>104</v>
      </c>
      <c r="H923" s="37" t="s">
        <v>121</v>
      </c>
      <c r="I923" s="35" t="s">
        <v>39</v>
      </c>
      <c r="J923" s="34">
        <v>43580</v>
      </c>
      <c r="K923" s="38" t="s">
        <v>115</v>
      </c>
      <c r="L923" s="53">
        <f>IFERROR(WORKDAY(C923,R923,DiasNOLaborables),"")</f>
        <v>43585</v>
      </c>
      <c r="M923" s="27" t="str">
        <f>+IF(C923="","",IF(J923="","",(IF(J923&lt;=L923,"A TIEMPO","FUERA DE TIEMPO"))))</f>
        <v>A TIEMPO</v>
      </c>
      <c r="N923" s="27">
        <f>IF(J923="","",NETWORKDAYS(Hoja1!C259+1,Hoja1!J259,DiasNOLaborables))</f>
        <v>10</v>
      </c>
      <c r="O923" s="28" t="str">
        <f t="shared" si="28"/>
        <v/>
      </c>
      <c r="P923" s="26"/>
      <c r="Q923" s="26"/>
      <c r="R923" s="26">
        <f t="shared" si="29"/>
        <v>10</v>
      </c>
    </row>
    <row r="924" spans="1:18" ht="60" x14ac:dyDescent="0.25">
      <c r="A924" s="52">
        <v>914</v>
      </c>
      <c r="B924" s="33">
        <v>20190413200558</v>
      </c>
      <c r="C924" s="34">
        <v>43568</v>
      </c>
      <c r="D924" s="35" t="s">
        <v>60</v>
      </c>
      <c r="E924" s="35" t="s">
        <v>119</v>
      </c>
      <c r="F924" s="35" t="s">
        <v>80</v>
      </c>
      <c r="G924" s="35" t="s">
        <v>104</v>
      </c>
      <c r="H924" s="37" t="s">
        <v>121</v>
      </c>
      <c r="I924" s="35" t="s">
        <v>39</v>
      </c>
      <c r="J924" s="34">
        <v>43580</v>
      </c>
      <c r="K924" s="38" t="s">
        <v>115</v>
      </c>
      <c r="L924" s="53">
        <f>IFERROR(WORKDAY(C924,R924,DiasNOLaborables),"")</f>
        <v>43585</v>
      </c>
      <c r="M924" s="27" t="str">
        <f>+IF(C924="","",IF(J924="","",(IF(J924&lt;=L924,"A TIEMPO","FUERA DE TIEMPO"))))</f>
        <v>A TIEMPO</v>
      </c>
      <c r="N924" s="27">
        <f>IF(J924="","",NETWORKDAYS(Hoja1!C260+1,Hoja1!J260,DiasNOLaborables))</f>
        <v>10</v>
      </c>
      <c r="O924" s="28" t="str">
        <f t="shared" si="28"/>
        <v/>
      </c>
      <c r="P924" s="26"/>
      <c r="Q924" s="26"/>
      <c r="R924" s="26">
        <f t="shared" si="29"/>
        <v>10</v>
      </c>
    </row>
    <row r="925" spans="1:18" ht="60" x14ac:dyDescent="0.25">
      <c r="A925" s="52">
        <v>915</v>
      </c>
      <c r="B925" s="33">
        <v>20190413190526</v>
      </c>
      <c r="C925" s="34">
        <v>43568</v>
      </c>
      <c r="D925" s="35" t="s">
        <v>60</v>
      </c>
      <c r="E925" s="35" t="s">
        <v>119</v>
      </c>
      <c r="F925" s="35" t="s">
        <v>80</v>
      </c>
      <c r="G925" s="35" t="s">
        <v>104</v>
      </c>
      <c r="H925" s="37" t="s">
        <v>121</v>
      </c>
      <c r="I925" s="35" t="s">
        <v>39</v>
      </c>
      <c r="J925" s="34">
        <v>43580</v>
      </c>
      <c r="K925" s="38" t="s">
        <v>115</v>
      </c>
      <c r="L925" s="53">
        <f>IFERROR(WORKDAY(C925,R925,DiasNOLaborables),"")</f>
        <v>43585</v>
      </c>
      <c r="M925" s="27" t="str">
        <f>+IF(C925="","",IF(J925="","",(IF(J925&lt;=L925,"A TIEMPO","FUERA DE TIEMPO"))))</f>
        <v>A TIEMPO</v>
      </c>
      <c r="N925" s="27">
        <f>IF(J925="","",NETWORKDAYS(Hoja1!C261+1,Hoja1!J261,DiasNOLaborables))</f>
        <v>10</v>
      </c>
      <c r="O925" s="28" t="str">
        <f t="shared" si="28"/>
        <v/>
      </c>
      <c r="P925" s="26"/>
      <c r="Q925" s="26"/>
      <c r="R925" s="26">
        <f t="shared" si="29"/>
        <v>10</v>
      </c>
    </row>
    <row r="926" spans="1:18" ht="60" x14ac:dyDescent="0.25">
      <c r="A926" s="52">
        <v>916</v>
      </c>
      <c r="B926" s="33">
        <v>20190413190205</v>
      </c>
      <c r="C926" s="34">
        <v>43568</v>
      </c>
      <c r="D926" s="35" t="s">
        <v>60</v>
      </c>
      <c r="E926" s="35" t="s">
        <v>119</v>
      </c>
      <c r="F926" s="35" t="s">
        <v>80</v>
      </c>
      <c r="G926" s="35" t="s">
        <v>104</v>
      </c>
      <c r="H926" s="37" t="s">
        <v>121</v>
      </c>
      <c r="I926" s="35" t="s">
        <v>39</v>
      </c>
      <c r="J926" s="34">
        <v>43580</v>
      </c>
      <c r="K926" s="38" t="s">
        <v>115</v>
      </c>
      <c r="L926" s="53">
        <f>IFERROR(WORKDAY(C926,R926,DiasNOLaborables),"")</f>
        <v>43585</v>
      </c>
      <c r="M926" s="27" t="str">
        <f>+IF(C926="","",IF(J926="","",(IF(J926&lt;=L926,"A TIEMPO","FUERA DE TIEMPO"))))</f>
        <v>A TIEMPO</v>
      </c>
      <c r="N926" s="27">
        <f>IF(J926="","",NETWORKDAYS(Hoja1!C262+1,Hoja1!J262,DiasNOLaborables))</f>
        <v>10</v>
      </c>
      <c r="O926" s="28" t="str">
        <f t="shared" si="28"/>
        <v/>
      </c>
      <c r="P926" s="26"/>
      <c r="Q926" s="26"/>
      <c r="R926" s="26">
        <f t="shared" si="29"/>
        <v>10</v>
      </c>
    </row>
    <row r="927" spans="1:18" ht="60" x14ac:dyDescent="0.25">
      <c r="A927" s="52">
        <v>917</v>
      </c>
      <c r="B927" s="33">
        <v>20190413184508</v>
      </c>
      <c r="C927" s="34">
        <v>43568</v>
      </c>
      <c r="D927" s="35" t="s">
        <v>60</v>
      </c>
      <c r="E927" s="35" t="s">
        <v>119</v>
      </c>
      <c r="F927" s="35" t="s">
        <v>80</v>
      </c>
      <c r="G927" s="35" t="s">
        <v>104</v>
      </c>
      <c r="H927" s="37" t="s">
        <v>121</v>
      </c>
      <c r="I927" s="35" t="s">
        <v>39</v>
      </c>
      <c r="J927" s="34">
        <v>43580</v>
      </c>
      <c r="K927" s="38" t="s">
        <v>115</v>
      </c>
      <c r="L927" s="53">
        <f>IFERROR(WORKDAY(C927,R927,DiasNOLaborables),"")</f>
        <v>43585</v>
      </c>
      <c r="M927" s="27" t="str">
        <f>+IF(C927="","",IF(J927="","",(IF(J927&lt;=L927,"A TIEMPO","FUERA DE TIEMPO"))))</f>
        <v>A TIEMPO</v>
      </c>
      <c r="N927" s="27">
        <f>IF(J927="","",NETWORKDAYS(Hoja1!C263+1,Hoja1!J263,DiasNOLaborables))</f>
        <v>9</v>
      </c>
      <c r="O927" s="28" t="str">
        <f t="shared" si="28"/>
        <v/>
      </c>
      <c r="P927" s="26"/>
      <c r="Q927" s="26"/>
      <c r="R927" s="26">
        <f t="shared" si="29"/>
        <v>10</v>
      </c>
    </row>
    <row r="928" spans="1:18" ht="60" x14ac:dyDescent="0.25">
      <c r="A928" s="52">
        <v>918</v>
      </c>
      <c r="B928" s="33">
        <v>20190413184331</v>
      </c>
      <c r="C928" s="34">
        <v>43568</v>
      </c>
      <c r="D928" s="35" t="s">
        <v>60</v>
      </c>
      <c r="E928" s="35" t="s">
        <v>119</v>
      </c>
      <c r="F928" s="35" t="s">
        <v>80</v>
      </c>
      <c r="G928" s="35" t="s">
        <v>104</v>
      </c>
      <c r="H928" s="37" t="s">
        <v>121</v>
      </c>
      <c r="I928" s="35" t="s">
        <v>39</v>
      </c>
      <c r="J928" s="34">
        <v>43580</v>
      </c>
      <c r="K928" s="38" t="s">
        <v>115</v>
      </c>
      <c r="L928" s="53">
        <f>IFERROR(WORKDAY(C928,R928,DiasNOLaborables),"")</f>
        <v>43585</v>
      </c>
      <c r="M928" s="27" t="str">
        <f>+IF(C928="","",IF(J928="","",(IF(J928&lt;=L928,"A TIEMPO","FUERA DE TIEMPO"))))</f>
        <v>A TIEMPO</v>
      </c>
      <c r="N928" s="27">
        <f>IF(J928="","",NETWORKDAYS(Hoja1!C264+1,Hoja1!J264,DiasNOLaborables))</f>
        <v>9</v>
      </c>
      <c r="O928" s="28" t="str">
        <f t="shared" si="28"/>
        <v/>
      </c>
      <c r="P928" s="26"/>
      <c r="Q928" s="26"/>
      <c r="R928" s="26">
        <f t="shared" si="29"/>
        <v>10</v>
      </c>
    </row>
    <row r="929" spans="1:18" ht="60" x14ac:dyDescent="0.25">
      <c r="A929" s="52">
        <v>919</v>
      </c>
      <c r="B929" s="33">
        <v>20190413183838</v>
      </c>
      <c r="C929" s="34">
        <v>43568</v>
      </c>
      <c r="D929" s="35" t="s">
        <v>60</v>
      </c>
      <c r="E929" s="35" t="s">
        <v>119</v>
      </c>
      <c r="F929" s="35" t="s">
        <v>80</v>
      </c>
      <c r="G929" s="35" t="s">
        <v>104</v>
      </c>
      <c r="H929" s="37" t="s">
        <v>121</v>
      </c>
      <c r="I929" s="35" t="s">
        <v>39</v>
      </c>
      <c r="J929" s="34">
        <v>43580</v>
      </c>
      <c r="K929" s="38" t="s">
        <v>115</v>
      </c>
      <c r="L929" s="53">
        <f>IFERROR(WORKDAY(C929,R929,DiasNOLaborables),"")</f>
        <v>43585</v>
      </c>
      <c r="M929" s="27" t="str">
        <f>+IF(C929="","",IF(J929="","",(IF(J929&lt;=L929,"A TIEMPO","FUERA DE TIEMPO"))))</f>
        <v>A TIEMPO</v>
      </c>
      <c r="N929" s="27">
        <f>IF(J929="","",NETWORKDAYS(Hoja1!C265+1,Hoja1!J265,DiasNOLaborables))</f>
        <v>4</v>
      </c>
      <c r="O929" s="28" t="str">
        <f t="shared" si="28"/>
        <v/>
      </c>
      <c r="P929" s="26"/>
      <c r="Q929" s="26"/>
      <c r="R929" s="26">
        <f t="shared" si="29"/>
        <v>10</v>
      </c>
    </row>
    <row r="930" spans="1:18" ht="60" x14ac:dyDescent="0.25">
      <c r="A930" s="52">
        <v>920</v>
      </c>
      <c r="B930" s="33">
        <v>20190413183411</v>
      </c>
      <c r="C930" s="34">
        <v>43568</v>
      </c>
      <c r="D930" s="35" t="s">
        <v>60</v>
      </c>
      <c r="E930" s="35" t="s">
        <v>119</v>
      </c>
      <c r="F930" s="35" t="s">
        <v>80</v>
      </c>
      <c r="G930" s="35" t="s">
        <v>104</v>
      </c>
      <c r="H930" s="37" t="s">
        <v>121</v>
      </c>
      <c r="I930" s="35" t="s">
        <v>39</v>
      </c>
      <c r="J930" s="34">
        <v>43580</v>
      </c>
      <c r="K930" s="38" t="s">
        <v>115</v>
      </c>
      <c r="L930" s="53">
        <f>IFERROR(WORKDAY(C930,R930,DiasNOLaborables),"")</f>
        <v>43585</v>
      </c>
      <c r="M930" s="27" t="str">
        <f>+IF(C930="","",IF(J930="","",(IF(J930&lt;=L930,"A TIEMPO","FUERA DE TIEMPO"))))</f>
        <v>A TIEMPO</v>
      </c>
      <c r="N930" s="27">
        <f>IF(J930="","",NETWORKDAYS(Hoja1!C266+1,Hoja1!J266,DiasNOLaborables))</f>
        <v>21</v>
      </c>
      <c r="O930" s="28" t="str">
        <f t="shared" si="28"/>
        <v/>
      </c>
      <c r="P930" s="26"/>
      <c r="Q930" s="26"/>
      <c r="R930" s="26">
        <f t="shared" si="29"/>
        <v>10</v>
      </c>
    </row>
    <row r="931" spans="1:18" ht="60" x14ac:dyDescent="0.25">
      <c r="A931" s="52">
        <v>921</v>
      </c>
      <c r="B931" s="33">
        <v>20190413183208</v>
      </c>
      <c r="C931" s="34">
        <v>43568</v>
      </c>
      <c r="D931" s="35" t="s">
        <v>60</v>
      </c>
      <c r="E931" s="35" t="s">
        <v>119</v>
      </c>
      <c r="F931" s="35" t="s">
        <v>80</v>
      </c>
      <c r="G931" s="35" t="s">
        <v>104</v>
      </c>
      <c r="H931" s="37" t="s">
        <v>121</v>
      </c>
      <c r="I931" s="35" t="s">
        <v>39</v>
      </c>
      <c r="J931" s="34">
        <v>43580</v>
      </c>
      <c r="K931" s="38" t="s">
        <v>115</v>
      </c>
      <c r="L931" s="53">
        <f>IFERROR(WORKDAY(C931,R931,DiasNOLaborables),"")</f>
        <v>43585</v>
      </c>
      <c r="M931" s="27" t="str">
        <f>+IF(C931="","",IF(J931="","",(IF(J931&lt;=L931,"A TIEMPO","FUERA DE TIEMPO"))))</f>
        <v>A TIEMPO</v>
      </c>
      <c r="N931" s="27">
        <f>IF(J931="","",NETWORKDAYS(Hoja1!C267+1,Hoja1!J267,DiasNOLaborables))</f>
        <v>2</v>
      </c>
      <c r="O931" s="28" t="str">
        <f t="shared" si="28"/>
        <v/>
      </c>
      <c r="P931" s="26"/>
      <c r="Q931" s="26"/>
      <c r="R931" s="26">
        <f t="shared" si="29"/>
        <v>10</v>
      </c>
    </row>
    <row r="932" spans="1:18" ht="60" x14ac:dyDescent="0.25">
      <c r="A932" s="52">
        <v>922</v>
      </c>
      <c r="B932" s="33">
        <v>20190413183020</v>
      </c>
      <c r="C932" s="34">
        <v>43568</v>
      </c>
      <c r="D932" s="35" t="s">
        <v>60</v>
      </c>
      <c r="E932" s="35" t="s">
        <v>119</v>
      </c>
      <c r="F932" s="35" t="s">
        <v>80</v>
      </c>
      <c r="G932" s="35" t="s">
        <v>104</v>
      </c>
      <c r="H932" s="37" t="s">
        <v>121</v>
      </c>
      <c r="I932" s="35" t="s">
        <v>39</v>
      </c>
      <c r="J932" s="34">
        <v>43580</v>
      </c>
      <c r="K932" s="38" t="s">
        <v>115</v>
      </c>
      <c r="L932" s="53">
        <f>IFERROR(WORKDAY(C932,R932,DiasNOLaborables),"")</f>
        <v>43585</v>
      </c>
      <c r="M932" s="27" t="str">
        <f>+IF(C932="","",IF(J932="","",(IF(J932&lt;=L932,"A TIEMPO","FUERA DE TIEMPO"))))</f>
        <v>A TIEMPO</v>
      </c>
      <c r="N932" s="27">
        <f>IF(J932="","",NETWORKDAYS(Hoja1!C268+1,Hoja1!J268,DiasNOLaborables))</f>
        <v>7</v>
      </c>
      <c r="O932" s="28" t="str">
        <f t="shared" si="28"/>
        <v/>
      </c>
      <c r="P932" s="26"/>
      <c r="Q932" s="26"/>
      <c r="R932" s="26">
        <f t="shared" si="29"/>
        <v>10</v>
      </c>
    </row>
    <row r="933" spans="1:18" ht="60" x14ac:dyDescent="0.25">
      <c r="A933" s="52">
        <v>923</v>
      </c>
      <c r="B933" s="33">
        <v>20190413182853</v>
      </c>
      <c r="C933" s="34">
        <v>43568</v>
      </c>
      <c r="D933" s="35" t="s">
        <v>60</v>
      </c>
      <c r="E933" s="35" t="s">
        <v>119</v>
      </c>
      <c r="F933" s="35" t="s">
        <v>80</v>
      </c>
      <c r="G933" s="35" t="s">
        <v>104</v>
      </c>
      <c r="H933" s="37" t="s">
        <v>121</v>
      </c>
      <c r="I933" s="35" t="s">
        <v>39</v>
      </c>
      <c r="J933" s="34">
        <v>43580</v>
      </c>
      <c r="K933" s="38" t="s">
        <v>115</v>
      </c>
      <c r="L933" s="53">
        <f>IFERROR(WORKDAY(C933,R933,DiasNOLaborables),"")</f>
        <v>43585</v>
      </c>
      <c r="M933" s="27" t="str">
        <f>+IF(C933="","",IF(J933="","",(IF(J933&lt;=L933,"A TIEMPO","FUERA DE TIEMPO"))))</f>
        <v>A TIEMPO</v>
      </c>
      <c r="N933" s="27">
        <f>IF(J933="","",NETWORKDAYS(Hoja1!C269+1,Hoja1!J269,DiasNOLaborables))</f>
        <v>6</v>
      </c>
      <c r="O933" s="28" t="str">
        <f t="shared" si="28"/>
        <v/>
      </c>
      <c r="P933" s="26"/>
      <c r="Q933" s="26"/>
      <c r="R933" s="26">
        <f t="shared" si="29"/>
        <v>10</v>
      </c>
    </row>
    <row r="934" spans="1:18" ht="60" x14ac:dyDescent="0.25">
      <c r="A934" s="52">
        <v>924</v>
      </c>
      <c r="B934" s="33">
        <v>20190413182646</v>
      </c>
      <c r="C934" s="34">
        <v>43568</v>
      </c>
      <c r="D934" s="35" t="s">
        <v>60</v>
      </c>
      <c r="E934" s="35" t="s">
        <v>119</v>
      </c>
      <c r="F934" s="35" t="s">
        <v>80</v>
      </c>
      <c r="G934" s="35" t="s">
        <v>104</v>
      </c>
      <c r="H934" s="37" t="s">
        <v>121</v>
      </c>
      <c r="I934" s="35" t="s">
        <v>39</v>
      </c>
      <c r="J934" s="34">
        <v>43580</v>
      </c>
      <c r="K934" s="38" t="s">
        <v>115</v>
      </c>
      <c r="L934" s="53">
        <f>IFERROR(WORKDAY(C934,R934,DiasNOLaborables),"")</f>
        <v>43585</v>
      </c>
      <c r="M934" s="27" t="str">
        <f>+IF(C934="","",IF(J934="","",(IF(J934&lt;=L934,"A TIEMPO","FUERA DE TIEMPO"))))</f>
        <v>A TIEMPO</v>
      </c>
      <c r="N934" s="27">
        <f>IF(J934="","",NETWORKDAYS(Hoja1!C270+1,Hoja1!J270,DiasNOLaborables))</f>
        <v>9</v>
      </c>
      <c r="O934" s="28" t="str">
        <f t="shared" si="28"/>
        <v/>
      </c>
      <c r="P934" s="26"/>
      <c r="Q934" s="26"/>
      <c r="R934" s="26">
        <f t="shared" si="29"/>
        <v>10</v>
      </c>
    </row>
    <row r="935" spans="1:18" ht="60" x14ac:dyDescent="0.25">
      <c r="A935" s="52">
        <v>925</v>
      </c>
      <c r="B935" s="33">
        <v>20190413181621</v>
      </c>
      <c r="C935" s="34">
        <v>43568</v>
      </c>
      <c r="D935" s="35" t="s">
        <v>60</v>
      </c>
      <c r="E935" s="35" t="s">
        <v>119</v>
      </c>
      <c r="F935" s="35" t="s">
        <v>80</v>
      </c>
      <c r="G935" s="35" t="s">
        <v>104</v>
      </c>
      <c r="H935" s="37" t="s">
        <v>121</v>
      </c>
      <c r="I935" s="35" t="s">
        <v>39</v>
      </c>
      <c r="J935" s="34">
        <v>43580</v>
      </c>
      <c r="K935" s="38" t="s">
        <v>115</v>
      </c>
      <c r="L935" s="53">
        <f>IFERROR(WORKDAY(C935,R935,DiasNOLaborables),"")</f>
        <v>43585</v>
      </c>
      <c r="M935" s="27" t="str">
        <f>+IF(C935="","",IF(J935="","",(IF(J935&lt;=L935,"A TIEMPO","FUERA DE TIEMPO"))))</f>
        <v>A TIEMPO</v>
      </c>
      <c r="N935" s="27">
        <f>IF(J935="","",NETWORKDAYS(Hoja1!C271+1,Hoja1!J271,DiasNOLaborables))</f>
        <v>6</v>
      </c>
      <c r="O935" s="28" t="str">
        <f t="shared" si="28"/>
        <v/>
      </c>
      <c r="P935" s="26"/>
      <c r="Q935" s="26"/>
      <c r="R935" s="26">
        <f t="shared" si="29"/>
        <v>10</v>
      </c>
    </row>
    <row r="936" spans="1:18" ht="60" x14ac:dyDescent="0.25">
      <c r="A936" s="52">
        <v>926</v>
      </c>
      <c r="B936" s="33">
        <v>20190413181406</v>
      </c>
      <c r="C936" s="34">
        <v>43568</v>
      </c>
      <c r="D936" s="35" t="s">
        <v>60</v>
      </c>
      <c r="E936" s="35" t="s">
        <v>119</v>
      </c>
      <c r="F936" s="35" t="s">
        <v>80</v>
      </c>
      <c r="G936" s="35" t="s">
        <v>104</v>
      </c>
      <c r="H936" s="37" t="s">
        <v>121</v>
      </c>
      <c r="I936" s="35" t="s">
        <v>39</v>
      </c>
      <c r="J936" s="34">
        <v>43580</v>
      </c>
      <c r="K936" s="38" t="s">
        <v>115</v>
      </c>
      <c r="L936" s="53">
        <f>IFERROR(WORKDAY(C936,R936,DiasNOLaborables),"")</f>
        <v>43585</v>
      </c>
      <c r="M936" s="27" t="str">
        <f>+IF(C936="","",IF(J936="","",(IF(J936&lt;=L936,"A TIEMPO","FUERA DE TIEMPO"))))</f>
        <v>A TIEMPO</v>
      </c>
      <c r="N936" s="27">
        <f>IF(J936="","",NETWORKDAYS(Hoja1!C272+1,Hoja1!J272,DiasNOLaborables))</f>
        <v>16</v>
      </c>
      <c r="O936" s="28" t="str">
        <f t="shared" si="28"/>
        <v/>
      </c>
      <c r="P936" s="26"/>
      <c r="Q936" s="26"/>
      <c r="R936" s="26">
        <f t="shared" si="29"/>
        <v>10</v>
      </c>
    </row>
    <row r="937" spans="1:18" ht="60" x14ac:dyDescent="0.25">
      <c r="A937" s="52">
        <v>927</v>
      </c>
      <c r="B937" s="33">
        <v>20190413181231</v>
      </c>
      <c r="C937" s="34">
        <v>43568</v>
      </c>
      <c r="D937" s="35" t="s">
        <v>60</v>
      </c>
      <c r="E937" s="35" t="s">
        <v>119</v>
      </c>
      <c r="F937" s="35" t="s">
        <v>80</v>
      </c>
      <c r="G937" s="35" t="s">
        <v>104</v>
      </c>
      <c r="H937" s="37" t="s">
        <v>121</v>
      </c>
      <c r="I937" s="35" t="s">
        <v>39</v>
      </c>
      <c r="J937" s="34">
        <v>43580</v>
      </c>
      <c r="K937" s="38" t="s">
        <v>115</v>
      </c>
      <c r="L937" s="53">
        <f>IFERROR(WORKDAY(C937,R937,DiasNOLaborables),"")</f>
        <v>43585</v>
      </c>
      <c r="M937" s="27" t="str">
        <f>+IF(C937="","",IF(J937="","",(IF(J937&lt;=L937,"A TIEMPO","FUERA DE TIEMPO"))))</f>
        <v>A TIEMPO</v>
      </c>
      <c r="N937" s="27">
        <f>IF(J937="","",NETWORKDAYS(Hoja1!C273+1,Hoja1!J273,DiasNOLaborables))</f>
        <v>2</v>
      </c>
      <c r="O937" s="28" t="str">
        <f t="shared" si="28"/>
        <v/>
      </c>
      <c r="P937" s="26"/>
      <c r="Q937" s="26"/>
      <c r="R937" s="26">
        <f t="shared" si="29"/>
        <v>10</v>
      </c>
    </row>
    <row r="938" spans="1:18" ht="60" x14ac:dyDescent="0.25">
      <c r="A938" s="52">
        <v>928</v>
      </c>
      <c r="B938" s="33">
        <v>20190413180353</v>
      </c>
      <c r="C938" s="34">
        <v>43568</v>
      </c>
      <c r="D938" s="35" t="s">
        <v>60</v>
      </c>
      <c r="E938" s="35" t="s">
        <v>119</v>
      </c>
      <c r="F938" s="35" t="s">
        <v>80</v>
      </c>
      <c r="G938" s="35" t="s">
        <v>104</v>
      </c>
      <c r="H938" s="37" t="s">
        <v>121</v>
      </c>
      <c r="I938" s="35" t="s">
        <v>39</v>
      </c>
      <c r="J938" s="34">
        <v>43580</v>
      </c>
      <c r="K938" s="38" t="s">
        <v>115</v>
      </c>
      <c r="L938" s="53">
        <f>IFERROR(WORKDAY(C938,R938,DiasNOLaborables),"")</f>
        <v>43585</v>
      </c>
      <c r="M938" s="27" t="str">
        <f>+IF(C938="","",IF(J938="","",(IF(J938&lt;=L938,"A TIEMPO","FUERA DE TIEMPO"))))</f>
        <v>A TIEMPO</v>
      </c>
      <c r="N938" s="27">
        <f>IF(J938="","",NETWORKDAYS(Hoja1!C274+1,Hoja1!J274,DiasNOLaborables))</f>
        <v>12</v>
      </c>
      <c r="O938" s="28" t="str">
        <f t="shared" si="28"/>
        <v/>
      </c>
      <c r="P938" s="26"/>
      <c r="Q938" s="26"/>
      <c r="R938" s="26">
        <f t="shared" si="29"/>
        <v>10</v>
      </c>
    </row>
    <row r="939" spans="1:18" ht="60" x14ac:dyDescent="0.25">
      <c r="A939" s="52">
        <v>929</v>
      </c>
      <c r="B939" s="33">
        <v>20190413180053</v>
      </c>
      <c r="C939" s="34">
        <v>43568</v>
      </c>
      <c r="D939" s="35" t="s">
        <v>60</v>
      </c>
      <c r="E939" s="35" t="s">
        <v>119</v>
      </c>
      <c r="F939" s="35" t="s">
        <v>80</v>
      </c>
      <c r="G939" s="35" t="s">
        <v>104</v>
      </c>
      <c r="H939" s="37" t="s">
        <v>121</v>
      </c>
      <c r="I939" s="35" t="s">
        <v>39</v>
      </c>
      <c r="J939" s="34">
        <v>43580</v>
      </c>
      <c r="K939" s="38" t="s">
        <v>115</v>
      </c>
      <c r="L939" s="53">
        <f>IFERROR(WORKDAY(C939,R939,DiasNOLaborables),"")</f>
        <v>43585</v>
      </c>
      <c r="M939" s="27" t="str">
        <f>+IF(C939="","",IF(J939="","",(IF(J939&lt;=L939,"A TIEMPO","FUERA DE TIEMPO"))))</f>
        <v>A TIEMPO</v>
      </c>
      <c r="N939" s="27">
        <f>IF(J939="","",NETWORKDAYS(Hoja1!C275+1,Hoja1!J275,DiasNOLaborables))</f>
        <v>5</v>
      </c>
      <c r="O939" s="28" t="str">
        <f t="shared" si="28"/>
        <v/>
      </c>
      <c r="P939" s="26"/>
      <c r="Q939" s="26"/>
      <c r="R939" s="26">
        <f t="shared" si="29"/>
        <v>10</v>
      </c>
    </row>
    <row r="940" spans="1:18" ht="60" x14ac:dyDescent="0.25">
      <c r="A940" s="52">
        <v>930</v>
      </c>
      <c r="B940" s="33">
        <v>20190413175857</v>
      </c>
      <c r="C940" s="34">
        <v>43568</v>
      </c>
      <c r="D940" s="35" t="s">
        <v>60</v>
      </c>
      <c r="E940" s="35" t="s">
        <v>119</v>
      </c>
      <c r="F940" s="35" t="s">
        <v>80</v>
      </c>
      <c r="G940" s="35" t="s">
        <v>104</v>
      </c>
      <c r="H940" s="37" t="s">
        <v>121</v>
      </c>
      <c r="I940" s="35" t="s">
        <v>39</v>
      </c>
      <c r="J940" s="34">
        <v>43580</v>
      </c>
      <c r="K940" s="38" t="s">
        <v>115</v>
      </c>
      <c r="L940" s="53">
        <f>IFERROR(WORKDAY(C940,R940,DiasNOLaborables),"")</f>
        <v>43585</v>
      </c>
      <c r="M940" s="27" t="str">
        <f>+IF(C940="","",IF(J940="","",(IF(J940&lt;=L940,"A TIEMPO","FUERA DE TIEMPO"))))</f>
        <v>A TIEMPO</v>
      </c>
      <c r="N940" s="27">
        <f>IF(J940="","",NETWORKDAYS(Hoja1!C276+1,Hoja1!J276,DiasNOLaborables))</f>
        <v>5</v>
      </c>
      <c r="O940" s="28" t="str">
        <f t="shared" si="28"/>
        <v/>
      </c>
      <c r="P940" s="26"/>
      <c r="Q940" s="26"/>
      <c r="R940" s="26">
        <f t="shared" si="29"/>
        <v>10</v>
      </c>
    </row>
    <row r="941" spans="1:18" ht="60" x14ac:dyDescent="0.25">
      <c r="A941" s="52">
        <v>931</v>
      </c>
      <c r="B941" s="33">
        <v>20190413175548</v>
      </c>
      <c r="C941" s="34">
        <v>43568</v>
      </c>
      <c r="D941" s="35" t="s">
        <v>60</v>
      </c>
      <c r="E941" s="35" t="s">
        <v>119</v>
      </c>
      <c r="F941" s="35" t="s">
        <v>80</v>
      </c>
      <c r="G941" s="35" t="s">
        <v>104</v>
      </c>
      <c r="H941" s="37" t="s">
        <v>121</v>
      </c>
      <c r="I941" s="35" t="s">
        <v>39</v>
      </c>
      <c r="J941" s="34">
        <v>43580</v>
      </c>
      <c r="K941" s="38" t="s">
        <v>115</v>
      </c>
      <c r="L941" s="53">
        <f>IFERROR(WORKDAY(C941,R941,DiasNOLaborables),"")</f>
        <v>43585</v>
      </c>
      <c r="M941" s="27" t="str">
        <f>+IF(C941="","",IF(J941="","",(IF(J941&lt;=L941,"A TIEMPO","FUERA DE TIEMPO"))))</f>
        <v>A TIEMPO</v>
      </c>
      <c r="N941" s="27">
        <f>IF(J941="","",NETWORKDAYS(Hoja1!C277+1,Hoja1!J277,DiasNOLaborables))</f>
        <v>5</v>
      </c>
      <c r="O941" s="28" t="str">
        <f t="shared" si="28"/>
        <v/>
      </c>
      <c r="P941" s="26"/>
      <c r="Q941" s="26"/>
      <c r="R941" s="26">
        <f t="shared" si="29"/>
        <v>10</v>
      </c>
    </row>
    <row r="942" spans="1:18" ht="60" x14ac:dyDescent="0.25">
      <c r="A942" s="52">
        <v>932</v>
      </c>
      <c r="B942" s="33">
        <v>20190413174832</v>
      </c>
      <c r="C942" s="34">
        <v>43568</v>
      </c>
      <c r="D942" s="35" t="s">
        <v>60</v>
      </c>
      <c r="E942" s="35" t="s">
        <v>119</v>
      </c>
      <c r="F942" s="35" t="s">
        <v>80</v>
      </c>
      <c r="G942" s="35" t="s">
        <v>104</v>
      </c>
      <c r="H942" s="37" t="s">
        <v>121</v>
      </c>
      <c r="I942" s="35" t="s">
        <v>39</v>
      </c>
      <c r="J942" s="34">
        <v>43580</v>
      </c>
      <c r="K942" s="38" t="s">
        <v>115</v>
      </c>
      <c r="L942" s="53">
        <f>IFERROR(WORKDAY(C942,R942,DiasNOLaborables),"")</f>
        <v>43585</v>
      </c>
      <c r="M942" s="27" t="str">
        <f>+IF(C942="","",IF(J942="","",(IF(J942&lt;=L942,"A TIEMPO","FUERA DE TIEMPO"))))</f>
        <v>A TIEMPO</v>
      </c>
      <c r="N942" s="27">
        <f>IF(J942="","",NETWORKDAYS(Hoja1!C278+1,Hoja1!J278,DiasNOLaborables))</f>
        <v>5</v>
      </c>
      <c r="O942" s="28" t="str">
        <f t="shared" si="28"/>
        <v/>
      </c>
      <c r="P942" s="26"/>
      <c r="Q942" s="26"/>
      <c r="R942" s="26">
        <f t="shared" si="29"/>
        <v>10</v>
      </c>
    </row>
    <row r="943" spans="1:18" ht="60" x14ac:dyDescent="0.25">
      <c r="A943" s="52">
        <v>933</v>
      </c>
      <c r="B943" s="33">
        <v>20190413174220</v>
      </c>
      <c r="C943" s="34">
        <v>43568</v>
      </c>
      <c r="D943" s="35" t="s">
        <v>60</v>
      </c>
      <c r="E943" s="35" t="s">
        <v>119</v>
      </c>
      <c r="F943" s="35" t="s">
        <v>80</v>
      </c>
      <c r="G943" s="35" t="s">
        <v>104</v>
      </c>
      <c r="H943" s="37" t="s">
        <v>121</v>
      </c>
      <c r="I943" s="35" t="s">
        <v>39</v>
      </c>
      <c r="J943" s="34">
        <v>43580</v>
      </c>
      <c r="K943" s="38" t="s">
        <v>115</v>
      </c>
      <c r="L943" s="53">
        <f>IFERROR(WORKDAY(C943,R943,DiasNOLaborables),"")</f>
        <v>43585</v>
      </c>
      <c r="M943" s="27" t="str">
        <f>+IF(C943="","",IF(J943="","",(IF(J943&lt;=L943,"A TIEMPO","FUERA DE TIEMPO"))))</f>
        <v>A TIEMPO</v>
      </c>
      <c r="N943" s="27">
        <f>IF(J943="","",NETWORKDAYS(Hoja1!C279+1,Hoja1!J279,DiasNOLaborables))</f>
        <v>5</v>
      </c>
      <c r="O943" s="28" t="str">
        <f t="shared" si="28"/>
        <v/>
      </c>
      <c r="P943" s="26"/>
      <c r="Q943" s="26"/>
      <c r="R943" s="26">
        <f t="shared" si="29"/>
        <v>10</v>
      </c>
    </row>
    <row r="944" spans="1:18" ht="60" x14ac:dyDescent="0.25">
      <c r="A944" s="52">
        <v>934</v>
      </c>
      <c r="B944" s="33">
        <v>20190413174005</v>
      </c>
      <c r="C944" s="34">
        <v>43568</v>
      </c>
      <c r="D944" s="35" t="s">
        <v>60</v>
      </c>
      <c r="E944" s="35" t="s">
        <v>119</v>
      </c>
      <c r="F944" s="35" t="s">
        <v>80</v>
      </c>
      <c r="G944" s="35" t="s">
        <v>104</v>
      </c>
      <c r="H944" s="37" t="s">
        <v>121</v>
      </c>
      <c r="I944" s="35" t="s">
        <v>39</v>
      </c>
      <c r="J944" s="34">
        <v>43580</v>
      </c>
      <c r="K944" s="38" t="s">
        <v>115</v>
      </c>
      <c r="L944" s="53">
        <f>IFERROR(WORKDAY(C944,R944,DiasNOLaborables),"")</f>
        <v>43585</v>
      </c>
      <c r="M944" s="27" t="str">
        <f>+IF(C944="","",IF(J944="","",(IF(J944&lt;=L944,"A TIEMPO","FUERA DE TIEMPO"))))</f>
        <v>A TIEMPO</v>
      </c>
      <c r="N944" s="27">
        <f>IF(J944="","",NETWORKDAYS(Hoja1!C280+1,Hoja1!J280,DiasNOLaborables))</f>
        <v>5</v>
      </c>
      <c r="O944" s="28" t="str">
        <f t="shared" si="28"/>
        <v/>
      </c>
      <c r="P944" s="26"/>
      <c r="Q944" s="26"/>
      <c r="R944" s="26">
        <f t="shared" si="29"/>
        <v>10</v>
      </c>
    </row>
    <row r="945" spans="1:18" ht="60" x14ac:dyDescent="0.25">
      <c r="A945" s="52">
        <v>935</v>
      </c>
      <c r="B945" s="33">
        <v>20190413171147</v>
      </c>
      <c r="C945" s="34">
        <v>43568</v>
      </c>
      <c r="D945" s="35" t="s">
        <v>60</v>
      </c>
      <c r="E945" s="35" t="s">
        <v>119</v>
      </c>
      <c r="F945" s="35" t="s">
        <v>80</v>
      </c>
      <c r="G945" s="35" t="s">
        <v>104</v>
      </c>
      <c r="H945" s="37" t="s">
        <v>121</v>
      </c>
      <c r="I945" s="35" t="s">
        <v>39</v>
      </c>
      <c r="J945" s="34">
        <v>43580</v>
      </c>
      <c r="K945" s="38" t="s">
        <v>115</v>
      </c>
      <c r="L945" s="53">
        <f>IFERROR(WORKDAY(C945,R945,DiasNOLaborables),"")</f>
        <v>43585</v>
      </c>
      <c r="M945" s="27" t="str">
        <f>+IF(C945="","",IF(J945="","",(IF(J945&lt;=L945,"A TIEMPO","FUERA DE TIEMPO"))))</f>
        <v>A TIEMPO</v>
      </c>
      <c r="N945" s="27">
        <f>IF(J945="","",NETWORKDAYS(Hoja1!C281+1,Hoja1!J281,DiasNOLaborables))</f>
        <v>5</v>
      </c>
      <c r="O945" s="28" t="str">
        <f t="shared" si="28"/>
        <v/>
      </c>
      <c r="P945" s="26"/>
      <c r="Q945" s="26"/>
      <c r="R945" s="26">
        <f t="shared" si="29"/>
        <v>10</v>
      </c>
    </row>
    <row r="946" spans="1:18" ht="60" x14ac:dyDescent="0.25">
      <c r="A946" s="52">
        <v>936</v>
      </c>
      <c r="B946" s="33">
        <v>20190413170753</v>
      </c>
      <c r="C946" s="34">
        <v>43568</v>
      </c>
      <c r="D946" s="35" t="s">
        <v>60</v>
      </c>
      <c r="E946" s="35" t="s">
        <v>119</v>
      </c>
      <c r="F946" s="35" t="s">
        <v>80</v>
      </c>
      <c r="G946" s="35" t="s">
        <v>104</v>
      </c>
      <c r="H946" s="37" t="s">
        <v>121</v>
      </c>
      <c r="I946" s="35" t="s">
        <v>39</v>
      </c>
      <c r="J946" s="34">
        <v>43580</v>
      </c>
      <c r="K946" s="38" t="s">
        <v>115</v>
      </c>
      <c r="L946" s="53">
        <f>IFERROR(WORKDAY(C946,R946,DiasNOLaborables),"")</f>
        <v>43585</v>
      </c>
      <c r="M946" s="27" t="str">
        <f>+IF(C946="","",IF(J946="","",(IF(J946&lt;=L946,"A TIEMPO","FUERA DE TIEMPO"))))</f>
        <v>A TIEMPO</v>
      </c>
      <c r="N946" s="27">
        <f>IF(J946="","",NETWORKDAYS(Hoja1!C282+1,Hoja1!J282,DiasNOLaborables))</f>
        <v>5</v>
      </c>
      <c r="O946" s="28" t="str">
        <f t="shared" si="28"/>
        <v/>
      </c>
      <c r="P946" s="26"/>
      <c r="Q946" s="26"/>
      <c r="R946" s="26">
        <f t="shared" si="29"/>
        <v>10</v>
      </c>
    </row>
    <row r="947" spans="1:18" ht="60" x14ac:dyDescent="0.25">
      <c r="A947" s="52">
        <v>937</v>
      </c>
      <c r="B947" s="33">
        <v>20190413160648</v>
      </c>
      <c r="C947" s="34">
        <v>43568</v>
      </c>
      <c r="D947" s="35" t="s">
        <v>60</v>
      </c>
      <c r="E947" s="35" t="s">
        <v>119</v>
      </c>
      <c r="F947" s="35" t="s">
        <v>80</v>
      </c>
      <c r="G947" s="35" t="s">
        <v>104</v>
      </c>
      <c r="H947" s="37" t="s">
        <v>121</v>
      </c>
      <c r="I947" s="35" t="s">
        <v>39</v>
      </c>
      <c r="J947" s="34">
        <v>43580</v>
      </c>
      <c r="K947" s="38" t="s">
        <v>115</v>
      </c>
      <c r="L947" s="53">
        <f>IFERROR(WORKDAY(C947,R947,DiasNOLaborables),"")</f>
        <v>43585</v>
      </c>
      <c r="M947" s="27" t="str">
        <f>+IF(C947="","",IF(J947="","",(IF(J947&lt;=L947,"A TIEMPO","FUERA DE TIEMPO"))))</f>
        <v>A TIEMPO</v>
      </c>
      <c r="N947" s="27">
        <f>IF(J947="","",NETWORKDAYS(Hoja1!C283+1,Hoja1!J283,DiasNOLaborables))</f>
        <v>5</v>
      </c>
      <c r="O947" s="28" t="str">
        <f t="shared" si="28"/>
        <v/>
      </c>
      <c r="P947" s="26"/>
      <c r="Q947" s="26"/>
      <c r="R947" s="26">
        <f t="shared" si="29"/>
        <v>10</v>
      </c>
    </row>
    <row r="948" spans="1:18" ht="60" x14ac:dyDescent="0.25">
      <c r="A948" s="52">
        <v>938</v>
      </c>
      <c r="B948" s="33">
        <v>20190413152523</v>
      </c>
      <c r="C948" s="34">
        <v>43568</v>
      </c>
      <c r="D948" s="35" t="s">
        <v>60</v>
      </c>
      <c r="E948" s="35" t="s">
        <v>119</v>
      </c>
      <c r="F948" s="35" t="s">
        <v>80</v>
      </c>
      <c r="G948" s="35" t="s">
        <v>104</v>
      </c>
      <c r="H948" s="37" t="s">
        <v>121</v>
      </c>
      <c r="I948" s="35" t="s">
        <v>39</v>
      </c>
      <c r="J948" s="34">
        <v>43580</v>
      </c>
      <c r="K948" s="38" t="s">
        <v>115</v>
      </c>
      <c r="L948" s="53">
        <f>IFERROR(WORKDAY(C948,R948,DiasNOLaborables),"")</f>
        <v>43585</v>
      </c>
      <c r="M948" s="27" t="str">
        <f>+IF(C948="","",IF(J948="","",(IF(J948&lt;=L948,"A TIEMPO","FUERA DE TIEMPO"))))</f>
        <v>A TIEMPO</v>
      </c>
      <c r="N948" s="27">
        <f>IF(J948="","",NETWORKDAYS(Hoja1!C284+1,Hoja1!J284,DiasNOLaborables))</f>
        <v>5</v>
      </c>
      <c r="O948" s="28" t="str">
        <f t="shared" si="28"/>
        <v/>
      </c>
      <c r="P948" s="26"/>
      <c r="Q948" s="26"/>
      <c r="R948" s="26">
        <f t="shared" si="29"/>
        <v>10</v>
      </c>
    </row>
    <row r="949" spans="1:18" ht="60" x14ac:dyDescent="0.25">
      <c r="A949" s="52">
        <v>939</v>
      </c>
      <c r="B949" s="33">
        <v>20190413122320</v>
      </c>
      <c r="C949" s="34">
        <v>43568</v>
      </c>
      <c r="D949" s="35" t="s">
        <v>60</v>
      </c>
      <c r="E949" s="35" t="s">
        <v>119</v>
      </c>
      <c r="F949" s="35" t="s">
        <v>80</v>
      </c>
      <c r="G949" s="35" t="s">
        <v>104</v>
      </c>
      <c r="H949" s="37" t="s">
        <v>121</v>
      </c>
      <c r="I949" s="35" t="s">
        <v>39</v>
      </c>
      <c r="J949" s="34">
        <v>43580</v>
      </c>
      <c r="K949" s="38" t="s">
        <v>115</v>
      </c>
      <c r="L949" s="53">
        <f>IFERROR(WORKDAY(C949,R949,DiasNOLaborables),"")</f>
        <v>43585</v>
      </c>
      <c r="M949" s="27" t="str">
        <f>+IF(C949="","",IF(J949="","",(IF(J949&lt;=L949,"A TIEMPO","FUERA DE TIEMPO"))))</f>
        <v>A TIEMPO</v>
      </c>
      <c r="N949" s="27">
        <f>IF(J949="","",NETWORKDAYS(Hoja1!C285+1,Hoja1!J285,DiasNOLaborables))</f>
        <v>5</v>
      </c>
      <c r="O949" s="28" t="str">
        <f t="shared" si="28"/>
        <v/>
      </c>
      <c r="P949" s="26"/>
      <c r="Q949" s="26"/>
      <c r="R949" s="26">
        <f t="shared" si="29"/>
        <v>10</v>
      </c>
    </row>
    <row r="950" spans="1:18" ht="60" x14ac:dyDescent="0.25">
      <c r="A950" s="52">
        <v>940</v>
      </c>
      <c r="B950" s="33">
        <v>20190413115042</v>
      </c>
      <c r="C950" s="34">
        <v>43568</v>
      </c>
      <c r="D950" s="35" t="s">
        <v>60</v>
      </c>
      <c r="E950" s="35" t="s">
        <v>119</v>
      </c>
      <c r="F950" s="35" t="s">
        <v>80</v>
      </c>
      <c r="G950" s="35" t="s">
        <v>104</v>
      </c>
      <c r="H950" s="37" t="s">
        <v>121</v>
      </c>
      <c r="I950" s="35" t="s">
        <v>39</v>
      </c>
      <c r="J950" s="34">
        <v>43580</v>
      </c>
      <c r="K950" s="38" t="s">
        <v>115</v>
      </c>
      <c r="L950" s="53">
        <f>IFERROR(WORKDAY(C950,R950,DiasNOLaborables),"")</f>
        <v>43585</v>
      </c>
      <c r="M950" s="27" t="str">
        <f>+IF(C950="","",IF(J950="","",(IF(J950&lt;=L950,"A TIEMPO","FUERA DE TIEMPO"))))</f>
        <v>A TIEMPO</v>
      </c>
      <c r="N950" s="27">
        <f>IF(J950="","",NETWORKDAYS(Hoja1!C286+1,Hoja1!J286,DiasNOLaborables))</f>
        <v>5</v>
      </c>
      <c r="O950" s="28" t="str">
        <f t="shared" si="28"/>
        <v/>
      </c>
      <c r="P950" s="26"/>
      <c r="Q950" s="26"/>
      <c r="R950" s="26">
        <f t="shared" si="29"/>
        <v>10</v>
      </c>
    </row>
    <row r="951" spans="1:18" ht="60" x14ac:dyDescent="0.25">
      <c r="A951" s="52">
        <v>941</v>
      </c>
      <c r="B951" s="33">
        <v>20190413104233</v>
      </c>
      <c r="C951" s="34">
        <v>43568</v>
      </c>
      <c r="D951" s="35" t="s">
        <v>60</v>
      </c>
      <c r="E951" s="35" t="s">
        <v>119</v>
      </c>
      <c r="F951" s="35" t="s">
        <v>80</v>
      </c>
      <c r="G951" s="35" t="s">
        <v>104</v>
      </c>
      <c r="H951" s="37" t="s">
        <v>121</v>
      </c>
      <c r="I951" s="35" t="s">
        <v>39</v>
      </c>
      <c r="J951" s="34">
        <v>43580</v>
      </c>
      <c r="K951" s="38" t="s">
        <v>115</v>
      </c>
      <c r="L951" s="53">
        <f>IFERROR(WORKDAY(C951,R951,DiasNOLaborables),"")</f>
        <v>43585</v>
      </c>
      <c r="M951" s="27" t="str">
        <f>+IF(C951="","",IF(J951="","",(IF(J951&lt;=L951,"A TIEMPO","FUERA DE TIEMPO"))))</f>
        <v>A TIEMPO</v>
      </c>
      <c r="N951" s="27">
        <f>IF(J951="","",NETWORKDAYS(Hoja1!C287+1,Hoja1!J287,DiasNOLaborables))</f>
        <v>5</v>
      </c>
      <c r="O951" s="28" t="str">
        <f t="shared" si="28"/>
        <v/>
      </c>
      <c r="P951" s="26"/>
      <c r="Q951" s="26"/>
      <c r="R951" s="26">
        <f t="shared" si="29"/>
        <v>10</v>
      </c>
    </row>
    <row r="952" spans="1:18" ht="60" x14ac:dyDescent="0.25">
      <c r="A952" s="52">
        <v>942</v>
      </c>
      <c r="B952" s="33">
        <v>20190415205841</v>
      </c>
      <c r="C952" s="34">
        <v>43568</v>
      </c>
      <c r="D952" s="35" t="s">
        <v>61</v>
      </c>
      <c r="E952" s="35" t="s">
        <v>119</v>
      </c>
      <c r="F952" s="35" t="s">
        <v>80</v>
      </c>
      <c r="G952" s="35" t="s">
        <v>104</v>
      </c>
      <c r="H952" s="37" t="s">
        <v>121</v>
      </c>
      <c r="I952" s="35" t="s">
        <v>39</v>
      </c>
      <c r="J952" s="34">
        <v>43581</v>
      </c>
      <c r="K952" s="38" t="s">
        <v>115</v>
      </c>
      <c r="L952" s="53">
        <f>IFERROR(WORKDAY(C952,R952,DiasNOLaborables),"")</f>
        <v>43585</v>
      </c>
      <c r="M952" s="27" t="str">
        <f>+IF(C952="","",IF(J952="","",(IF(J952&lt;=L952,"A TIEMPO","FUERA DE TIEMPO"))))</f>
        <v>A TIEMPO</v>
      </c>
      <c r="N952" s="27">
        <f>IF(J952="","",NETWORKDAYS(Hoja1!C745+1,Hoja1!J745,DiasNOLaborables))</f>
        <v>8</v>
      </c>
      <c r="O952" s="28" t="str">
        <f t="shared" si="28"/>
        <v/>
      </c>
      <c r="P952" s="26"/>
      <c r="Q952" s="26"/>
      <c r="R952" s="26">
        <f t="shared" si="29"/>
        <v>10</v>
      </c>
    </row>
    <row r="953" spans="1:18" ht="60" x14ac:dyDescent="0.25">
      <c r="A953" s="52">
        <v>943</v>
      </c>
      <c r="B953" s="33">
        <v>20190415204828</v>
      </c>
      <c r="C953" s="34">
        <v>43568</v>
      </c>
      <c r="D953" s="35" t="s">
        <v>61</v>
      </c>
      <c r="E953" s="35" t="s">
        <v>119</v>
      </c>
      <c r="F953" s="35" t="s">
        <v>80</v>
      </c>
      <c r="G953" s="35" t="s">
        <v>104</v>
      </c>
      <c r="H953" s="37" t="s">
        <v>121</v>
      </c>
      <c r="I953" s="35" t="s">
        <v>39</v>
      </c>
      <c r="J953" s="34">
        <v>43581</v>
      </c>
      <c r="K953" s="38" t="s">
        <v>115</v>
      </c>
      <c r="L953" s="53">
        <f>IFERROR(WORKDAY(C953,R953,DiasNOLaborables),"")</f>
        <v>43585</v>
      </c>
      <c r="M953" s="27" t="str">
        <f>+IF(C953="","",IF(J953="","",(IF(J953&lt;=L953,"A TIEMPO","FUERA DE TIEMPO"))))</f>
        <v>A TIEMPO</v>
      </c>
      <c r="N953" s="27">
        <f>IF(J953="","",NETWORKDAYS(Hoja1!C746+1,Hoja1!J746,DiasNOLaborables))</f>
        <v>8</v>
      </c>
      <c r="O953" s="28" t="str">
        <f t="shared" si="28"/>
        <v/>
      </c>
      <c r="P953" s="26"/>
      <c r="Q953" s="26"/>
      <c r="R953" s="26">
        <f t="shared" si="29"/>
        <v>10</v>
      </c>
    </row>
    <row r="954" spans="1:18" ht="60" x14ac:dyDescent="0.25">
      <c r="A954" s="52">
        <v>944</v>
      </c>
      <c r="B954" s="33">
        <v>20190415203825</v>
      </c>
      <c r="C954" s="34">
        <v>43568</v>
      </c>
      <c r="D954" s="35" t="s">
        <v>61</v>
      </c>
      <c r="E954" s="35" t="s">
        <v>119</v>
      </c>
      <c r="F954" s="35" t="s">
        <v>80</v>
      </c>
      <c r="G954" s="35" t="s">
        <v>104</v>
      </c>
      <c r="H954" s="37" t="s">
        <v>121</v>
      </c>
      <c r="I954" s="35" t="s">
        <v>39</v>
      </c>
      <c r="J954" s="34">
        <v>43581</v>
      </c>
      <c r="K954" s="38" t="s">
        <v>115</v>
      </c>
      <c r="L954" s="53">
        <f>IFERROR(WORKDAY(C954,R954,DiasNOLaborables),"")</f>
        <v>43585</v>
      </c>
      <c r="M954" s="27" t="str">
        <f>+IF(C954="","",IF(J954="","",(IF(J954&lt;=L954,"A TIEMPO","FUERA DE TIEMPO"))))</f>
        <v>A TIEMPO</v>
      </c>
      <c r="N954" s="27">
        <f>IF(J954="","",NETWORKDAYS(Hoja1!C747+1,Hoja1!J747,DiasNOLaborables))</f>
        <v>8</v>
      </c>
      <c r="O954" s="28" t="str">
        <f t="shared" si="28"/>
        <v/>
      </c>
      <c r="P954" s="26"/>
      <c r="Q954" s="26"/>
      <c r="R954" s="26">
        <f t="shared" si="29"/>
        <v>10</v>
      </c>
    </row>
    <row r="955" spans="1:18" ht="60" x14ac:dyDescent="0.25">
      <c r="A955" s="52">
        <v>945</v>
      </c>
      <c r="B955" s="33">
        <v>20190415203231</v>
      </c>
      <c r="C955" s="34">
        <v>43568</v>
      </c>
      <c r="D955" s="35" t="s">
        <v>61</v>
      </c>
      <c r="E955" s="35" t="s">
        <v>119</v>
      </c>
      <c r="F955" s="35" t="s">
        <v>80</v>
      </c>
      <c r="G955" s="35" t="s">
        <v>104</v>
      </c>
      <c r="H955" s="37" t="s">
        <v>121</v>
      </c>
      <c r="I955" s="35" t="s">
        <v>39</v>
      </c>
      <c r="J955" s="34">
        <v>43581</v>
      </c>
      <c r="K955" s="38" t="s">
        <v>115</v>
      </c>
      <c r="L955" s="53">
        <f>IFERROR(WORKDAY(C955,R955,DiasNOLaborables),"")</f>
        <v>43585</v>
      </c>
      <c r="M955" s="27" t="str">
        <f>+IF(C955="","",IF(J955="","",(IF(J955&lt;=L955,"A TIEMPO","FUERA DE TIEMPO"))))</f>
        <v>A TIEMPO</v>
      </c>
      <c r="N955" s="27">
        <f>IF(J955="","",NETWORKDAYS(Hoja1!C748+1,Hoja1!J748,DiasNOLaborables))</f>
        <v>8</v>
      </c>
      <c r="O955" s="28" t="str">
        <f t="shared" si="28"/>
        <v/>
      </c>
      <c r="P955" s="26"/>
      <c r="Q955" s="26"/>
      <c r="R955" s="26">
        <f t="shared" si="29"/>
        <v>10</v>
      </c>
    </row>
    <row r="956" spans="1:18" ht="60" x14ac:dyDescent="0.25">
      <c r="A956" s="52">
        <v>946</v>
      </c>
      <c r="B956" s="33">
        <v>20190415200153</v>
      </c>
      <c r="C956" s="34">
        <v>43568</v>
      </c>
      <c r="D956" s="35" t="s">
        <v>61</v>
      </c>
      <c r="E956" s="35" t="s">
        <v>119</v>
      </c>
      <c r="F956" s="35" t="s">
        <v>80</v>
      </c>
      <c r="G956" s="35" t="s">
        <v>104</v>
      </c>
      <c r="H956" s="37" t="s">
        <v>121</v>
      </c>
      <c r="I956" s="35" t="s">
        <v>39</v>
      </c>
      <c r="J956" s="34">
        <v>43581</v>
      </c>
      <c r="K956" s="38" t="s">
        <v>115</v>
      </c>
      <c r="L956" s="53">
        <f>IFERROR(WORKDAY(C956,R956,DiasNOLaborables),"")</f>
        <v>43585</v>
      </c>
      <c r="M956" s="27" t="str">
        <f>+IF(C956="","",IF(J956="","",(IF(J956&lt;=L956,"A TIEMPO","FUERA DE TIEMPO"))))</f>
        <v>A TIEMPO</v>
      </c>
      <c r="N956" s="27">
        <f>IF(J956="","",NETWORKDAYS(Hoja1!C749+1,Hoja1!J749,DiasNOLaborables))</f>
        <v>22</v>
      </c>
      <c r="O956" s="28" t="str">
        <f t="shared" si="28"/>
        <v/>
      </c>
      <c r="P956" s="26"/>
      <c r="Q956" s="26"/>
      <c r="R956" s="26">
        <f t="shared" si="29"/>
        <v>10</v>
      </c>
    </row>
    <row r="957" spans="1:18" ht="60" x14ac:dyDescent="0.25">
      <c r="A957" s="52">
        <v>947</v>
      </c>
      <c r="B957" s="33">
        <v>20190415193311</v>
      </c>
      <c r="C957" s="34">
        <v>43568</v>
      </c>
      <c r="D957" s="35" t="s">
        <v>61</v>
      </c>
      <c r="E957" s="35" t="s">
        <v>119</v>
      </c>
      <c r="F957" s="35" t="s">
        <v>80</v>
      </c>
      <c r="G957" s="35" t="s">
        <v>104</v>
      </c>
      <c r="H957" s="37" t="s">
        <v>121</v>
      </c>
      <c r="I957" s="35" t="s">
        <v>39</v>
      </c>
      <c r="J957" s="34">
        <v>43581</v>
      </c>
      <c r="K957" s="38" t="s">
        <v>115</v>
      </c>
      <c r="L957" s="53">
        <f>IFERROR(WORKDAY(C957,R957,DiasNOLaborables),"")</f>
        <v>43585</v>
      </c>
      <c r="M957" s="27" t="str">
        <f>+IF(C957="","",IF(J957="","",(IF(J957&lt;=L957,"A TIEMPO","FUERA DE TIEMPO"))))</f>
        <v>A TIEMPO</v>
      </c>
      <c r="N957" s="27">
        <f>IF(J957="","",NETWORKDAYS(Hoja1!C750+1,Hoja1!J750,DiasNOLaborables))</f>
        <v>26</v>
      </c>
      <c r="O957" s="28" t="str">
        <f t="shared" si="28"/>
        <v/>
      </c>
      <c r="P957" s="26"/>
      <c r="Q957" s="26"/>
      <c r="R957" s="26">
        <f t="shared" si="29"/>
        <v>10</v>
      </c>
    </row>
    <row r="958" spans="1:18" ht="60" x14ac:dyDescent="0.25">
      <c r="A958" s="52">
        <v>948</v>
      </c>
      <c r="B958" s="33">
        <v>20190415193105</v>
      </c>
      <c r="C958" s="34">
        <v>43568</v>
      </c>
      <c r="D958" s="35" t="s">
        <v>60</v>
      </c>
      <c r="E958" s="35" t="s">
        <v>119</v>
      </c>
      <c r="F958" s="35" t="s">
        <v>80</v>
      </c>
      <c r="G958" s="35" t="s">
        <v>104</v>
      </c>
      <c r="H958" s="37" t="s">
        <v>121</v>
      </c>
      <c r="I958" s="35" t="s">
        <v>39</v>
      </c>
      <c r="J958" s="34">
        <v>43581</v>
      </c>
      <c r="K958" s="38" t="s">
        <v>115</v>
      </c>
      <c r="L958" s="53">
        <f>IFERROR(WORKDAY(C958,R958,DiasNOLaborables),"")</f>
        <v>43585</v>
      </c>
      <c r="M958" s="27" t="str">
        <f>+IF(C958="","",IF(J958="","",(IF(J958&lt;=L958,"A TIEMPO","FUERA DE TIEMPO"))))</f>
        <v>A TIEMPO</v>
      </c>
      <c r="N958" s="27">
        <f>IF(J958="","",NETWORKDAYS(Hoja1!C751+1,Hoja1!J751,DiasNOLaborables))</f>
        <v>6</v>
      </c>
      <c r="O958" s="28" t="str">
        <f t="shared" si="28"/>
        <v/>
      </c>
      <c r="P958" s="26"/>
      <c r="Q958" s="26"/>
      <c r="R958" s="26">
        <f t="shared" si="29"/>
        <v>10</v>
      </c>
    </row>
    <row r="959" spans="1:18" ht="60" x14ac:dyDescent="0.25">
      <c r="A959" s="52">
        <v>949</v>
      </c>
      <c r="B959" s="33">
        <v>20190415192550</v>
      </c>
      <c r="C959" s="34">
        <v>43568</v>
      </c>
      <c r="D959" s="35" t="s">
        <v>60</v>
      </c>
      <c r="E959" s="35" t="s">
        <v>119</v>
      </c>
      <c r="F959" s="35" t="s">
        <v>80</v>
      </c>
      <c r="G959" s="35" t="s">
        <v>104</v>
      </c>
      <c r="H959" s="37" t="s">
        <v>121</v>
      </c>
      <c r="I959" s="35" t="s">
        <v>39</v>
      </c>
      <c r="J959" s="34">
        <v>43581</v>
      </c>
      <c r="K959" s="38" t="s">
        <v>115</v>
      </c>
      <c r="L959" s="53">
        <f>IFERROR(WORKDAY(C959,R959,DiasNOLaborables),"")</f>
        <v>43585</v>
      </c>
      <c r="M959" s="27" t="str">
        <f>+IF(C959="","",IF(J959="","",(IF(J959&lt;=L959,"A TIEMPO","FUERA DE TIEMPO"))))</f>
        <v>A TIEMPO</v>
      </c>
      <c r="N959" s="27">
        <f>IF(J959="","",NETWORKDAYS(Hoja1!C752+1,Hoja1!J752,DiasNOLaborables))</f>
        <v>-3</v>
      </c>
      <c r="O959" s="28" t="str">
        <f t="shared" si="28"/>
        <v/>
      </c>
      <c r="P959" s="26"/>
      <c r="Q959" s="26"/>
      <c r="R959" s="26">
        <f t="shared" si="29"/>
        <v>10</v>
      </c>
    </row>
    <row r="960" spans="1:18" ht="60" x14ac:dyDescent="0.25">
      <c r="A960" s="52">
        <v>950</v>
      </c>
      <c r="B960" s="33">
        <v>20190415160159</v>
      </c>
      <c r="C960" s="34">
        <v>43568</v>
      </c>
      <c r="D960" s="35" t="s">
        <v>60</v>
      </c>
      <c r="E960" s="35" t="s">
        <v>119</v>
      </c>
      <c r="F960" s="35" t="s">
        <v>80</v>
      </c>
      <c r="G960" s="35" t="s">
        <v>104</v>
      </c>
      <c r="H960" s="37" t="s">
        <v>121</v>
      </c>
      <c r="I960" s="35" t="s">
        <v>39</v>
      </c>
      <c r="J960" s="34">
        <v>43581</v>
      </c>
      <c r="K960" s="38" t="s">
        <v>115</v>
      </c>
      <c r="L960" s="53">
        <f>IFERROR(WORKDAY(C960,R960,DiasNOLaborables),"")</f>
        <v>43585</v>
      </c>
      <c r="M960" s="27" t="str">
        <f>+IF(C960="","",IF(J960="","",(IF(J960&lt;=L960,"A TIEMPO","FUERA DE TIEMPO"))))</f>
        <v>A TIEMPO</v>
      </c>
      <c r="N960" s="27">
        <f>IF(J960="","",NETWORKDAYS(Hoja1!C753+1,Hoja1!J753,DiasNOLaborables))</f>
        <v>26</v>
      </c>
      <c r="O960" s="28" t="str">
        <f t="shared" si="28"/>
        <v/>
      </c>
      <c r="P960" s="26"/>
      <c r="Q960" s="26"/>
      <c r="R960" s="26">
        <f t="shared" si="29"/>
        <v>10</v>
      </c>
    </row>
    <row r="961" spans="1:18" ht="60" x14ac:dyDescent="0.25">
      <c r="A961" s="52">
        <v>951</v>
      </c>
      <c r="B961" s="33">
        <v>20190415160006</v>
      </c>
      <c r="C961" s="34">
        <v>43568</v>
      </c>
      <c r="D961" s="35" t="s">
        <v>60</v>
      </c>
      <c r="E961" s="35" t="s">
        <v>119</v>
      </c>
      <c r="F961" s="35" t="s">
        <v>80</v>
      </c>
      <c r="G961" s="35" t="s">
        <v>104</v>
      </c>
      <c r="H961" s="37" t="s">
        <v>121</v>
      </c>
      <c r="I961" s="35" t="s">
        <v>39</v>
      </c>
      <c r="J961" s="34">
        <v>43581</v>
      </c>
      <c r="K961" s="38" t="s">
        <v>115</v>
      </c>
      <c r="L961" s="53">
        <f>IFERROR(WORKDAY(C961,R961,DiasNOLaborables),"")</f>
        <v>43585</v>
      </c>
      <c r="M961" s="27" t="str">
        <f>+IF(C961="","",IF(J961="","",(IF(J961&lt;=L961,"A TIEMPO","FUERA DE TIEMPO"))))</f>
        <v>A TIEMPO</v>
      </c>
      <c r="N961" s="27">
        <f>IF(J961="","",NETWORKDAYS(Hoja1!C754+1,Hoja1!J754,DiasNOLaborables))</f>
        <v>6</v>
      </c>
      <c r="O961" s="28" t="str">
        <f t="shared" si="28"/>
        <v/>
      </c>
      <c r="P961" s="26"/>
      <c r="Q961" s="26"/>
      <c r="R961" s="26">
        <f t="shared" si="29"/>
        <v>10</v>
      </c>
    </row>
    <row r="962" spans="1:18" ht="60" x14ac:dyDescent="0.25">
      <c r="A962" s="52">
        <v>952</v>
      </c>
      <c r="B962" s="33">
        <v>20190415154516</v>
      </c>
      <c r="C962" s="34">
        <v>43568</v>
      </c>
      <c r="D962" s="35" t="s">
        <v>60</v>
      </c>
      <c r="E962" s="35" t="s">
        <v>119</v>
      </c>
      <c r="F962" s="35" t="s">
        <v>80</v>
      </c>
      <c r="G962" s="35" t="s">
        <v>104</v>
      </c>
      <c r="H962" s="37" t="s">
        <v>121</v>
      </c>
      <c r="I962" s="35" t="s">
        <v>39</v>
      </c>
      <c r="J962" s="34">
        <v>43581</v>
      </c>
      <c r="K962" s="38" t="s">
        <v>115</v>
      </c>
      <c r="L962" s="53">
        <f>IFERROR(WORKDAY(C962,R962,DiasNOLaborables),"")</f>
        <v>43585</v>
      </c>
      <c r="M962" s="27" t="str">
        <f>+IF(C962="","",IF(J962="","",(IF(J962&lt;=L962,"A TIEMPO","FUERA DE TIEMPO"))))</f>
        <v>A TIEMPO</v>
      </c>
      <c r="N962" s="27">
        <f>IF(J962="","",NETWORKDAYS(Hoja1!C755+1,Hoja1!J755,DiasNOLaborables))</f>
        <v>2</v>
      </c>
      <c r="O962" s="28" t="str">
        <f t="shared" si="28"/>
        <v/>
      </c>
      <c r="P962" s="26"/>
      <c r="Q962" s="26"/>
      <c r="R962" s="26">
        <f t="shared" si="29"/>
        <v>10</v>
      </c>
    </row>
    <row r="963" spans="1:18" ht="60" x14ac:dyDescent="0.25">
      <c r="A963" s="52">
        <v>953</v>
      </c>
      <c r="B963" s="33">
        <v>20190415154433</v>
      </c>
      <c r="C963" s="34">
        <v>43568</v>
      </c>
      <c r="D963" s="35" t="s">
        <v>62</v>
      </c>
      <c r="E963" s="35" t="s">
        <v>119</v>
      </c>
      <c r="F963" s="35" t="s">
        <v>80</v>
      </c>
      <c r="G963" s="35" t="s">
        <v>104</v>
      </c>
      <c r="H963" s="37" t="s">
        <v>121</v>
      </c>
      <c r="I963" s="35" t="s">
        <v>39</v>
      </c>
      <c r="J963" s="34">
        <v>43581</v>
      </c>
      <c r="K963" s="38" t="s">
        <v>115</v>
      </c>
      <c r="L963" s="53">
        <f>IFERROR(WORKDAY(C963,R963,DiasNOLaborables),"")</f>
        <v>43585</v>
      </c>
      <c r="M963" s="27" t="str">
        <f>+IF(C963="","",IF(J963="","",(IF(J963&lt;=L963,"A TIEMPO","FUERA DE TIEMPO"))))</f>
        <v>A TIEMPO</v>
      </c>
      <c r="N963" s="27">
        <f>IF(J963="","",NETWORKDAYS(Hoja1!C756+1,Hoja1!J756,DiasNOLaborables))</f>
        <v>5</v>
      </c>
      <c r="O963" s="28" t="str">
        <f t="shared" si="28"/>
        <v/>
      </c>
      <c r="P963" s="26"/>
      <c r="Q963" s="26"/>
      <c r="R963" s="26">
        <f t="shared" si="29"/>
        <v>10</v>
      </c>
    </row>
    <row r="964" spans="1:18" ht="60" x14ac:dyDescent="0.25">
      <c r="A964" s="52">
        <v>954</v>
      </c>
      <c r="B964" s="33">
        <v>20190415144230</v>
      </c>
      <c r="C964" s="34">
        <v>43568</v>
      </c>
      <c r="D964" s="35" t="s">
        <v>62</v>
      </c>
      <c r="E964" s="35" t="s">
        <v>119</v>
      </c>
      <c r="F964" s="35" t="s">
        <v>80</v>
      </c>
      <c r="G964" s="35" t="s">
        <v>104</v>
      </c>
      <c r="H964" s="37" t="s">
        <v>121</v>
      </c>
      <c r="I964" s="35" t="s">
        <v>39</v>
      </c>
      <c r="J964" s="34">
        <v>43581</v>
      </c>
      <c r="K964" s="38" t="s">
        <v>115</v>
      </c>
      <c r="L964" s="53">
        <f>IFERROR(WORKDAY(C964,R964,DiasNOLaborables),"")</f>
        <v>43585</v>
      </c>
      <c r="M964" s="27" t="str">
        <f>+IF(C964="","",IF(J964="","",(IF(J964&lt;=L964,"A TIEMPO","FUERA DE TIEMPO"))))</f>
        <v>A TIEMPO</v>
      </c>
      <c r="N964" s="27">
        <f>IF(J964="","",NETWORKDAYS(Hoja1!C757+1,Hoja1!J757,DiasNOLaborables))</f>
        <v>10</v>
      </c>
      <c r="O964" s="28" t="str">
        <f t="shared" si="28"/>
        <v/>
      </c>
      <c r="P964" s="26"/>
      <c r="Q964" s="26"/>
      <c r="R964" s="26">
        <f t="shared" si="29"/>
        <v>10</v>
      </c>
    </row>
    <row r="965" spans="1:18" ht="60" x14ac:dyDescent="0.25">
      <c r="A965" s="52">
        <v>955</v>
      </c>
      <c r="B965" s="33">
        <v>20190415140503</v>
      </c>
      <c r="C965" s="34">
        <v>43568</v>
      </c>
      <c r="D965" s="35" t="s">
        <v>60</v>
      </c>
      <c r="E965" s="35" t="s">
        <v>119</v>
      </c>
      <c r="F965" s="35" t="s">
        <v>80</v>
      </c>
      <c r="G965" s="35" t="s">
        <v>104</v>
      </c>
      <c r="H965" s="37" t="s">
        <v>121</v>
      </c>
      <c r="I965" s="35" t="s">
        <v>39</v>
      </c>
      <c r="J965" s="34">
        <v>43581</v>
      </c>
      <c r="K965" s="38" t="s">
        <v>115</v>
      </c>
      <c r="L965" s="53">
        <f>IFERROR(WORKDAY(C965,R965,DiasNOLaborables),"")</f>
        <v>43585</v>
      </c>
      <c r="M965" s="27" t="str">
        <f>+IF(C965="","",IF(J965="","",(IF(J965&lt;=L965,"A TIEMPO","FUERA DE TIEMPO"))))</f>
        <v>A TIEMPO</v>
      </c>
      <c r="N965" s="27">
        <f>IF(J965="","",NETWORKDAYS(Hoja1!C758+1,Hoja1!J758,DiasNOLaborables))</f>
        <v>9</v>
      </c>
      <c r="O965" s="28" t="str">
        <f t="shared" si="28"/>
        <v/>
      </c>
      <c r="P965" s="26"/>
      <c r="Q965" s="26"/>
      <c r="R965" s="26">
        <f t="shared" si="29"/>
        <v>10</v>
      </c>
    </row>
    <row r="966" spans="1:18" ht="60" x14ac:dyDescent="0.25">
      <c r="A966" s="52">
        <v>956</v>
      </c>
      <c r="B966" s="33">
        <v>20190415134941</v>
      </c>
      <c r="C966" s="34">
        <v>43568</v>
      </c>
      <c r="D966" s="35" t="s">
        <v>60</v>
      </c>
      <c r="E966" s="35" t="s">
        <v>119</v>
      </c>
      <c r="F966" s="35" t="s">
        <v>80</v>
      </c>
      <c r="G966" s="35" t="s">
        <v>104</v>
      </c>
      <c r="H966" s="37" t="s">
        <v>121</v>
      </c>
      <c r="I966" s="35" t="s">
        <v>39</v>
      </c>
      <c r="J966" s="34">
        <v>43581</v>
      </c>
      <c r="K966" s="38" t="s">
        <v>115</v>
      </c>
      <c r="L966" s="53">
        <f>IFERROR(WORKDAY(C966,R966,DiasNOLaborables),"")</f>
        <v>43585</v>
      </c>
      <c r="M966" s="27" t="str">
        <f>+IF(C966="","",IF(J966="","",(IF(J966&lt;=L966,"A TIEMPO","FUERA DE TIEMPO"))))</f>
        <v>A TIEMPO</v>
      </c>
      <c r="N966" s="27">
        <f>IF(J966="","",NETWORKDAYS(Hoja1!C759+1,Hoja1!J759,DiasNOLaborables))</f>
        <v>6</v>
      </c>
      <c r="O966" s="28" t="str">
        <f t="shared" si="28"/>
        <v/>
      </c>
      <c r="P966" s="26"/>
      <c r="Q966" s="26"/>
      <c r="R966" s="26">
        <f t="shared" si="29"/>
        <v>10</v>
      </c>
    </row>
    <row r="967" spans="1:18" ht="60" x14ac:dyDescent="0.25">
      <c r="A967" s="52">
        <v>957</v>
      </c>
      <c r="B967" s="33">
        <v>20190415120323</v>
      </c>
      <c r="C967" s="34">
        <v>43568</v>
      </c>
      <c r="D967" s="35" t="s">
        <v>62</v>
      </c>
      <c r="E967" s="35" t="s">
        <v>119</v>
      </c>
      <c r="F967" s="35" t="s">
        <v>80</v>
      </c>
      <c r="G967" s="35" t="s">
        <v>104</v>
      </c>
      <c r="H967" s="37" t="s">
        <v>121</v>
      </c>
      <c r="I967" s="35" t="s">
        <v>39</v>
      </c>
      <c r="J967" s="34">
        <v>43581</v>
      </c>
      <c r="K967" s="38" t="s">
        <v>115</v>
      </c>
      <c r="L967" s="53">
        <f>IFERROR(WORKDAY(C967,R967,DiasNOLaborables),"")</f>
        <v>43585</v>
      </c>
      <c r="M967" s="27" t="str">
        <f>+IF(C967="","",IF(J967="","",(IF(J967&lt;=L967,"A TIEMPO","FUERA DE TIEMPO"))))</f>
        <v>A TIEMPO</v>
      </c>
      <c r="N967" s="27">
        <f>IF(J967="","",NETWORKDAYS(Hoja1!C760+1,Hoja1!J760,DiasNOLaborables))</f>
        <v>11</v>
      </c>
      <c r="O967" s="28" t="str">
        <f t="shared" si="28"/>
        <v/>
      </c>
      <c r="P967" s="26"/>
      <c r="Q967" s="26"/>
      <c r="R967" s="26">
        <f t="shared" si="29"/>
        <v>10</v>
      </c>
    </row>
    <row r="968" spans="1:18" ht="60" x14ac:dyDescent="0.25">
      <c r="A968" s="52">
        <v>958</v>
      </c>
      <c r="B968" s="33">
        <v>20190415115923</v>
      </c>
      <c r="C968" s="34">
        <v>43568</v>
      </c>
      <c r="D968" s="35" t="s">
        <v>62</v>
      </c>
      <c r="E968" s="35" t="s">
        <v>119</v>
      </c>
      <c r="F968" s="35" t="s">
        <v>80</v>
      </c>
      <c r="G968" s="35" t="s">
        <v>104</v>
      </c>
      <c r="H968" s="37" t="s">
        <v>121</v>
      </c>
      <c r="I968" s="35" t="s">
        <v>39</v>
      </c>
      <c r="J968" s="34">
        <v>43581</v>
      </c>
      <c r="K968" s="38" t="s">
        <v>115</v>
      </c>
      <c r="L968" s="53">
        <f>IFERROR(WORKDAY(C968,R968,DiasNOLaborables),"")</f>
        <v>43585</v>
      </c>
      <c r="M968" s="27" t="str">
        <f>+IF(C968="","",IF(J968="","",(IF(J968&lt;=L968,"A TIEMPO","FUERA DE TIEMPO"))))</f>
        <v>A TIEMPO</v>
      </c>
      <c r="N968" s="27">
        <f>IF(J968="","",NETWORKDAYS(Hoja1!C761+1,Hoja1!J761,DiasNOLaborables))</f>
        <v>9</v>
      </c>
      <c r="O968" s="28" t="str">
        <f t="shared" si="28"/>
        <v/>
      </c>
      <c r="P968" s="26"/>
      <c r="Q968" s="26"/>
      <c r="R968" s="26">
        <f t="shared" si="29"/>
        <v>10</v>
      </c>
    </row>
    <row r="969" spans="1:18" ht="60" x14ac:dyDescent="0.25">
      <c r="A969" s="52">
        <v>959</v>
      </c>
      <c r="B969" s="33">
        <v>20190415115711</v>
      </c>
      <c r="C969" s="34">
        <v>43568</v>
      </c>
      <c r="D969" s="35" t="s">
        <v>62</v>
      </c>
      <c r="E969" s="35" t="s">
        <v>119</v>
      </c>
      <c r="F969" s="35" t="s">
        <v>80</v>
      </c>
      <c r="G969" s="35" t="s">
        <v>104</v>
      </c>
      <c r="H969" s="37" t="s">
        <v>121</v>
      </c>
      <c r="I969" s="35" t="s">
        <v>39</v>
      </c>
      <c r="J969" s="34">
        <v>43581</v>
      </c>
      <c r="K969" s="38" t="s">
        <v>115</v>
      </c>
      <c r="L969" s="53">
        <f>IFERROR(WORKDAY(C969,R969,DiasNOLaborables),"")</f>
        <v>43585</v>
      </c>
      <c r="M969" s="27" t="str">
        <f>+IF(C969="","",IF(J969="","",(IF(J969&lt;=L969,"A TIEMPO","FUERA DE TIEMPO"))))</f>
        <v>A TIEMPO</v>
      </c>
      <c r="N969" s="27">
        <f>IF(J969="","",NETWORKDAYS(Hoja1!C762+1,Hoja1!J762,DiasNOLaborables))</f>
        <v>3</v>
      </c>
      <c r="O969" s="28" t="str">
        <f t="shared" si="28"/>
        <v/>
      </c>
      <c r="P969" s="26"/>
      <c r="Q969" s="26"/>
      <c r="R969" s="26">
        <f t="shared" si="29"/>
        <v>10</v>
      </c>
    </row>
    <row r="970" spans="1:18" ht="60" x14ac:dyDescent="0.25">
      <c r="A970" s="52">
        <v>960</v>
      </c>
      <c r="B970" s="33">
        <v>20190415115004</v>
      </c>
      <c r="C970" s="34">
        <v>43568</v>
      </c>
      <c r="D970" s="35" t="s">
        <v>62</v>
      </c>
      <c r="E970" s="35" t="s">
        <v>119</v>
      </c>
      <c r="F970" s="35" t="s">
        <v>80</v>
      </c>
      <c r="G970" s="35" t="s">
        <v>104</v>
      </c>
      <c r="H970" s="37" t="s">
        <v>121</v>
      </c>
      <c r="I970" s="35" t="s">
        <v>39</v>
      </c>
      <c r="J970" s="34">
        <v>43581</v>
      </c>
      <c r="K970" s="38" t="s">
        <v>115</v>
      </c>
      <c r="L970" s="53">
        <f>IFERROR(WORKDAY(C970,R970,DiasNOLaborables),"")</f>
        <v>43585</v>
      </c>
      <c r="M970" s="27" t="str">
        <f>+IF(C970="","",IF(J970="","",(IF(J970&lt;=L970,"A TIEMPO","FUERA DE TIEMPO"))))</f>
        <v>A TIEMPO</v>
      </c>
      <c r="N970" s="27">
        <f>IF(J970="","",NETWORKDAYS(Hoja1!C763+1,Hoja1!J763,DiasNOLaborables))</f>
        <v>2</v>
      </c>
      <c r="O970" s="28" t="str">
        <f t="shared" si="28"/>
        <v/>
      </c>
      <c r="P970" s="26"/>
      <c r="Q970" s="26"/>
      <c r="R970" s="26">
        <f t="shared" si="29"/>
        <v>10</v>
      </c>
    </row>
    <row r="971" spans="1:18" ht="60" x14ac:dyDescent="0.25">
      <c r="A971" s="52">
        <v>961</v>
      </c>
      <c r="B971" s="33">
        <v>20190415113349</v>
      </c>
      <c r="C971" s="34">
        <v>43568</v>
      </c>
      <c r="D971" s="35" t="s">
        <v>62</v>
      </c>
      <c r="E971" s="35" t="s">
        <v>119</v>
      </c>
      <c r="F971" s="35" t="s">
        <v>80</v>
      </c>
      <c r="G971" s="35" t="s">
        <v>104</v>
      </c>
      <c r="H971" s="37" t="s">
        <v>121</v>
      </c>
      <c r="I971" s="35" t="s">
        <v>39</v>
      </c>
      <c r="J971" s="34">
        <v>43581</v>
      </c>
      <c r="K971" s="38" t="s">
        <v>115</v>
      </c>
      <c r="L971" s="53">
        <f>IFERROR(WORKDAY(C971,R971,DiasNOLaborables),"")</f>
        <v>43585</v>
      </c>
      <c r="M971" s="27" t="str">
        <f>+IF(C971="","",IF(J971="","",(IF(J971&lt;=L971,"A TIEMPO","FUERA DE TIEMPO"))))</f>
        <v>A TIEMPO</v>
      </c>
      <c r="N971" s="27">
        <f>IF(J971="","",NETWORKDAYS(Hoja1!C764+1,Hoja1!J764,DiasNOLaborables))</f>
        <v>25</v>
      </c>
      <c r="O971" s="28" t="str">
        <f t="shared" ref="O971:O1034" si="30">IF(NETWORKDAYS(L971+1,J971,DiasNOLaborables)&lt;=0,"",NETWORKDAYS(L971+1,J971,DiasNOLaborables))</f>
        <v/>
      </c>
      <c r="P971" s="26"/>
      <c r="Q971" s="26"/>
      <c r="R971" s="26">
        <f t="shared" ref="R971:R1034" si="31">IFERROR(VLOOKUP(F971,$Z$49:$AA$62,2),"")</f>
        <v>10</v>
      </c>
    </row>
    <row r="972" spans="1:18" ht="60" x14ac:dyDescent="0.25">
      <c r="A972" s="52">
        <v>962</v>
      </c>
      <c r="B972" s="33">
        <v>20190415112719</v>
      </c>
      <c r="C972" s="34">
        <v>43568</v>
      </c>
      <c r="D972" s="35" t="s">
        <v>62</v>
      </c>
      <c r="E972" s="35" t="s">
        <v>119</v>
      </c>
      <c r="F972" s="35" t="s">
        <v>80</v>
      </c>
      <c r="G972" s="35" t="s">
        <v>104</v>
      </c>
      <c r="H972" s="37" t="s">
        <v>121</v>
      </c>
      <c r="I972" s="35" t="s">
        <v>39</v>
      </c>
      <c r="J972" s="34">
        <v>43581</v>
      </c>
      <c r="K972" s="38" t="s">
        <v>115</v>
      </c>
      <c r="L972" s="53">
        <f>IFERROR(WORKDAY(C972,R972,DiasNOLaborables),"")</f>
        <v>43585</v>
      </c>
      <c r="M972" s="27" t="str">
        <f>+IF(C972="","",IF(J972="","",(IF(J972&lt;=L972,"A TIEMPO","FUERA DE TIEMPO"))))</f>
        <v>A TIEMPO</v>
      </c>
      <c r="N972" s="27">
        <f>IF(J972="","",NETWORKDAYS(Hoja1!C765+1,Hoja1!J765,DiasNOLaborables))</f>
        <v>20</v>
      </c>
      <c r="O972" s="28" t="str">
        <f t="shared" si="30"/>
        <v/>
      </c>
      <c r="P972" s="26"/>
      <c r="Q972" s="26"/>
      <c r="R972" s="26">
        <f t="shared" si="31"/>
        <v>10</v>
      </c>
    </row>
    <row r="973" spans="1:18" ht="60" x14ac:dyDescent="0.25">
      <c r="A973" s="52">
        <v>963</v>
      </c>
      <c r="B973" s="33">
        <v>20190415092212</v>
      </c>
      <c r="C973" s="34">
        <v>43568</v>
      </c>
      <c r="D973" s="35" t="s">
        <v>62</v>
      </c>
      <c r="E973" s="35" t="s">
        <v>119</v>
      </c>
      <c r="F973" s="35" t="s">
        <v>80</v>
      </c>
      <c r="G973" s="35" t="s">
        <v>104</v>
      </c>
      <c r="H973" s="37" t="s">
        <v>121</v>
      </c>
      <c r="I973" s="35" t="s">
        <v>39</v>
      </c>
      <c r="J973" s="34">
        <v>43581</v>
      </c>
      <c r="K973" s="38" t="s">
        <v>115</v>
      </c>
      <c r="L973" s="53">
        <f>IFERROR(WORKDAY(C973,R973,DiasNOLaborables),"")</f>
        <v>43585</v>
      </c>
      <c r="M973" s="27" t="str">
        <f>+IF(C973="","",IF(J973="","",(IF(J973&lt;=L973,"A TIEMPO","FUERA DE TIEMPO"))))</f>
        <v>A TIEMPO</v>
      </c>
      <c r="N973" s="27">
        <f>IF(J973="","",NETWORKDAYS(Hoja1!C766+1,Hoja1!J766,DiasNOLaborables))</f>
        <v>2</v>
      </c>
      <c r="O973" s="28" t="str">
        <f t="shared" si="30"/>
        <v/>
      </c>
      <c r="P973" s="26"/>
      <c r="Q973" s="26"/>
      <c r="R973" s="26">
        <f t="shared" si="31"/>
        <v>10</v>
      </c>
    </row>
    <row r="974" spans="1:18" ht="60" x14ac:dyDescent="0.25">
      <c r="A974" s="52">
        <v>964</v>
      </c>
      <c r="B974" s="33">
        <v>20190415092133</v>
      </c>
      <c r="C974" s="34">
        <v>43568</v>
      </c>
      <c r="D974" s="35" t="s">
        <v>62</v>
      </c>
      <c r="E974" s="35" t="s">
        <v>119</v>
      </c>
      <c r="F974" s="35" t="s">
        <v>80</v>
      </c>
      <c r="G974" s="35" t="s">
        <v>104</v>
      </c>
      <c r="H974" s="37" t="s">
        <v>121</v>
      </c>
      <c r="I974" s="35" t="s">
        <v>39</v>
      </c>
      <c r="J974" s="34">
        <v>43581</v>
      </c>
      <c r="K974" s="38" t="s">
        <v>115</v>
      </c>
      <c r="L974" s="53">
        <f>IFERROR(WORKDAY(C974,R974,DiasNOLaborables),"")</f>
        <v>43585</v>
      </c>
      <c r="M974" s="27" t="str">
        <f>+IF(C974="","",IF(J974="","",(IF(J974&lt;=L974,"A TIEMPO","FUERA DE TIEMPO"))))</f>
        <v>A TIEMPO</v>
      </c>
      <c r="N974" s="27">
        <f>IF(J974="","",NETWORKDAYS(Hoja1!C767+1,Hoja1!J767,DiasNOLaborables))</f>
        <v>6</v>
      </c>
      <c r="O974" s="28" t="str">
        <f t="shared" si="30"/>
        <v/>
      </c>
      <c r="P974" s="26"/>
      <c r="Q974" s="26"/>
      <c r="R974" s="26">
        <f t="shared" si="31"/>
        <v>10</v>
      </c>
    </row>
    <row r="975" spans="1:18" ht="60" x14ac:dyDescent="0.25">
      <c r="A975" s="52">
        <v>965</v>
      </c>
      <c r="B975" s="33">
        <v>20190415091937</v>
      </c>
      <c r="C975" s="34">
        <v>43568</v>
      </c>
      <c r="D975" s="35" t="s">
        <v>61</v>
      </c>
      <c r="E975" s="35" t="s">
        <v>119</v>
      </c>
      <c r="F975" s="35" t="s">
        <v>80</v>
      </c>
      <c r="G975" s="35" t="s">
        <v>104</v>
      </c>
      <c r="H975" s="37" t="s">
        <v>121</v>
      </c>
      <c r="I975" s="35" t="s">
        <v>39</v>
      </c>
      <c r="J975" s="34">
        <v>43581</v>
      </c>
      <c r="K975" s="38" t="s">
        <v>115</v>
      </c>
      <c r="L975" s="53">
        <f>IFERROR(WORKDAY(C975,R975,DiasNOLaborables),"")</f>
        <v>43585</v>
      </c>
      <c r="M975" s="27" t="str">
        <f>+IF(C975="","",IF(J975="","",(IF(J975&lt;=L975,"A TIEMPO","FUERA DE TIEMPO"))))</f>
        <v>A TIEMPO</v>
      </c>
      <c r="N975" s="27">
        <f>IF(J975="","",NETWORKDAYS(Hoja1!C768+1,Hoja1!J768,DiasNOLaborables))</f>
        <v>9</v>
      </c>
      <c r="O975" s="28" t="str">
        <f t="shared" si="30"/>
        <v/>
      </c>
      <c r="P975" s="26"/>
      <c r="Q975" s="26"/>
      <c r="R975" s="26">
        <f t="shared" si="31"/>
        <v>10</v>
      </c>
    </row>
    <row r="976" spans="1:18" ht="60" x14ac:dyDescent="0.25">
      <c r="A976" s="52">
        <v>966</v>
      </c>
      <c r="B976" s="33">
        <v>20190415091312</v>
      </c>
      <c r="C976" s="34">
        <v>43568</v>
      </c>
      <c r="D976" s="35" t="s">
        <v>61</v>
      </c>
      <c r="E976" s="35" t="s">
        <v>119</v>
      </c>
      <c r="F976" s="35" t="s">
        <v>80</v>
      </c>
      <c r="G976" s="35" t="s">
        <v>104</v>
      </c>
      <c r="H976" s="37" t="s">
        <v>121</v>
      </c>
      <c r="I976" s="35" t="s">
        <v>39</v>
      </c>
      <c r="J976" s="34">
        <v>43581</v>
      </c>
      <c r="K976" s="38" t="s">
        <v>115</v>
      </c>
      <c r="L976" s="53">
        <f>IFERROR(WORKDAY(C976,R976,DiasNOLaborables),"")</f>
        <v>43585</v>
      </c>
      <c r="M976" s="27" t="str">
        <f>+IF(C976="","",IF(J976="","",(IF(J976&lt;=L976,"A TIEMPO","FUERA DE TIEMPO"))))</f>
        <v>A TIEMPO</v>
      </c>
      <c r="N976" s="27">
        <f>IF(J976="","",NETWORKDAYS(Hoja1!C769+1,Hoja1!J769,DiasNOLaborables))</f>
        <v>9</v>
      </c>
      <c r="O976" s="28" t="str">
        <f t="shared" si="30"/>
        <v/>
      </c>
      <c r="P976" s="26"/>
      <c r="Q976" s="26"/>
      <c r="R976" s="26">
        <f t="shared" si="31"/>
        <v>10</v>
      </c>
    </row>
    <row r="977" spans="1:18" ht="60" x14ac:dyDescent="0.25">
      <c r="A977" s="52">
        <v>967</v>
      </c>
      <c r="B977" s="33">
        <v>20190415091044</v>
      </c>
      <c r="C977" s="34">
        <v>43568</v>
      </c>
      <c r="D977" s="35" t="s">
        <v>62</v>
      </c>
      <c r="E977" s="35" t="s">
        <v>119</v>
      </c>
      <c r="F977" s="35" t="s">
        <v>80</v>
      </c>
      <c r="G977" s="35" t="s">
        <v>104</v>
      </c>
      <c r="H977" s="37" t="s">
        <v>121</v>
      </c>
      <c r="I977" s="35" t="s">
        <v>39</v>
      </c>
      <c r="J977" s="34">
        <v>43581</v>
      </c>
      <c r="K977" s="38" t="s">
        <v>115</v>
      </c>
      <c r="L977" s="53">
        <f>IFERROR(WORKDAY(C977,R977,DiasNOLaborables),"")</f>
        <v>43585</v>
      </c>
      <c r="M977" s="27" t="str">
        <f>+IF(C977="","",IF(J977="","",(IF(J977&lt;=L977,"A TIEMPO","FUERA DE TIEMPO"))))</f>
        <v>A TIEMPO</v>
      </c>
      <c r="N977" s="27">
        <f>IF(J977="","",NETWORKDAYS(Hoja1!C770+1,Hoja1!J770,DiasNOLaborables))</f>
        <v>9</v>
      </c>
      <c r="O977" s="28" t="str">
        <f t="shared" si="30"/>
        <v/>
      </c>
      <c r="P977" s="26"/>
      <c r="Q977" s="26"/>
      <c r="R977" s="26">
        <f t="shared" si="31"/>
        <v>10</v>
      </c>
    </row>
    <row r="978" spans="1:18" ht="60" x14ac:dyDescent="0.25">
      <c r="A978" s="52">
        <v>968</v>
      </c>
      <c r="B978" s="33">
        <v>20190415085515</v>
      </c>
      <c r="C978" s="34">
        <v>43568</v>
      </c>
      <c r="D978" s="35" t="s">
        <v>62</v>
      </c>
      <c r="E978" s="35" t="s">
        <v>119</v>
      </c>
      <c r="F978" s="35" t="s">
        <v>80</v>
      </c>
      <c r="G978" s="35" t="s">
        <v>104</v>
      </c>
      <c r="H978" s="37" t="s">
        <v>121</v>
      </c>
      <c r="I978" s="35" t="s">
        <v>39</v>
      </c>
      <c r="J978" s="34">
        <v>43581</v>
      </c>
      <c r="K978" s="38" t="s">
        <v>115</v>
      </c>
      <c r="L978" s="53">
        <f>IFERROR(WORKDAY(C978,R978,DiasNOLaborables),"")</f>
        <v>43585</v>
      </c>
      <c r="M978" s="27" t="str">
        <f>+IF(C978="","",IF(J978="","",(IF(J978&lt;=L978,"A TIEMPO","FUERA DE TIEMPO"))))</f>
        <v>A TIEMPO</v>
      </c>
      <c r="N978" s="27">
        <f>IF(J978="","",NETWORKDAYS(Hoja1!C771+1,Hoja1!J771,DiasNOLaborables))</f>
        <v>9</v>
      </c>
      <c r="O978" s="28" t="str">
        <f t="shared" si="30"/>
        <v/>
      </c>
      <c r="P978" s="26"/>
      <c r="Q978" s="26"/>
      <c r="R978" s="26">
        <f t="shared" si="31"/>
        <v>10</v>
      </c>
    </row>
    <row r="979" spans="1:18" ht="60" x14ac:dyDescent="0.25">
      <c r="A979" s="52">
        <v>969</v>
      </c>
      <c r="B979" s="33">
        <v>20190415085237</v>
      </c>
      <c r="C979" s="34">
        <v>43568</v>
      </c>
      <c r="D979" s="35" t="s">
        <v>60</v>
      </c>
      <c r="E979" s="35" t="s">
        <v>119</v>
      </c>
      <c r="F979" s="35" t="s">
        <v>80</v>
      </c>
      <c r="G979" s="35" t="s">
        <v>104</v>
      </c>
      <c r="H979" s="37" t="s">
        <v>121</v>
      </c>
      <c r="I979" s="35" t="s">
        <v>39</v>
      </c>
      <c r="J979" s="34">
        <v>43581</v>
      </c>
      <c r="K979" s="38" t="s">
        <v>115</v>
      </c>
      <c r="L979" s="53">
        <f>IFERROR(WORKDAY(C979,R979,DiasNOLaborables),"")</f>
        <v>43585</v>
      </c>
      <c r="M979" s="27" t="str">
        <f>+IF(C979="","",IF(J979="","",(IF(J979&lt;=L979,"A TIEMPO","FUERA DE TIEMPO"))))</f>
        <v>A TIEMPO</v>
      </c>
      <c r="N979" s="27">
        <f>IF(J979="","",NETWORKDAYS(Hoja1!C772+1,Hoja1!J772,DiasNOLaborables))</f>
        <v>9</v>
      </c>
      <c r="O979" s="28" t="str">
        <f t="shared" si="30"/>
        <v/>
      </c>
      <c r="P979" s="26"/>
      <c r="Q979" s="26"/>
      <c r="R979" s="26">
        <f t="shared" si="31"/>
        <v>10</v>
      </c>
    </row>
    <row r="980" spans="1:18" ht="60" x14ac:dyDescent="0.25">
      <c r="A980" s="52">
        <v>970</v>
      </c>
      <c r="B980" s="33">
        <v>20190415213104</v>
      </c>
      <c r="C980" s="34">
        <v>43568</v>
      </c>
      <c r="D980" s="35" t="s">
        <v>61</v>
      </c>
      <c r="E980" s="35" t="s">
        <v>119</v>
      </c>
      <c r="F980" s="35" t="s">
        <v>80</v>
      </c>
      <c r="G980" s="35" t="s">
        <v>104</v>
      </c>
      <c r="H980" s="37" t="s">
        <v>121</v>
      </c>
      <c r="I980" s="35" t="s">
        <v>39</v>
      </c>
      <c r="J980" s="34">
        <v>43584</v>
      </c>
      <c r="K980" s="38" t="s">
        <v>115</v>
      </c>
      <c r="L980" s="53">
        <f>IFERROR(WORKDAY(C980,R980,DiasNOLaborables),"")</f>
        <v>43585</v>
      </c>
      <c r="M980" s="27" t="str">
        <f>+IF(C980="","",IF(J980="","",(IF(J980&lt;=L980,"A TIEMPO","FUERA DE TIEMPO"))))</f>
        <v>A TIEMPO</v>
      </c>
      <c r="N980" s="27">
        <f>IF(J980="","",NETWORKDAYS(Hoja1!C773+1,Hoja1!J773,DiasNOLaborables))</f>
        <v>19</v>
      </c>
      <c r="O980" s="28" t="str">
        <f t="shared" si="30"/>
        <v/>
      </c>
      <c r="P980" s="26"/>
      <c r="Q980" s="26"/>
      <c r="R980" s="26">
        <f t="shared" si="31"/>
        <v>10</v>
      </c>
    </row>
    <row r="981" spans="1:18" ht="45" x14ac:dyDescent="0.25">
      <c r="A981" s="52">
        <v>971</v>
      </c>
      <c r="B981" s="33">
        <v>20199050026732</v>
      </c>
      <c r="C981" s="34">
        <v>43568</v>
      </c>
      <c r="D981" s="35" t="s">
        <v>61</v>
      </c>
      <c r="E981" s="35" t="s">
        <v>118</v>
      </c>
      <c r="F981" s="35" t="s">
        <v>80</v>
      </c>
      <c r="G981" s="35" t="s">
        <v>104</v>
      </c>
      <c r="H981" s="37" t="s">
        <v>121</v>
      </c>
      <c r="I981" s="35" t="s">
        <v>39</v>
      </c>
      <c r="J981" s="34">
        <v>43584</v>
      </c>
      <c r="K981" s="35" t="s">
        <v>115</v>
      </c>
      <c r="L981" s="53">
        <f>IFERROR(WORKDAY(C981,R981,DiasNOLaborables),"")</f>
        <v>43585</v>
      </c>
      <c r="M981" s="27" t="str">
        <f>+IF(C981="","",IF(J981="","",(IF(J981&lt;=L981,"A TIEMPO","FUERA DE TIEMPO"))))</f>
        <v>A TIEMPO</v>
      </c>
      <c r="N981" s="27">
        <f>IF(J981="","",NETWORKDAYS(Hoja1!C1416+1,Hoja1!J1416,DiasNOLaborables))</f>
        <v>24</v>
      </c>
      <c r="O981" s="28" t="str">
        <f t="shared" si="30"/>
        <v/>
      </c>
      <c r="P981" s="26"/>
      <c r="Q981" s="26"/>
      <c r="R981" s="26">
        <f t="shared" si="31"/>
        <v>10</v>
      </c>
    </row>
    <row r="982" spans="1:18" ht="45" x14ac:dyDescent="0.25">
      <c r="A982" s="52">
        <v>972</v>
      </c>
      <c r="B982" s="33">
        <v>20199050026752</v>
      </c>
      <c r="C982" s="34">
        <v>43568</v>
      </c>
      <c r="D982" s="35" t="s">
        <v>61</v>
      </c>
      <c r="E982" s="35" t="s">
        <v>118</v>
      </c>
      <c r="F982" s="35" t="s">
        <v>80</v>
      </c>
      <c r="G982" s="35" t="s">
        <v>104</v>
      </c>
      <c r="H982" s="37" t="s">
        <v>121</v>
      </c>
      <c r="I982" s="35" t="s">
        <v>39</v>
      </c>
      <c r="J982" s="34">
        <v>43584</v>
      </c>
      <c r="K982" s="35" t="s">
        <v>115</v>
      </c>
      <c r="L982" s="53">
        <f>IFERROR(WORKDAY(C982,R982,DiasNOLaborables),"")</f>
        <v>43585</v>
      </c>
      <c r="M982" s="27" t="str">
        <f>+IF(C982="","",IF(J982="","",(IF(J982&lt;=L982,"A TIEMPO","FUERA DE TIEMPO"))))</f>
        <v>A TIEMPO</v>
      </c>
      <c r="N982" s="27">
        <f>IF(J982="","",NETWORKDAYS(Hoja1!C1417+1,Hoja1!J1417,DiasNOLaborables))</f>
        <v>20</v>
      </c>
      <c r="O982" s="28" t="str">
        <f t="shared" si="30"/>
        <v/>
      </c>
      <c r="P982" s="26"/>
      <c r="Q982" s="26"/>
      <c r="R982" s="26">
        <f t="shared" si="31"/>
        <v>10</v>
      </c>
    </row>
    <row r="983" spans="1:18" ht="45" x14ac:dyDescent="0.25">
      <c r="A983" s="52">
        <v>973</v>
      </c>
      <c r="B983" s="33">
        <v>20199050026762</v>
      </c>
      <c r="C983" s="34">
        <v>43568</v>
      </c>
      <c r="D983" s="35" t="s">
        <v>61</v>
      </c>
      <c r="E983" s="35" t="s">
        <v>118</v>
      </c>
      <c r="F983" s="35" t="s">
        <v>80</v>
      </c>
      <c r="G983" s="35" t="s">
        <v>104</v>
      </c>
      <c r="H983" s="37" t="s">
        <v>121</v>
      </c>
      <c r="I983" s="35" t="s">
        <v>39</v>
      </c>
      <c r="J983" s="34">
        <v>43584</v>
      </c>
      <c r="K983" s="35" t="s">
        <v>115</v>
      </c>
      <c r="L983" s="53">
        <f>IFERROR(WORKDAY(C983,R983,DiasNOLaborables),"")</f>
        <v>43585</v>
      </c>
      <c r="M983" s="27" t="str">
        <f>+IF(C983="","",IF(J983="","",(IF(J983&lt;=L983,"A TIEMPO","FUERA DE TIEMPO"))))</f>
        <v>A TIEMPO</v>
      </c>
      <c r="N983" s="27">
        <f>IF(J983="","",NETWORKDAYS(Hoja1!C1418+1,Hoja1!J1418,DiasNOLaborables))</f>
        <v>-2</v>
      </c>
      <c r="O983" s="28" t="str">
        <f t="shared" si="30"/>
        <v/>
      </c>
      <c r="P983" s="26"/>
      <c r="Q983" s="26"/>
      <c r="R983" s="26">
        <f t="shared" si="31"/>
        <v>10</v>
      </c>
    </row>
    <row r="984" spans="1:18" ht="45" x14ac:dyDescent="0.25">
      <c r="A984" s="52">
        <v>974</v>
      </c>
      <c r="B984" s="33">
        <v>20199050026812</v>
      </c>
      <c r="C984" s="34">
        <v>43568</v>
      </c>
      <c r="D984" s="35" t="s">
        <v>60</v>
      </c>
      <c r="E984" s="35" t="s">
        <v>118</v>
      </c>
      <c r="F984" s="35" t="s">
        <v>80</v>
      </c>
      <c r="G984" s="35" t="s">
        <v>104</v>
      </c>
      <c r="H984" s="37" t="s">
        <v>121</v>
      </c>
      <c r="I984" s="35" t="s">
        <v>39</v>
      </c>
      <c r="J984" s="34">
        <v>43584</v>
      </c>
      <c r="K984" s="35" t="s">
        <v>115</v>
      </c>
      <c r="L984" s="53">
        <f>IFERROR(WORKDAY(C984,R984,DiasNOLaborables),"")</f>
        <v>43585</v>
      </c>
      <c r="M984" s="27" t="str">
        <f>+IF(C984="","",IF(J984="","",(IF(J984&lt;=L984,"A TIEMPO","FUERA DE TIEMPO"))))</f>
        <v>A TIEMPO</v>
      </c>
      <c r="N984" s="27">
        <f>IF(J984="","",NETWORKDAYS(Hoja1!C1419+1,Hoja1!J1419,DiasNOLaborables))</f>
        <v>9</v>
      </c>
      <c r="O984" s="28" t="str">
        <f t="shared" si="30"/>
        <v/>
      </c>
      <c r="P984" s="26"/>
      <c r="Q984" s="26"/>
      <c r="R984" s="26">
        <f t="shared" si="31"/>
        <v>10</v>
      </c>
    </row>
    <row r="985" spans="1:18" ht="45" x14ac:dyDescent="0.25">
      <c r="A985" s="52">
        <v>975</v>
      </c>
      <c r="B985" s="33">
        <v>20199050026802</v>
      </c>
      <c r="C985" s="34">
        <v>43568</v>
      </c>
      <c r="D985" s="35" t="s">
        <v>60</v>
      </c>
      <c r="E985" s="35" t="s">
        <v>118</v>
      </c>
      <c r="F985" s="35" t="s">
        <v>80</v>
      </c>
      <c r="G985" s="35" t="s">
        <v>104</v>
      </c>
      <c r="H985" s="37" t="s">
        <v>121</v>
      </c>
      <c r="I985" s="35" t="s">
        <v>39</v>
      </c>
      <c r="J985" s="34">
        <v>43584</v>
      </c>
      <c r="K985" s="35" t="s">
        <v>115</v>
      </c>
      <c r="L985" s="53">
        <f>IFERROR(WORKDAY(C985,R985,DiasNOLaborables),"")</f>
        <v>43585</v>
      </c>
      <c r="M985" s="27" t="str">
        <f>+IF(C985="","",IF(J985="","",(IF(J985&lt;=L985,"A TIEMPO","FUERA DE TIEMPO"))))</f>
        <v>A TIEMPO</v>
      </c>
      <c r="N985" s="27">
        <f>IF(J985="","",NETWORKDAYS(Hoja1!C1420+1,Hoja1!J1420,DiasNOLaborables))</f>
        <v>10</v>
      </c>
      <c r="O985" s="28" t="str">
        <f t="shared" si="30"/>
        <v/>
      </c>
      <c r="P985" s="26"/>
      <c r="Q985" s="26"/>
      <c r="R985" s="26">
        <f t="shared" si="31"/>
        <v>10</v>
      </c>
    </row>
    <row r="986" spans="1:18" ht="45" x14ac:dyDescent="0.25">
      <c r="A986" s="52">
        <v>976</v>
      </c>
      <c r="B986" s="33">
        <v>20199050026792</v>
      </c>
      <c r="C986" s="34">
        <v>43568</v>
      </c>
      <c r="D986" s="35" t="s">
        <v>60</v>
      </c>
      <c r="E986" s="35" t="s">
        <v>118</v>
      </c>
      <c r="F986" s="35" t="s">
        <v>80</v>
      </c>
      <c r="G986" s="35" t="s">
        <v>104</v>
      </c>
      <c r="H986" s="37" t="s">
        <v>121</v>
      </c>
      <c r="I986" s="35" t="s">
        <v>39</v>
      </c>
      <c r="J986" s="34">
        <v>43584</v>
      </c>
      <c r="K986" s="35" t="s">
        <v>115</v>
      </c>
      <c r="L986" s="53">
        <f>IFERROR(WORKDAY(C986,R986,DiasNOLaborables),"")</f>
        <v>43585</v>
      </c>
      <c r="M986" s="27" t="str">
        <f>+IF(C986="","",IF(J986="","",(IF(J986&lt;=L986,"A TIEMPO","FUERA DE TIEMPO"))))</f>
        <v>A TIEMPO</v>
      </c>
      <c r="N986" s="27">
        <f>IF(J986="","",NETWORKDAYS(Hoja1!C1421+1,Hoja1!J1421,DiasNOLaborables))</f>
        <v>3</v>
      </c>
      <c r="O986" s="28" t="str">
        <f t="shared" si="30"/>
        <v/>
      </c>
      <c r="P986" s="26"/>
      <c r="Q986" s="26"/>
      <c r="R986" s="26">
        <f t="shared" si="31"/>
        <v>10</v>
      </c>
    </row>
    <row r="987" spans="1:18" ht="45" x14ac:dyDescent="0.25">
      <c r="A987" s="52">
        <v>977</v>
      </c>
      <c r="B987" s="33">
        <v>20199050026782</v>
      </c>
      <c r="C987" s="34">
        <v>43568</v>
      </c>
      <c r="D987" s="35" t="s">
        <v>60</v>
      </c>
      <c r="E987" s="35" t="s">
        <v>118</v>
      </c>
      <c r="F987" s="35" t="s">
        <v>80</v>
      </c>
      <c r="G987" s="35" t="s">
        <v>104</v>
      </c>
      <c r="H987" s="37" t="s">
        <v>121</v>
      </c>
      <c r="I987" s="35" t="s">
        <v>39</v>
      </c>
      <c r="J987" s="34">
        <v>43584</v>
      </c>
      <c r="K987" s="35" t="s">
        <v>115</v>
      </c>
      <c r="L987" s="53">
        <f>IFERROR(WORKDAY(C987,R987,DiasNOLaborables),"")</f>
        <v>43585</v>
      </c>
      <c r="M987" s="27" t="str">
        <f>+IF(C987="","",IF(J987="","",(IF(J987&lt;=L987,"A TIEMPO","FUERA DE TIEMPO"))))</f>
        <v>A TIEMPO</v>
      </c>
      <c r="N987" s="27">
        <f>IF(J987="","",NETWORKDAYS(Hoja1!C1422+1,Hoja1!J1422,DiasNOLaborables))</f>
        <v>-2</v>
      </c>
      <c r="O987" s="28" t="str">
        <f t="shared" si="30"/>
        <v/>
      </c>
      <c r="P987" s="26"/>
      <c r="Q987" s="26"/>
      <c r="R987" s="26">
        <f t="shared" si="31"/>
        <v>10</v>
      </c>
    </row>
    <row r="988" spans="1:18" ht="45" x14ac:dyDescent="0.25">
      <c r="A988" s="52">
        <v>978</v>
      </c>
      <c r="B988" s="33">
        <v>2019905002677</v>
      </c>
      <c r="C988" s="34">
        <v>43568</v>
      </c>
      <c r="D988" s="35" t="s">
        <v>60</v>
      </c>
      <c r="E988" s="35" t="s">
        <v>118</v>
      </c>
      <c r="F988" s="35" t="s">
        <v>80</v>
      </c>
      <c r="G988" s="35" t="s">
        <v>104</v>
      </c>
      <c r="H988" s="37" t="s">
        <v>121</v>
      </c>
      <c r="I988" s="35" t="s">
        <v>39</v>
      </c>
      <c r="J988" s="34">
        <v>43584</v>
      </c>
      <c r="K988" s="35" t="s">
        <v>115</v>
      </c>
      <c r="L988" s="53">
        <f>IFERROR(WORKDAY(C988,R988,DiasNOLaborables),"")</f>
        <v>43585</v>
      </c>
      <c r="M988" s="27" t="str">
        <f>+IF(C988="","",IF(J988="","",(IF(J988&lt;=L988,"A TIEMPO","FUERA DE TIEMPO"))))</f>
        <v>A TIEMPO</v>
      </c>
      <c r="N988" s="27">
        <f>IF(J988="","",NETWORKDAYS(Hoja1!C1423+1,Hoja1!J1423,DiasNOLaborables))</f>
        <v>5</v>
      </c>
      <c r="O988" s="28" t="str">
        <f t="shared" si="30"/>
        <v/>
      </c>
      <c r="P988" s="26"/>
      <c r="Q988" s="26"/>
      <c r="R988" s="26">
        <f t="shared" si="31"/>
        <v>10</v>
      </c>
    </row>
    <row r="989" spans="1:18" ht="45" x14ac:dyDescent="0.25">
      <c r="A989" s="52">
        <v>979</v>
      </c>
      <c r="B989" s="36" t="s">
        <v>138</v>
      </c>
      <c r="C989" s="34">
        <v>43568</v>
      </c>
      <c r="D989" s="35" t="s">
        <v>60</v>
      </c>
      <c r="E989" s="35" t="s">
        <v>118</v>
      </c>
      <c r="F989" s="35" t="s">
        <v>80</v>
      </c>
      <c r="G989" s="35" t="s">
        <v>104</v>
      </c>
      <c r="H989" s="37" t="s">
        <v>121</v>
      </c>
      <c r="I989" s="35" t="s">
        <v>39</v>
      </c>
      <c r="J989" s="34">
        <v>43584</v>
      </c>
      <c r="K989" s="35" t="s">
        <v>115</v>
      </c>
      <c r="L989" s="53">
        <f>IFERROR(WORKDAY(C989,R989,DiasNOLaborables),"")</f>
        <v>43585</v>
      </c>
      <c r="M989" s="27" t="str">
        <f>+IF(C989="","",IF(J989="","",(IF(J989&lt;=L989,"A TIEMPO","FUERA DE TIEMPO"))))</f>
        <v>A TIEMPO</v>
      </c>
      <c r="N989" s="27">
        <f>IF(J989="","",NETWORKDAYS(Hoja1!C1424+1,Hoja1!J1424,DiasNOLaborables))</f>
        <v>32</v>
      </c>
      <c r="O989" s="28" t="str">
        <f t="shared" si="30"/>
        <v/>
      </c>
      <c r="P989" s="26"/>
      <c r="Q989" s="26"/>
      <c r="R989" s="26">
        <f t="shared" si="31"/>
        <v>10</v>
      </c>
    </row>
    <row r="990" spans="1:18" ht="45" x14ac:dyDescent="0.25">
      <c r="A990" s="52">
        <v>980</v>
      </c>
      <c r="B990" s="33">
        <v>20199050026832</v>
      </c>
      <c r="C990" s="34">
        <v>43568</v>
      </c>
      <c r="D990" s="35" t="s">
        <v>60</v>
      </c>
      <c r="E990" s="35" t="s">
        <v>118</v>
      </c>
      <c r="F990" s="35" t="s">
        <v>80</v>
      </c>
      <c r="G990" s="35" t="s">
        <v>104</v>
      </c>
      <c r="H990" s="37" t="s">
        <v>121</v>
      </c>
      <c r="I990" s="35" t="s">
        <v>39</v>
      </c>
      <c r="J990" s="34">
        <v>43584</v>
      </c>
      <c r="K990" s="35" t="s">
        <v>115</v>
      </c>
      <c r="L990" s="53">
        <f>IFERROR(WORKDAY(C990,R990,DiasNOLaborables),"")</f>
        <v>43585</v>
      </c>
      <c r="M990" s="27" t="str">
        <f>+IF(C990="","",IF(J990="","",(IF(J990&lt;=L990,"A TIEMPO","FUERA DE TIEMPO"))))</f>
        <v>A TIEMPO</v>
      </c>
      <c r="N990" s="27">
        <f>IF(J990="","",NETWORKDAYS(Hoja1!C1425+1,Hoja1!J1425,DiasNOLaborables))</f>
        <v>2</v>
      </c>
      <c r="O990" s="28" t="str">
        <f t="shared" si="30"/>
        <v/>
      </c>
      <c r="P990" s="26"/>
      <c r="Q990" s="26"/>
      <c r="R990" s="26">
        <f t="shared" si="31"/>
        <v>10</v>
      </c>
    </row>
    <row r="991" spans="1:18" ht="60" x14ac:dyDescent="0.25">
      <c r="A991" s="52">
        <v>981</v>
      </c>
      <c r="B991" s="33">
        <v>20190414212624</v>
      </c>
      <c r="C991" s="34">
        <v>43569</v>
      </c>
      <c r="D991" s="35" t="s">
        <v>60</v>
      </c>
      <c r="E991" s="35" t="s">
        <v>119</v>
      </c>
      <c r="F991" s="35" t="s">
        <v>80</v>
      </c>
      <c r="G991" s="35" t="s">
        <v>104</v>
      </c>
      <c r="H991" s="37" t="s">
        <v>121</v>
      </c>
      <c r="I991" s="35" t="s">
        <v>39</v>
      </c>
      <c r="J991" s="34">
        <v>43580</v>
      </c>
      <c r="K991" s="38" t="s">
        <v>115</v>
      </c>
      <c r="L991" s="53">
        <f>IFERROR(WORKDAY(C991,R991,DiasNOLaborables),"")</f>
        <v>43585</v>
      </c>
      <c r="M991" s="27" t="str">
        <f>+IF(C991="","",IF(J991="","",(IF(J991&lt;=L991,"A TIEMPO","FUERA DE TIEMPO"))))</f>
        <v>A TIEMPO</v>
      </c>
      <c r="N991" s="27">
        <f>IF(J991="","",NETWORKDAYS(Hoja1!C288+1,Hoja1!J288,DiasNOLaborables))</f>
        <v>5</v>
      </c>
      <c r="O991" s="28" t="str">
        <f t="shared" si="30"/>
        <v/>
      </c>
      <c r="P991" s="26"/>
      <c r="Q991" s="26"/>
      <c r="R991" s="26">
        <f t="shared" si="31"/>
        <v>10</v>
      </c>
    </row>
    <row r="992" spans="1:18" ht="60" x14ac:dyDescent="0.25">
      <c r="A992" s="52">
        <v>982</v>
      </c>
      <c r="B992" s="33">
        <v>20190414203542</v>
      </c>
      <c r="C992" s="34">
        <v>43569</v>
      </c>
      <c r="D992" s="35" t="s">
        <v>60</v>
      </c>
      <c r="E992" s="35" t="s">
        <v>119</v>
      </c>
      <c r="F992" s="35" t="s">
        <v>80</v>
      </c>
      <c r="G992" s="35" t="s">
        <v>104</v>
      </c>
      <c r="H992" s="37" t="s">
        <v>121</v>
      </c>
      <c r="I992" s="35" t="s">
        <v>39</v>
      </c>
      <c r="J992" s="34">
        <v>43580</v>
      </c>
      <c r="K992" s="38" t="s">
        <v>115</v>
      </c>
      <c r="L992" s="53">
        <f>IFERROR(WORKDAY(C992,R992,DiasNOLaborables),"")</f>
        <v>43585</v>
      </c>
      <c r="M992" s="27" t="str">
        <f>+IF(C992="","",IF(J992="","",(IF(J992&lt;=L992,"A TIEMPO","FUERA DE TIEMPO"))))</f>
        <v>A TIEMPO</v>
      </c>
      <c r="N992" s="27">
        <f>IF(J992="","",NETWORKDAYS(Hoja1!C289+1,Hoja1!J289,DiasNOLaborables))</f>
        <v>5</v>
      </c>
      <c r="O992" s="28" t="str">
        <f t="shared" si="30"/>
        <v/>
      </c>
      <c r="P992" s="26"/>
      <c r="Q992" s="26"/>
      <c r="R992" s="26">
        <f t="shared" si="31"/>
        <v>10</v>
      </c>
    </row>
    <row r="993" spans="1:18" ht="60" x14ac:dyDescent="0.25">
      <c r="A993" s="52">
        <v>983</v>
      </c>
      <c r="B993" s="33">
        <v>20190414171819</v>
      </c>
      <c r="C993" s="34">
        <v>43569</v>
      </c>
      <c r="D993" s="35" t="s">
        <v>60</v>
      </c>
      <c r="E993" s="35" t="s">
        <v>119</v>
      </c>
      <c r="F993" s="35" t="s">
        <v>80</v>
      </c>
      <c r="G993" s="35" t="s">
        <v>104</v>
      </c>
      <c r="H993" s="37" t="s">
        <v>121</v>
      </c>
      <c r="I993" s="35" t="s">
        <v>39</v>
      </c>
      <c r="J993" s="34">
        <v>43580</v>
      </c>
      <c r="K993" s="38" t="s">
        <v>115</v>
      </c>
      <c r="L993" s="53">
        <f>IFERROR(WORKDAY(C993,R993,DiasNOLaborables),"")</f>
        <v>43585</v>
      </c>
      <c r="M993" s="27" t="str">
        <f>+IF(C993="","",IF(J993="","",(IF(J993&lt;=L993,"A TIEMPO","FUERA DE TIEMPO"))))</f>
        <v>A TIEMPO</v>
      </c>
      <c r="N993" s="27">
        <f>IF(J993="","",NETWORKDAYS(Hoja1!C290+1,Hoja1!J290,DiasNOLaborables))</f>
        <v>5</v>
      </c>
      <c r="O993" s="28" t="str">
        <f t="shared" si="30"/>
        <v/>
      </c>
      <c r="P993" s="26"/>
      <c r="Q993" s="26"/>
      <c r="R993" s="26">
        <f t="shared" si="31"/>
        <v>10</v>
      </c>
    </row>
    <row r="994" spans="1:18" ht="45" x14ac:dyDescent="0.25">
      <c r="A994" s="52">
        <v>984</v>
      </c>
      <c r="B994" s="33">
        <v>20199050026842</v>
      </c>
      <c r="C994" s="34">
        <v>43569</v>
      </c>
      <c r="D994" s="35" t="s">
        <v>61</v>
      </c>
      <c r="E994" s="35" t="s">
        <v>118</v>
      </c>
      <c r="F994" s="35" t="s">
        <v>80</v>
      </c>
      <c r="G994" s="35" t="s">
        <v>104</v>
      </c>
      <c r="H994" s="37" t="s">
        <v>121</v>
      </c>
      <c r="I994" s="35" t="s">
        <v>39</v>
      </c>
      <c r="J994" s="34">
        <v>43584</v>
      </c>
      <c r="K994" s="35" t="s">
        <v>115</v>
      </c>
      <c r="L994" s="53">
        <f>IFERROR(WORKDAY(C994,R994,DiasNOLaborables),"")</f>
        <v>43585</v>
      </c>
      <c r="M994" s="27" t="str">
        <f>+IF(C994="","",IF(J994="","",(IF(J994&lt;=L994,"A TIEMPO","FUERA DE TIEMPO"))))</f>
        <v>A TIEMPO</v>
      </c>
      <c r="N994" s="27">
        <f>IF(J994="","",NETWORKDAYS(Hoja1!C1426+1,Hoja1!J1426,DiasNOLaborables))</f>
        <v>11</v>
      </c>
      <c r="O994" s="28" t="str">
        <f t="shared" si="30"/>
        <v/>
      </c>
      <c r="P994" s="26"/>
      <c r="Q994" s="26"/>
      <c r="R994" s="26">
        <f t="shared" si="31"/>
        <v>10</v>
      </c>
    </row>
    <row r="995" spans="1:18" ht="45" x14ac:dyDescent="0.25">
      <c r="A995" s="52">
        <v>985</v>
      </c>
      <c r="B995" s="33">
        <v>20199050026872</v>
      </c>
      <c r="C995" s="34">
        <v>43569</v>
      </c>
      <c r="D995" s="35" t="s">
        <v>60</v>
      </c>
      <c r="E995" s="35" t="s">
        <v>118</v>
      </c>
      <c r="F995" s="35" t="s">
        <v>80</v>
      </c>
      <c r="G995" s="35" t="s">
        <v>104</v>
      </c>
      <c r="H995" s="37" t="s">
        <v>121</v>
      </c>
      <c r="I995" s="35" t="s">
        <v>39</v>
      </c>
      <c r="J995" s="34">
        <v>43584</v>
      </c>
      <c r="K995" s="35" t="s">
        <v>115</v>
      </c>
      <c r="L995" s="53">
        <f>IFERROR(WORKDAY(C995,R995,DiasNOLaborables),"")</f>
        <v>43585</v>
      </c>
      <c r="M995" s="27" t="str">
        <f>+IF(C995="","",IF(J995="","",(IF(J995&lt;=L995,"A TIEMPO","FUERA DE TIEMPO"))))</f>
        <v>A TIEMPO</v>
      </c>
      <c r="N995" s="27">
        <f>IF(J995="","",NETWORKDAYS(Hoja1!C1427+1,Hoja1!J1427,DiasNOLaborables))</f>
        <v>-2</v>
      </c>
      <c r="O995" s="28" t="str">
        <f t="shared" si="30"/>
        <v/>
      </c>
      <c r="P995" s="26"/>
      <c r="Q995" s="26"/>
      <c r="R995" s="26">
        <f t="shared" si="31"/>
        <v>10</v>
      </c>
    </row>
    <row r="996" spans="1:18" ht="30" x14ac:dyDescent="0.25">
      <c r="A996" s="52">
        <v>986</v>
      </c>
      <c r="B996" s="33">
        <v>20199050026852</v>
      </c>
      <c r="C996" s="34">
        <v>43570</v>
      </c>
      <c r="D996" s="35" t="s">
        <v>60</v>
      </c>
      <c r="E996" s="35" t="s">
        <v>118</v>
      </c>
      <c r="F996" s="35" t="s">
        <v>80</v>
      </c>
      <c r="G996" s="35" t="s">
        <v>91</v>
      </c>
      <c r="H996" s="37" t="s">
        <v>120</v>
      </c>
      <c r="I996" s="35" t="s">
        <v>37</v>
      </c>
      <c r="J996" s="34">
        <v>43577</v>
      </c>
      <c r="K996" s="38" t="s">
        <v>115</v>
      </c>
      <c r="L996" s="53">
        <f>IFERROR(WORKDAY(C996,R996,DiasNOLaborables),"")</f>
        <v>43587</v>
      </c>
      <c r="M996" s="27" t="str">
        <f>+IF(C996="","",IF(J996="","",(IF(J996&lt;=L996,"A TIEMPO","FUERA DE TIEMPO"))))</f>
        <v>A TIEMPO</v>
      </c>
      <c r="N996" s="27">
        <f>IF(J996="","",NETWORKDAYS(Hoja1!C1428+1,Hoja1!J1428,DiasNOLaborables))</f>
        <v>8</v>
      </c>
      <c r="O996" s="28" t="str">
        <f t="shared" si="30"/>
        <v/>
      </c>
      <c r="P996" s="26"/>
      <c r="Q996" s="26"/>
      <c r="R996" s="26">
        <f t="shared" si="31"/>
        <v>10</v>
      </c>
    </row>
    <row r="997" spans="1:18" ht="45" x14ac:dyDescent="0.25">
      <c r="A997" s="52">
        <v>987</v>
      </c>
      <c r="B997" s="33">
        <v>20199050026862</v>
      </c>
      <c r="C997" s="34">
        <v>43570</v>
      </c>
      <c r="D997" s="35" t="s">
        <v>63</v>
      </c>
      <c r="E997" s="35" t="s">
        <v>118</v>
      </c>
      <c r="F997" s="35" t="s">
        <v>80</v>
      </c>
      <c r="G997" s="35" t="s">
        <v>34</v>
      </c>
      <c r="H997" s="37" t="s">
        <v>120</v>
      </c>
      <c r="I997" s="35" t="s">
        <v>49</v>
      </c>
      <c r="J997" s="34">
        <v>43580</v>
      </c>
      <c r="K997" s="38" t="s">
        <v>115</v>
      </c>
      <c r="L997" s="53">
        <f>IFERROR(WORKDAY(C997,R997,DiasNOLaborables),"")</f>
        <v>43587</v>
      </c>
      <c r="M997" s="27" t="str">
        <f>+IF(C997="","",IF(J997="","",(IF(J997&lt;=L997,"A TIEMPO","FUERA DE TIEMPO"))))</f>
        <v>A TIEMPO</v>
      </c>
      <c r="N997" s="27">
        <f>IF(J997="","",NETWORKDAYS(Hoja1!C1429+1,Hoja1!J1429,DiasNOLaborables))</f>
        <v>7</v>
      </c>
      <c r="O997" s="28" t="str">
        <f t="shared" si="30"/>
        <v/>
      </c>
      <c r="P997" s="26"/>
      <c r="Q997" s="26"/>
      <c r="R997" s="26">
        <f t="shared" si="31"/>
        <v>10</v>
      </c>
    </row>
    <row r="998" spans="1:18" ht="30" x14ac:dyDescent="0.25">
      <c r="A998" s="52">
        <v>988</v>
      </c>
      <c r="B998" s="33">
        <v>20199050026882</v>
      </c>
      <c r="C998" s="34">
        <v>43570</v>
      </c>
      <c r="D998" s="35" t="s">
        <v>62</v>
      </c>
      <c r="E998" s="35" t="s">
        <v>118</v>
      </c>
      <c r="F998" s="35" t="s">
        <v>80</v>
      </c>
      <c r="G998" s="35" t="s">
        <v>84</v>
      </c>
      <c r="H998" s="37" t="s">
        <v>120</v>
      </c>
      <c r="I998" s="35" t="s">
        <v>41</v>
      </c>
      <c r="J998" s="34">
        <v>43572</v>
      </c>
      <c r="K998" s="35" t="s">
        <v>115</v>
      </c>
      <c r="L998" s="53">
        <f>IFERROR(WORKDAY(C998,R998,DiasNOLaborables),"")</f>
        <v>43587</v>
      </c>
      <c r="M998" s="27" t="str">
        <f>+IF(C998="","",IF(J998="","",(IF(J998&lt;=L998,"A TIEMPO","FUERA DE TIEMPO"))))</f>
        <v>A TIEMPO</v>
      </c>
      <c r="N998" s="27">
        <f>IF(J998="","",NETWORKDAYS(Hoja1!C1430+1,Hoja1!J1430,DiasNOLaborables))</f>
        <v>24</v>
      </c>
      <c r="O998" s="28" t="str">
        <f t="shared" si="30"/>
        <v/>
      </c>
      <c r="P998" s="26"/>
      <c r="Q998" s="26"/>
      <c r="R998" s="26">
        <f t="shared" si="31"/>
        <v>10</v>
      </c>
    </row>
    <row r="999" spans="1:18" ht="45" x14ac:dyDescent="0.25">
      <c r="A999" s="52">
        <v>989</v>
      </c>
      <c r="B999" s="33">
        <v>20199050026892</v>
      </c>
      <c r="C999" s="34">
        <v>43570</v>
      </c>
      <c r="D999" s="35" t="s">
        <v>60</v>
      </c>
      <c r="E999" s="35" t="s">
        <v>115</v>
      </c>
      <c r="F999" s="35" t="s">
        <v>80</v>
      </c>
      <c r="G999" s="35" t="s">
        <v>34</v>
      </c>
      <c r="H999" s="37" t="s">
        <v>120</v>
      </c>
      <c r="I999" s="35" t="s">
        <v>49</v>
      </c>
      <c r="J999" s="34">
        <v>43581</v>
      </c>
      <c r="K999" s="38" t="s">
        <v>115</v>
      </c>
      <c r="L999" s="53">
        <f>IFERROR(WORKDAY(C999,R999,DiasNOLaborables),"")</f>
        <v>43587</v>
      </c>
      <c r="M999" s="27" t="str">
        <f>+IF(C999="","",IF(J999="","",(IF(J999&lt;=L999,"A TIEMPO","FUERA DE TIEMPO"))))</f>
        <v>A TIEMPO</v>
      </c>
      <c r="N999" s="27">
        <f>IF(J999="","",NETWORKDAYS(Hoja1!C1431+1,Hoja1!J1431,DiasNOLaborables))</f>
        <v>6</v>
      </c>
      <c r="O999" s="28" t="str">
        <f t="shared" si="30"/>
        <v/>
      </c>
      <c r="P999" s="26"/>
      <c r="Q999" s="26"/>
      <c r="R999" s="26">
        <f t="shared" si="31"/>
        <v>10</v>
      </c>
    </row>
    <row r="1000" spans="1:18" ht="30" x14ac:dyDescent="0.25">
      <c r="A1000" s="52">
        <v>990</v>
      </c>
      <c r="B1000" s="33">
        <v>20199050026932</v>
      </c>
      <c r="C1000" s="34">
        <v>43570</v>
      </c>
      <c r="D1000" s="35" t="s">
        <v>60</v>
      </c>
      <c r="E1000" s="35" t="s">
        <v>115</v>
      </c>
      <c r="F1000" s="35" t="s">
        <v>73</v>
      </c>
      <c r="G1000" s="35" t="s">
        <v>101</v>
      </c>
      <c r="H1000" s="37" t="s">
        <v>120</v>
      </c>
      <c r="I1000" s="35" t="s">
        <v>48</v>
      </c>
      <c r="J1000" s="34">
        <v>43571</v>
      </c>
      <c r="K1000" s="35" t="s">
        <v>115</v>
      </c>
      <c r="L1000" s="53">
        <f>IFERROR(WORKDAY(C1000,R1000,DiasNOLaborables),"")</f>
        <v>43594</v>
      </c>
      <c r="M1000" s="27" t="str">
        <f>+IF(C1000="","",IF(J1000="","",(IF(J1000&lt;=L1000,"A TIEMPO","FUERA DE TIEMPO"))))</f>
        <v>A TIEMPO</v>
      </c>
      <c r="N1000" s="27">
        <f>IF(J1000="","",NETWORKDAYS(Hoja1!C1432+1,Hoja1!J1432,DiasNOLaborables))</f>
        <v>8</v>
      </c>
      <c r="O1000" s="28" t="str">
        <f t="shared" si="30"/>
        <v/>
      </c>
      <c r="P1000" s="26"/>
      <c r="Q1000" s="26"/>
      <c r="R1000" s="26">
        <f t="shared" si="31"/>
        <v>15</v>
      </c>
    </row>
    <row r="1001" spans="1:18" ht="30" x14ac:dyDescent="0.25">
      <c r="A1001" s="52">
        <v>991</v>
      </c>
      <c r="B1001" s="33">
        <v>20199050026942</v>
      </c>
      <c r="C1001" s="34">
        <v>43570</v>
      </c>
      <c r="D1001" s="35" t="s">
        <v>63</v>
      </c>
      <c r="E1001" s="35" t="s">
        <v>115</v>
      </c>
      <c r="F1001" s="35" t="s">
        <v>80</v>
      </c>
      <c r="G1001" s="35" t="s">
        <v>102</v>
      </c>
      <c r="H1001" s="37" t="s">
        <v>120</v>
      </c>
      <c r="I1001" s="35" t="s">
        <v>38</v>
      </c>
      <c r="J1001" s="34">
        <v>43570</v>
      </c>
      <c r="K1001" s="38" t="s">
        <v>115</v>
      </c>
      <c r="L1001" s="53">
        <f>IFERROR(WORKDAY(C1001,R1001,DiasNOLaborables),"")</f>
        <v>43587</v>
      </c>
      <c r="M1001" s="27" t="str">
        <f>+IF(C1001="","",IF(J1001="","",(IF(J1001&lt;=L1001,"A TIEMPO","FUERA DE TIEMPO"))))</f>
        <v>A TIEMPO</v>
      </c>
      <c r="N1001" s="27">
        <f>IF(J1001="","",NETWORKDAYS(Hoja1!C1433+1,Hoja1!J1433,DiasNOLaborables))</f>
        <v>5</v>
      </c>
      <c r="O1001" s="28" t="str">
        <f t="shared" si="30"/>
        <v/>
      </c>
      <c r="P1001" s="26"/>
      <c r="Q1001" s="26"/>
      <c r="R1001" s="26">
        <f t="shared" si="31"/>
        <v>10</v>
      </c>
    </row>
    <row r="1002" spans="1:18" ht="30" x14ac:dyDescent="0.25">
      <c r="A1002" s="52">
        <v>992</v>
      </c>
      <c r="B1002" s="33">
        <v>20199050026952</v>
      </c>
      <c r="C1002" s="34">
        <v>43570</v>
      </c>
      <c r="D1002" s="35" t="s">
        <v>60</v>
      </c>
      <c r="E1002" s="35" t="s">
        <v>115</v>
      </c>
      <c r="F1002" s="35" t="s">
        <v>80</v>
      </c>
      <c r="G1002" s="35" t="s">
        <v>106</v>
      </c>
      <c r="H1002" s="37" t="s">
        <v>121</v>
      </c>
      <c r="I1002" s="35" t="s">
        <v>39</v>
      </c>
      <c r="J1002" s="34">
        <v>43571</v>
      </c>
      <c r="K1002" s="38" t="s">
        <v>115</v>
      </c>
      <c r="L1002" s="53">
        <f>IFERROR(WORKDAY(C1002,R1002,DiasNOLaborables),"")</f>
        <v>43587</v>
      </c>
      <c r="M1002" s="27" t="str">
        <f>+IF(C1002="","",IF(J1002="","",(IF(J1002&lt;=L1002,"A TIEMPO","FUERA DE TIEMPO"))))</f>
        <v>A TIEMPO</v>
      </c>
      <c r="N1002" s="27">
        <f>IF(J1002="","",NETWORKDAYS(Hoja1!C1434+1,Hoja1!J1434,DiasNOLaborables))</f>
        <v>-2</v>
      </c>
      <c r="O1002" s="28" t="str">
        <f t="shared" si="30"/>
        <v/>
      </c>
      <c r="P1002" s="26"/>
      <c r="Q1002" s="26"/>
      <c r="R1002" s="26">
        <f t="shared" si="31"/>
        <v>10</v>
      </c>
    </row>
    <row r="1003" spans="1:18" ht="30" x14ac:dyDescent="0.25">
      <c r="A1003" s="52">
        <v>993</v>
      </c>
      <c r="B1003" s="33">
        <v>20199050027012</v>
      </c>
      <c r="C1003" s="34">
        <v>43570</v>
      </c>
      <c r="D1003" s="35" t="s">
        <v>60</v>
      </c>
      <c r="E1003" s="35" t="s">
        <v>115</v>
      </c>
      <c r="F1003" s="35" t="s">
        <v>80</v>
      </c>
      <c r="G1003" s="35" t="s">
        <v>106</v>
      </c>
      <c r="H1003" s="37" t="s">
        <v>120</v>
      </c>
      <c r="I1003" s="35" t="s">
        <v>36</v>
      </c>
      <c r="J1003" s="34">
        <v>43578</v>
      </c>
      <c r="K1003" s="38" t="s">
        <v>115</v>
      </c>
      <c r="L1003" s="53">
        <f>IFERROR(WORKDAY(C1003,R1003,DiasNOLaborables),"")</f>
        <v>43587</v>
      </c>
      <c r="M1003" s="27" t="str">
        <f>+IF(C1003="","",IF(J1003="","",(IF(J1003&lt;=L1003,"A TIEMPO","FUERA DE TIEMPO"))))</f>
        <v>A TIEMPO</v>
      </c>
      <c r="N1003" s="27">
        <f>IF(J1003="","",NETWORKDAYS(Hoja1!C1435+1,Hoja1!J1435,DiasNOLaborables))</f>
        <v>2</v>
      </c>
      <c r="O1003" s="28" t="str">
        <f t="shared" si="30"/>
        <v/>
      </c>
      <c r="P1003" s="26"/>
      <c r="Q1003" s="26"/>
      <c r="R1003" s="26">
        <f t="shared" si="31"/>
        <v>10</v>
      </c>
    </row>
    <row r="1004" spans="1:18" ht="45" x14ac:dyDescent="0.25">
      <c r="A1004" s="52">
        <v>994</v>
      </c>
      <c r="B1004" s="33">
        <v>20199050026902</v>
      </c>
      <c r="C1004" s="34">
        <v>43570</v>
      </c>
      <c r="D1004" s="35" t="s">
        <v>63</v>
      </c>
      <c r="E1004" s="35" t="s">
        <v>115</v>
      </c>
      <c r="F1004" s="35" t="s">
        <v>80</v>
      </c>
      <c r="G1004" s="35" t="s">
        <v>104</v>
      </c>
      <c r="H1004" s="37" t="s">
        <v>121</v>
      </c>
      <c r="I1004" s="35" t="s">
        <v>39</v>
      </c>
      <c r="J1004" s="34">
        <v>43580</v>
      </c>
      <c r="K1004" s="35" t="s">
        <v>115</v>
      </c>
      <c r="L1004" s="53">
        <f>IFERROR(WORKDAY(C1004,R1004,DiasNOLaborables),"")</f>
        <v>43587</v>
      </c>
      <c r="M1004" s="27" t="str">
        <f>+IF(C1004="","",IF(J1004="","",(IF(J1004&lt;=L1004,"A TIEMPO","FUERA DE TIEMPO"))))</f>
        <v>A TIEMPO</v>
      </c>
      <c r="N1004" s="27">
        <f>IF(J1004="","",NETWORKDAYS(Hoja1!C1436+1,Hoja1!J1436,DiasNOLaborables))</f>
        <v>-2</v>
      </c>
      <c r="O1004" s="28" t="str">
        <f t="shared" si="30"/>
        <v/>
      </c>
      <c r="P1004" s="26"/>
      <c r="Q1004" s="26"/>
      <c r="R1004" s="26">
        <f t="shared" si="31"/>
        <v>10</v>
      </c>
    </row>
    <row r="1005" spans="1:18" ht="45" x14ac:dyDescent="0.25">
      <c r="A1005" s="52">
        <v>995</v>
      </c>
      <c r="B1005" s="33">
        <v>20199050026972</v>
      </c>
      <c r="C1005" s="34">
        <v>43570</v>
      </c>
      <c r="D1005" s="35" t="s">
        <v>61</v>
      </c>
      <c r="E1005" s="35" t="s">
        <v>115</v>
      </c>
      <c r="F1005" s="35" t="s">
        <v>80</v>
      </c>
      <c r="G1005" s="35" t="s">
        <v>104</v>
      </c>
      <c r="H1005" s="37" t="s">
        <v>121</v>
      </c>
      <c r="I1005" s="35" t="s">
        <v>39</v>
      </c>
      <c r="J1005" s="34">
        <v>43580</v>
      </c>
      <c r="K1005" s="35" t="s">
        <v>115</v>
      </c>
      <c r="L1005" s="53">
        <f>IFERROR(WORKDAY(C1005,R1005,DiasNOLaborables),"")</f>
        <v>43587</v>
      </c>
      <c r="M1005" s="27" t="str">
        <f>+IF(C1005="","",IF(J1005="","",(IF(J1005&lt;=L1005,"A TIEMPO","FUERA DE TIEMPO"))))</f>
        <v>A TIEMPO</v>
      </c>
      <c r="N1005" s="27">
        <f>IF(J1005="","",NETWORKDAYS(Hoja1!C1437+1,Hoja1!J1437,DiasNOLaborables))</f>
        <v>7</v>
      </c>
      <c r="O1005" s="28" t="str">
        <f t="shared" si="30"/>
        <v/>
      </c>
      <c r="P1005" s="26"/>
      <c r="Q1005" s="26"/>
      <c r="R1005" s="26">
        <f t="shared" si="31"/>
        <v>10</v>
      </c>
    </row>
    <row r="1006" spans="1:18" ht="45" x14ac:dyDescent="0.25">
      <c r="A1006" s="52">
        <v>996</v>
      </c>
      <c r="B1006" s="33">
        <v>20199050027062</v>
      </c>
      <c r="C1006" s="34">
        <v>43570</v>
      </c>
      <c r="D1006" s="35" t="s">
        <v>61</v>
      </c>
      <c r="E1006" s="35" t="s">
        <v>115</v>
      </c>
      <c r="F1006" s="35" t="s">
        <v>80</v>
      </c>
      <c r="G1006" s="35" t="s">
        <v>104</v>
      </c>
      <c r="H1006" s="37" t="s">
        <v>121</v>
      </c>
      <c r="I1006" s="35" t="s">
        <v>39</v>
      </c>
      <c r="J1006" s="34">
        <v>43580</v>
      </c>
      <c r="K1006" s="35" t="s">
        <v>115</v>
      </c>
      <c r="L1006" s="53">
        <f>IFERROR(WORKDAY(C1006,R1006,DiasNOLaborables),"")</f>
        <v>43587</v>
      </c>
      <c r="M1006" s="27" t="str">
        <f>+IF(C1006="","",IF(J1006="","",(IF(J1006&lt;=L1006,"A TIEMPO","FUERA DE TIEMPO"))))</f>
        <v>A TIEMPO</v>
      </c>
      <c r="N1006" s="27">
        <f>IF(J1006="","",NETWORKDAYS(Hoja1!C1438+1,Hoja1!J1438,DiasNOLaborables))</f>
        <v>5</v>
      </c>
      <c r="O1006" s="28" t="str">
        <f t="shared" si="30"/>
        <v/>
      </c>
      <c r="P1006" s="26"/>
      <c r="Q1006" s="26"/>
      <c r="R1006" s="26">
        <f t="shared" si="31"/>
        <v>10</v>
      </c>
    </row>
    <row r="1007" spans="1:18" ht="45" x14ac:dyDescent="0.25">
      <c r="A1007" s="52">
        <v>997</v>
      </c>
      <c r="B1007" s="33">
        <v>20199050027142</v>
      </c>
      <c r="C1007" s="34">
        <v>43570</v>
      </c>
      <c r="D1007" s="35" t="s">
        <v>61</v>
      </c>
      <c r="E1007" s="35" t="s">
        <v>115</v>
      </c>
      <c r="F1007" s="35" t="s">
        <v>80</v>
      </c>
      <c r="G1007" s="35" t="s">
        <v>104</v>
      </c>
      <c r="H1007" s="37" t="s">
        <v>121</v>
      </c>
      <c r="I1007" s="35" t="s">
        <v>39</v>
      </c>
      <c r="J1007" s="34">
        <v>43580</v>
      </c>
      <c r="K1007" s="35" t="s">
        <v>115</v>
      </c>
      <c r="L1007" s="53">
        <f>IFERROR(WORKDAY(C1007,R1007,DiasNOLaborables),"")</f>
        <v>43587</v>
      </c>
      <c r="M1007" s="27" t="str">
        <f>+IF(C1007="","",IF(J1007="","",(IF(J1007&lt;=L1007,"A TIEMPO","FUERA DE TIEMPO"))))</f>
        <v>A TIEMPO</v>
      </c>
      <c r="N1007" s="27">
        <f>IF(J1007="","",NETWORKDAYS(Hoja1!C1439+1,Hoja1!J1439,DiasNOLaborables))</f>
        <v>9</v>
      </c>
      <c r="O1007" s="28" t="str">
        <f t="shared" si="30"/>
        <v/>
      </c>
      <c r="P1007" s="26"/>
      <c r="Q1007" s="26"/>
      <c r="R1007" s="26">
        <f t="shared" si="31"/>
        <v>10</v>
      </c>
    </row>
    <row r="1008" spans="1:18" ht="30" x14ac:dyDescent="0.25">
      <c r="A1008" s="52">
        <v>998</v>
      </c>
      <c r="B1008" s="33">
        <v>20199910042402</v>
      </c>
      <c r="C1008" s="34">
        <v>43570</v>
      </c>
      <c r="D1008" s="35" t="s">
        <v>63</v>
      </c>
      <c r="E1008" s="35" t="s">
        <v>114</v>
      </c>
      <c r="F1008" s="35" t="s">
        <v>70</v>
      </c>
      <c r="G1008" s="35" t="s">
        <v>89</v>
      </c>
      <c r="H1008" s="37" t="s">
        <v>120</v>
      </c>
      <c r="I1008" s="35" t="s">
        <v>37</v>
      </c>
      <c r="J1008" s="34">
        <v>43580</v>
      </c>
      <c r="K1008" s="38" t="s">
        <v>114</v>
      </c>
      <c r="L1008" s="53">
        <f>IFERROR(WORKDAY(C1008,R1008,DiasNOLaborables),"")</f>
        <v>43615</v>
      </c>
      <c r="M1008" s="27" t="str">
        <f>+IF(C1008="","",IF(J1008="","",(IF(J1008&lt;=L1008,"A TIEMPO","FUERA DE TIEMPO"))))</f>
        <v>A TIEMPO</v>
      </c>
      <c r="N1008" s="27">
        <f>IF(J1008="","",NETWORKDAYS(Hoja1!C1440+1,Hoja1!J1440,DiasNOLaborables))</f>
        <v>6</v>
      </c>
      <c r="O1008" s="28" t="str">
        <f t="shared" si="30"/>
        <v/>
      </c>
      <c r="P1008" s="26"/>
      <c r="Q1008" s="26"/>
      <c r="R1008" s="26">
        <f t="shared" si="31"/>
        <v>30</v>
      </c>
    </row>
    <row r="1009" spans="1:18" ht="45" x14ac:dyDescent="0.25">
      <c r="A1009" s="52">
        <v>999</v>
      </c>
      <c r="B1009" s="33">
        <v>20199050027152</v>
      </c>
      <c r="C1009" s="34">
        <v>43570</v>
      </c>
      <c r="D1009" s="35" t="s">
        <v>61</v>
      </c>
      <c r="E1009" s="35" t="s">
        <v>115</v>
      </c>
      <c r="F1009" s="35" t="s">
        <v>80</v>
      </c>
      <c r="G1009" s="35" t="s">
        <v>104</v>
      </c>
      <c r="H1009" s="37" t="s">
        <v>121</v>
      </c>
      <c r="I1009" s="35" t="s">
        <v>39</v>
      </c>
      <c r="J1009" s="34">
        <v>43580</v>
      </c>
      <c r="K1009" s="35" t="s">
        <v>115</v>
      </c>
      <c r="L1009" s="53">
        <f>IFERROR(WORKDAY(C1009,R1009,DiasNOLaborables),"")</f>
        <v>43587</v>
      </c>
      <c r="M1009" s="27" t="str">
        <f>+IF(C1009="","",IF(J1009="","",(IF(J1009&lt;=L1009,"A TIEMPO","FUERA DE TIEMPO"))))</f>
        <v>A TIEMPO</v>
      </c>
      <c r="N1009" s="27">
        <f>IF(J1009="","",NETWORKDAYS(Hoja1!C1441+1,Hoja1!J1441,DiasNOLaborables))</f>
        <v>6</v>
      </c>
      <c r="O1009" s="28" t="str">
        <f t="shared" si="30"/>
        <v/>
      </c>
      <c r="P1009" s="26"/>
      <c r="Q1009" s="26"/>
      <c r="R1009" s="26">
        <f t="shared" si="31"/>
        <v>10</v>
      </c>
    </row>
    <row r="1010" spans="1:18" ht="45" x14ac:dyDescent="0.25">
      <c r="A1010" s="52">
        <v>1000</v>
      </c>
      <c r="B1010" s="33">
        <v>20199050027172</v>
      </c>
      <c r="C1010" s="34">
        <v>43570</v>
      </c>
      <c r="D1010" s="35" t="s">
        <v>61</v>
      </c>
      <c r="E1010" s="35" t="s">
        <v>115</v>
      </c>
      <c r="F1010" s="35" t="s">
        <v>80</v>
      </c>
      <c r="G1010" s="35" t="s">
        <v>104</v>
      </c>
      <c r="H1010" s="37" t="s">
        <v>121</v>
      </c>
      <c r="I1010" s="35" t="s">
        <v>39</v>
      </c>
      <c r="J1010" s="34">
        <v>43580</v>
      </c>
      <c r="K1010" s="35" t="s">
        <v>115</v>
      </c>
      <c r="L1010" s="53">
        <f>IFERROR(WORKDAY(C1010,R1010,DiasNOLaborables),"")</f>
        <v>43587</v>
      </c>
      <c r="M1010" s="27" t="str">
        <f>+IF(C1010="","",IF(J1010="","",(IF(J1010&lt;=L1010,"A TIEMPO","FUERA DE TIEMPO"))))</f>
        <v>A TIEMPO</v>
      </c>
      <c r="N1010" s="27">
        <f>IF(J1010="","",NETWORKDAYS(Hoja1!C1442+1,Hoja1!J1442,DiasNOLaborables))</f>
        <v>6</v>
      </c>
      <c r="O1010" s="28" t="str">
        <f t="shared" si="30"/>
        <v/>
      </c>
      <c r="P1010" s="26"/>
      <c r="Q1010" s="26"/>
      <c r="R1010" s="26">
        <f t="shared" si="31"/>
        <v>10</v>
      </c>
    </row>
    <row r="1011" spans="1:18" ht="45" x14ac:dyDescent="0.25">
      <c r="A1011" s="52">
        <v>1001</v>
      </c>
      <c r="B1011" s="33">
        <v>20199050027192</v>
      </c>
      <c r="C1011" s="34">
        <v>43570</v>
      </c>
      <c r="D1011" s="35" t="s">
        <v>61</v>
      </c>
      <c r="E1011" s="35" t="s">
        <v>115</v>
      </c>
      <c r="F1011" s="35" t="s">
        <v>80</v>
      </c>
      <c r="G1011" s="35" t="s">
        <v>104</v>
      </c>
      <c r="H1011" s="37" t="s">
        <v>121</v>
      </c>
      <c r="I1011" s="35" t="s">
        <v>39</v>
      </c>
      <c r="J1011" s="34">
        <v>43580</v>
      </c>
      <c r="K1011" s="35" t="s">
        <v>115</v>
      </c>
      <c r="L1011" s="53">
        <f>IFERROR(WORKDAY(C1011,R1011,DiasNOLaborables),"")</f>
        <v>43587</v>
      </c>
      <c r="M1011" s="27" t="str">
        <f>+IF(C1011="","",IF(J1011="","",(IF(J1011&lt;=L1011,"A TIEMPO","FUERA DE TIEMPO"))))</f>
        <v>A TIEMPO</v>
      </c>
      <c r="N1011" s="27">
        <f>IF(J1011="","",NETWORKDAYS(Hoja1!C1443+1,Hoja1!J1443,DiasNOLaborables))</f>
        <v>6</v>
      </c>
      <c r="O1011" s="28" t="str">
        <f t="shared" si="30"/>
        <v/>
      </c>
      <c r="P1011" s="26"/>
      <c r="Q1011" s="26"/>
      <c r="R1011" s="26">
        <f t="shared" si="31"/>
        <v>10</v>
      </c>
    </row>
    <row r="1012" spans="1:18" ht="45" x14ac:dyDescent="0.25">
      <c r="A1012" s="52">
        <v>1002</v>
      </c>
      <c r="B1012" s="33">
        <v>20199050027202</v>
      </c>
      <c r="C1012" s="34">
        <v>43570</v>
      </c>
      <c r="D1012" s="35" t="s">
        <v>60</v>
      </c>
      <c r="E1012" s="35" t="s">
        <v>115</v>
      </c>
      <c r="F1012" s="35" t="s">
        <v>80</v>
      </c>
      <c r="G1012" s="35" t="s">
        <v>104</v>
      </c>
      <c r="H1012" s="37" t="s">
        <v>121</v>
      </c>
      <c r="I1012" s="35" t="s">
        <v>39</v>
      </c>
      <c r="J1012" s="34">
        <v>43580</v>
      </c>
      <c r="K1012" s="35" t="s">
        <v>115</v>
      </c>
      <c r="L1012" s="53">
        <f>IFERROR(WORKDAY(C1012,R1012,DiasNOLaborables),"")</f>
        <v>43587</v>
      </c>
      <c r="M1012" s="27" t="str">
        <f>+IF(C1012="","",IF(J1012="","",(IF(J1012&lt;=L1012,"A TIEMPO","FUERA DE TIEMPO"))))</f>
        <v>A TIEMPO</v>
      </c>
      <c r="N1012" s="27">
        <f>IF(J1012="","",NETWORKDAYS(Hoja1!C1444+1,Hoja1!J1444,DiasNOLaborables))</f>
        <v>7</v>
      </c>
      <c r="O1012" s="28" t="str">
        <f t="shared" si="30"/>
        <v/>
      </c>
      <c r="P1012" s="26"/>
      <c r="Q1012" s="26"/>
      <c r="R1012" s="26">
        <f t="shared" si="31"/>
        <v>10</v>
      </c>
    </row>
    <row r="1013" spans="1:18" ht="45" x14ac:dyDescent="0.25">
      <c r="A1013" s="52">
        <v>1003</v>
      </c>
      <c r="B1013" s="33">
        <v>20199050027162</v>
      </c>
      <c r="C1013" s="34">
        <v>43570</v>
      </c>
      <c r="D1013" s="35" t="s">
        <v>61</v>
      </c>
      <c r="E1013" s="35" t="s">
        <v>115</v>
      </c>
      <c r="F1013" s="35" t="s">
        <v>80</v>
      </c>
      <c r="G1013" s="35" t="s">
        <v>104</v>
      </c>
      <c r="H1013" s="37" t="s">
        <v>121</v>
      </c>
      <c r="I1013" s="35" t="s">
        <v>39</v>
      </c>
      <c r="J1013" s="34">
        <v>43581</v>
      </c>
      <c r="K1013" s="35" t="s">
        <v>115</v>
      </c>
      <c r="L1013" s="53">
        <f>IFERROR(WORKDAY(C1013,R1013,DiasNOLaborables),"")</f>
        <v>43587</v>
      </c>
      <c r="M1013" s="27" t="str">
        <f>+IF(C1013="","",IF(J1013="","",(IF(J1013&lt;=L1013,"A TIEMPO","FUERA DE TIEMPO"))))</f>
        <v>A TIEMPO</v>
      </c>
      <c r="N1013" s="27">
        <f>IF(J1013="","",NETWORKDAYS(Hoja1!C1445+1,Hoja1!J1445,DiasNOLaborables))</f>
        <v>7</v>
      </c>
      <c r="O1013" s="28" t="str">
        <f t="shared" si="30"/>
        <v/>
      </c>
      <c r="P1013" s="26"/>
      <c r="Q1013" s="26"/>
      <c r="R1013" s="26">
        <f t="shared" si="31"/>
        <v>10</v>
      </c>
    </row>
    <row r="1014" spans="1:18" ht="45" x14ac:dyDescent="0.25">
      <c r="A1014" s="52">
        <v>1004</v>
      </c>
      <c r="B1014" s="33">
        <v>20199050027232</v>
      </c>
      <c r="C1014" s="34">
        <v>43570</v>
      </c>
      <c r="D1014" s="35" t="s">
        <v>61</v>
      </c>
      <c r="E1014" s="35" t="s">
        <v>115</v>
      </c>
      <c r="F1014" s="35" t="s">
        <v>80</v>
      </c>
      <c r="G1014" s="35" t="s">
        <v>104</v>
      </c>
      <c r="H1014" s="37" t="s">
        <v>121</v>
      </c>
      <c r="I1014" s="35" t="s">
        <v>39</v>
      </c>
      <c r="J1014" s="34">
        <v>43581</v>
      </c>
      <c r="K1014" s="35" t="s">
        <v>115</v>
      </c>
      <c r="L1014" s="53">
        <f>IFERROR(WORKDAY(C1014,R1014,DiasNOLaborables),"")</f>
        <v>43587</v>
      </c>
      <c r="M1014" s="27" t="str">
        <f>+IF(C1014="","",IF(J1014="","",(IF(J1014&lt;=L1014,"A TIEMPO","FUERA DE TIEMPO"))))</f>
        <v>A TIEMPO</v>
      </c>
      <c r="N1014" s="27">
        <f>IF(J1014="","",NETWORKDAYS(Hoja1!C1446+1,Hoja1!J1446,DiasNOLaborables))</f>
        <v>7</v>
      </c>
      <c r="O1014" s="28" t="str">
        <f t="shared" si="30"/>
        <v/>
      </c>
      <c r="P1014" s="26"/>
      <c r="Q1014" s="26"/>
      <c r="R1014" s="26">
        <f t="shared" si="31"/>
        <v>10</v>
      </c>
    </row>
    <row r="1015" spans="1:18" ht="30" x14ac:dyDescent="0.25">
      <c r="A1015" s="52">
        <v>1005</v>
      </c>
      <c r="B1015" s="33">
        <v>20199050027042</v>
      </c>
      <c r="C1015" s="34">
        <v>43570</v>
      </c>
      <c r="D1015" s="35" t="s">
        <v>60</v>
      </c>
      <c r="E1015" s="35" t="s">
        <v>115</v>
      </c>
      <c r="F1015" s="35" t="s">
        <v>80</v>
      </c>
      <c r="G1015" s="35" t="s">
        <v>102</v>
      </c>
      <c r="H1015" s="37" t="s">
        <v>120</v>
      </c>
      <c r="I1015" s="35" t="s">
        <v>38</v>
      </c>
      <c r="J1015" s="34">
        <v>43577</v>
      </c>
      <c r="K1015" s="38" t="s">
        <v>115</v>
      </c>
      <c r="L1015" s="53">
        <f>IFERROR(WORKDAY(C1015,R1015,DiasNOLaborables),"")</f>
        <v>43587</v>
      </c>
      <c r="M1015" s="27" t="str">
        <f>+IF(C1015="","",IF(J1015="","",(IF(J1015&lt;=L1015,"A TIEMPO","FUERA DE TIEMPO"))))</f>
        <v>A TIEMPO</v>
      </c>
      <c r="N1015" s="27">
        <f>IF(J1015="","",NETWORKDAYS(Hoja1!C1447+1,Hoja1!J1447,DiasNOLaborables))</f>
        <v>7</v>
      </c>
      <c r="O1015" s="28" t="str">
        <f t="shared" si="30"/>
        <v/>
      </c>
      <c r="P1015" s="26"/>
      <c r="Q1015" s="26"/>
      <c r="R1015" s="26">
        <f t="shared" si="31"/>
        <v>10</v>
      </c>
    </row>
    <row r="1016" spans="1:18" ht="30" x14ac:dyDescent="0.25">
      <c r="A1016" s="52">
        <v>1006</v>
      </c>
      <c r="B1016" s="33">
        <v>20199050027052</v>
      </c>
      <c r="C1016" s="34">
        <v>43570</v>
      </c>
      <c r="D1016" s="35" t="s">
        <v>63</v>
      </c>
      <c r="E1016" s="35" t="s">
        <v>115</v>
      </c>
      <c r="F1016" s="35" t="s">
        <v>80</v>
      </c>
      <c r="G1016" s="35" t="s">
        <v>94</v>
      </c>
      <c r="H1016" s="37" t="s">
        <v>120</v>
      </c>
      <c r="I1016" s="35" t="s">
        <v>46</v>
      </c>
      <c r="J1016" s="34">
        <v>43587</v>
      </c>
      <c r="K1016" s="38" t="s">
        <v>115</v>
      </c>
      <c r="L1016" s="53">
        <f>IFERROR(WORKDAY(C1016,R1016,DiasNOLaborables),"")</f>
        <v>43587</v>
      </c>
      <c r="M1016" s="27" t="str">
        <f>+IF(C1016="","",IF(J1016="","",(IF(J1016&lt;=L1016,"A TIEMPO","FUERA DE TIEMPO"))))</f>
        <v>A TIEMPO</v>
      </c>
      <c r="N1016" s="27">
        <f>IF(J1016="","",NETWORKDAYS(Hoja1!C1448+1,Hoja1!J1448,DiasNOLaborables))</f>
        <v>7</v>
      </c>
      <c r="O1016" s="28" t="str">
        <f t="shared" si="30"/>
        <v/>
      </c>
      <c r="P1016" s="26"/>
      <c r="Q1016" s="26"/>
      <c r="R1016" s="26">
        <f t="shared" si="31"/>
        <v>10</v>
      </c>
    </row>
    <row r="1017" spans="1:18" ht="30" x14ac:dyDescent="0.25">
      <c r="A1017" s="52">
        <v>1007</v>
      </c>
      <c r="B1017" s="33">
        <v>20199050027082</v>
      </c>
      <c r="C1017" s="34">
        <v>43570</v>
      </c>
      <c r="D1017" s="35" t="s">
        <v>63</v>
      </c>
      <c r="E1017" s="35" t="s">
        <v>115</v>
      </c>
      <c r="F1017" s="35" t="s">
        <v>80</v>
      </c>
      <c r="G1017" s="35" t="s">
        <v>102</v>
      </c>
      <c r="H1017" s="37" t="s">
        <v>120</v>
      </c>
      <c r="I1017" s="35" t="s">
        <v>38</v>
      </c>
      <c r="J1017" s="34">
        <v>43579</v>
      </c>
      <c r="K1017" s="38" t="s">
        <v>115</v>
      </c>
      <c r="L1017" s="53">
        <f>IFERROR(WORKDAY(C1017,R1017,DiasNOLaborables),"")</f>
        <v>43587</v>
      </c>
      <c r="M1017" s="27" t="str">
        <f>+IF(C1017="","",IF(J1017="","",(IF(J1017&lt;=L1017,"A TIEMPO","FUERA DE TIEMPO"))))</f>
        <v>A TIEMPO</v>
      </c>
      <c r="N1017" s="27">
        <f>IF(J1017="","",NETWORKDAYS(Hoja1!C1449+1,Hoja1!J1449,DiasNOLaborables))</f>
        <v>8</v>
      </c>
      <c r="O1017" s="28" t="str">
        <f t="shared" si="30"/>
        <v/>
      </c>
      <c r="P1017" s="26"/>
      <c r="Q1017" s="26"/>
      <c r="R1017" s="26">
        <f t="shared" si="31"/>
        <v>10</v>
      </c>
    </row>
    <row r="1018" spans="1:18" ht="30" x14ac:dyDescent="0.25">
      <c r="A1018" s="52">
        <v>1008</v>
      </c>
      <c r="B1018" s="33">
        <v>20199050027092</v>
      </c>
      <c r="C1018" s="34">
        <v>43570</v>
      </c>
      <c r="D1018" s="35" t="s">
        <v>60</v>
      </c>
      <c r="E1018" s="35" t="s">
        <v>115</v>
      </c>
      <c r="F1018" s="35" t="s">
        <v>80</v>
      </c>
      <c r="G1018" s="35" t="s">
        <v>91</v>
      </c>
      <c r="H1018" s="37" t="s">
        <v>120</v>
      </c>
      <c r="I1018" s="35" t="s">
        <v>37</v>
      </c>
      <c r="J1018" s="34">
        <v>43585</v>
      </c>
      <c r="K1018" s="38" t="s">
        <v>115</v>
      </c>
      <c r="L1018" s="53">
        <f>IFERROR(WORKDAY(C1018,R1018,DiasNOLaborables),"")</f>
        <v>43587</v>
      </c>
      <c r="M1018" s="27" t="str">
        <f>+IF(C1018="","",IF(J1018="","",(IF(J1018&lt;=L1018,"A TIEMPO","FUERA DE TIEMPO"))))</f>
        <v>A TIEMPO</v>
      </c>
      <c r="N1018" s="27">
        <f>IF(J1018="","",NETWORKDAYS(Hoja1!C1450+1,Hoja1!J1450,DiasNOLaborables))</f>
        <v>-12</v>
      </c>
      <c r="O1018" s="28" t="str">
        <f t="shared" si="30"/>
        <v/>
      </c>
      <c r="P1018" s="26"/>
      <c r="Q1018" s="26"/>
      <c r="R1018" s="26">
        <f t="shared" si="31"/>
        <v>10</v>
      </c>
    </row>
    <row r="1019" spans="1:18" ht="30" x14ac:dyDescent="0.25">
      <c r="A1019" s="52">
        <v>1009</v>
      </c>
      <c r="B1019" s="33">
        <v>20199910042372</v>
      </c>
      <c r="C1019" s="34">
        <v>43570</v>
      </c>
      <c r="D1019" s="35" t="s">
        <v>63</v>
      </c>
      <c r="E1019" s="35" t="s">
        <v>114</v>
      </c>
      <c r="F1019" s="35" t="s">
        <v>80</v>
      </c>
      <c r="G1019" s="35" t="s">
        <v>89</v>
      </c>
      <c r="H1019" s="37" t="s">
        <v>120</v>
      </c>
      <c r="I1019" s="35" t="s">
        <v>37</v>
      </c>
      <c r="J1019" s="34">
        <v>43580</v>
      </c>
      <c r="K1019" s="38" t="s">
        <v>114</v>
      </c>
      <c r="L1019" s="53">
        <f>IFERROR(WORKDAY(C1019,R1019,DiasNOLaborables),"")</f>
        <v>43587</v>
      </c>
      <c r="M1019" s="27" t="str">
        <f>+IF(C1019="","",IF(J1019="","",(IF(J1019&lt;=L1019,"A TIEMPO","FUERA DE TIEMPO"))))</f>
        <v>A TIEMPO</v>
      </c>
      <c r="N1019" s="27">
        <f>IF(J1019="","",NETWORKDAYS(Hoja1!C1451+1,Hoja1!J1451,DiasNOLaborables))</f>
        <v>-2</v>
      </c>
      <c r="O1019" s="28" t="str">
        <f t="shared" si="30"/>
        <v/>
      </c>
      <c r="P1019" s="26"/>
      <c r="Q1019" s="26"/>
      <c r="R1019" s="26">
        <f t="shared" si="31"/>
        <v>10</v>
      </c>
    </row>
    <row r="1020" spans="1:18" ht="30" x14ac:dyDescent="0.25">
      <c r="A1020" s="52">
        <v>1010</v>
      </c>
      <c r="B1020" s="33">
        <v>20199050027102</v>
      </c>
      <c r="C1020" s="34">
        <v>43570</v>
      </c>
      <c r="D1020" s="35" t="s">
        <v>62</v>
      </c>
      <c r="E1020" s="35" t="s">
        <v>115</v>
      </c>
      <c r="F1020" s="35" t="s">
        <v>70</v>
      </c>
      <c r="G1020" s="35" t="s">
        <v>89</v>
      </c>
      <c r="H1020" s="37" t="s">
        <v>120</v>
      </c>
      <c r="I1020" s="35" t="s">
        <v>37</v>
      </c>
      <c r="J1020" s="34">
        <v>43578</v>
      </c>
      <c r="K1020" s="38" t="s">
        <v>115</v>
      </c>
      <c r="L1020" s="53">
        <f>IFERROR(WORKDAY(C1020,R1020,DiasNOLaborables),"")</f>
        <v>43615</v>
      </c>
      <c r="M1020" s="27" t="str">
        <f>+IF(C1020="","",IF(J1020="","",(IF(J1020&lt;=L1020,"A TIEMPO","FUERA DE TIEMPO"))))</f>
        <v>A TIEMPO</v>
      </c>
      <c r="N1020" s="27">
        <f>IF(J1020="","",NETWORKDAYS(Hoja1!C1452+1,Hoja1!J1452,DiasNOLaborables))</f>
        <v>3</v>
      </c>
      <c r="O1020" s="28" t="str">
        <f t="shared" si="30"/>
        <v/>
      </c>
      <c r="P1020" s="26"/>
      <c r="Q1020" s="26"/>
      <c r="R1020" s="26">
        <f t="shared" si="31"/>
        <v>30</v>
      </c>
    </row>
    <row r="1021" spans="1:18" ht="30" x14ac:dyDescent="0.25">
      <c r="A1021" s="52">
        <v>1011</v>
      </c>
      <c r="B1021" s="33">
        <v>20199050027122</v>
      </c>
      <c r="C1021" s="34">
        <v>43570</v>
      </c>
      <c r="D1021" s="35" t="s">
        <v>63</v>
      </c>
      <c r="E1021" s="35" t="s">
        <v>115</v>
      </c>
      <c r="F1021" s="35" t="s">
        <v>79</v>
      </c>
      <c r="G1021" s="35" t="s">
        <v>93</v>
      </c>
      <c r="H1021" s="37" t="s">
        <v>120</v>
      </c>
      <c r="I1021" s="35" t="s">
        <v>38</v>
      </c>
      <c r="J1021" s="34">
        <v>43577</v>
      </c>
      <c r="K1021" s="38" t="s">
        <v>115</v>
      </c>
      <c r="L1021" s="53">
        <f>IFERROR(WORKDAY(C1021,R1021,DiasNOLaborables),"")</f>
        <v>43579</v>
      </c>
      <c r="M1021" s="27" t="str">
        <f>+IF(C1021="","",IF(J1021="","",(IF(J1021&lt;=L1021,"A TIEMPO","FUERA DE TIEMPO"))))</f>
        <v>A TIEMPO</v>
      </c>
      <c r="N1021" s="27">
        <f>IF(J1021="","",NETWORKDAYS(Hoja1!C1453+1,Hoja1!J1453,DiasNOLaborables))</f>
        <v>5</v>
      </c>
      <c r="O1021" s="28" t="str">
        <f t="shared" si="30"/>
        <v/>
      </c>
      <c r="P1021" s="26"/>
      <c r="Q1021" s="26"/>
      <c r="R1021" s="26">
        <f t="shared" si="31"/>
        <v>5</v>
      </c>
    </row>
    <row r="1022" spans="1:18" ht="30" x14ac:dyDescent="0.25">
      <c r="A1022" s="52">
        <v>1012</v>
      </c>
      <c r="B1022" s="33">
        <v>20199050026922</v>
      </c>
      <c r="C1022" s="34">
        <v>43570</v>
      </c>
      <c r="D1022" s="35" t="s">
        <v>60</v>
      </c>
      <c r="E1022" s="35" t="s">
        <v>118</v>
      </c>
      <c r="F1022" s="35" t="s">
        <v>70</v>
      </c>
      <c r="G1022" s="35" t="s">
        <v>89</v>
      </c>
      <c r="H1022" s="37" t="s">
        <v>120</v>
      </c>
      <c r="I1022" s="35" t="s">
        <v>37</v>
      </c>
      <c r="J1022" s="34">
        <v>43599</v>
      </c>
      <c r="K1022" s="38" t="s">
        <v>115</v>
      </c>
      <c r="L1022" s="53">
        <f>IFERROR(WORKDAY(C1022,R1022,DiasNOLaborables),"")</f>
        <v>43615</v>
      </c>
      <c r="M1022" s="27" t="str">
        <f>+IF(C1022="","",IF(J1022="","",(IF(J1022&lt;=L1022,"A TIEMPO","FUERA DE TIEMPO"))))</f>
        <v>A TIEMPO</v>
      </c>
      <c r="N1022" s="27">
        <f>IF(J1022="","",NETWORKDAYS(Hoja1!C1454+1,Hoja1!J1454,DiasNOLaborables))</f>
        <v>8</v>
      </c>
      <c r="O1022" s="28" t="str">
        <f t="shared" si="30"/>
        <v/>
      </c>
      <c r="P1022" s="26"/>
      <c r="Q1022" s="26"/>
      <c r="R1022" s="26">
        <f t="shared" si="31"/>
        <v>30</v>
      </c>
    </row>
    <row r="1023" spans="1:18" ht="30" x14ac:dyDescent="0.25">
      <c r="A1023" s="52">
        <v>1013</v>
      </c>
      <c r="B1023" s="33">
        <v>20199050026962</v>
      </c>
      <c r="C1023" s="34">
        <v>43570</v>
      </c>
      <c r="D1023" s="35" t="s">
        <v>60</v>
      </c>
      <c r="E1023" s="35" t="s">
        <v>118</v>
      </c>
      <c r="F1023" s="35" t="s">
        <v>80</v>
      </c>
      <c r="G1023" s="35" t="s">
        <v>84</v>
      </c>
      <c r="H1023" s="37" t="s">
        <v>120</v>
      </c>
      <c r="I1023" s="35" t="s">
        <v>41</v>
      </c>
      <c r="J1023" s="34">
        <v>43572</v>
      </c>
      <c r="K1023" s="35" t="s">
        <v>115</v>
      </c>
      <c r="L1023" s="53">
        <f>IFERROR(WORKDAY(C1023,R1023,DiasNOLaborables),"")</f>
        <v>43587</v>
      </c>
      <c r="M1023" s="27" t="str">
        <f>+IF(C1023="","",IF(J1023="","",(IF(J1023&lt;=L1023,"A TIEMPO","FUERA DE TIEMPO"))))</f>
        <v>A TIEMPO</v>
      </c>
      <c r="N1023" s="27">
        <f>IF(J1023="","",NETWORKDAYS(Hoja1!C1455+1,Hoja1!J1455,DiasNOLaborables))</f>
        <v>24</v>
      </c>
      <c r="O1023" s="28" t="str">
        <f t="shared" si="30"/>
        <v/>
      </c>
      <c r="P1023" s="26"/>
      <c r="Q1023" s="26"/>
      <c r="R1023" s="26">
        <f t="shared" si="31"/>
        <v>10</v>
      </c>
    </row>
    <row r="1024" spans="1:18" ht="30" x14ac:dyDescent="0.25">
      <c r="A1024" s="52">
        <v>1014</v>
      </c>
      <c r="B1024" s="33">
        <v>20199050027002</v>
      </c>
      <c r="C1024" s="34">
        <v>43570</v>
      </c>
      <c r="D1024" s="35" t="s">
        <v>60</v>
      </c>
      <c r="E1024" s="35" t="s">
        <v>118</v>
      </c>
      <c r="F1024" s="35" t="s">
        <v>80</v>
      </c>
      <c r="G1024" s="35" t="s">
        <v>88</v>
      </c>
      <c r="H1024" s="37" t="s">
        <v>120</v>
      </c>
      <c r="I1024" s="35" t="s">
        <v>38</v>
      </c>
      <c r="J1024" s="34">
        <v>43579</v>
      </c>
      <c r="K1024" s="38" t="s">
        <v>115</v>
      </c>
      <c r="L1024" s="53">
        <f>IFERROR(WORKDAY(C1024,R1024,DiasNOLaborables),"")</f>
        <v>43587</v>
      </c>
      <c r="M1024" s="27" t="str">
        <f>+IF(C1024="","",IF(J1024="","",(IF(J1024&lt;=L1024,"A TIEMPO","FUERA DE TIEMPO"))))</f>
        <v>A TIEMPO</v>
      </c>
      <c r="N1024" s="27">
        <f>IF(J1024="","",NETWORKDAYS(Hoja1!C1456+1,Hoja1!J1456,DiasNOLaborables))</f>
        <v>9</v>
      </c>
      <c r="O1024" s="28" t="str">
        <f t="shared" si="30"/>
        <v/>
      </c>
      <c r="P1024" s="26"/>
      <c r="Q1024" s="26"/>
      <c r="R1024" s="26">
        <f t="shared" si="31"/>
        <v>10</v>
      </c>
    </row>
    <row r="1025" spans="1:18" ht="30" x14ac:dyDescent="0.25">
      <c r="A1025" s="52">
        <v>1015</v>
      </c>
      <c r="B1025" s="33">
        <v>20199910042362</v>
      </c>
      <c r="C1025" s="34">
        <v>43570</v>
      </c>
      <c r="D1025" s="35" t="s">
        <v>60</v>
      </c>
      <c r="E1025" s="35" t="s">
        <v>114</v>
      </c>
      <c r="F1025" s="35" t="s">
        <v>73</v>
      </c>
      <c r="G1025" s="35" t="s">
        <v>89</v>
      </c>
      <c r="H1025" s="37" t="s">
        <v>120</v>
      </c>
      <c r="I1025" s="35" t="s">
        <v>37</v>
      </c>
      <c r="J1025" s="34">
        <v>43584</v>
      </c>
      <c r="K1025" s="38" t="s">
        <v>115</v>
      </c>
      <c r="L1025" s="53">
        <f>IFERROR(WORKDAY(C1025,R1025,DiasNOLaborables),"")</f>
        <v>43594</v>
      </c>
      <c r="M1025" s="27" t="str">
        <f>+IF(C1025="","",IF(J1025="","",(IF(J1025&lt;=L1025,"A TIEMPO","FUERA DE TIEMPO"))))</f>
        <v>A TIEMPO</v>
      </c>
      <c r="N1025" s="27">
        <f>IF(J1025="","",NETWORKDAYS(Hoja1!C1457+1,Hoja1!J1457,DiasNOLaborables))</f>
        <v>24</v>
      </c>
      <c r="O1025" s="28" t="str">
        <f t="shared" si="30"/>
        <v/>
      </c>
      <c r="P1025" s="26"/>
      <c r="Q1025" s="26"/>
      <c r="R1025" s="26">
        <f t="shared" si="31"/>
        <v>15</v>
      </c>
    </row>
    <row r="1026" spans="1:18" ht="30" x14ac:dyDescent="0.25">
      <c r="A1026" s="52">
        <v>1016</v>
      </c>
      <c r="B1026" s="33">
        <v>20199910042382</v>
      </c>
      <c r="C1026" s="34">
        <v>43570</v>
      </c>
      <c r="D1026" s="35" t="s">
        <v>63</v>
      </c>
      <c r="E1026" s="35" t="s">
        <v>114</v>
      </c>
      <c r="F1026" s="35" t="s">
        <v>81</v>
      </c>
      <c r="G1026" s="35" t="s">
        <v>84</v>
      </c>
      <c r="H1026" s="37" t="s">
        <v>120</v>
      </c>
      <c r="I1026" s="35" t="s">
        <v>46</v>
      </c>
      <c r="J1026" s="34">
        <v>43577</v>
      </c>
      <c r="K1026" s="38" t="s">
        <v>115</v>
      </c>
      <c r="L1026" s="53">
        <f>IFERROR(WORKDAY(C1026,R1026,DiasNOLaborables),"")</f>
        <v>43579</v>
      </c>
      <c r="M1026" s="27" t="str">
        <f>+IF(C1026="","",IF(J1026="","",(IF(J1026&lt;=L1026,"A TIEMPO","FUERA DE TIEMPO"))))</f>
        <v>A TIEMPO</v>
      </c>
      <c r="N1026" s="27">
        <f>IF(J1026="","",NETWORKDAYS(Hoja1!C1458+1,Hoja1!J1458,DiasNOLaborables))</f>
        <v>5</v>
      </c>
      <c r="O1026" s="28" t="str">
        <f t="shared" si="30"/>
        <v/>
      </c>
      <c r="P1026" s="26"/>
      <c r="Q1026" s="26"/>
      <c r="R1026" s="26">
        <f t="shared" si="31"/>
        <v>5</v>
      </c>
    </row>
    <row r="1027" spans="1:18" ht="45" x14ac:dyDescent="0.25">
      <c r="A1027" s="52">
        <v>1017</v>
      </c>
      <c r="B1027" s="33">
        <v>20199050026982</v>
      </c>
      <c r="C1027" s="34">
        <v>43570</v>
      </c>
      <c r="D1027" s="35" t="s">
        <v>61</v>
      </c>
      <c r="E1027" s="35" t="s">
        <v>115</v>
      </c>
      <c r="F1027" s="35" t="s">
        <v>80</v>
      </c>
      <c r="G1027" s="35" t="s">
        <v>104</v>
      </c>
      <c r="H1027" s="37" t="s">
        <v>121</v>
      </c>
      <c r="I1027" s="35" t="s">
        <v>39</v>
      </c>
      <c r="J1027" s="34">
        <v>43584</v>
      </c>
      <c r="K1027" s="35" t="s">
        <v>115</v>
      </c>
      <c r="L1027" s="53">
        <f>IFERROR(WORKDAY(C1027,R1027,DiasNOLaborables),"")</f>
        <v>43587</v>
      </c>
      <c r="M1027" s="27" t="str">
        <f>+IF(C1027="","",IF(J1027="","",(IF(J1027&lt;=L1027,"A TIEMPO","FUERA DE TIEMPO"))))</f>
        <v>A TIEMPO</v>
      </c>
      <c r="N1027" s="27">
        <f>IF(J1027="","",NETWORKDAYS(Hoja1!C1459+1,Hoja1!J1459,DiasNOLaborables))</f>
        <v>6</v>
      </c>
      <c r="O1027" s="28" t="str">
        <f t="shared" si="30"/>
        <v/>
      </c>
      <c r="P1027" s="26"/>
      <c r="Q1027" s="26"/>
      <c r="R1027" s="26">
        <f t="shared" si="31"/>
        <v>10</v>
      </c>
    </row>
    <row r="1028" spans="1:18" ht="45" x14ac:dyDescent="0.25">
      <c r="A1028" s="52">
        <v>1018</v>
      </c>
      <c r="B1028" s="33">
        <v>20199050026992</v>
      </c>
      <c r="C1028" s="34">
        <v>43570</v>
      </c>
      <c r="D1028" s="35" t="s">
        <v>60</v>
      </c>
      <c r="E1028" s="35" t="s">
        <v>115</v>
      </c>
      <c r="F1028" s="35" t="s">
        <v>80</v>
      </c>
      <c r="G1028" s="35" t="s">
        <v>104</v>
      </c>
      <c r="H1028" s="37" t="s">
        <v>121</v>
      </c>
      <c r="I1028" s="35" t="s">
        <v>39</v>
      </c>
      <c r="J1028" s="34">
        <v>43584</v>
      </c>
      <c r="K1028" s="35" t="s">
        <v>115</v>
      </c>
      <c r="L1028" s="53">
        <f>IFERROR(WORKDAY(C1028,R1028,DiasNOLaborables),"")</f>
        <v>43587</v>
      </c>
      <c r="M1028" s="27" t="str">
        <f>+IF(C1028="","",IF(J1028="","",(IF(J1028&lt;=L1028,"A TIEMPO","FUERA DE TIEMPO"))))</f>
        <v>A TIEMPO</v>
      </c>
      <c r="N1028" s="27">
        <f>IF(J1028="","",NETWORKDAYS(Hoja1!C1460+1,Hoja1!J1460,DiasNOLaborables))</f>
        <v>6</v>
      </c>
      <c r="O1028" s="28" t="str">
        <f t="shared" si="30"/>
        <v/>
      </c>
      <c r="P1028" s="26"/>
      <c r="Q1028" s="26"/>
      <c r="R1028" s="26">
        <f t="shared" si="31"/>
        <v>10</v>
      </c>
    </row>
    <row r="1029" spans="1:18" ht="45" x14ac:dyDescent="0.25">
      <c r="A1029" s="52">
        <v>1019</v>
      </c>
      <c r="B1029" s="33">
        <v>20199050027022</v>
      </c>
      <c r="C1029" s="34">
        <v>43570</v>
      </c>
      <c r="D1029" s="35" t="s">
        <v>61</v>
      </c>
      <c r="E1029" s="35" t="s">
        <v>115</v>
      </c>
      <c r="F1029" s="35" t="s">
        <v>80</v>
      </c>
      <c r="G1029" s="35" t="s">
        <v>104</v>
      </c>
      <c r="H1029" s="37" t="s">
        <v>121</v>
      </c>
      <c r="I1029" s="35" t="s">
        <v>39</v>
      </c>
      <c r="J1029" s="34">
        <v>43585</v>
      </c>
      <c r="K1029" s="35" t="s">
        <v>115</v>
      </c>
      <c r="L1029" s="53">
        <f>IFERROR(WORKDAY(C1029,R1029,DiasNOLaborables),"")</f>
        <v>43587</v>
      </c>
      <c r="M1029" s="27" t="str">
        <f>+IF(C1029="","",IF(J1029="","",(IF(J1029&lt;=L1029,"A TIEMPO","FUERA DE TIEMPO"))))</f>
        <v>A TIEMPO</v>
      </c>
      <c r="N1029" s="27">
        <f>IF(J1029="","",NETWORKDAYS(Hoja1!C1461+1,Hoja1!J1461,DiasNOLaborables))</f>
        <v>6</v>
      </c>
      <c r="O1029" s="28" t="str">
        <f t="shared" si="30"/>
        <v/>
      </c>
      <c r="P1029" s="26"/>
      <c r="Q1029" s="26"/>
      <c r="R1029" s="26">
        <f t="shared" si="31"/>
        <v>10</v>
      </c>
    </row>
    <row r="1030" spans="1:18" ht="45" x14ac:dyDescent="0.25">
      <c r="A1030" s="52">
        <v>1020</v>
      </c>
      <c r="B1030" s="33">
        <v>20199910042522</v>
      </c>
      <c r="C1030" s="34">
        <v>43570</v>
      </c>
      <c r="D1030" s="35" t="s">
        <v>62</v>
      </c>
      <c r="E1030" s="35" t="s">
        <v>115</v>
      </c>
      <c r="F1030" s="35" t="s">
        <v>80</v>
      </c>
      <c r="G1030" s="35" t="s">
        <v>104</v>
      </c>
      <c r="H1030" s="37" t="s">
        <v>121</v>
      </c>
      <c r="I1030" s="35" t="s">
        <v>39</v>
      </c>
      <c r="J1030" s="34">
        <v>43585</v>
      </c>
      <c r="K1030" s="35" t="s">
        <v>115</v>
      </c>
      <c r="L1030" s="53">
        <f>IFERROR(WORKDAY(C1030,R1030,DiasNOLaborables),"")</f>
        <v>43587</v>
      </c>
      <c r="M1030" s="27" t="str">
        <f>+IF(C1030="","",IF(J1030="","",(IF(J1030&lt;=L1030,"A TIEMPO","FUERA DE TIEMPO"))))</f>
        <v>A TIEMPO</v>
      </c>
      <c r="N1030" s="27">
        <f>IF(J1030="","",NETWORKDAYS(Hoja1!C1462+1,Hoja1!J1462,DiasNOLaborables))</f>
        <v>6</v>
      </c>
      <c r="O1030" s="28" t="str">
        <f t="shared" si="30"/>
        <v/>
      </c>
      <c r="P1030" s="26"/>
      <c r="Q1030" s="26"/>
      <c r="R1030" s="26">
        <f t="shared" si="31"/>
        <v>10</v>
      </c>
    </row>
    <row r="1031" spans="1:18" ht="45" x14ac:dyDescent="0.25">
      <c r="A1031" s="52">
        <v>1021</v>
      </c>
      <c r="B1031" s="33">
        <v>20199050027032</v>
      </c>
      <c r="C1031" s="34">
        <v>43570</v>
      </c>
      <c r="D1031" s="35" t="s">
        <v>61</v>
      </c>
      <c r="E1031" s="35" t="s">
        <v>115</v>
      </c>
      <c r="F1031" s="35" t="s">
        <v>80</v>
      </c>
      <c r="G1031" s="35" t="s">
        <v>104</v>
      </c>
      <c r="H1031" s="37" t="s">
        <v>121</v>
      </c>
      <c r="I1031" s="35" t="s">
        <v>39</v>
      </c>
      <c r="J1031" s="34">
        <v>43585</v>
      </c>
      <c r="K1031" s="35" t="s">
        <v>115</v>
      </c>
      <c r="L1031" s="53">
        <f>IFERROR(WORKDAY(C1031,R1031,DiasNOLaborables),"")</f>
        <v>43587</v>
      </c>
      <c r="M1031" s="27" t="str">
        <f>+IF(C1031="","",IF(J1031="","",(IF(J1031&lt;=L1031,"A TIEMPO","FUERA DE TIEMPO"))))</f>
        <v>A TIEMPO</v>
      </c>
      <c r="N1031" s="27">
        <f>IF(J1031="","",NETWORKDAYS(Hoja1!C1463+1,Hoja1!J1463,DiasNOLaborables))</f>
        <v>6</v>
      </c>
      <c r="O1031" s="28" t="str">
        <f t="shared" si="30"/>
        <v/>
      </c>
      <c r="P1031" s="26"/>
      <c r="Q1031" s="26"/>
      <c r="R1031" s="26">
        <f t="shared" si="31"/>
        <v>10</v>
      </c>
    </row>
    <row r="1032" spans="1:18" ht="45" x14ac:dyDescent="0.25">
      <c r="A1032" s="52">
        <v>1022</v>
      </c>
      <c r="B1032" s="33">
        <v>20199050027072</v>
      </c>
      <c r="C1032" s="34">
        <v>43570</v>
      </c>
      <c r="D1032" s="35" t="s">
        <v>63</v>
      </c>
      <c r="E1032" s="35" t="s">
        <v>115</v>
      </c>
      <c r="F1032" s="35" t="s">
        <v>80</v>
      </c>
      <c r="G1032" s="35" t="s">
        <v>104</v>
      </c>
      <c r="H1032" s="37" t="s">
        <v>121</v>
      </c>
      <c r="I1032" s="35" t="s">
        <v>39</v>
      </c>
      <c r="J1032" s="34">
        <v>43585</v>
      </c>
      <c r="K1032" s="35" t="s">
        <v>115</v>
      </c>
      <c r="L1032" s="53">
        <f>IFERROR(WORKDAY(C1032,R1032,DiasNOLaborables),"")</f>
        <v>43587</v>
      </c>
      <c r="M1032" s="27" t="str">
        <f>+IF(C1032="","",IF(J1032="","",(IF(J1032&lt;=L1032,"A TIEMPO","FUERA DE TIEMPO"))))</f>
        <v>A TIEMPO</v>
      </c>
      <c r="N1032" s="27">
        <f>IF(J1032="","",NETWORKDAYS(Hoja1!C1464+1,Hoja1!J1464,DiasNOLaborables))</f>
        <v>6</v>
      </c>
      <c r="O1032" s="28" t="str">
        <f t="shared" si="30"/>
        <v/>
      </c>
      <c r="P1032" s="26"/>
      <c r="Q1032" s="26"/>
      <c r="R1032" s="26">
        <f t="shared" si="31"/>
        <v>10</v>
      </c>
    </row>
    <row r="1033" spans="1:18" ht="45" x14ac:dyDescent="0.25">
      <c r="A1033" s="52">
        <v>1023</v>
      </c>
      <c r="B1033" s="33">
        <v>20199050027112</v>
      </c>
      <c r="C1033" s="34">
        <v>43570</v>
      </c>
      <c r="D1033" s="35" t="s">
        <v>61</v>
      </c>
      <c r="E1033" s="35" t="s">
        <v>115</v>
      </c>
      <c r="F1033" s="35" t="s">
        <v>80</v>
      </c>
      <c r="G1033" s="35" t="s">
        <v>104</v>
      </c>
      <c r="H1033" s="37" t="s">
        <v>121</v>
      </c>
      <c r="I1033" s="35" t="s">
        <v>39</v>
      </c>
      <c r="J1033" s="34">
        <v>43585</v>
      </c>
      <c r="K1033" s="35" t="s">
        <v>115</v>
      </c>
      <c r="L1033" s="53">
        <f>IFERROR(WORKDAY(C1033,R1033,DiasNOLaborables),"")</f>
        <v>43587</v>
      </c>
      <c r="M1033" s="27" t="str">
        <f>+IF(C1033="","",IF(J1033="","",(IF(J1033&lt;=L1033,"A TIEMPO","FUERA DE TIEMPO"))))</f>
        <v>A TIEMPO</v>
      </c>
      <c r="N1033" s="27">
        <f>IF(J1033="","",NETWORKDAYS(Hoja1!C1465+1,Hoja1!J1465,DiasNOLaborables))</f>
        <v>6</v>
      </c>
      <c r="O1033" s="28" t="str">
        <f t="shared" si="30"/>
        <v/>
      </c>
      <c r="P1033" s="26"/>
      <c r="Q1033" s="26"/>
      <c r="R1033" s="26">
        <f t="shared" si="31"/>
        <v>10</v>
      </c>
    </row>
    <row r="1034" spans="1:18" ht="30" x14ac:dyDescent="0.25">
      <c r="A1034" s="52">
        <v>1024</v>
      </c>
      <c r="B1034" s="33">
        <v>20199050027132</v>
      </c>
      <c r="C1034" s="34">
        <v>43570</v>
      </c>
      <c r="D1034" s="35" t="s">
        <v>60</v>
      </c>
      <c r="E1034" s="35" t="s">
        <v>118</v>
      </c>
      <c r="F1034" s="35" t="s">
        <v>70</v>
      </c>
      <c r="G1034" s="35" t="s">
        <v>89</v>
      </c>
      <c r="H1034" s="37" t="s">
        <v>120</v>
      </c>
      <c r="I1034" s="35" t="s">
        <v>37</v>
      </c>
      <c r="J1034" s="34">
        <v>43598</v>
      </c>
      <c r="K1034" s="38" t="s">
        <v>115</v>
      </c>
      <c r="L1034" s="53">
        <f>IFERROR(WORKDAY(C1034,R1034,DiasNOLaborables),"")</f>
        <v>43615</v>
      </c>
      <c r="M1034" s="27" t="str">
        <f>+IF(C1034="","",IF(J1034="","",(IF(J1034&lt;=L1034,"A TIEMPO","FUERA DE TIEMPO"))))</f>
        <v>A TIEMPO</v>
      </c>
      <c r="N1034" s="27">
        <f>IF(J1034="","",NETWORKDAYS(Hoja1!C1466+1,Hoja1!J1466,DiasNOLaborables))</f>
        <v>6</v>
      </c>
      <c r="O1034" s="28" t="str">
        <f t="shared" si="30"/>
        <v/>
      </c>
      <c r="P1034" s="26"/>
      <c r="Q1034" s="26"/>
      <c r="R1034" s="26">
        <f t="shared" si="31"/>
        <v>30</v>
      </c>
    </row>
    <row r="1035" spans="1:18" ht="60" x14ac:dyDescent="0.25">
      <c r="A1035" s="52">
        <v>1025</v>
      </c>
      <c r="B1035" s="33">
        <v>20190416194437</v>
      </c>
      <c r="C1035" s="34">
        <v>43571</v>
      </c>
      <c r="D1035" s="35" t="s">
        <v>62</v>
      </c>
      <c r="E1035" s="35" t="s">
        <v>119</v>
      </c>
      <c r="F1035" s="35" t="s">
        <v>80</v>
      </c>
      <c r="G1035" s="35" t="s">
        <v>104</v>
      </c>
      <c r="H1035" s="37" t="s">
        <v>121</v>
      </c>
      <c r="I1035" s="35" t="s">
        <v>39</v>
      </c>
      <c r="J1035" s="34">
        <v>43584</v>
      </c>
      <c r="K1035" s="38" t="s">
        <v>115</v>
      </c>
      <c r="L1035" s="53">
        <f>IFERROR(WORKDAY(C1035,R1035,DiasNOLaborables),"")</f>
        <v>43588</v>
      </c>
      <c r="M1035" s="27" t="str">
        <f>+IF(C1035="","",IF(J1035="","",(IF(J1035&lt;=L1035,"A TIEMPO","FUERA DE TIEMPO"))))</f>
        <v>A TIEMPO</v>
      </c>
      <c r="N1035" s="27">
        <f>IF(J1035="","",NETWORKDAYS(Hoja1!C774+1,Hoja1!J774,DiasNOLaborables))</f>
        <v>5</v>
      </c>
      <c r="O1035" s="28" t="str">
        <f t="shared" ref="O1035:O1098" si="32">IF(NETWORKDAYS(L1035+1,J1035,DiasNOLaborables)&lt;=0,"",NETWORKDAYS(L1035+1,J1035,DiasNOLaborables))</f>
        <v/>
      </c>
      <c r="P1035" s="26"/>
      <c r="Q1035" s="26"/>
      <c r="R1035" s="26">
        <f t="shared" ref="R1035:R1098" si="33">IFERROR(VLOOKUP(F1035,$Z$49:$AA$62,2),"")</f>
        <v>10</v>
      </c>
    </row>
    <row r="1036" spans="1:18" ht="60" x14ac:dyDescent="0.25">
      <c r="A1036" s="52">
        <v>1026</v>
      </c>
      <c r="B1036" s="33">
        <v>20190416172050</v>
      </c>
      <c r="C1036" s="34">
        <v>43571</v>
      </c>
      <c r="D1036" s="35" t="s">
        <v>62</v>
      </c>
      <c r="E1036" s="35" t="s">
        <v>119</v>
      </c>
      <c r="F1036" s="35" t="s">
        <v>80</v>
      </c>
      <c r="G1036" s="35" t="s">
        <v>104</v>
      </c>
      <c r="H1036" s="37" t="s">
        <v>121</v>
      </c>
      <c r="I1036" s="35" t="s">
        <v>39</v>
      </c>
      <c r="J1036" s="34">
        <v>43584</v>
      </c>
      <c r="K1036" s="38" t="s">
        <v>115</v>
      </c>
      <c r="L1036" s="53">
        <f>IFERROR(WORKDAY(C1036,R1036,DiasNOLaborables),"")</f>
        <v>43588</v>
      </c>
      <c r="M1036" s="27" t="str">
        <f>+IF(C1036="","",IF(J1036="","",(IF(J1036&lt;=L1036,"A TIEMPO","FUERA DE TIEMPO"))))</f>
        <v>A TIEMPO</v>
      </c>
      <c r="N1036" s="27">
        <f>IF(J1036="","",NETWORKDAYS(Hoja1!C775+1,Hoja1!J775,DiasNOLaborables))</f>
        <v>5</v>
      </c>
      <c r="O1036" s="28" t="str">
        <f t="shared" si="32"/>
        <v/>
      </c>
      <c r="P1036" s="26"/>
      <c r="Q1036" s="26"/>
      <c r="R1036" s="26">
        <f t="shared" si="33"/>
        <v>10</v>
      </c>
    </row>
    <row r="1037" spans="1:18" ht="60" x14ac:dyDescent="0.25">
      <c r="A1037" s="52">
        <v>1027</v>
      </c>
      <c r="B1037" s="33">
        <v>20190416165117</v>
      </c>
      <c r="C1037" s="34">
        <v>43571</v>
      </c>
      <c r="D1037" s="35" t="s">
        <v>61</v>
      </c>
      <c r="E1037" s="35" t="s">
        <v>119</v>
      </c>
      <c r="F1037" s="35" t="s">
        <v>80</v>
      </c>
      <c r="G1037" s="35" t="s">
        <v>104</v>
      </c>
      <c r="H1037" s="37" t="s">
        <v>121</v>
      </c>
      <c r="I1037" s="35" t="s">
        <v>39</v>
      </c>
      <c r="J1037" s="34">
        <v>43584</v>
      </c>
      <c r="K1037" s="38" t="s">
        <v>115</v>
      </c>
      <c r="L1037" s="53">
        <f>IFERROR(WORKDAY(C1037,R1037,DiasNOLaborables),"")</f>
        <v>43588</v>
      </c>
      <c r="M1037" s="27" t="str">
        <f>+IF(C1037="","",IF(J1037="","",(IF(J1037&lt;=L1037,"A TIEMPO","FUERA DE TIEMPO"))))</f>
        <v>A TIEMPO</v>
      </c>
      <c r="N1037" s="27">
        <f>IF(J1037="","",NETWORKDAYS(Hoja1!C776+1,Hoja1!J776,DiasNOLaborables))</f>
        <v>5</v>
      </c>
      <c r="O1037" s="28" t="str">
        <f t="shared" si="32"/>
        <v/>
      </c>
      <c r="P1037" s="26"/>
      <c r="Q1037" s="26"/>
      <c r="R1037" s="26">
        <f t="shared" si="33"/>
        <v>10</v>
      </c>
    </row>
    <row r="1038" spans="1:18" ht="60" x14ac:dyDescent="0.25">
      <c r="A1038" s="52">
        <v>1028</v>
      </c>
      <c r="B1038" s="33">
        <v>20190416164428</v>
      </c>
      <c r="C1038" s="34">
        <v>43571</v>
      </c>
      <c r="D1038" s="35" t="s">
        <v>61</v>
      </c>
      <c r="E1038" s="35" t="s">
        <v>119</v>
      </c>
      <c r="F1038" s="35" t="s">
        <v>80</v>
      </c>
      <c r="G1038" s="35" t="s">
        <v>104</v>
      </c>
      <c r="H1038" s="37" t="s">
        <v>121</v>
      </c>
      <c r="I1038" s="35" t="s">
        <v>39</v>
      </c>
      <c r="J1038" s="34">
        <v>43584</v>
      </c>
      <c r="K1038" s="38" t="s">
        <v>115</v>
      </c>
      <c r="L1038" s="53">
        <f>IFERROR(WORKDAY(C1038,R1038,DiasNOLaborables),"")</f>
        <v>43588</v>
      </c>
      <c r="M1038" s="27" t="str">
        <f>+IF(C1038="","",IF(J1038="","",(IF(J1038&lt;=L1038,"A TIEMPO","FUERA DE TIEMPO"))))</f>
        <v>A TIEMPO</v>
      </c>
      <c r="N1038" s="27">
        <f>IF(J1038="","",NETWORKDAYS(Hoja1!C777+1,Hoja1!J777,DiasNOLaborables))</f>
        <v>9</v>
      </c>
      <c r="O1038" s="28" t="str">
        <f t="shared" si="32"/>
        <v/>
      </c>
      <c r="P1038" s="26"/>
      <c r="Q1038" s="26"/>
      <c r="R1038" s="26">
        <f t="shared" si="33"/>
        <v>10</v>
      </c>
    </row>
    <row r="1039" spans="1:18" ht="60" x14ac:dyDescent="0.25">
      <c r="A1039" s="52">
        <v>1029</v>
      </c>
      <c r="B1039" s="33">
        <v>20190416164113</v>
      </c>
      <c r="C1039" s="34">
        <v>43571</v>
      </c>
      <c r="D1039" s="35" t="s">
        <v>61</v>
      </c>
      <c r="E1039" s="35" t="s">
        <v>119</v>
      </c>
      <c r="F1039" s="35" t="s">
        <v>80</v>
      </c>
      <c r="G1039" s="35" t="s">
        <v>104</v>
      </c>
      <c r="H1039" s="37" t="s">
        <v>121</v>
      </c>
      <c r="I1039" s="35" t="s">
        <v>39</v>
      </c>
      <c r="J1039" s="34">
        <v>43584</v>
      </c>
      <c r="K1039" s="38" t="s">
        <v>115</v>
      </c>
      <c r="L1039" s="53">
        <f>IFERROR(WORKDAY(C1039,R1039,DiasNOLaborables),"")</f>
        <v>43588</v>
      </c>
      <c r="M1039" s="27" t="str">
        <f>+IF(C1039="","",IF(J1039="","",(IF(J1039&lt;=L1039,"A TIEMPO","FUERA DE TIEMPO"))))</f>
        <v>A TIEMPO</v>
      </c>
      <c r="N1039" s="27">
        <f>IF(J1039="","",NETWORKDAYS(Hoja1!C778+1,Hoja1!J778,DiasNOLaborables))</f>
        <v>16</v>
      </c>
      <c r="O1039" s="28" t="str">
        <f t="shared" si="32"/>
        <v/>
      </c>
      <c r="P1039" s="26"/>
      <c r="Q1039" s="26"/>
      <c r="R1039" s="26">
        <f t="shared" si="33"/>
        <v>10</v>
      </c>
    </row>
    <row r="1040" spans="1:18" ht="60" x14ac:dyDescent="0.25">
      <c r="A1040" s="52">
        <v>1030</v>
      </c>
      <c r="B1040" s="33">
        <v>20190416162809</v>
      </c>
      <c r="C1040" s="34">
        <v>43571</v>
      </c>
      <c r="D1040" s="35" t="s">
        <v>61</v>
      </c>
      <c r="E1040" s="35" t="s">
        <v>119</v>
      </c>
      <c r="F1040" s="35" t="s">
        <v>80</v>
      </c>
      <c r="G1040" s="35" t="s">
        <v>104</v>
      </c>
      <c r="H1040" s="37" t="s">
        <v>121</v>
      </c>
      <c r="I1040" s="35" t="s">
        <v>39</v>
      </c>
      <c r="J1040" s="34">
        <v>43584</v>
      </c>
      <c r="K1040" s="38" t="s">
        <v>115</v>
      </c>
      <c r="L1040" s="53">
        <f>IFERROR(WORKDAY(C1040,R1040,DiasNOLaborables),"")</f>
        <v>43588</v>
      </c>
      <c r="M1040" s="27" t="str">
        <f>+IF(C1040="","",IF(J1040="","",(IF(J1040&lt;=L1040,"A TIEMPO","FUERA DE TIEMPO"))))</f>
        <v>A TIEMPO</v>
      </c>
      <c r="N1040" s="27">
        <f>IF(J1040="","",NETWORKDAYS(Hoja1!C779+1,Hoja1!J779,DiasNOLaborables))</f>
        <v>8</v>
      </c>
      <c r="O1040" s="28" t="str">
        <f t="shared" si="32"/>
        <v/>
      </c>
      <c r="P1040" s="26"/>
      <c r="Q1040" s="26"/>
      <c r="R1040" s="26">
        <f t="shared" si="33"/>
        <v>10</v>
      </c>
    </row>
    <row r="1041" spans="1:18" ht="60" x14ac:dyDescent="0.25">
      <c r="A1041" s="52">
        <v>1031</v>
      </c>
      <c r="B1041" s="33">
        <v>20190416161909</v>
      </c>
      <c r="C1041" s="34">
        <v>43571</v>
      </c>
      <c r="D1041" s="35" t="s">
        <v>61</v>
      </c>
      <c r="E1041" s="35" t="s">
        <v>119</v>
      </c>
      <c r="F1041" s="35" t="s">
        <v>80</v>
      </c>
      <c r="G1041" s="35" t="s">
        <v>104</v>
      </c>
      <c r="H1041" s="37" t="s">
        <v>121</v>
      </c>
      <c r="I1041" s="35" t="s">
        <v>39</v>
      </c>
      <c r="J1041" s="34">
        <v>43584</v>
      </c>
      <c r="K1041" s="38" t="s">
        <v>115</v>
      </c>
      <c r="L1041" s="53">
        <f>IFERROR(WORKDAY(C1041,R1041,DiasNOLaborables),"")</f>
        <v>43588</v>
      </c>
      <c r="M1041" s="27" t="str">
        <f>+IF(C1041="","",IF(J1041="","",(IF(J1041&lt;=L1041,"A TIEMPO","FUERA DE TIEMPO"))))</f>
        <v>A TIEMPO</v>
      </c>
      <c r="N1041" s="27">
        <f>IF(J1041="","",NETWORKDAYS(Hoja1!C780+1,Hoja1!J780,DiasNOLaborables))</f>
        <v>-9</v>
      </c>
      <c r="O1041" s="28" t="str">
        <f t="shared" si="32"/>
        <v/>
      </c>
      <c r="P1041" s="26"/>
      <c r="Q1041" s="26"/>
      <c r="R1041" s="26">
        <f t="shared" si="33"/>
        <v>10</v>
      </c>
    </row>
    <row r="1042" spans="1:18" ht="60" x14ac:dyDescent="0.25">
      <c r="A1042" s="52">
        <v>1032</v>
      </c>
      <c r="B1042" s="33">
        <v>20190416161317</v>
      </c>
      <c r="C1042" s="34">
        <v>43571</v>
      </c>
      <c r="D1042" s="35" t="s">
        <v>61</v>
      </c>
      <c r="E1042" s="35" t="s">
        <v>119</v>
      </c>
      <c r="F1042" s="35" t="s">
        <v>80</v>
      </c>
      <c r="G1042" s="35" t="s">
        <v>104</v>
      </c>
      <c r="H1042" s="37" t="s">
        <v>121</v>
      </c>
      <c r="I1042" s="35" t="s">
        <v>39</v>
      </c>
      <c r="J1042" s="34">
        <v>43584</v>
      </c>
      <c r="K1042" s="38" t="s">
        <v>115</v>
      </c>
      <c r="L1042" s="53">
        <f>IFERROR(WORKDAY(C1042,R1042,DiasNOLaborables),"")</f>
        <v>43588</v>
      </c>
      <c r="M1042" s="27" t="str">
        <f>+IF(C1042="","",IF(J1042="","",(IF(J1042&lt;=L1042,"A TIEMPO","FUERA DE TIEMPO"))))</f>
        <v>A TIEMPO</v>
      </c>
      <c r="N1042" s="27">
        <f>IF(J1042="","",NETWORKDAYS(Hoja1!C781+1,Hoja1!J781,DiasNOLaborables))</f>
        <v>6</v>
      </c>
      <c r="O1042" s="28" t="str">
        <f t="shared" si="32"/>
        <v/>
      </c>
      <c r="P1042" s="26"/>
      <c r="Q1042" s="26"/>
      <c r="R1042" s="26">
        <f t="shared" si="33"/>
        <v>10</v>
      </c>
    </row>
    <row r="1043" spans="1:18" ht="60" x14ac:dyDescent="0.25">
      <c r="A1043" s="52">
        <v>1033</v>
      </c>
      <c r="B1043" s="33">
        <v>20190416160700</v>
      </c>
      <c r="C1043" s="34">
        <v>43571</v>
      </c>
      <c r="D1043" s="35" t="s">
        <v>61</v>
      </c>
      <c r="E1043" s="35" t="s">
        <v>119</v>
      </c>
      <c r="F1043" s="35" t="s">
        <v>80</v>
      </c>
      <c r="G1043" s="35" t="s">
        <v>104</v>
      </c>
      <c r="H1043" s="37" t="s">
        <v>121</v>
      </c>
      <c r="I1043" s="35" t="s">
        <v>39</v>
      </c>
      <c r="J1043" s="34">
        <v>43584</v>
      </c>
      <c r="K1043" s="38" t="s">
        <v>115</v>
      </c>
      <c r="L1043" s="53">
        <f>IFERROR(WORKDAY(C1043,R1043,DiasNOLaborables),"")</f>
        <v>43588</v>
      </c>
      <c r="M1043" s="27" t="str">
        <f>+IF(C1043="","",IF(J1043="","",(IF(J1043&lt;=L1043,"A TIEMPO","FUERA DE TIEMPO"))))</f>
        <v>A TIEMPO</v>
      </c>
      <c r="N1043" s="27">
        <f>IF(J1043="","",NETWORKDAYS(Hoja1!C782+1,Hoja1!J782,DiasNOLaborables))</f>
        <v>6</v>
      </c>
      <c r="O1043" s="28" t="str">
        <f t="shared" si="32"/>
        <v/>
      </c>
      <c r="P1043" s="26"/>
      <c r="Q1043" s="26"/>
      <c r="R1043" s="26">
        <f t="shared" si="33"/>
        <v>10</v>
      </c>
    </row>
    <row r="1044" spans="1:18" ht="60" x14ac:dyDescent="0.25">
      <c r="A1044" s="52">
        <v>1034</v>
      </c>
      <c r="B1044" s="33">
        <v>20190416155448</v>
      </c>
      <c r="C1044" s="34">
        <v>43571</v>
      </c>
      <c r="D1044" s="35" t="s">
        <v>61</v>
      </c>
      <c r="E1044" s="35" t="s">
        <v>119</v>
      </c>
      <c r="F1044" s="35" t="s">
        <v>80</v>
      </c>
      <c r="G1044" s="35" t="s">
        <v>104</v>
      </c>
      <c r="H1044" s="37" t="s">
        <v>121</v>
      </c>
      <c r="I1044" s="35" t="s">
        <v>39</v>
      </c>
      <c r="J1044" s="34">
        <v>43584</v>
      </c>
      <c r="K1044" s="38" t="s">
        <v>115</v>
      </c>
      <c r="L1044" s="53">
        <f>IFERROR(WORKDAY(C1044,R1044,DiasNOLaborables),"")</f>
        <v>43588</v>
      </c>
      <c r="M1044" s="27" t="str">
        <f>+IF(C1044="","",IF(J1044="","",(IF(J1044&lt;=L1044,"A TIEMPO","FUERA DE TIEMPO"))))</f>
        <v>A TIEMPO</v>
      </c>
      <c r="N1044" s="27">
        <f>IF(J1044="","",NETWORKDAYS(Hoja1!C783+1,Hoja1!J783,DiasNOLaborables))</f>
        <v>6</v>
      </c>
      <c r="O1044" s="28" t="str">
        <f t="shared" si="32"/>
        <v/>
      </c>
      <c r="P1044" s="26"/>
      <c r="Q1044" s="26"/>
      <c r="R1044" s="26">
        <f t="shared" si="33"/>
        <v>10</v>
      </c>
    </row>
    <row r="1045" spans="1:18" ht="60" x14ac:dyDescent="0.25">
      <c r="A1045" s="52">
        <v>1035</v>
      </c>
      <c r="B1045" s="33">
        <v>20190416154747</v>
      </c>
      <c r="C1045" s="34">
        <v>43571</v>
      </c>
      <c r="D1045" s="35" t="s">
        <v>61</v>
      </c>
      <c r="E1045" s="35" t="s">
        <v>119</v>
      </c>
      <c r="F1045" s="35" t="s">
        <v>80</v>
      </c>
      <c r="G1045" s="35" t="s">
        <v>104</v>
      </c>
      <c r="H1045" s="37" t="s">
        <v>121</v>
      </c>
      <c r="I1045" s="35" t="s">
        <v>39</v>
      </c>
      <c r="J1045" s="34">
        <v>43584</v>
      </c>
      <c r="K1045" s="38" t="s">
        <v>115</v>
      </c>
      <c r="L1045" s="53">
        <f>IFERROR(WORKDAY(C1045,R1045,DiasNOLaborables),"")</f>
        <v>43588</v>
      </c>
      <c r="M1045" s="27" t="str">
        <f>+IF(C1045="","",IF(J1045="","",(IF(J1045&lt;=L1045,"A TIEMPO","FUERA DE TIEMPO"))))</f>
        <v>A TIEMPO</v>
      </c>
      <c r="N1045" s="27">
        <f>IF(J1045="","",NETWORKDAYS(Hoja1!C784+1,Hoja1!J784,DiasNOLaborables))</f>
        <v>6</v>
      </c>
      <c r="O1045" s="28" t="str">
        <f t="shared" si="32"/>
        <v/>
      </c>
      <c r="P1045" s="26"/>
      <c r="Q1045" s="26"/>
      <c r="R1045" s="26">
        <f t="shared" si="33"/>
        <v>10</v>
      </c>
    </row>
    <row r="1046" spans="1:18" ht="60" x14ac:dyDescent="0.25">
      <c r="A1046" s="52">
        <v>1036</v>
      </c>
      <c r="B1046" s="33">
        <v>20190416154053</v>
      </c>
      <c r="C1046" s="34">
        <v>43571</v>
      </c>
      <c r="D1046" s="35" t="s">
        <v>61</v>
      </c>
      <c r="E1046" s="35" t="s">
        <v>119</v>
      </c>
      <c r="F1046" s="35" t="s">
        <v>80</v>
      </c>
      <c r="G1046" s="35" t="s">
        <v>104</v>
      </c>
      <c r="H1046" s="37" t="s">
        <v>121</v>
      </c>
      <c r="I1046" s="35" t="s">
        <v>39</v>
      </c>
      <c r="J1046" s="34">
        <v>43584</v>
      </c>
      <c r="K1046" s="38" t="s">
        <v>115</v>
      </c>
      <c r="L1046" s="53">
        <f>IFERROR(WORKDAY(C1046,R1046,DiasNOLaborables),"")</f>
        <v>43588</v>
      </c>
      <c r="M1046" s="27" t="str">
        <f>+IF(C1046="","",IF(J1046="","",(IF(J1046&lt;=L1046,"A TIEMPO","FUERA DE TIEMPO"))))</f>
        <v>A TIEMPO</v>
      </c>
      <c r="N1046" s="27">
        <f>IF(J1046="","",NETWORKDAYS(Hoja1!C785+1,Hoja1!J785,DiasNOLaborables))</f>
        <v>6</v>
      </c>
      <c r="O1046" s="28" t="str">
        <f t="shared" si="32"/>
        <v/>
      </c>
      <c r="P1046" s="26"/>
      <c r="Q1046" s="26"/>
      <c r="R1046" s="26">
        <f t="shared" si="33"/>
        <v>10</v>
      </c>
    </row>
    <row r="1047" spans="1:18" ht="60" x14ac:dyDescent="0.25">
      <c r="A1047" s="52">
        <v>1037</v>
      </c>
      <c r="B1047" s="33">
        <v>20190416152500</v>
      </c>
      <c r="C1047" s="34">
        <v>43571</v>
      </c>
      <c r="D1047" s="35" t="s">
        <v>61</v>
      </c>
      <c r="E1047" s="35" t="s">
        <v>119</v>
      </c>
      <c r="F1047" s="35" t="s">
        <v>80</v>
      </c>
      <c r="G1047" s="35" t="s">
        <v>104</v>
      </c>
      <c r="H1047" s="37" t="s">
        <v>121</v>
      </c>
      <c r="I1047" s="35" t="s">
        <v>39</v>
      </c>
      <c r="J1047" s="34">
        <v>43584</v>
      </c>
      <c r="K1047" s="38" t="s">
        <v>115</v>
      </c>
      <c r="L1047" s="53">
        <f>IFERROR(WORKDAY(C1047,R1047,DiasNOLaborables),"")</f>
        <v>43588</v>
      </c>
      <c r="M1047" s="27" t="str">
        <f>+IF(C1047="","",IF(J1047="","",(IF(J1047&lt;=L1047,"A TIEMPO","FUERA DE TIEMPO"))))</f>
        <v>A TIEMPO</v>
      </c>
      <c r="N1047" s="27">
        <f>IF(J1047="","",NETWORKDAYS(Hoja1!C786+1,Hoja1!J786,DiasNOLaborables))</f>
        <v>6</v>
      </c>
      <c r="O1047" s="28" t="str">
        <f t="shared" si="32"/>
        <v/>
      </c>
      <c r="P1047" s="26"/>
      <c r="Q1047" s="26"/>
      <c r="R1047" s="26">
        <f t="shared" si="33"/>
        <v>10</v>
      </c>
    </row>
    <row r="1048" spans="1:18" ht="60" x14ac:dyDescent="0.25">
      <c r="A1048" s="52">
        <v>1038</v>
      </c>
      <c r="B1048" s="33">
        <v>20190416152254</v>
      </c>
      <c r="C1048" s="34">
        <v>43571</v>
      </c>
      <c r="D1048" s="35" t="s">
        <v>62</v>
      </c>
      <c r="E1048" s="35" t="s">
        <v>119</v>
      </c>
      <c r="F1048" s="35" t="s">
        <v>80</v>
      </c>
      <c r="G1048" s="35" t="s">
        <v>104</v>
      </c>
      <c r="H1048" s="37" t="s">
        <v>121</v>
      </c>
      <c r="I1048" s="35" t="s">
        <v>39</v>
      </c>
      <c r="J1048" s="34">
        <v>43584</v>
      </c>
      <c r="K1048" s="38" t="s">
        <v>115</v>
      </c>
      <c r="L1048" s="53">
        <f>IFERROR(WORKDAY(C1048,R1048,DiasNOLaborables),"")</f>
        <v>43588</v>
      </c>
      <c r="M1048" s="27" t="str">
        <f>+IF(C1048="","",IF(J1048="","",(IF(J1048&lt;=L1048,"A TIEMPO","FUERA DE TIEMPO"))))</f>
        <v>A TIEMPO</v>
      </c>
      <c r="N1048" s="27">
        <f>IF(J1048="","",NETWORKDAYS(Hoja1!C787+1,Hoja1!J787,DiasNOLaborables))</f>
        <v>6</v>
      </c>
      <c r="O1048" s="28" t="str">
        <f t="shared" si="32"/>
        <v/>
      </c>
      <c r="P1048" s="26"/>
      <c r="Q1048" s="26"/>
      <c r="R1048" s="26">
        <f t="shared" si="33"/>
        <v>10</v>
      </c>
    </row>
    <row r="1049" spans="1:18" ht="60" x14ac:dyDescent="0.25">
      <c r="A1049" s="52">
        <v>1039</v>
      </c>
      <c r="B1049" s="33">
        <v>20190416150722</v>
      </c>
      <c r="C1049" s="34">
        <v>43571</v>
      </c>
      <c r="D1049" s="35" t="s">
        <v>62</v>
      </c>
      <c r="E1049" s="35" t="s">
        <v>119</v>
      </c>
      <c r="F1049" s="35" t="s">
        <v>80</v>
      </c>
      <c r="G1049" s="35" t="s">
        <v>104</v>
      </c>
      <c r="H1049" s="37" t="s">
        <v>121</v>
      </c>
      <c r="I1049" s="35" t="s">
        <v>39</v>
      </c>
      <c r="J1049" s="34">
        <v>43584</v>
      </c>
      <c r="K1049" s="38" t="s">
        <v>115</v>
      </c>
      <c r="L1049" s="53">
        <f>IFERROR(WORKDAY(C1049,R1049,DiasNOLaborables),"")</f>
        <v>43588</v>
      </c>
      <c r="M1049" s="27" t="str">
        <f>+IF(C1049="","",IF(J1049="","",(IF(J1049&lt;=L1049,"A TIEMPO","FUERA DE TIEMPO"))))</f>
        <v>A TIEMPO</v>
      </c>
      <c r="N1049" s="27">
        <f>IF(J1049="","",NETWORKDAYS(Hoja1!C788+1,Hoja1!J788,DiasNOLaborables))</f>
        <v>6</v>
      </c>
      <c r="O1049" s="28" t="str">
        <f t="shared" si="32"/>
        <v/>
      </c>
      <c r="P1049" s="26"/>
      <c r="Q1049" s="26"/>
      <c r="R1049" s="26">
        <f t="shared" si="33"/>
        <v>10</v>
      </c>
    </row>
    <row r="1050" spans="1:18" ht="60" x14ac:dyDescent="0.25">
      <c r="A1050" s="52">
        <v>1040</v>
      </c>
      <c r="B1050" s="33">
        <v>20190416150606</v>
      </c>
      <c r="C1050" s="34">
        <v>43571</v>
      </c>
      <c r="D1050" s="35" t="s">
        <v>61</v>
      </c>
      <c r="E1050" s="35" t="s">
        <v>119</v>
      </c>
      <c r="F1050" s="35" t="s">
        <v>80</v>
      </c>
      <c r="G1050" s="35" t="s">
        <v>104</v>
      </c>
      <c r="H1050" s="37" t="s">
        <v>121</v>
      </c>
      <c r="I1050" s="35" t="s">
        <v>39</v>
      </c>
      <c r="J1050" s="34">
        <v>43584</v>
      </c>
      <c r="K1050" s="38" t="s">
        <v>115</v>
      </c>
      <c r="L1050" s="53">
        <f>IFERROR(WORKDAY(C1050,R1050,DiasNOLaborables),"")</f>
        <v>43588</v>
      </c>
      <c r="M1050" s="27" t="str">
        <f>+IF(C1050="","",IF(J1050="","",(IF(J1050&lt;=L1050,"A TIEMPO","FUERA DE TIEMPO"))))</f>
        <v>A TIEMPO</v>
      </c>
      <c r="N1050" s="27">
        <f>IF(J1050="","",NETWORKDAYS(Hoja1!C789+1,Hoja1!J789,DiasNOLaborables))</f>
        <v>6</v>
      </c>
      <c r="O1050" s="28" t="str">
        <f t="shared" si="32"/>
        <v/>
      </c>
      <c r="P1050" s="26"/>
      <c r="Q1050" s="26"/>
      <c r="R1050" s="26">
        <f t="shared" si="33"/>
        <v>10</v>
      </c>
    </row>
    <row r="1051" spans="1:18" ht="60" x14ac:dyDescent="0.25">
      <c r="A1051" s="52">
        <v>1041</v>
      </c>
      <c r="B1051" s="33">
        <v>20190416122321</v>
      </c>
      <c r="C1051" s="34">
        <v>43571</v>
      </c>
      <c r="D1051" s="35" t="s">
        <v>62</v>
      </c>
      <c r="E1051" s="35" t="s">
        <v>119</v>
      </c>
      <c r="F1051" s="35" t="s">
        <v>80</v>
      </c>
      <c r="G1051" s="35" t="s">
        <v>104</v>
      </c>
      <c r="H1051" s="37" t="s">
        <v>121</v>
      </c>
      <c r="I1051" s="35" t="s">
        <v>39</v>
      </c>
      <c r="J1051" s="34">
        <v>43584</v>
      </c>
      <c r="K1051" s="38" t="s">
        <v>115</v>
      </c>
      <c r="L1051" s="53">
        <f>IFERROR(WORKDAY(C1051,R1051,DiasNOLaborables),"")</f>
        <v>43588</v>
      </c>
      <c r="M1051" s="27" t="str">
        <f>+IF(C1051="","",IF(J1051="","",(IF(J1051&lt;=L1051,"A TIEMPO","FUERA DE TIEMPO"))))</f>
        <v>A TIEMPO</v>
      </c>
      <c r="N1051" s="27">
        <f>IF(J1051="","",NETWORKDAYS(Hoja1!C790+1,Hoja1!J790,DiasNOLaborables))</f>
        <v>6</v>
      </c>
      <c r="O1051" s="28" t="str">
        <f t="shared" si="32"/>
        <v/>
      </c>
      <c r="P1051" s="26"/>
      <c r="Q1051" s="26"/>
      <c r="R1051" s="26">
        <f t="shared" si="33"/>
        <v>10</v>
      </c>
    </row>
    <row r="1052" spans="1:18" ht="60" x14ac:dyDescent="0.25">
      <c r="A1052" s="52">
        <v>1042</v>
      </c>
      <c r="B1052" s="33">
        <v>20190416121846</v>
      </c>
      <c r="C1052" s="34">
        <v>43571</v>
      </c>
      <c r="D1052" s="35" t="s">
        <v>62</v>
      </c>
      <c r="E1052" s="35" t="s">
        <v>119</v>
      </c>
      <c r="F1052" s="35" t="s">
        <v>80</v>
      </c>
      <c r="G1052" s="35" t="s">
        <v>104</v>
      </c>
      <c r="H1052" s="37" t="s">
        <v>121</v>
      </c>
      <c r="I1052" s="35" t="s">
        <v>39</v>
      </c>
      <c r="J1052" s="34">
        <v>43584</v>
      </c>
      <c r="K1052" s="38" t="s">
        <v>115</v>
      </c>
      <c r="L1052" s="53">
        <f>IFERROR(WORKDAY(C1052,R1052,DiasNOLaborables),"")</f>
        <v>43588</v>
      </c>
      <c r="M1052" s="27" t="str">
        <f>+IF(C1052="","",IF(J1052="","",(IF(J1052&lt;=L1052,"A TIEMPO","FUERA DE TIEMPO"))))</f>
        <v>A TIEMPO</v>
      </c>
      <c r="N1052" s="27">
        <f>IF(J1052="","",NETWORKDAYS(Hoja1!C791+1,Hoja1!J791,DiasNOLaborables))</f>
        <v>6</v>
      </c>
      <c r="O1052" s="28" t="str">
        <f t="shared" si="32"/>
        <v/>
      </c>
      <c r="P1052" s="26"/>
      <c r="Q1052" s="26"/>
      <c r="R1052" s="26">
        <f t="shared" si="33"/>
        <v>10</v>
      </c>
    </row>
    <row r="1053" spans="1:18" ht="60" x14ac:dyDescent="0.25">
      <c r="A1053" s="52">
        <v>1043</v>
      </c>
      <c r="B1053" s="33">
        <v>20190416115857</v>
      </c>
      <c r="C1053" s="34">
        <v>43571</v>
      </c>
      <c r="D1053" s="35" t="s">
        <v>62</v>
      </c>
      <c r="E1053" s="35" t="s">
        <v>119</v>
      </c>
      <c r="F1053" s="35" t="s">
        <v>80</v>
      </c>
      <c r="G1053" s="35" t="s">
        <v>104</v>
      </c>
      <c r="H1053" s="37" t="s">
        <v>121</v>
      </c>
      <c r="I1053" s="35" t="s">
        <v>39</v>
      </c>
      <c r="J1053" s="34">
        <v>43584</v>
      </c>
      <c r="K1053" s="38" t="s">
        <v>115</v>
      </c>
      <c r="L1053" s="53">
        <f>IFERROR(WORKDAY(C1053,R1053,DiasNOLaborables),"")</f>
        <v>43588</v>
      </c>
      <c r="M1053" s="27" t="str">
        <f>+IF(C1053="","",IF(J1053="","",(IF(J1053&lt;=L1053,"A TIEMPO","FUERA DE TIEMPO"))))</f>
        <v>A TIEMPO</v>
      </c>
      <c r="N1053" s="27">
        <f>IF(J1053="","",NETWORKDAYS(Hoja1!C792+1,Hoja1!J792,DiasNOLaborables))</f>
        <v>6</v>
      </c>
      <c r="O1053" s="28" t="str">
        <f t="shared" si="32"/>
        <v/>
      </c>
      <c r="P1053" s="26"/>
      <c r="Q1053" s="26"/>
      <c r="R1053" s="26">
        <f t="shared" si="33"/>
        <v>10</v>
      </c>
    </row>
    <row r="1054" spans="1:18" ht="60" x14ac:dyDescent="0.25">
      <c r="A1054" s="52">
        <v>1044</v>
      </c>
      <c r="B1054" s="33">
        <v>20190416101130</v>
      </c>
      <c r="C1054" s="34">
        <v>43571</v>
      </c>
      <c r="D1054" s="35" t="s">
        <v>62</v>
      </c>
      <c r="E1054" s="35" t="s">
        <v>119</v>
      </c>
      <c r="F1054" s="35" t="s">
        <v>80</v>
      </c>
      <c r="G1054" s="35" t="s">
        <v>104</v>
      </c>
      <c r="H1054" s="37" t="s">
        <v>121</v>
      </c>
      <c r="I1054" s="35" t="s">
        <v>39</v>
      </c>
      <c r="J1054" s="34">
        <v>43584</v>
      </c>
      <c r="K1054" s="38" t="s">
        <v>115</v>
      </c>
      <c r="L1054" s="53">
        <f>IFERROR(WORKDAY(C1054,R1054,DiasNOLaborables),"")</f>
        <v>43588</v>
      </c>
      <c r="M1054" s="27" t="str">
        <f>+IF(C1054="","",IF(J1054="","",(IF(J1054&lt;=L1054,"A TIEMPO","FUERA DE TIEMPO"))))</f>
        <v>A TIEMPO</v>
      </c>
      <c r="N1054" s="27">
        <f>IF(J1054="","",NETWORKDAYS(Hoja1!C793+1,Hoja1!J793,DiasNOLaborables))</f>
        <v>6</v>
      </c>
      <c r="O1054" s="28" t="str">
        <f t="shared" si="32"/>
        <v/>
      </c>
      <c r="P1054" s="26"/>
      <c r="Q1054" s="26"/>
      <c r="R1054" s="26">
        <f t="shared" si="33"/>
        <v>10</v>
      </c>
    </row>
    <row r="1055" spans="1:18" ht="60" x14ac:dyDescent="0.25">
      <c r="A1055" s="52">
        <v>1045</v>
      </c>
      <c r="B1055" s="33">
        <v>20190416094106</v>
      </c>
      <c r="C1055" s="34">
        <v>43571</v>
      </c>
      <c r="D1055" s="35" t="s">
        <v>61</v>
      </c>
      <c r="E1055" s="35" t="s">
        <v>119</v>
      </c>
      <c r="F1055" s="35" t="s">
        <v>80</v>
      </c>
      <c r="G1055" s="35" t="s">
        <v>104</v>
      </c>
      <c r="H1055" s="37" t="s">
        <v>121</v>
      </c>
      <c r="I1055" s="35" t="s">
        <v>39</v>
      </c>
      <c r="J1055" s="34">
        <v>43584</v>
      </c>
      <c r="K1055" s="38" t="s">
        <v>115</v>
      </c>
      <c r="L1055" s="53">
        <f>IFERROR(WORKDAY(C1055,R1055,DiasNOLaborables),"")</f>
        <v>43588</v>
      </c>
      <c r="M1055" s="27" t="str">
        <f>+IF(C1055="","",IF(J1055="","",(IF(J1055&lt;=L1055,"A TIEMPO","FUERA DE TIEMPO"))))</f>
        <v>A TIEMPO</v>
      </c>
      <c r="N1055" s="27">
        <f>IF(J1055="","",NETWORKDAYS(Hoja1!C794+1,Hoja1!J794,DiasNOLaborables))</f>
        <v>6</v>
      </c>
      <c r="O1055" s="28" t="str">
        <f t="shared" si="32"/>
        <v/>
      </c>
      <c r="P1055" s="26"/>
      <c r="Q1055" s="26"/>
      <c r="R1055" s="26">
        <f t="shared" si="33"/>
        <v>10</v>
      </c>
    </row>
    <row r="1056" spans="1:18" ht="60" x14ac:dyDescent="0.25">
      <c r="A1056" s="52">
        <v>1046</v>
      </c>
      <c r="B1056" s="33">
        <v>20190416093846</v>
      </c>
      <c r="C1056" s="34">
        <v>43571</v>
      </c>
      <c r="D1056" s="35" t="s">
        <v>61</v>
      </c>
      <c r="E1056" s="35" t="s">
        <v>119</v>
      </c>
      <c r="F1056" s="35" t="s">
        <v>80</v>
      </c>
      <c r="G1056" s="35" t="s">
        <v>104</v>
      </c>
      <c r="H1056" s="37" t="s">
        <v>121</v>
      </c>
      <c r="I1056" s="35" t="s">
        <v>39</v>
      </c>
      <c r="J1056" s="34">
        <v>43584</v>
      </c>
      <c r="K1056" s="38" t="s">
        <v>115</v>
      </c>
      <c r="L1056" s="53">
        <f>IFERROR(WORKDAY(C1056,R1056,DiasNOLaborables),"")</f>
        <v>43588</v>
      </c>
      <c r="M1056" s="27" t="str">
        <f>+IF(C1056="","",IF(J1056="","",(IF(J1056&lt;=L1056,"A TIEMPO","FUERA DE TIEMPO"))))</f>
        <v>A TIEMPO</v>
      </c>
      <c r="N1056" s="27">
        <f>IF(J1056="","",NETWORKDAYS(Hoja1!C795+1,Hoja1!J795,DiasNOLaborables))</f>
        <v>6</v>
      </c>
      <c r="O1056" s="28" t="str">
        <f t="shared" si="32"/>
        <v/>
      </c>
      <c r="P1056" s="26"/>
      <c r="Q1056" s="26"/>
      <c r="R1056" s="26">
        <f t="shared" si="33"/>
        <v>10</v>
      </c>
    </row>
    <row r="1057" spans="1:18" ht="60" x14ac:dyDescent="0.25">
      <c r="A1057" s="52">
        <v>1047</v>
      </c>
      <c r="B1057" s="33">
        <v>20190416093548</v>
      </c>
      <c r="C1057" s="34">
        <v>43571</v>
      </c>
      <c r="D1057" s="35" t="s">
        <v>61</v>
      </c>
      <c r="E1057" s="35" t="s">
        <v>119</v>
      </c>
      <c r="F1057" s="35" t="s">
        <v>80</v>
      </c>
      <c r="G1057" s="35" t="s">
        <v>104</v>
      </c>
      <c r="H1057" s="37" t="s">
        <v>121</v>
      </c>
      <c r="I1057" s="35" t="s">
        <v>39</v>
      </c>
      <c r="J1057" s="34">
        <v>43584</v>
      </c>
      <c r="K1057" s="38" t="s">
        <v>115</v>
      </c>
      <c r="L1057" s="53">
        <f>IFERROR(WORKDAY(C1057,R1057,DiasNOLaborables),"")</f>
        <v>43588</v>
      </c>
      <c r="M1057" s="27" t="str">
        <f>+IF(C1057="","",IF(J1057="","",(IF(J1057&lt;=L1057,"A TIEMPO","FUERA DE TIEMPO"))))</f>
        <v>A TIEMPO</v>
      </c>
      <c r="N1057" s="27">
        <f>IF(J1057="","",NETWORKDAYS(Hoja1!C796+1,Hoja1!J796,DiasNOLaborables))</f>
        <v>6</v>
      </c>
      <c r="O1057" s="28" t="str">
        <f t="shared" si="32"/>
        <v/>
      </c>
      <c r="P1057" s="26"/>
      <c r="Q1057" s="26"/>
      <c r="R1057" s="26">
        <f t="shared" si="33"/>
        <v>10</v>
      </c>
    </row>
    <row r="1058" spans="1:18" ht="60" x14ac:dyDescent="0.25">
      <c r="A1058" s="52">
        <v>1048</v>
      </c>
      <c r="B1058" s="33">
        <v>20190416084209</v>
      </c>
      <c r="C1058" s="34">
        <v>43571</v>
      </c>
      <c r="D1058" s="35" t="s">
        <v>61</v>
      </c>
      <c r="E1058" s="35" t="s">
        <v>119</v>
      </c>
      <c r="F1058" s="35" t="s">
        <v>80</v>
      </c>
      <c r="G1058" s="35" t="s">
        <v>104</v>
      </c>
      <c r="H1058" s="37" t="s">
        <v>121</v>
      </c>
      <c r="I1058" s="35" t="s">
        <v>39</v>
      </c>
      <c r="J1058" s="34">
        <v>43584</v>
      </c>
      <c r="K1058" s="38" t="s">
        <v>115</v>
      </c>
      <c r="L1058" s="53">
        <f>IFERROR(WORKDAY(C1058,R1058,DiasNOLaborables),"")</f>
        <v>43588</v>
      </c>
      <c r="M1058" s="27" t="str">
        <f>+IF(C1058="","",IF(J1058="","",(IF(J1058&lt;=L1058,"A TIEMPO","FUERA DE TIEMPO"))))</f>
        <v>A TIEMPO</v>
      </c>
      <c r="N1058" s="27">
        <f>IF(J1058="","",NETWORKDAYS(Hoja1!C797+1,Hoja1!J797,DiasNOLaborables))</f>
        <v>6</v>
      </c>
      <c r="O1058" s="28" t="str">
        <f t="shared" si="32"/>
        <v/>
      </c>
      <c r="P1058" s="26"/>
      <c r="Q1058" s="26"/>
      <c r="R1058" s="26">
        <f t="shared" si="33"/>
        <v>10</v>
      </c>
    </row>
    <row r="1059" spans="1:18" ht="30" x14ac:dyDescent="0.25">
      <c r="A1059" s="52">
        <v>1049</v>
      </c>
      <c r="B1059" s="33">
        <v>20199050027252</v>
      </c>
      <c r="C1059" s="34">
        <v>43571</v>
      </c>
      <c r="D1059" s="35" t="s">
        <v>63</v>
      </c>
      <c r="E1059" s="35" t="s">
        <v>115</v>
      </c>
      <c r="F1059" s="35" t="s">
        <v>81</v>
      </c>
      <c r="G1059" s="35" t="s">
        <v>89</v>
      </c>
      <c r="H1059" s="37" t="s">
        <v>120</v>
      </c>
      <c r="I1059" s="35" t="s">
        <v>37</v>
      </c>
      <c r="J1059" s="39">
        <v>43579</v>
      </c>
      <c r="K1059" s="38" t="s">
        <v>114</v>
      </c>
      <c r="L1059" s="53">
        <f>IFERROR(WORKDAY(C1059,R1059,DiasNOLaborables),"")</f>
        <v>43580</v>
      </c>
      <c r="M1059" s="27" t="str">
        <f>+IF(C1059="","",IF(J1059="","",(IF(J1059&lt;=L1059,"A TIEMPO","FUERA DE TIEMPO"))))</f>
        <v>A TIEMPO</v>
      </c>
      <c r="N1059" s="27">
        <f>IF(J1059="","",NETWORKDAYS(Hoja1!C1467+1,Hoja1!J1467,DiasNOLaborables))</f>
        <v>6</v>
      </c>
      <c r="O1059" s="28" t="str">
        <f t="shared" si="32"/>
        <v/>
      </c>
      <c r="P1059" s="26"/>
      <c r="Q1059" s="26"/>
      <c r="R1059" s="26">
        <f t="shared" si="33"/>
        <v>5</v>
      </c>
    </row>
    <row r="1060" spans="1:18" ht="30" x14ac:dyDescent="0.25">
      <c r="A1060" s="52">
        <v>1050</v>
      </c>
      <c r="B1060" s="33">
        <v>20199050027262</v>
      </c>
      <c r="C1060" s="34">
        <v>43571</v>
      </c>
      <c r="D1060" s="35" t="s">
        <v>63</v>
      </c>
      <c r="E1060" s="35" t="s">
        <v>115</v>
      </c>
      <c r="F1060" s="35" t="s">
        <v>70</v>
      </c>
      <c r="G1060" s="35" t="s">
        <v>89</v>
      </c>
      <c r="H1060" s="37" t="s">
        <v>120</v>
      </c>
      <c r="I1060" s="35" t="s">
        <v>37</v>
      </c>
      <c r="J1060" s="39">
        <v>43579</v>
      </c>
      <c r="K1060" s="38" t="s">
        <v>115</v>
      </c>
      <c r="L1060" s="53">
        <f>IFERROR(WORKDAY(C1060,R1060,DiasNOLaborables),"")</f>
        <v>43616</v>
      </c>
      <c r="M1060" s="27" t="str">
        <f>+IF(C1060="","",IF(J1060="","",(IF(J1060&lt;=L1060,"A TIEMPO","FUERA DE TIEMPO"))))</f>
        <v>A TIEMPO</v>
      </c>
      <c r="N1060" s="27">
        <f>IF(J1060="","",NETWORKDAYS(Hoja1!C1468+1,Hoja1!J1468,DiasNOLaborables))</f>
        <v>6</v>
      </c>
      <c r="O1060" s="28" t="str">
        <f t="shared" si="32"/>
        <v/>
      </c>
      <c r="P1060" s="26"/>
      <c r="Q1060" s="26"/>
      <c r="R1060" s="26">
        <f t="shared" si="33"/>
        <v>30</v>
      </c>
    </row>
    <row r="1061" spans="1:18" ht="45" x14ac:dyDescent="0.25">
      <c r="A1061" s="52">
        <v>1051</v>
      </c>
      <c r="B1061" s="33">
        <v>20199050027272</v>
      </c>
      <c r="C1061" s="34">
        <v>43571</v>
      </c>
      <c r="D1061" s="35" t="s">
        <v>60</v>
      </c>
      <c r="E1061" s="35" t="s">
        <v>115</v>
      </c>
      <c r="F1061" s="35" t="s">
        <v>80</v>
      </c>
      <c r="G1061" s="35" t="s">
        <v>84</v>
      </c>
      <c r="H1061" s="37" t="s">
        <v>120</v>
      </c>
      <c r="I1061" s="35" t="s">
        <v>42</v>
      </c>
      <c r="J1061" s="34">
        <v>43571</v>
      </c>
      <c r="K1061" s="35" t="s">
        <v>115</v>
      </c>
      <c r="L1061" s="53">
        <f>IFERROR(WORKDAY(C1061,R1061,DiasNOLaborables),"")</f>
        <v>43588</v>
      </c>
      <c r="M1061" s="27" t="str">
        <f>+IF(C1061="","",IF(J1061="","",(IF(J1061&lt;=L1061,"A TIEMPO","FUERA DE TIEMPO"))))</f>
        <v>A TIEMPO</v>
      </c>
      <c r="N1061" s="27">
        <f>IF(J1061="","",NETWORKDAYS(Hoja1!C1469+1,Hoja1!J1469,DiasNOLaborables))</f>
        <v>6</v>
      </c>
      <c r="O1061" s="28" t="str">
        <f t="shared" si="32"/>
        <v/>
      </c>
      <c r="P1061" s="26"/>
      <c r="Q1061" s="26"/>
      <c r="R1061" s="26">
        <f t="shared" si="33"/>
        <v>10</v>
      </c>
    </row>
    <row r="1062" spans="1:18" ht="30" x14ac:dyDescent="0.25">
      <c r="A1062" s="52">
        <v>1052</v>
      </c>
      <c r="B1062" s="33">
        <v>20199050027292</v>
      </c>
      <c r="C1062" s="34">
        <v>43571</v>
      </c>
      <c r="D1062" s="35" t="s">
        <v>62</v>
      </c>
      <c r="E1062" s="35" t="s">
        <v>115</v>
      </c>
      <c r="F1062" s="35" t="s">
        <v>70</v>
      </c>
      <c r="G1062" s="35" t="s">
        <v>89</v>
      </c>
      <c r="H1062" s="37" t="s">
        <v>120</v>
      </c>
      <c r="I1062" s="35" t="s">
        <v>37</v>
      </c>
      <c r="J1062" s="34">
        <v>43601</v>
      </c>
      <c r="K1062" s="38" t="s">
        <v>115</v>
      </c>
      <c r="L1062" s="53">
        <f>IFERROR(WORKDAY(C1062,R1062,DiasNOLaborables),"")</f>
        <v>43616</v>
      </c>
      <c r="M1062" s="27" t="str">
        <f>+IF(C1062="","",IF(J1062="","",(IF(J1062&lt;=L1062,"A TIEMPO","FUERA DE TIEMPO"))))</f>
        <v>A TIEMPO</v>
      </c>
      <c r="N1062" s="27">
        <f>IF(J1062="","",NETWORKDAYS(Hoja1!C1470+1,Hoja1!J1470,DiasNOLaborables))</f>
        <v>6</v>
      </c>
      <c r="O1062" s="28" t="str">
        <f t="shared" si="32"/>
        <v/>
      </c>
      <c r="P1062" s="26"/>
      <c r="Q1062" s="26"/>
      <c r="R1062" s="26">
        <f t="shared" si="33"/>
        <v>30</v>
      </c>
    </row>
    <row r="1063" spans="1:18" ht="45" x14ac:dyDescent="0.25">
      <c r="A1063" s="52">
        <v>1053</v>
      </c>
      <c r="B1063" s="33">
        <v>20199050027602</v>
      </c>
      <c r="C1063" s="34">
        <v>43571</v>
      </c>
      <c r="D1063" s="35" t="s">
        <v>60</v>
      </c>
      <c r="E1063" s="35" t="s">
        <v>118</v>
      </c>
      <c r="F1063" s="35" t="s">
        <v>80</v>
      </c>
      <c r="G1063" s="35" t="s">
        <v>104</v>
      </c>
      <c r="H1063" s="37" t="s">
        <v>121</v>
      </c>
      <c r="I1063" s="35" t="s">
        <v>39</v>
      </c>
      <c r="J1063" s="34">
        <v>43580</v>
      </c>
      <c r="K1063" s="35" t="s">
        <v>115</v>
      </c>
      <c r="L1063" s="53">
        <f>IFERROR(WORKDAY(C1063,R1063,DiasNOLaborables),"")</f>
        <v>43588</v>
      </c>
      <c r="M1063" s="27" t="str">
        <f>+IF(C1063="","",IF(J1063="","",(IF(J1063&lt;=L1063,"A TIEMPO","FUERA DE TIEMPO"))))</f>
        <v>A TIEMPO</v>
      </c>
      <c r="N1063" s="27">
        <f>IF(J1063="","",NETWORKDAYS(Hoja1!C1471+1,Hoja1!J1471,DiasNOLaborables))</f>
        <v>6</v>
      </c>
      <c r="O1063" s="28" t="str">
        <f t="shared" si="32"/>
        <v/>
      </c>
      <c r="P1063" s="26"/>
      <c r="Q1063" s="26"/>
      <c r="R1063" s="26">
        <f t="shared" si="33"/>
        <v>10</v>
      </c>
    </row>
    <row r="1064" spans="1:18" ht="45" x14ac:dyDescent="0.25">
      <c r="A1064" s="52">
        <v>1054</v>
      </c>
      <c r="B1064" s="33">
        <v>20199050027612</v>
      </c>
      <c r="C1064" s="34">
        <v>43571</v>
      </c>
      <c r="D1064" s="35" t="s">
        <v>61</v>
      </c>
      <c r="E1064" s="35" t="s">
        <v>118</v>
      </c>
      <c r="F1064" s="35" t="s">
        <v>80</v>
      </c>
      <c r="G1064" s="35" t="s">
        <v>104</v>
      </c>
      <c r="H1064" s="37" t="s">
        <v>121</v>
      </c>
      <c r="I1064" s="35" t="s">
        <v>39</v>
      </c>
      <c r="J1064" s="34">
        <v>43580</v>
      </c>
      <c r="K1064" s="35" t="s">
        <v>115</v>
      </c>
      <c r="L1064" s="53">
        <f>IFERROR(WORKDAY(C1064,R1064,DiasNOLaborables),"")</f>
        <v>43588</v>
      </c>
      <c r="M1064" s="27" t="str">
        <f>+IF(C1064="","",IF(J1064="","",(IF(J1064&lt;=L1064,"A TIEMPO","FUERA DE TIEMPO"))))</f>
        <v>A TIEMPO</v>
      </c>
      <c r="N1064" s="27">
        <f>IF(J1064="","",NETWORKDAYS(Hoja1!C1472+1,Hoja1!J1472,DiasNOLaborables))</f>
        <v>6</v>
      </c>
      <c r="O1064" s="28" t="str">
        <f t="shared" si="32"/>
        <v/>
      </c>
      <c r="P1064" s="26"/>
      <c r="Q1064" s="26"/>
      <c r="R1064" s="26">
        <f t="shared" si="33"/>
        <v>10</v>
      </c>
    </row>
    <row r="1065" spans="1:18" ht="45" x14ac:dyDescent="0.25">
      <c r="A1065" s="52">
        <v>1055</v>
      </c>
      <c r="B1065" s="33">
        <v>20199050027622</v>
      </c>
      <c r="C1065" s="34">
        <v>43571</v>
      </c>
      <c r="D1065" s="35" t="s">
        <v>60</v>
      </c>
      <c r="E1065" s="35" t="s">
        <v>118</v>
      </c>
      <c r="F1065" s="35" t="s">
        <v>80</v>
      </c>
      <c r="G1065" s="35" t="s">
        <v>104</v>
      </c>
      <c r="H1065" s="37" t="s">
        <v>121</v>
      </c>
      <c r="I1065" s="35" t="s">
        <v>39</v>
      </c>
      <c r="J1065" s="34">
        <v>43580</v>
      </c>
      <c r="K1065" s="35" t="s">
        <v>115</v>
      </c>
      <c r="L1065" s="53">
        <f>IFERROR(WORKDAY(C1065,R1065,DiasNOLaborables),"")</f>
        <v>43588</v>
      </c>
      <c r="M1065" s="27" t="str">
        <f>+IF(C1065="","",IF(J1065="","",(IF(J1065&lt;=L1065,"A TIEMPO","FUERA DE TIEMPO"))))</f>
        <v>A TIEMPO</v>
      </c>
      <c r="N1065" s="27">
        <f>IF(J1065="","",NETWORKDAYS(Hoja1!C1473+1,Hoja1!J1473,DiasNOLaborables))</f>
        <v>6</v>
      </c>
      <c r="O1065" s="28" t="str">
        <f t="shared" si="32"/>
        <v/>
      </c>
      <c r="P1065" s="26"/>
      <c r="Q1065" s="26"/>
      <c r="R1065" s="26">
        <f t="shared" si="33"/>
        <v>10</v>
      </c>
    </row>
    <row r="1066" spans="1:18" ht="45" x14ac:dyDescent="0.25">
      <c r="A1066" s="52">
        <v>1056</v>
      </c>
      <c r="B1066" s="33">
        <v>20199050027632</v>
      </c>
      <c r="C1066" s="34">
        <v>43571</v>
      </c>
      <c r="D1066" s="35" t="s">
        <v>60</v>
      </c>
      <c r="E1066" s="35" t="s">
        <v>118</v>
      </c>
      <c r="F1066" s="35" t="s">
        <v>80</v>
      </c>
      <c r="G1066" s="35" t="s">
        <v>104</v>
      </c>
      <c r="H1066" s="37" t="s">
        <v>121</v>
      </c>
      <c r="I1066" s="35" t="s">
        <v>39</v>
      </c>
      <c r="J1066" s="34">
        <v>43580</v>
      </c>
      <c r="K1066" s="35" t="s">
        <v>115</v>
      </c>
      <c r="L1066" s="53">
        <f>IFERROR(WORKDAY(C1066,R1066,DiasNOLaborables),"")</f>
        <v>43588</v>
      </c>
      <c r="M1066" s="27" t="str">
        <f>+IF(C1066="","",IF(J1066="","",(IF(J1066&lt;=L1066,"A TIEMPO","FUERA DE TIEMPO"))))</f>
        <v>A TIEMPO</v>
      </c>
      <c r="N1066" s="27">
        <f>IF(J1066="","",NETWORKDAYS(Hoja1!C1474+1,Hoja1!J1474,DiasNOLaborables))</f>
        <v>6</v>
      </c>
      <c r="O1066" s="28" t="str">
        <f t="shared" si="32"/>
        <v/>
      </c>
      <c r="P1066" s="26"/>
      <c r="Q1066" s="26"/>
      <c r="R1066" s="26">
        <f t="shared" si="33"/>
        <v>10</v>
      </c>
    </row>
    <row r="1067" spans="1:18" ht="45" x14ac:dyDescent="0.25">
      <c r="A1067" s="52">
        <v>1057</v>
      </c>
      <c r="B1067" s="33">
        <v>20199050027652</v>
      </c>
      <c r="C1067" s="34">
        <v>43571</v>
      </c>
      <c r="D1067" s="35" t="s">
        <v>61</v>
      </c>
      <c r="E1067" s="35" t="s">
        <v>118</v>
      </c>
      <c r="F1067" s="35" t="s">
        <v>80</v>
      </c>
      <c r="G1067" s="35" t="s">
        <v>104</v>
      </c>
      <c r="H1067" s="37" t="s">
        <v>121</v>
      </c>
      <c r="I1067" s="35" t="s">
        <v>39</v>
      </c>
      <c r="J1067" s="34">
        <v>43581</v>
      </c>
      <c r="K1067" s="35" t="s">
        <v>115</v>
      </c>
      <c r="L1067" s="53">
        <f>IFERROR(WORKDAY(C1067,R1067,DiasNOLaborables),"")</f>
        <v>43588</v>
      </c>
      <c r="M1067" s="27" t="str">
        <f>+IF(C1067="","",IF(J1067="","",(IF(J1067&lt;=L1067,"A TIEMPO","FUERA DE TIEMPO"))))</f>
        <v>A TIEMPO</v>
      </c>
      <c r="N1067" s="27">
        <f>IF(J1067="","",NETWORKDAYS(Hoja1!C1475+1,Hoja1!J1475,DiasNOLaborables))</f>
        <v>6</v>
      </c>
      <c r="O1067" s="28" t="str">
        <f t="shared" si="32"/>
        <v/>
      </c>
      <c r="P1067" s="26"/>
      <c r="Q1067" s="26"/>
      <c r="R1067" s="26">
        <f t="shared" si="33"/>
        <v>10</v>
      </c>
    </row>
    <row r="1068" spans="1:18" ht="45" x14ac:dyDescent="0.25">
      <c r="A1068" s="52">
        <v>1058</v>
      </c>
      <c r="B1068" s="33">
        <v>20199050027642</v>
      </c>
      <c r="C1068" s="34">
        <v>43571</v>
      </c>
      <c r="D1068" s="35" t="s">
        <v>61</v>
      </c>
      <c r="E1068" s="35" t="s">
        <v>118</v>
      </c>
      <c r="F1068" s="35" t="s">
        <v>80</v>
      </c>
      <c r="G1068" s="35" t="s">
        <v>104</v>
      </c>
      <c r="H1068" s="37" t="s">
        <v>121</v>
      </c>
      <c r="I1068" s="35" t="s">
        <v>39</v>
      </c>
      <c r="J1068" s="34">
        <v>43581</v>
      </c>
      <c r="K1068" s="35" t="s">
        <v>115</v>
      </c>
      <c r="L1068" s="53">
        <f>IFERROR(WORKDAY(C1068,R1068,DiasNOLaborables),"")</f>
        <v>43588</v>
      </c>
      <c r="M1068" s="27" t="str">
        <f>+IF(C1068="","",IF(J1068="","",(IF(J1068&lt;=L1068,"A TIEMPO","FUERA DE TIEMPO"))))</f>
        <v>A TIEMPO</v>
      </c>
      <c r="N1068" s="27">
        <f>IF(J1068="","",NETWORKDAYS(Hoja1!C1476+1,Hoja1!J1476,DiasNOLaborables))</f>
        <v>6</v>
      </c>
      <c r="O1068" s="28" t="str">
        <f t="shared" si="32"/>
        <v/>
      </c>
      <c r="P1068" s="26"/>
      <c r="Q1068" s="26"/>
      <c r="R1068" s="26">
        <f t="shared" si="33"/>
        <v>10</v>
      </c>
    </row>
    <row r="1069" spans="1:18" ht="45" x14ac:dyDescent="0.25">
      <c r="A1069" s="52">
        <v>1059</v>
      </c>
      <c r="B1069" s="33">
        <v>20199050027662</v>
      </c>
      <c r="C1069" s="34">
        <v>43571</v>
      </c>
      <c r="D1069" s="35" t="s">
        <v>60</v>
      </c>
      <c r="E1069" s="35" t="s">
        <v>118</v>
      </c>
      <c r="F1069" s="35" t="s">
        <v>80</v>
      </c>
      <c r="G1069" s="35" t="s">
        <v>104</v>
      </c>
      <c r="H1069" s="37" t="s">
        <v>121</v>
      </c>
      <c r="I1069" s="35" t="s">
        <v>39</v>
      </c>
      <c r="J1069" s="34">
        <v>43581</v>
      </c>
      <c r="K1069" s="35" t="s">
        <v>115</v>
      </c>
      <c r="L1069" s="53">
        <f>IFERROR(WORKDAY(C1069,R1069,DiasNOLaborables),"")</f>
        <v>43588</v>
      </c>
      <c r="M1069" s="27" t="str">
        <f>+IF(C1069="","",IF(J1069="","",(IF(J1069&lt;=L1069,"A TIEMPO","FUERA DE TIEMPO"))))</f>
        <v>A TIEMPO</v>
      </c>
      <c r="N1069" s="27">
        <f>IF(J1069="","",NETWORKDAYS(Hoja1!C1477+1,Hoja1!J1477,DiasNOLaborables))</f>
        <v>6</v>
      </c>
      <c r="O1069" s="28" t="str">
        <f t="shared" si="32"/>
        <v/>
      </c>
      <c r="P1069" s="26"/>
      <c r="Q1069" s="26"/>
      <c r="R1069" s="26">
        <f t="shared" si="33"/>
        <v>10</v>
      </c>
    </row>
    <row r="1070" spans="1:18" ht="45" x14ac:dyDescent="0.25">
      <c r="A1070" s="52">
        <v>1060</v>
      </c>
      <c r="B1070" s="33">
        <v>20199050024672</v>
      </c>
      <c r="C1070" s="34">
        <v>43571</v>
      </c>
      <c r="D1070" s="35" t="s">
        <v>60</v>
      </c>
      <c r="E1070" s="35" t="s">
        <v>118</v>
      </c>
      <c r="F1070" s="35" t="s">
        <v>80</v>
      </c>
      <c r="G1070" s="35" t="s">
        <v>104</v>
      </c>
      <c r="H1070" s="37" t="s">
        <v>121</v>
      </c>
      <c r="I1070" s="35" t="s">
        <v>39</v>
      </c>
      <c r="J1070" s="34">
        <v>43581</v>
      </c>
      <c r="K1070" s="35" t="s">
        <v>115</v>
      </c>
      <c r="L1070" s="53">
        <f>IFERROR(WORKDAY(C1070,R1070,DiasNOLaborables),"")</f>
        <v>43588</v>
      </c>
      <c r="M1070" s="27" t="str">
        <f>+IF(C1070="","",IF(J1070="","",(IF(J1070&lt;=L1070,"A TIEMPO","FUERA DE TIEMPO"))))</f>
        <v>A TIEMPO</v>
      </c>
      <c r="N1070" s="27">
        <f>IF(J1070="","",NETWORKDAYS(Hoja1!C1478+1,Hoja1!J1478,DiasNOLaborables))</f>
        <v>6</v>
      </c>
      <c r="O1070" s="28" t="str">
        <f t="shared" si="32"/>
        <v/>
      </c>
      <c r="P1070" s="26"/>
      <c r="Q1070" s="26"/>
      <c r="R1070" s="26">
        <f t="shared" si="33"/>
        <v>10</v>
      </c>
    </row>
    <row r="1071" spans="1:18" ht="45" x14ac:dyDescent="0.25">
      <c r="A1071" s="52">
        <v>1061</v>
      </c>
      <c r="B1071" s="33">
        <v>20199050027212</v>
      </c>
      <c r="C1071" s="34">
        <v>43571</v>
      </c>
      <c r="D1071" s="35" t="s">
        <v>60</v>
      </c>
      <c r="E1071" s="35" t="s">
        <v>115</v>
      </c>
      <c r="F1071" s="35" t="s">
        <v>80</v>
      </c>
      <c r="G1071" s="35" t="s">
        <v>104</v>
      </c>
      <c r="H1071" s="37" t="s">
        <v>121</v>
      </c>
      <c r="I1071" s="35" t="s">
        <v>39</v>
      </c>
      <c r="J1071" s="34">
        <v>43581</v>
      </c>
      <c r="K1071" s="35" t="s">
        <v>115</v>
      </c>
      <c r="L1071" s="53">
        <f>IFERROR(WORKDAY(C1071,R1071,DiasNOLaborables),"")</f>
        <v>43588</v>
      </c>
      <c r="M1071" s="27" t="str">
        <f>+IF(C1071="","",IF(J1071="","",(IF(J1071&lt;=L1071,"A TIEMPO","FUERA DE TIEMPO"))))</f>
        <v>A TIEMPO</v>
      </c>
      <c r="N1071" s="27">
        <f>IF(J1071="","",NETWORKDAYS(Hoja1!C1479+1,Hoja1!J1479,DiasNOLaborables))</f>
        <v>6</v>
      </c>
      <c r="O1071" s="28" t="str">
        <f t="shared" si="32"/>
        <v/>
      </c>
      <c r="P1071" s="26"/>
      <c r="Q1071" s="26"/>
      <c r="R1071" s="26">
        <f t="shared" si="33"/>
        <v>10</v>
      </c>
    </row>
    <row r="1072" spans="1:18" ht="45" x14ac:dyDescent="0.25">
      <c r="A1072" s="52">
        <v>1062</v>
      </c>
      <c r="B1072" s="33">
        <v>20199050027422</v>
      </c>
      <c r="C1072" s="34">
        <v>43571</v>
      </c>
      <c r="D1072" s="35" t="s">
        <v>60</v>
      </c>
      <c r="E1072" s="35" t="s">
        <v>115</v>
      </c>
      <c r="F1072" s="35" t="s">
        <v>80</v>
      </c>
      <c r="G1072" s="35" t="s">
        <v>104</v>
      </c>
      <c r="H1072" s="37" t="s">
        <v>121</v>
      </c>
      <c r="I1072" s="35" t="s">
        <v>39</v>
      </c>
      <c r="J1072" s="34">
        <v>43581</v>
      </c>
      <c r="K1072" s="35" t="s">
        <v>115</v>
      </c>
      <c r="L1072" s="53">
        <f>IFERROR(WORKDAY(C1072,R1072,DiasNOLaborables),"")</f>
        <v>43588</v>
      </c>
      <c r="M1072" s="27" t="str">
        <f>+IF(C1072="","",IF(J1072="","",(IF(J1072&lt;=L1072,"A TIEMPO","FUERA DE TIEMPO"))))</f>
        <v>A TIEMPO</v>
      </c>
      <c r="N1072" s="27">
        <f>IF(J1072="","",NETWORKDAYS(Hoja1!C1480+1,Hoja1!J1480,DiasNOLaborables))</f>
        <v>6</v>
      </c>
      <c r="O1072" s="28" t="str">
        <f t="shared" si="32"/>
        <v/>
      </c>
      <c r="P1072" s="26"/>
      <c r="Q1072" s="26"/>
      <c r="R1072" s="26">
        <f t="shared" si="33"/>
        <v>10</v>
      </c>
    </row>
    <row r="1073" spans="1:18" ht="45" x14ac:dyDescent="0.25">
      <c r="A1073" s="52">
        <v>1063</v>
      </c>
      <c r="B1073" s="33" t="s">
        <v>139</v>
      </c>
      <c r="C1073" s="34">
        <v>43571</v>
      </c>
      <c r="D1073" s="35" t="s">
        <v>60</v>
      </c>
      <c r="E1073" s="35" t="s">
        <v>115</v>
      </c>
      <c r="F1073" s="35" t="s">
        <v>80</v>
      </c>
      <c r="G1073" s="35" t="s">
        <v>104</v>
      </c>
      <c r="H1073" s="37" t="s">
        <v>121</v>
      </c>
      <c r="I1073" s="35" t="s">
        <v>39</v>
      </c>
      <c r="J1073" s="34">
        <v>43581</v>
      </c>
      <c r="K1073" s="35" t="s">
        <v>115</v>
      </c>
      <c r="L1073" s="53">
        <f>IFERROR(WORKDAY(C1073,R1073,DiasNOLaborables),"")</f>
        <v>43588</v>
      </c>
      <c r="M1073" s="27" t="str">
        <f>+IF(C1073="","",IF(J1073="","",(IF(J1073&lt;=L1073,"A TIEMPO","FUERA DE TIEMPO"))))</f>
        <v>A TIEMPO</v>
      </c>
      <c r="N1073" s="27">
        <f>IF(J1073="","",NETWORKDAYS(Hoja1!C1481+1,Hoja1!J1481,DiasNOLaborables))</f>
        <v>6</v>
      </c>
      <c r="O1073" s="28" t="str">
        <f t="shared" si="32"/>
        <v/>
      </c>
      <c r="P1073" s="26"/>
      <c r="Q1073" s="26"/>
      <c r="R1073" s="26">
        <f t="shared" si="33"/>
        <v>10</v>
      </c>
    </row>
    <row r="1074" spans="1:18" ht="45" x14ac:dyDescent="0.25">
      <c r="A1074" s="52">
        <v>1064</v>
      </c>
      <c r="B1074" s="33">
        <v>20199050027242</v>
      </c>
      <c r="C1074" s="34">
        <v>43571</v>
      </c>
      <c r="D1074" s="35" t="s">
        <v>60</v>
      </c>
      <c r="E1074" s="35" t="s">
        <v>115</v>
      </c>
      <c r="F1074" s="35" t="s">
        <v>80</v>
      </c>
      <c r="G1074" s="35" t="s">
        <v>104</v>
      </c>
      <c r="H1074" s="37" t="s">
        <v>121</v>
      </c>
      <c r="I1074" s="35" t="s">
        <v>39</v>
      </c>
      <c r="J1074" s="34">
        <v>43581</v>
      </c>
      <c r="K1074" s="35" t="s">
        <v>115</v>
      </c>
      <c r="L1074" s="53">
        <f>IFERROR(WORKDAY(C1074,R1074,DiasNOLaborables),"")</f>
        <v>43588</v>
      </c>
      <c r="M1074" s="27" t="str">
        <f>+IF(C1074="","",IF(J1074="","",(IF(J1074&lt;=L1074,"A TIEMPO","FUERA DE TIEMPO"))))</f>
        <v>A TIEMPO</v>
      </c>
      <c r="N1074" s="27">
        <f>IF(J1074="","",NETWORKDAYS(Hoja1!C1482+1,Hoja1!J1482,DiasNOLaborables))</f>
        <v>6</v>
      </c>
      <c r="O1074" s="28" t="str">
        <f t="shared" si="32"/>
        <v/>
      </c>
      <c r="P1074" s="26"/>
      <c r="Q1074" s="26"/>
      <c r="R1074" s="26">
        <f t="shared" si="33"/>
        <v>10</v>
      </c>
    </row>
    <row r="1075" spans="1:18" ht="45" x14ac:dyDescent="0.25">
      <c r="A1075" s="52">
        <v>1065</v>
      </c>
      <c r="B1075" s="33">
        <v>20199050027302</v>
      </c>
      <c r="C1075" s="34">
        <v>43571</v>
      </c>
      <c r="D1075" s="35" t="s">
        <v>60</v>
      </c>
      <c r="E1075" s="35" t="s">
        <v>115</v>
      </c>
      <c r="F1075" s="35" t="s">
        <v>80</v>
      </c>
      <c r="G1075" s="35" t="s">
        <v>104</v>
      </c>
      <c r="H1075" s="37" t="s">
        <v>121</v>
      </c>
      <c r="I1075" s="35" t="s">
        <v>39</v>
      </c>
      <c r="J1075" s="34">
        <v>43581</v>
      </c>
      <c r="K1075" s="35" t="s">
        <v>115</v>
      </c>
      <c r="L1075" s="53">
        <f>IFERROR(WORKDAY(C1075,R1075,DiasNOLaborables),"")</f>
        <v>43588</v>
      </c>
      <c r="M1075" s="27" t="str">
        <f>+IF(C1075="","",IF(J1075="","",(IF(J1075&lt;=L1075,"A TIEMPO","FUERA DE TIEMPO"))))</f>
        <v>A TIEMPO</v>
      </c>
      <c r="N1075" s="27">
        <f>IF(J1075="","",NETWORKDAYS(Hoja1!C1483+1,Hoja1!J1483,DiasNOLaborables))</f>
        <v>6</v>
      </c>
      <c r="O1075" s="28" t="str">
        <f t="shared" si="32"/>
        <v/>
      </c>
      <c r="P1075" s="26"/>
      <c r="Q1075" s="26"/>
      <c r="R1075" s="26">
        <f t="shared" si="33"/>
        <v>10</v>
      </c>
    </row>
    <row r="1076" spans="1:18" ht="45" x14ac:dyDescent="0.25">
      <c r="A1076" s="52">
        <v>1066</v>
      </c>
      <c r="B1076" s="33">
        <v>20199050027312</v>
      </c>
      <c r="C1076" s="34">
        <v>43571</v>
      </c>
      <c r="D1076" s="35" t="s">
        <v>60</v>
      </c>
      <c r="E1076" s="35" t="s">
        <v>115</v>
      </c>
      <c r="F1076" s="35" t="s">
        <v>80</v>
      </c>
      <c r="G1076" s="35" t="s">
        <v>104</v>
      </c>
      <c r="H1076" s="37" t="s">
        <v>121</v>
      </c>
      <c r="I1076" s="35" t="s">
        <v>39</v>
      </c>
      <c r="J1076" s="34">
        <v>43581</v>
      </c>
      <c r="K1076" s="35" t="s">
        <v>115</v>
      </c>
      <c r="L1076" s="53">
        <f>IFERROR(WORKDAY(C1076,R1076,DiasNOLaborables),"")</f>
        <v>43588</v>
      </c>
      <c r="M1076" s="27" t="str">
        <f>+IF(C1076="","",IF(J1076="","",(IF(J1076&lt;=L1076,"A TIEMPO","FUERA DE TIEMPO"))))</f>
        <v>A TIEMPO</v>
      </c>
      <c r="N1076" s="27">
        <f>IF(J1076="","",NETWORKDAYS(Hoja1!C1484+1,Hoja1!J1484,DiasNOLaborables))</f>
        <v>6</v>
      </c>
      <c r="O1076" s="28" t="str">
        <f t="shared" si="32"/>
        <v/>
      </c>
      <c r="P1076" s="26"/>
      <c r="Q1076" s="26"/>
      <c r="R1076" s="26">
        <f t="shared" si="33"/>
        <v>10</v>
      </c>
    </row>
    <row r="1077" spans="1:18" ht="45" x14ac:dyDescent="0.25">
      <c r="A1077" s="52">
        <v>1067</v>
      </c>
      <c r="B1077" s="33">
        <v>20199050027332</v>
      </c>
      <c r="C1077" s="34">
        <v>43571</v>
      </c>
      <c r="D1077" s="35" t="s">
        <v>60</v>
      </c>
      <c r="E1077" s="35" t="s">
        <v>115</v>
      </c>
      <c r="F1077" s="35" t="s">
        <v>80</v>
      </c>
      <c r="G1077" s="35" t="s">
        <v>104</v>
      </c>
      <c r="H1077" s="37" t="s">
        <v>121</v>
      </c>
      <c r="I1077" s="35" t="s">
        <v>39</v>
      </c>
      <c r="J1077" s="34">
        <v>43581</v>
      </c>
      <c r="K1077" s="35" t="s">
        <v>115</v>
      </c>
      <c r="L1077" s="53">
        <f>IFERROR(WORKDAY(C1077,R1077,DiasNOLaborables),"")</f>
        <v>43588</v>
      </c>
      <c r="M1077" s="27" t="str">
        <f>+IF(C1077="","",IF(J1077="","",(IF(J1077&lt;=L1077,"A TIEMPO","FUERA DE TIEMPO"))))</f>
        <v>A TIEMPO</v>
      </c>
      <c r="N1077" s="27">
        <f>IF(J1077="","",NETWORKDAYS(Hoja1!C1485+1,Hoja1!J1485,DiasNOLaborables))</f>
        <v>6</v>
      </c>
      <c r="O1077" s="28" t="str">
        <f t="shared" si="32"/>
        <v/>
      </c>
      <c r="P1077" s="26"/>
      <c r="Q1077" s="26"/>
      <c r="R1077" s="26">
        <f t="shared" si="33"/>
        <v>10</v>
      </c>
    </row>
    <row r="1078" spans="1:18" ht="45" x14ac:dyDescent="0.25">
      <c r="A1078" s="52">
        <v>1068</v>
      </c>
      <c r="B1078" s="33">
        <v>20199050027342</v>
      </c>
      <c r="C1078" s="34">
        <v>43571</v>
      </c>
      <c r="D1078" s="35" t="s">
        <v>61</v>
      </c>
      <c r="E1078" s="35" t="s">
        <v>115</v>
      </c>
      <c r="F1078" s="35" t="s">
        <v>80</v>
      </c>
      <c r="G1078" s="35" t="s">
        <v>104</v>
      </c>
      <c r="H1078" s="37" t="s">
        <v>121</v>
      </c>
      <c r="I1078" s="35" t="s">
        <v>39</v>
      </c>
      <c r="J1078" s="34">
        <v>43584</v>
      </c>
      <c r="K1078" s="35" t="s">
        <v>115</v>
      </c>
      <c r="L1078" s="53">
        <f>IFERROR(WORKDAY(C1078,R1078,DiasNOLaborables),"")</f>
        <v>43588</v>
      </c>
      <c r="M1078" s="27" t="str">
        <f>+IF(C1078="","",IF(J1078="","",(IF(J1078&lt;=L1078,"A TIEMPO","FUERA DE TIEMPO"))))</f>
        <v>A TIEMPO</v>
      </c>
      <c r="N1078" s="27">
        <f>IF(J1078="","",NETWORKDAYS(Hoja1!C1486+1,Hoja1!J1486,DiasNOLaborables))</f>
        <v>6</v>
      </c>
      <c r="O1078" s="28" t="str">
        <f t="shared" si="32"/>
        <v/>
      </c>
      <c r="P1078" s="26"/>
      <c r="Q1078" s="26"/>
      <c r="R1078" s="26">
        <f t="shared" si="33"/>
        <v>10</v>
      </c>
    </row>
    <row r="1079" spans="1:18" ht="45" x14ac:dyDescent="0.25">
      <c r="A1079" s="52">
        <v>1069</v>
      </c>
      <c r="B1079" s="33">
        <v>20199050027372</v>
      </c>
      <c r="C1079" s="34">
        <v>43571</v>
      </c>
      <c r="D1079" s="35" t="s">
        <v>61</v>
      </c>
      <c r="E1079" s="35" t="s">
        <v>115</v>
      </c>
      <c r="F1079" s="35" t="s">
        <v>80</v>
      </c>
      <c r="G1079" s="35" t="s">
        <v>104</v>
      </c>
      <c r="H1079" s="37" t="s">
        <v>121</v>
      </c>
      <c r="I1079" s="35" t="s">
        <v>39</v>
      </c>
      <c r="J1079" s="34">
        <v>43584</v>
      </c>
      <c r="K1079" s="35" t="s">
        <v>115</v>
      </c>
      <c r="L1079" s="53">
        <f>IFERROR(WORKDAY(C1079,R1079,DiasNOLaborables),"")</f>
        <v>43588</v>
      </c>
      <c r="M1079" s="27" t="str">
        <f>+IF(C1079="","",IF(J1079="","",(IF(J1079&lt;=L1079,"A TIEMPO","FUERA DE TIEMPO"))))</f>
        <v>A TIEMPO</v>
      </c>
      <c r="N1079" s="27">
        <f>IF(J1079="","",NETWORKDAYS(Hoja1!C1487+1,Hoja1!J1487,DiasNOLaborables))</f>
        <v>6</v>
      </c>
      <c r="O1079" s="28" t="str">
        <f t="shared" si="32"/>
        <v/>
      </c>
      <c r="P1079" s="26"/>
      <c r="Q1079" s="26"/>
      <c r="R1079" s="26">
        <f t="shared" si="33"/>
        <v>10</v>
      </c>
    </row>
    <row r="1080" spans="1:18" ht="45" x14ac:dyDescent="0.25">
      <c r="A1080" s="52">
        <v>1070</v>
      </c>
      <c r="B1080" s="33">
        <v>20199050027382</v>
      </c>
      <c r="C1080" s="34">
        <v>43571</v>
      </c>
      <c r="D1080" s="35" t="s">
        <v>61</v>
      </c>
      <c r="E1080" s="35" t="s">
        <v>115</v>
      </c>
      <c r="F1080" s="35" t="s">
        <v>80</v>
      </c>
      <c r="G1080" s="35" t="s">
        <v>104</v>
      </c>
      <c r="H1080" s="37" t="s">
        <v>121</v>
      </c>
      <c r="I1080" s="35" t="s">
        <v>39</v>
      </c>
      <c r="J1080" s="34">
        <v>43584</v>
      </c>
      <c r="K1080" s="35" t="s">
        <v>115</v>
      </c>
      <c r="L1080" s="53">
        <f>IFERROR(WORKDAY(C1080,R1080,DiasNOLaborables),"")</f>
        <v>43588</v>
      </c>
      <c r="M1080" s="27" t="str">
        <f>+IF(C1080="","",IF(J1080="","",(IF(J1080&lt;=L1080,"A TIEMPO","FUERA DE TIEMPO"))))</f>
        <v>A TIEMPO</v>
      </c>
      <c r="N1080" s="27">
        <f>IF(J1080="","",NETWORKDAYS(Hoja1!C1488+1,Hoja1!J1488,DiasNOLaborables))</f>
        <v>6</v>
      </c>
      <c r="O1080" s="28" t="str">
        <f t="shared" si="32"/>
        <v/>
      </c>
      <c r="P1080" s="26"/>
      <c r="Q1080" s="26"/>
      <c r="R1080" s="26">
        <f t="shared" si="33"/>
        <v>10</v>
      </c>
    </row>
    <row r="1081" spans="1:18" ht="45" x14ac:dyDescent="0.25">
      <c r="A1081" s="52">
        <v>1071</v>
      </c>
      <c r="B1081" s="33">
        <v>20199050027402</v>
      </c>
      <c r="C1081" s="34">
        <v>43571</v>
      </c>
      <c r="D1081" s="35" t="s">
        <v>61</v>
      </c>
      <c r="E1081" s="35" t="s">
        <v>115</v>
      </c>
      <c r="F1081" s="35" t="s">
        <v>80</v>
      </c>
      <c r="G1081" s="35" t="s">
        <v>104</v>
      </c>
      <c r="H1081" s="37" t="s">
        <v>121</v>
      </c>
      <c r="I1081" s="35" t="s">
        <v>39</v>
      </c>
      <c r="J1081" s="34">
        <v>43584</v>
      </c>
      <c r="K1081" s="35" t="s">
        <v>115</v>
      </c>
      <c r="L1081" s="53">
        <f>IFERROR(WORKDAY(C1081,R1081,DiasNOLaborables),"")</f>
        <v>43588</v>
      </c>
      <c r="M1081" s="27" t="str">
        <f>+IF(C1081="","",IF(J1081="","",(IF(J1081&lt;=L1081,"A TIEMPO","FUERA DE TIEMPO"))))</f>
        <v>A TIEMPO</v>
      </c>
      <c r="N1081" s="27">
        <f>IF(J1081="","",NETWORKDAYS(Hoja1!C1489+1,Hoja1!J1489,DiasNOLaborables))</f>
        <v>6</v>
      </c>
      <c r="O1081" s="28" t="str">
        <f t="shared" si="32"/>
        <v/>
      </c>
      <c r="P1081" s="26"/>
      <c r="Q1081" s="26"/>
      <c r="R1081" s="26">
        <f t="shared" si="33"/>
        <v>10</v>
      </c>
    </row>
    <row r="1082" spans="1:18" ht="45" x14ac:dyDescent="0.25">
      <c r="A1082" s="52">
        <v>1072</v>
      </c>
      <c r="B1082" s="33">
        <v>20199050027432</v>
      </c>
      <c r="C1082" s="34">
        <v>43571</v>
      </c>
      <c r="D1082" s="35" t="s">
        <v>60</v>
      </c>
      <c r="E1082" s="35" t="s">
        <v>115</v>
      </c>
      <c r="F1082" s="35" t="s">
        <v>80</v>
      </c>
      <c r="G1082" s="35" t="s">
        <v>104</v>
      </c>
      <c r="H1082" s="37" t="s">
        <v>121</v>
      </c>
      <c r="I1082" s="35" t="s">
        <v>39</v>
      </c>
      <c r="J1082" s="34">
        <v>43584</v>
      </c>
      <c r="K1082" s="35" t="s">
        <v>115</v>
      </c>
      <c r="L1082" s="53">
        <f>IFERROR(WORKDAY(C1082,R1082,DiasNOLaborables),"")</f>
        <v>43588</v>
      </c>
      <c r="M1082" s="27" t="str">
        <f>+IF(C1082="","",IF(J1082="","",(IF(J1082&lt;=L1082,"A TIEMPO","FUERA DE TIEMPO"))))</f>
        <v>A TIEMPO</v>
      </c>
      <c r="N1082" s="27">
        <f>IF(J1082="","",NETWORKDAYS(Hoja1!C1490+1,Hoja1!J1490,DiasNOLaborables))</f>
        <v>6</v>
      </c>
      <c r="O1082" s="28" t="str">
        <f t="shared" si="32"/>
        <v/>
      </c>
      <c r="P1082" s="26"/>
      <c r="Q1082" s="26"/>
      <c r="R1082" s="26">
        <f t="shared" si="33"/>
        <v>10</v>
      </c>
    </row>
    <row r="1083" spans="1:18" ht="45" x14ac:dyDescent="0.25">
      <c r="A1083" s="52">
        <v>1073</v>
      </c>
      <c r="B1083" s="33">
        <v>20199050027442</v>
      </c>
      <c r="C1083" s="34">
        <v>43571</v>
      </c>
      <c r="D1083" s="35" t="s">
        <v>61</v>
      </c>
      <c r="E1083" s="35" t="s">
        <v>115</v>
      </c>
      <c r="F1083" s="35" t="s">
        <v>80</v>
      </c>
      <c r="G1083" s="35" t="s">
        <v>104</v>
      </c>
      <c r="H1083" s="37" t="s">
        <v>121</v>
      </c>
      <c r="I1083" s="35" t="s">
        <v>39</v>
      </c>
      <c r="J1083" s="34">
        <v>43584</v>
      </c>
      <c r="K1083" s="35" t="s">
        <v>115</v>
      </c>
      <c r="L1083" s="53">
        <f>IFERROR(WORKDAY(C1083,R1083,DiasNOLaborables),"")</f>
        <v>43588</v>
      </c>
      <c r="M1083" s="27" t="str">
        <f>+IF(C1083="","",IF(J1083="","",(IF(J1083&lt;=L1083,"A TIEMPO","FUERA DE TIEMPO"))))</f>
        <v>A TIEMPO</v>
      </c>
      <c r="N1083" s="27">
        <f>IF(J1083="","",NETWORKDAYS(Hoja1!C1491+1,Hoja1!J1491,DiasNOLaborables))</f>
        <v>6</v>
      </c>
      <c r="O1083" s="28" t="str">
        <f t="shared" si="32"/>
        <v/>
      </c>
      <c r="P1083" s="26"/>
      <c r="Q1083" s="26"/>
      <c r="R1083" s="26">
        <f t="shared" si="33"/>
        <v>10</v>
      </c>
    </row>
    <row r="1084" spans="1:18" ht="45" x14ac:dyDescent="0.25">
      <c r="A1084" s="52">
        <v>1074</v>
      </c>
      <c r="B1084" s="33">
        <v>20199050027452</v>
      </c>
      <c r="C1084" s="34">
        <v>43571</v>
      </c>
      <c r="D1084" s="35" t="s">
        <v>61</v>
      </c>
      <c r="E1084" s="35" t="s">
        <v>115</v>
      </c>
      <c r="F1084" s="35" t="s">
        <v>80</v>
      </c>
      <c r="G1084" s="35" t="s">
        <v>104</v>
      </c>
      <c r="H1084" s="37" t="s">
        <v>121</v>
      </c>
      <c r="I1084" s="35" t="s">
        <v>39</v>
      </c>
      <c r="J1084" s="34">
        <v>43584</v>
      </c>
      <c r="K1084" s="35" t="s">
        <v>115</v>
      </c>
      <c r="L1084" s="53">
        <f>IFERROR(WORKDAY(C1084,R1084,DiasNOLaborables),"")</f>
        <v>43588</v>
      </c>
      <c r="M1084" s="27" t="str">
        <f>+IF(C1084="","",IF(J1084="","",(IF(J1084&lt;=L1084,"A TIEMPO","FUERA DE TIEMPO"))))</f>
        <v>A TIEMPO</v>
      </c>
      <c r="N1084" s="27">
        <f>IF(J1084="","",NETWORKDAYS(Hoja1!C1492+1,Hoja1!J1492,DiasNOLaborables))</f>
        <v>6</v>
      </c>
      <c r="O1084" s="28" t="str">
        <f t="shared" si="32"/>
        <v/>
      </c>
      <c r="P1084" s="26"/>
      <c r="Q1084" s="26"/>
      <c r="R1084" s="26">
        <f t="shared" si="33"/>
        <v>10</v>
      </c>
    </row>
    <row r="1085" spans="1:18" ht="45" x14ac:dyDescent="0.25">
      <c r="A1085" s="52">
        <v>1075</v>
      </c>
      <c r="B1085" s="33">
        <v>20199050027482</v>
      </c>
      <c r="C1085" s="34">
        <v>43571</v>
      </c>
      <c r="D1085" s="35" t="s">
        <v>60</v>
      </c>
      <c r="E1085" s="35" t="s">
        <v>115</v>
      </c>
      <c r="F1085" s="35" t="s">
        <v>80</v>
      </c>
      <c r="G1085" s="35" t="s">
        <v>104</v>
      </c>
      <c r="H1085" s="37" t="s">
        <v>121</v>
      </c>
      <c r="I1085" s="35" t="s">
        <v>39</v>
      </c>
      <c r="J1085" s="34">
        <v>43585</v>
      </c>
      <c r="K1085" s="35" t="s">
        <v>115</v>
      </c>
      <c r="L1085" s="53">
        <f>IFERROR(WORKDAY(C1085,R1085,DiasNOLaborables),"")</f>
        <v>43588</v>
      </c>
      <c r="M1085" s="27" t="str">
        <f>+IF(C1085="","",IF(J1085="","",(IF(J1085&lt;=L1085,"A TIEMPO","FUERA DE TIEMPO"))))</f>
        <v>A TIEMPO</v>
      </c>
      <c r="N1085" s="27">
        <f>IF(J1085="","",NETWORKDAYS(Hoja1!C1493+1,Hoja1!J1493,DiasNOLaborables))</f>
        <v>6</v>
      </c>
      <c r="O1085" s="28" t="str">
        <f t="shared" si="32"/>
        <v/>
      </c>
      <c r="P1085" s="26"/>
      <c r="Q1085" s="26"/>
      <c r="R1085" s="26">
        <f t="shared" si="33"/>
        <v>10</v>
      </c>
    </row>
    <row r="1086" spans="1:18" ht="45" x14ac:dyDescent="0.25">
      <c r="A1086" s="52">
        <v>1076</v>
      </c>
      <c r="B1086" s="33">
        <v>20199050027492</v>
      </c>
      <c r="C1086" s="34">
        <v>43571</v>
      </c>
      <c r="D1086" s="35" t="s">
        <v>60</v>
      </c>
      <c r="E1086" s="35" t="s">
        <v>115</v>
      </c>
      <c r="F1086" s="35" t="s">
        <v>80</v>
      </c>
      <c r="G1086" s="35" t="s">
        <v>104</v>
      </c>
      <c r="H1086" s="37" t="s">
        <v>121</v>
      </c>
      <c r="I1086" s="35" t="s">
        <v>39</v>
      </c>
      <c r="J1086" s="34">
        <v>43585</v>
      </c>
      <c r="K1086" s="35" t="s">
        <v>115</v>
      </c>
      <c r="L1086" s="53">
        <f>IFERROR(WORKDAY(C1086,R1086,DiasNOLaborables),"")</f>
        <v>43588</v>
      </c>
      <c r="M1086" s="27" t="str">
        <f>+IF(C1086="","",IF(J1086="","",(IF(J1086&lt;=L1086,"A TIEMPO","FUERA DE TIEMPO"))))</f>
        <v>A TIEMPO</v>
      </c>
      <c r="N1086" s="27">
        <f>IF(J1086="","",NETWORKDAYS(Hoja1!C1494+1,Hoja1!J1494,DiasNOLaborables))</f>
        <v>6</v>
      </c>
      <c r="O1086" s="28" t="str">
        <f t="shared" si="32"/>
        <v/>
      </c>
      <c r="P1086" s="26"/>
      <c r="Q1086" s="26"/>
      <c r="R1086" s="26">
        <f t="shared" si="33"/>
        <v>10</v>
      </c>
    </row>
    <row r="1087" spans="1:18" ht="45" x14ac:dyDescent="0.25">
      <c r="A1087" s="52">
        <v>1077</v>
      </c>
      <c r="B1087" s="33">
        <v>20199050027512</v>
      </c>
      <c r="C1087" s="34">
        <v>43571</v>
      </c>
      <c r="D1087" s="35" t="s">
        <v>60</v>
      </c>
      <c r="E1087" s="35" t="s">
        <v>115</v>
      </c>
      <c r="F1087" s="35" t="s">
        <v>80</v>
      </c>
      <c r="G1087" s="35" t="s">
        <v>104</v>
      </c>
      <c r="H1087" s="37" t="s">
        <v>121</v>
      </c>
      <c r="I1087" s="35" t="s">
        <v>39</v>
      </c>
      <c r="J1087" s="34">
        <v>43585</v>
      </c>
      <c r="K1087" s="35" t="s">
        <v>115</v>
      </c>
      <c r="L1087" s="53">
        <f>IFERROR(WORKDAY(C1087,R1087,DiasNOLaborables),"")</f>
        <v>43588</v>
      </c>
      <c r="M1087" s="27" t="str">
        <f>+IF(C1087="","",IF(J1087="","",(IF(J1087&lt;=L1087,"A TIEMPO","FUERA DE TIEMPO"))))</f>
        <v>A TIEMPO</v>
      </c>
      <c r="N1087" s="27">
        <f>IF(J1087="","",NETWORKDAYS(Hoja1!C1495+1,Hoja1!J1495,DiasNOLaborables))</f>
        <v>6</v>
      </c>
      <c r="O1087" s="28" t="str">
        <f t="shared" si="32"/>
        <v/>
      </c>
      <c r="P1087" s="26"/>
      <c r="Q1087" s="26"/>
      <c r="R1087" s="26">
        <f t="shared" si="33"/>
        <v>10</v>
      </c>
    </row>
    <row r="1088" spans="1:18" ht="45" x14ac:dyDescent="0.25">
      <c r="A1088" s="52">
        <v>1078</v>
      </c>
      <c r="B1088" s="33">
        <v>20199050027542</v>
      </c>
      <c r="C1088" s="34">
        <v>43571</v>
      </c>
      <c r="D1088" s="35" t="s">
        <v>60</v>
      </c>
      <c r="E1088" s="35" t="s">
        <v>115</v>
      </c>
      <c r="F1088" s="35" t="s">
        <v>80</v>
      </c>
      <c r="G1088" s="35" t="s">
        <v>104</v>
      </c>
      <c r="H1088" s="37" t="s">
        <v>121</v>
      </c>
      <c r="I1088" s="35" t="s">
        <v>39</v>
      </c>
      <c r="J1088" s="34">
        <v>43585</v>
      </c>
      <c r="K1088" s="35" t="s">
        <v>115</v>
      </c>
      <c r="L1088" s="53">
        <f>IFERROR(WORKDAY(C1088,R1088,DiasNOLaborables),"")</f>
        <v>43588</v>
      </c>
      <c r="M1088" s="27" t="str">
        <f>+IF(C1088="","",IF(J1088="","",(IF(J1088&lt;=L1088,"A TIEMPO","FUERA DE TIEMPO"))))</f>
        <v>A TIEMPO</v>
      </c>
      <c r="N1088" s="27">
        <f>IF(J1088="","",NETWORKDAYS(Hoja1!C1496+1,Hoja1!J1496,DiasNOLaborables))</f>
        <v>6</v>
      </c>
      <c r="O1088" s="28" t="str">
        <f t="shared" si="32"/>
        <v/>
      </c>
      <c r="P1088" s="26"/>
      <c r="Q1088" s="26"/>
      <c r="R1088" s="26">
        <f t="shared" si="33"/>
        <v>10</v>
      </c>
    </row>
    <row r="1089" spans="1:18" ht="45" x14ac:dyDescent="0.25">
      <c r="A1089" s="52">
        <v>1079</v>
      </c>
      <c r="B1089" s="33">
        <v>20199050027552</v>
      </c>
      <c r="C1089" s="34">
        <v>43571</v>
      </c>
      <c r="D1089" s="35" t="s">
        <v>61</v>
      </c>
      <c r="E1089" s="35" t="s">
        <v>115</v>
      </c>
      <c r="F1089" s="35" t="s">
        <v>80</v>
      </c>
      <c r="G1089" s="35" t="s">
        <v>104</v>
      </c>
      <c r="H1089" s="37" t="s">
        <v>121</v>
      </c>
      <c r="I1089" s="35" t="s">
        <v>39</v>
      </c>
      <c r="J1089" s="34">
        <v>43585</v>
      </c>
      <c r="K1089" s="35" t="s">
        <v>115</v>
      </c>
      <c r="L1089" s="53">
        <f>IFERROR(WORKDAY(C1089,R1089,DiasNOLaborables),"")</f>
        <v>43588</v>
      </c>
      <c r="M1089" s="27" t="str">
        <f>+IF(C1089="","",IF(J1089="","",(IF(J1089&lt;=L1089,"A TIEMPO","FUERA DE TIEMPO"))))</f>
        <v>A TIEMPO</v>
      </c>
      <c r="N1089" s="27">
        <f>IF(J1089="","",NETWORKDAYS(Hoja1!C1497+1,Hoja1!J1497,DiasNOLaborables))</f>
        <v>6</v>
      </c>
      <c r="O1089" s="28" t="str">
        <f t="shared" si="32"/>
        <v/>
      </c>
      <c r="P1089" s="26"/>
      <c r="Q1089" s="26"/>
      <c r="R1089" s="26">
        <f t="shared" si="33"/>
        <v>10</v>
      </c>
    </row>
    <row r="1090" spans="1:18" ht="45" x14ac:dyDescent="0.25">
      <c r="A1090" s="52">
        <v>1080</v>
      </c>
      <c r="B1090" s="33">
        <v>20199050027562</v>
      </c>
      <c r="C1090" s="34">
        <v>43571</v>
      </c>
      <c r="D1090" s="35" t="s">
        <v>61</v>
      </c>
      <c r="E1090" s="35" t="s">
        <v>115</v>
      </c>
      <c r="F1090" s="35" t="s">
        <v>80</v>
      </c>
      <c r="G1090" s="35" t="s">
        <v>104</v>
      </c>
      <c r="H1090" s="37" t="s">
        <v>121</v>
      </c>
      <c r="I1090" s="35" t="s">
        <v>39</v>
      </c>
      <c r="J1090" s="34">
        <v>43585</v>
      </c>
      <c r="K1090" s="35" t="s">
        <v>115</v>
      </c>
      <c r="L1090" s="53">
        <f>IFERROR(WORKDAY(C1090,R1090,DiasNOLaborables),"")</f>
        <v>43588</v>
      </c>
      <c r="M1090" s="27" t="str">
        <f>+IF(C1090="","",IF(J1090="","",(IF(J1090&lt;=L1090,"A TIEMPO","FUERA DE TIEMPO"))))</f>
        <v>A TIEMPO</v>
      </c>
      <c r="N1090" s="27">
        <f>IF(J1090="","",NETWORKDAYS(Hoja1!C1498+1,Hoja1!J1498,DiasNOLaborables))</f>
        <v>6</v>
      </c>
      <c r="O1090" s="28" t="str">
        <f t="shared" si="32"/>
        <v/>
      </c>
      <c r="P1090" s="26"/>
      <c r="Q1090" s="26"/>
      <c r="R1090" s="26">
        <f t="shared" si="33"/>
        <v>10</v>
      </c>
    </row>
    <row r="1091" spans="1:18" ht="45" x14ac:dyDescent="0.25">
      <c r="A1091" s="52">
        <v>1081</v>
      </c>
      <c r="B1091" s="33">
        <v>20199050027572</v>
      </c>
      <c r="C1091" s="34">
        <v>43571</v>
      </c>
      <c r="D1091" s="35" t="s">
        <v>61</v>
      </c>
      <c r="E1091" s="35" t="s">
        <v>115</v>
      </c>
      <c r="F1091" s="35" t="s">
        <v>80</v>
      </c>
      <c r="G1091" s="35" t="s">
        <v>104</v>
      </c>
      <c r="H1091" s="37" t="s">
        <v>121</v>
      </c>
      <c r="I1091" s="35" t="s">
        <v>39</v>
      </c>
      <c r="J1091" s="34">
        <v>43585</v>
      </c>
      <c r="K1091" s="35" t="s">
        <v>115</v>
      </c>
      <c r="L1091" s="53">
        <f>IFERROR(WORKDAY(C1091,R1091,DiasNOLaborables),"")</f>
        <v>43588</v>
      </c>
      <c r="M1091" s="27" t="str">
        <f>+IF(C1091="","",IF(J1091="","",(IF(J1091&lt;=L1091,"A TIEMPO","FUERA DE TIEMPO"))))</f>
        <v>A TIEMPO</v>
      </c>
      <c r="N1091" s="27">
        <f>IF(J1091="","",NETWORKDAYS(Hoja1!C1499+1,Hoja1!J1499,DiasNOLaborables))</f>
        <v>6</v>
      </c>
      <c r="O1091" s="28" t="str">
        <f t="shared" si="32"/>
        <v/>
      </c>
      <c r="P1091" s="26"/>
      <c r="Q1091" s="26"/>
      <c r="R1091" s="26">
        <f t="shared" si="33"/>
        <v>10</v>
      </c>
    </row>
    <row r="1092" spans="1:18" ht="45" x14ac:dyDescent="0.25">
      <c r="A1092" s="52">
        <v>1082</v>
      </c>
      <c r="B1092" s="33">
        <v>20199050028602</v>
      </c>
      <c r="C1092" s="34">
        <v>43571</v>
      </c>
      <c r="D1092" s="35" t="s">
        <v>61</v>
      </c>
      <c r="E1092" s="35" t="s">
        <v>115</v>
      </c>
      <c r="F1092" s="35" t="s">
        <v>80</v>
      </c>
      <c r="G1092" s="35" t="s">
        <v>104</v>
      </c>
      <c r="H1092" s="37" t="s">
        <v>121</v>
      </c>
      <c r="I1092" s="35" t="s">
        <v>39</v>
      </c>
      <c r="J1092" s="34">
        <v>43585</v>
      </c>
      <c r="K1092" s="35" t="s">
        <v>115</v>
      </c>
      <c r="L1092" s="53">
        <f>IFERROR(WORKDAY(C1092,R1092,DiasNOLaborables),"")</f>
        <v>43588</v>
      </c>
      <c r="M1092" s="27" t="str">
        <f>+IF(C1092="","",IF(J1092="","",(IF(J1092&lt;=L1092,"A TIEMPO","FUERA DE TIEMPO"))))</f>
        <v>A TIEMPO</v>
      </c>
      <c r="N1092" s="27">
        <f>IF(J1092="","",NETWORKDAYS(Hoja1!C1500+1,Hoja1!J1500,DiasNOLaborables))</f>
        <v>6</v>
      </c>
      <c r="O1092" s="28" t="str">
        <f t="shared" si="32"/>
        <v/>
      </c>
      <c r="P1092" s="26"/>
      <c r="Q1092" s="26"/>
      <c r="R1092" s="26">
        <f t="shared" si="33"/>
        <v>10</v>
      </c>
    </row>
    <row r="1093" spans="1:18" ht="45" x14ac:dyDescent="0.25">
      <c r="A1093" s="52">
        <v>1083</v>
      </c>
      <c r="B1093" s="33">
        <v>20199050027592</v>
      </c>
      <c r="C1093" s="34">
        <v>43571</v>
      </c>
      <c r="D1093" s="35" t="s">
        <v>60</v>
      </c>
      <c r="E1093" s="35" t="s">
        <v>115</v>
      </c>
      <c r="F1093" s="35" t="s">
        <v>80</v>
      </c>
      <c r="G1093" s="35" t="s">
        <v>104</v>
      </c>
      <c r="H1093" s="37" t="s">
        <v>121</v>
      </c>
      <c r="I1093" s="35" t="s">
        <v>39</v>
      </c>
      <c r="J1093" s="34">
        <v>43585</v>
      </c>
      <c r="K1093" s="35" t="s">
        <v>115</v>
      </c>
      <c r="L1093" s="53">
        <f>IFERROR(WORKDAY(C1093,R1093,DiasNOLaborables),"")</f>
        <v>43588</v>
      </c>
      <c r="M1093" s="27" t="str">
        <f>+IF(C1093="","",IF(J1093="","",(IF(J1093&lt;=L1093,"A TIEMPO","FUERA DE TIEMPO"))))</f>
        <v>A TIEMPO</v>
      </c>
      <c r="N1093" s="27">
        <f>IF(J1093="","",NETWORKDAYS(Hoja1!C1501+1,Hoja1!J1501,DiasNOLaborables))</f>
        <v>6</v>
      </c>
      <c r="O1093" s="28" t="str">
        <f t="shared" si="32"/>
        <v/>
      </c>
      <c r="P1093" s="26"/>
      <c r="Q1093" s="26"/>
      <c r="R1093" s="26">
        <f t="shared" si="33"/>
        <v>10</v>
      </c>
    </row>
    <row r="1094" spans="1:18" ht="45" x14ac:dyDescent="0.25">
      <c r="A1094" s="52">
        <v>1084</v>
      </c>
      <c r="B1094" s="33">
        <v>20199050027582</v>
      </c>
      <c r="C1094" s="34">
        <v>43571</v>
      </c>
      <c r="D1094" s="35" t="s">
        <v>60</v>
      </c>
      <c r="E1094" s="35" t="s">
        <v>115</v>
      </c>
      <c r="F1094" s="35" t="s">
        <v>80</v>
      </c>
      <c r="G1094" s="35" t="s">
        <v>104</v>
      </c>
      <c r="H1094" s="37" t="s">
        <v>121</v>
      </c>
      <c r="I1094" s="35" t="s">
        <v>39</v>
      </c>
      <c r="J1094" s="34">
        <v>43585</v>
      </c>
      <c r="K1094" s="35" t="s">
        <v>115</v>
      </c>
      <c r="L1094" s="53">
        <f>IFERROR(WORKDAY(C1094,R1094,DiasNOLaborables),"")</f>
        <v>43588</v>
      </c>
      <c r="M1094" s="27" t="str">
        <f>+IF(C1094="","",IF(J1094="","",(IF(J1094&lt;=L1094,"A TIEMPO","FUERA DE TIEMPO"))))</f>
        <v>A TIEMPO</v>
      </c>
      <c r="N1094" s="27">
        <f>IF(J1094="","",NETWORKDAYS(Hoja1!C1502+1,Hoja1!J1502,DiasNOLaborables))</f>
        <v>6</v>
      </c>
      <c r="O1094" s="28" t="str">
        <f t="shared" si="32"/>
        <v/>
      </c>
      <c r="P1094" s="26"/>
      <c r="Q1094" s="26"/>
      <c r="R1094" s="26">
        <f t="shared" si="33"/>
        <v>10</v>
      </c>
    </row>
    <row r="1095" spans="1:18" ht="45" x14ac:dyDescent="0.25">
      <c r="A1095" s="52">
        <v>1085</v>
      </c>
      <c r="B1095" s="33">
        <v>20199050027682</v>
      </c>
      <c r="C1095" s="34">
        <v>43571</v>
      </c>
      <c r="D1095" s="35" t="s">
        <v>61</v>
      </c>
      <c r="E1095" s="35" t="s">
        <v>118</v>
      </c>
      <c r="F1095" s="35" t="s">
        <v>80</v>
      </c>
      <c r="G1095" s="35" t="s">
        <v>104</v>
      </c>
      <c r="H1095" s="37" t="s">
        <v>121</v>
      </c>
      <c r="I1095" s="35" t="s">
        <v>39</v>
      </c>
      <c r="J1095" s="34">
        <v>43581</v>
      </c>
      <c r="K1095" s="35" t="s">
        <v>115</v>
      </c>
      <c r="L1095" s="53">
        <f>IFERROR(WORKDAY(C1095,R1095,DiasNOLaborables),"")</f>
        <v>43588</v>
      </c>
      <c r="M1095" s="27" t="str">
        <f>+IF(C1095="","",IF(J1095="","",(IF(J1095&lt;=L1095,"A TIEMPO","FUERA DE TIEMPO"))))</f>
        <v>A TIEMPO</v>
      </c>
      <c r="N1095" s="27">
        <f>IF(J1095="","",NETWORKDAYS(Hoja1!C1503+1,Hoja1!J1503,DiasNOLaborables))</f>
        <v>6</v>
      </c>
      <c r="O1095" s="28" t="str">
        <f t="shared" si="32"/>
        <v/>
      </c>
      <c r="P1095" s="26"/>
      <c r="Q1095" s="26"/>
      <c r="R1095" s="26">
        <f t="shared" si="33"/>
        <v>10</v>
      </c>
    </row>
    <row r="1096" spans="1:18" ht="45" x14ac:dyDescent="0.25">
      <c r="A1096" s="52">
        <v>1086</v>
      </c>
      <c r="B1096" s="33">
        <v>20199050027792</v>
      </c>
      <c r="C1096" s="34">
        <v>43571</v>
      </c>
      <c r="D1096" s="35" t="s">
        <v>61</v>
      </c>
      <c r="E1096" s="35" t="s">
        <v>118</v>
      </c>
      <c r="F1096" s="35" t="s">
        <v>80</v>
      </c>
      <c r="G1096" s="35" t="s">
        <v>104</v>
      </c>
      <c r="H1096" s="37" t="s">
        <v>121</v>
      </c>
      <c r="I1096" s="35" t="s">
        <v>39</v>
      </c>
      <c r="J1096" s="34">
        <v>43581</v>
      </c>
      <c r="K1096" s="35" t="s">
        <v>115</v>
      </c>
      <c r="L1096" s="53">
        <f>IFERROR(WORKDAY(C1096,R1096,DiasNOLaborables),"")</f>
        <v>43588</v>
      </c>
      <c r="M1096" s="27" t="str">
        <f>+IF(C1096="","",IF(J1096="","",(IF(J1096&lt;=L1096,"A TIEMPO","FUERA DE TIEMPO"))))</f>
        <v>A TIEMPO</v>
      </c>
      <c r="N1096" s="27">
        <f>IF(J1096="","",NETWORKDAYS(Hoja1!C1504+1,Hoja1!J1504,DiasNOLaborables))</f>
        <v>6</v>
      </c>
      <c r="O1096" s="28" t="str">
        <f t="shared" si="32"/>
        <v/>
      </c>
      <c r="P1096" s="26"/>
      <c r="Q1096" s="26"/>
      <c r="R1096" s="26">
        <f t="shared" si="33"/>
        <v>10</v>
      </c>
    </row>
    <row r="1097" spans="1:18" ht="45" x14ac:dyDescent="0.25">
      <c r="A1097" s="52">
        <v>1087</v>
      </c>
      <c r="B1097" s="33">
        <v>20199050027722</v>
      </c>
      <c r="C1097" s="34">
        <v>43571</v>
      </c>
      <c r="D1097" s="35" t="s">
        <v>60</v>
      </c>
      <c r="E1097" s="35" t="s">
        <v>118</v>
      </c>
      <c r="F1097" s="35" t="s">
        <v>80</v>
      </c>
      <c r="G1097" s="35" t="s">
        <v>104</v>
      </c>
      <c r="H1097" s="37" t="s">
        <v>121</v>
      </c>
      <c r="I1097" s="35" t="s">
        <v>39</v>
      </c>
      <c r="J1097" s="34">
        <v>43581</v>
      </c>
      <c r="K1097" s="35" t="s">
        <v>115</v>
      </c>
      <c r="L1097" s="53">
        <f>IFERROR(WORKDAY(C1097,R1097,DiasNOLaborables),"")</f>
        <v>43588</v>
      </c>
      <c r="M1097" s="27" t="str">
        <f>+IF(C1097="","",IF(J1097="","",(IF(J1097&lt;=L1097,"A TIEMPO","FUERA DE TIEMPO"))))</f>
        <v>A TIEMPO</v>
      </c>
      <c r="N1097" s="27">
        <f>IF(J1097="","",NETWORKDAYS(Hoja1!C1505+1,Hoja1!J1505,DiasNOLaborables))</f>
        <v>6</v>
      </c>
      <c r="O1097" s="28" t="str">
        <f t="shared" si="32"/>
        <v/>
      </c>
      <c r="P1097" s="26"/>
      <c r="Q1097" s="26"/>
      <c r="R1097" s="26">
        <f t="shared" si="33"/>
        <v>10</v>
      </c>
    </row>
    <row r="1098" spans="1:18" ht="45" x14ac:dyDescent="0.25">
      <c r="A1098" s="52">
        <v>1088</v>
      </c>
      <c r="B1098" s="33">
        <v>20199050027692</v>
      </c>
      <c r="C1098" s="34">
        <v>43571</v>
      </c>
      <c r="D1098" s="35" t="s">
        <v>61</v>
      </c>
      <c r="E1098" s="35" t="s">
        <v>118</v>
      </c>
      <c r="F1098" s="35" t="s">
        <v>80</v>
      </c>
      <c r="G1098" s="35" t="s">
        <v>104</v>
      </c>
      <c r="H1098" s="37" t="s">
        <v>121</v>
      </c>
      <c r="I1098" s="35" t="s">
        <v>39</v>
      </c>
      <c r="J1098" s="34">
        <v>43581</v>
      </c>
      <c r="K1098" s="35" t="s">
        <v>115</v>
      </c>
      <c r="L1098" s="53">
        <f>IFERROR(WORKDAY(C1098,R1098,DiasNOLaborables),"")</f>
        <v>43588</v>
      </c>
      <c r="M1098" s="27" t="str">
        <f>+IF(C1098="","",IF(J1098="","",(IF(J1098&lt;=L1098,"A TIEMPO","FUERA DE TIEMPO"))))</f>
        <v>A TIEMPO</v>
      </c>
      <c r="N1098" s="27">
        <f>IF(J1098="","",NETWORKDAYS(Hoja1!C1506+1,Hoja1!J1506,DiasNOLaborables))</f>
        <v>6</v>
      </c>
      <c r="O1098" s="28" t="str">
        <f t="shared" si="32"/>
        <v/>
      </c>
      <c r="P1098" s="26"/>
      <c r="Q1098" s="26"/>
      <c r="R1098" s="26">
        <f t="shared" si="33"/>
        <v>10</v>
      </c>
    </row>
    <row r="1099" spans="1:18" ht="45" x14ac:dyDescent="0.25">
      <c r="A1099" s="52">
        <v>1089</v>
      </c>
      <c r="B1099" s="33">
        <v>20199050027702</v>
      </c>
      <c r="C1099" s="34">
        <v>43571</v>
      </c>
      <c r="D1099" s="35" t="s">
        <v>61</v>
      </c>
      <c r="E1099" s="35" t="s">
        <v>118</v>
      </c>
      <c r="F1099" s="35" t="s">
        <v>80</v>
      </c>
      <c r="G1099" s="35" t="s">
        <v>104</v>
      </c>
      <c r="H1099" s="37" t="s">
        <v>121</v>
      </c>
      <c r="I1099" s="35" t="s">
        <v>39</v>
      </c>
      <c r="J1099" s="34">
        <v>43581</v>
      </c>
      <c r="K1099" s="35" t="s">
        <v>115</v>
      </c>
      <c r="L1099" s="53">
        <f>IFERROR(WORKDAY(C1099,R1099,DiasNOLaborables),"")</f>
        <v>43588</v>
      </c>
      <c r="M1099" s="27" t="str">
        <f>+IF(C1099="","",IF(J1099="","",(IF(J1099&lt;=L1099,"A TIEMPO","FUERA DE TIEMPO"))))</f>
        <v>A TIEMPO</v>
      </c>
      <c r="N1099" s="27">
        <f>IF(J1099="","",NETWORKDAYS(Hoja1!C1507+1,Hoja1!J1507,DiasNOLaborables))</f>
        <v>6</v>
      </c>
      <c r="O1099" s="28" t="str">
        <f t="shared" ref="O1099:O1162" si="34">IF(NETWORKDAYS(L1099+1,J1099,DiasNOLaborables)&lt;=0,"",NETWORKDAYS(L1099+1,J1099,DiasNOLaborables))</f>
        <v/>
      </c>
      <c r="P1099" s="26"/>
      <c r="Q1099" s="26"/>
      <c r="R1099" s="26">
        <f t="shared" ref="R1099:R1162" si="35">IFERROR(VLOOKUP(F1099,$Z$49:$AA$62,2),"")</f>
        <v>10</v>
      </c>
    </row>
    <row r="1100" spans="1:18" ht="45" x14ac:dyDescent="0.25">
      <c r="A1100" s="52">
        <v>1090</v>
      </c>
      <c r="B1100" s="33">
        <v>20199050027812</v>
      </c>
      <c r="C1100" s="34">
        <v>43571</v>
      </c>
      <c r="D1100" s="35" t="s">
        <v>60</v>
      </c>
      <c r="E1100" s="35" t="s">
        <v>118</v>
      </c>
      <c r="F1100" s="35" t="s">
        <v>80</v>
      </c>
      <c r="G1100" s="35" t="s">
        <v>104</v>
      </c>
      <c r="H1100" s="37" t="s">
        <v>121</v>
      </c>
      <c r="I1100" s="35" t="s">
        <v>39</v>
      </c>
      <c r="J1100" s="34">
        <v>43581</v>
      </c>
      <c r="K1100" s="35" t="s">
        <v>115</v>
      </c>
      <c r="L1100" s="53">
        <f>IFERROR(WORKDAY(C1100,R1100,DiasNOLaborables),"")</f>
        <v>43588</v>
      </c>
      <c r="M1100" s="27" t="str">
        <f>+IF(C1100="","",IF(J1100="","",(IF(J1100&lt;=L1100,"A TIEMPO","FUERA DE TIEMPO"))))</f>
        <v>A TIEMPO</v>
      </c>
      <c r="N1100" s="27">
        <f>IF(J1100="","",NETWORKDAYS(Hoja1!C1508+1,Hoja1!J1508,DiasNOLaborables))</f>
        <v>6</v>
      </c>
      <c r="O1100" s="28" t="str">
        <f t="shared" si="34"/>
        <v/>
      </c>
      <c r="P1100" s="26"/>
      <c r="Q1100" s="26"/>
      <c r="R1100" s="26">
        <f t="shared" si="35"/>
        <v>10</v>
      </c>
    </row>
    <row r="1101" spans="1:18" ht="30" x14ac:dyDescent="0.25">
      <c r="A1101" s="52">
        <v>1091</v>
      </c>
      <c r="B1101" s="33">
        <v>20199050027322</v>
      </c>
      <c r="C1101" s="34">
        <v>43571</v>
      </c>
      <c r="D1101" s="35" t="s">
        <v>60</v>
      </c>
      <c r="E1101" s="35" t="s">
        <v>115</v>
      </c>
      <c r="F1101" s="35" t="s">
        <v>80</v>
      </c>
      <c r="G1101" s="35" t="s">
        <v>88</v>
      </c>
      <c r="H1101" s="37" t="s">
        <v>120</v>
      </c>
      <c r="I1101" s="35" t="s">
        <v>38</v>
      </c>
      <c r="J1101" s="34">
        <v>43577</v>
      </c>
      <c r="K1101" s="35" t="s">
        <v>115</v>
      </c>
      <c r="L1101" s="53">
        <f>IFERROR(WORKDAY(C1101,R1101,DiasNOLaborables),"")</f>
        <v>43588</v>
      </c>
      <c r="M1101" s="27" t="str">
        <f>+IF(C1101="","",IF(J1101="","",(IF(J1101&lt;=L1101,"A TIEMPO","FUERA DE TIEMPO"))))</f>
        <v>A TIEMPO</v>
      </c>
      <c r="N1101" s="27">
        <f>IF(J1101="","",NETWORKDAYS(Hoja1!C1509+1,Hoja1!J1509,DiasNOLaborables))</f>
        <v>6</v>
      </c>
      <c r="O1101" s="28" t="str">
        <f t="shared" si="34"/>
        <v/>
      </c>
      <c r="P1101" s="26"/>
      <c r="Q1101" s="26"/>
      <c r="R1101" s="26">
        <f t="shared" si="35"/>
        <v>10</v>
      </c>
    </row>
    <row r="1102" spans="1:18" ht="30" x14ac:dyDescent="0.25">
      <c r="A1102" s="52">
        <v>1092</v>
      </c>
      <c r="B1102" s="33">
        <v>20199050027352</v>
      </c>
      <c r="C1102" s="34">
        <v>43571</v>
      </c>
      <c r="D1102" s="35" t="s">
        <v>60</v>
      </c>
      <c r="E1102" s="35" t="s">
        <v>115</v>
      </c>
      <c r="F1102" s="35" t="s">
        <v>73</v>
      </c>
      <c r="G1102" s="35" t="s">
        <v>102</v>
      </c>
      <c r="H1102" s="37" t="s">
        <v>120</v>
      </c>
      <c r="I1102" s="35" t="s">
        <v>38</v>
      </c>
      <c r="J1102" s="34">
        <v>43592</v>
      </c>
      <c r="K1102" s="38" t="s">
        <v>115</v>
      </c>
      <c r="L1102" s="53">
        <f>IFERROR(WORKDAY(C1102,R1102,DiasNOLaborables),"")</f>
        <v>43595</v>
      </c>
      <c r="M1102" s="27" t="str">
        <f>+IF(C1102="","",IF(J1102="","",(IF(J1102&lt;=L1102,"A TIEMPO","FUERA DE TIEMPO"))))</f>
        <v>A TIEMPO</v>
      </c>
      <c r="N1102" s="27">
        <f>IF(J1102="","",NETWORKDAYS(Hoja1!C1510+1,Hoja1!J1510,DiasNOLaborables))</f>
        <v>6</v>
      </c>
      <c r="O1102" s="28" t="str">
        <f t="shared" si="34"/>
        <v/>
      </c>
      <c r="P1102" s="26"/>
      <c r="Q1102" s="26"/>
      <c r="R1102" s="26">
        <f t="shared" si="35"/>
        <v>15</v>
      </c>
    </row>
    <row r="1103" spans="1:18" ht="30" x14ac:dyDescent="0.25">
      <c r="A1103" s="52">
        <v>1093</v>
      </c>
      <c r="B1103" s="33">
        <v>20199050027412</v>
      </c>
      <c r="C1103" s="34">
        <v>43571</v>
      </c>
      <c r="D1103" s="35" t="s">
        <v>60</v>
      </c>
      <c r="E1103" s="35" t="s">
        <v>118</v>
      </c>
      <c r="F1103" s="35" t="s">
        <v>73</v>
      </c>
      <c r="G1103" s="35" t="s">
        <v>83</v>
      </c>
      <c r="H1103" s="37" t="s">
        <v>120</v>
      </c>
      <c r="I1103" s="35" t="s">
        <v>38</v>
      </c>
      <c r="J1103" s="34">
        <v>43592</v>
      </c>
      <c r="K1103" s="38" t="s">
        <v>114</v>
      </c>
      <c r="L1103" s="53">
        <f>IFERROR(WORKDAY(C1103,R1103,DiasNOLaborables),"")</f>
        <v>43595</v>
      </c>
      <c r="M1103" s="27" t="str">
        <f>+IF(C1103="","",IF(J1103="","",(IF(J1103&lt;=L1103,"A TIEMPO","FUERA DE TIEMPO"))))</f>
        <v>A TIEMPO</v>
      </c>
      <c r="N1103" s="27">
        <f>IF(J1103="","",NETWORKDAYS(Hoja1!C1511+1,Hoja1!J1511,DiasNOLaborables))</f>
        <v>6</v>
      </c>
      <c r="O1103" s="28" t="str">
        <f t="shared" si="34"/>
        <v/>
      </c>
      <c r="P1103" s="26"/>
      <c r="Q1103" s="26"/>
      <c r="R1103" s="26">
        <f t="shared" si="35"/>
        <v>15</v>
      </c>
    </row>
    <row r="1104" spans="1:18" ht="30" x14ac:dyDescent="0.25">
      <c r="A1104" s="52">
        <v>1094</v>
      </c>
      <c r="B1104" s="33">
        <v>20199910042862</v>
      </c>
      <c r="C1104" s="34">
        <v>43571</v>
      </c>
      <c r="D1104" s="35" t="s">
        <v>63</v>
      </c>
      <c r="E1104" s="35" t="s">
        <v>114</v>
      </c>
      <c r="F1104" s="35" t="s">
        <v>80</v>
      </c>
      <c r="G1104" s="35" t="s">
        <v>92</v>
      </c>
      <c r="H1104" s="37" t="s">
        <v>120</v>
      </c>
      <c r="I1104" s="35" t="s">
        <v>36</v>
      </c>
      <c r="J1104" s="34">
        <v>43587</v>
      </c>
      <c r="K1104" s="38" t="s">
        <v>114</v>
      </c>
      <c r="L1104" s="53">
        <f>IFERROR(WORKDAY(C1104,R1104,DiasNOLaborables),"")</f>
        <v>43588</v>
      </c>
      <c r="M1104" s="27" t="str">
        <f>+IF(C1104="","",IF(J1104="","",(IF(J1104&lt;=L1104,"A TIEMPO","FUERA DE TIEMPO"))))</f>
        <v>A TIEMPO</v>
      </c>
      <c r="N1104" s="27">
        <f>IF(J1104="","",NETWORKDAYS(Hoja1!C1512+1,Hoja1!J1512,DiasNOLaborables))</f>
        <v>6</v>
      </c>
      <c r="O1104" s="28" t="str">
        <f t="shared" si="34"/>
        <v/>
      </c>
      <c r="P1104" s="26"/>
      <c r="Q1104" s="26"/>
      <c r="R1104" s="26">
        <f t="shared" si="35"/>
        <v>10</v>
      </c>
    </row>
    <row r="1105" spans="1:18" ht="30" x14ac:dyDescent="0.25">
      <c r="A1105" s="52">
        <v>1095</v>
      </c>
      <c r="B1105" s="33">
        <v>20199050027472</v>
      </c>
      <c r="C1105" s="34">
        <v>43571</v>
      </c>
      <c r="D1105" s="35" t="s">
        <v>62</v>
      </c>
      <c r="E1105" s="35" t="s">
        <v>118</v>
      </c>
      <c r="F1105" s="35" t="s">
        <v>70</v>
      </c>
      <c r="G1105" s="35" t="s">
        <v>89</v>
      </c>
      <c r="H1105" s="37" t="s">
        <v>120</v>
      </c>
      <c r="I1105" s="35" t="s">
        <v>37</v>
      </c>
      <c r="J1105" s="34">
        <v>43609</v>
      </c>
      <c r="K1105" s="38" t="s">
        <v>115</v>
      </c>
      <c r="L1105" s="53">
        <f>IFERROR(WORKDAY(C1105,R1105,DiasNOLaborables),"")</f>
        <v>43616</v>
      </c>
      <c r="M1105" s="27" t="str">
        <f>+IF(C1105="","",IF(J1105="","",(IF(J1105&lt;=L1105,"A TIEMPO","FUERA DE TIEMPO"))))</f>
        <v>A TIEMPO</v>
      </c>
      <c r="N1105" s="27">
        <f>IF(J1105="","",NETWORKDAYS(Hoja1!C1513+1,Hoja1!J1513,DiasNOLaborables))</f>
        <v>6</v>
      </c>
      <c r="O1105" s="28" t="str">
        <f t="shared" si="34"/>
        <v/>
      </c>
      <c r="P1105" s="26"/>
      <c r="Q1105" s="26"/>
      <c r="R1105" s="26">
        <f t="shared" si="35"/>
        <v>30</v>
      </c>
    </row>
    <row r="1106" spans="1:18" ht="45" x14ac:dyDescent="0.25">
      <c r="A1106" s="52">
        <v>1096</v>
      </c>
      <c r="B1106" s="33">
        <v>20199050027502</v>
      </c>
      <c r="C1106" s="34">
        <v>43571</v>
      </c>
      <c r="D1106" s="35" t="s">
        <v>60</v>
      </c>
      <c r="E1106" s="35" t="s">
        <v>118</v>
      </c>
      <c r="F1106" s="35" t="s">
        <v>80</v>
      </c>
      <c r="G1106" s="35" t="s">
        <v>84</v>
      </c>
      <c r="H1106" s="37" t="s">
        <v>120</v>
      </c>
      <c r="I1106" s="35" t="s">
        <v>40</v>
      </c>
      <c r="J1106" s="34">
        <v>43587</v>
      </c>
      <c r="K1106" s="38" t="s">
        <v>115</v>
      </c>
      <c r="L1106" s="53">
        <f>IFERROR(WORKDAY(C1106,R1106,DiasNOLaborables),"")</f>
        <v>43588</v>
      </c>
      <c r="M1106" s="27" t="str">
        <f>+IF(C1106="","",IF(J1106="","",(IF(J1106&lt;=L1106,"A TIEMPO","FUERA DE TIEMPO"))))</f>
        <v>A TIEMPO</v>
      </c>
      <c r="N1106" s="27">
        <f>IF(J1106="","",NETWORKDAYS(Hoja1!C1514+1,Hoja1!J1514,DiasNOLaborables))</f>
        <v>6</v>
      </c>
      <c r="O1106" s="28" t="str">
        <f t="shared" si="34"/>
        <v/>
      </c>
      <c r="P1106" s="26"/>
      <c r="Q1106" s="26"/>
      <c r="R1106" s="26">
        <f t="shared" si="35"/>
        <v>10</v>
      </c>
    </row>
    <row r="1107" spans="1:18" ht="30" x14ac:dyDescent="0.25">
      <c r="A1107" s="52">
        <v>1097</v>
      </c>
      <c r="B1107" s="33">
        <v>20199050027732</v>
      </c>
      <c r="C1107" s="34">
        <v>43571</v>
      </c>
      <c r="D1107" s="35" t="s">
        <v>60</v>
      </c>
      <c r="E1107" s="35" t="s">
        <v>118</v>
      </c>
      <c r="F1107" s="35" t="s">
        <v>70</v>
      </c>
      <c r="G1107" s="35" t="s">
        <v>89</v>
      </c>
      <c r="H1107" s="37" t="s">
        <v>120</v>
      </c>
      <c r="I1107" s="35" t="s">
        <v>37</v>
      </c>
      <c r="J1107" s="39">
        <v>43602</v>
      </c>
      <c r="K1107" s="38" t="s">
        <v>115</v>
      </c>
      <c r="L1107" s="53">
        <f>IFERROR(WORKDAY(C1107,R1107,DiasNOLaborables),"")</f>
        <v>43616</v>
      </c>
      <c r="M1107" s="27" t="str">
        <f>+IF(C1107="","",IF(J1107="","",(IF(J1107&lt;=L1107,"A TIEMPO","FUERA DE TIEMPO"))))</f>
        <v>A TIEMPO</v>
      </c>
      <c r="N1107" s="27">
        <f>IF(J1107="","",NETWORKDAYS(Hoja1!C1515+1,Hoja1!J1515,DiasNOLaborables))</f>
        <v>6</v>
      </c>
      <c r="O1107" s="28" t="str">
        <f t="shared" si="34"/>
        <v/>
      </c>
      <c r="P1107" s="26"/>
      <c r="Q1107" s="26"/>
      <c r="R1107" s="26">
        <f t="shared" si="35"/>
        <v>30</v>
      </c>
    </row>
    <row r="1108" spans="1:18" ht="60" x14ac:dyDescent="0.25">
      <c r="A1108" s="52">
        <v>1098</v>
      </c>
      <c r="B1108" s="33">
        <v>20190417194415</v>
      </c>
      <c r="C1108" s="34">
        <v>43572</v>
      </c>
      <c r="D1108" s="35" t="s">
        <v>62</v>
      </c>
      <c r="E1108" s="35" t="s">
        <v>119</v>
      </c>
      <c r="F1108" s="35" t="s">
        <v>80</v>
      </c>
      <c r="G1108" s="35" t="s">
        <v>104</v>
      </c>
      <c r="H1108" s="37" t="s">
        <v>121</v>
      </c>
      <c r="I1108" s="35" t="s">
        <v>39</v>
      </c>
      <c r="J1108" s="34">
        <v>43585</v>
      </c>
      <c r="K1108" s="38" t="s">
        <v>115</v>
      </c>
      <c r="L1108" s="53">
        <f>IFERROR(WORKDAY(C1108,R1108,DiasNOLaborables),"")</f>
        <v>43591</v>
      </c>
      <c r="M1108" s="27" t="str">
        <f>+IF(C1108="","",IF(J1108="","",(IF(J1108&lt;=L1108,"A TIEMPO","FUERA DE TIEMPO"))))</f>
        <v>A TIEMPO</v>
      </c>
      <c r="N1108" s="27">
        <f>IF(J1108="","",NETWORKDAYS(Hoja1!C798+1,Hoja1!J798,DiasNOLaborables))</f>
        <v>6</v>
      </c>
      <c r="O1108" s="28" t="str">
        <f t="shared" si="34"/>
        <v/>
      </c>
      <c r="P1108" s="26"/>
      <c r="Q1108" s="26"/>
      <c r="R1108" s="26">
        <f t="shared" si="35"/>
        <v>10</v>
      </c>
    </row>
    <row r="1109" spans="1:18" ht="60" x14ac:dyDescent="0.25">
      <c r="A1109" s="52">
        <v>1099</v>
      </c>
      <c r="B1109" s="33">
        <v>20190417170621</v>
      </c>
      <c r="C1109" s="34">
        <v>43572</v>
      </c>
      <c r="D1109" s="35" t="s">
        <v>60</v>
      </c>
      <c r="E1109" s="35" t="s">
        <v>119</v>
      </c>
      <c r="F1109" s="35" t="s">
        <v>80</v>
      </c>
      <c r="G1109" s="35" t="s">
        <v>104</v>
      </c>
      <c r="H1109" s="37" t="s">
        <v>121</v>
      </c>
      <c r="I1109" s="35" t="s">
        <v>39</v>
      </c>
      <c r="J1109" s="34">
        <v>43585</v>
      </c>
      <c r="K1109" s="38" t="s">
        <v>115</v>
      </c>
      <c r="L1109" s="53">
        <f>IFERROR(WORKDAY(C1109,R1109,DiasNOLaborables),"")</f>
        <v>43591</v>
      </c>
      <c r="M1109" s="27" t="str">
        <f>+IF(C1109="","",IF(J1109="","",(IF(J1109&lt;=L1109,"A TIEMPO","FUERA DE TIEMPO"))))</f>
        <v>A TIEMPO</v>
      </c>
      <c r="N1109" s="27">
        <f>IF(J1109="","",NETWORKDAYS(Hoja1!C799+1,Hoja1!J799,DiasNOLaborables))</f>
        <v>6</v>
      </c>
      <c r="O1109" s="28" t="str">
        <f t="shared" si="34"/>
        <v/>
      </c>
      <c r="P1109" s="26"/>
      <c r="Q1109" s="26"/>
      <c r="R1109" s="26">
        <f t="shared" si="35"/>
        <v>10</v>
      </c>
    </row>
    <row r="1110" spans="1:18" ht="60" x14ac:dyDescent="0.25">
      <c r="A1110" s="52">
        <v>1100</v>
      </c>
      <c r="B1110" s="33">
        <v>20190417165955</v>
      </c>
      <c r="C1110" s="34">
        <v>43572</v>
      </c>
      <c r="D1110" s="35" t="s">
        <v>60</v>
      </c>
      <c r="E1110" s="35" t="s">
        <v>119</v>
      </c>
      <c r="F1110" s="35" t="s">
        <v>80</v>
      </c>
      <c r="G1110" s="35" t="s">
        <v>104</v>
      </c>
      <c r="H1110" s="37" t="s">
        <v>121</v>
      </c>
      <c r="I1110" s="35" t="s">
        <v>39</v>
      </c>
      <c r="J1110" s="34">
        <v>43585</v>
      </c>
      <c r="K1110" s="38" t="s">
        <v>115</v>
      </c>
      <c r="L1110" s="53">
        <f>IFERROR(WORKDAY(C1110,R1110,DiasNOLaborables),"")</f>
        <v>43591</v>
      </c>
      <c r="M1110" s="27" t="str">
        <f>+IF(C1110="","",IF(J1110="","",(IF(J1110&lt;=L1110,"A TIEMPO","FUERA DE TIEMPO"))))</f>
        <v>A TIEMPO</v>
      </c>
      <c r="N1110" s="27">
        <f>IF(J1110="","",NETWORKDAYS(Hoja1!C800+1,Hoja1!J800,DiasNOLaborables))</f>
        <v>6</v>
      </c>
      <c r="O1110" s="28" t="str">
        <f t="shared" si="34"/>
        <v/>
      </c>
      <c r="P1110" s="26"/>
      <c r="Q1110" s="26"/>
      <c r="R1110" s="26">
        <f t="shared" si="35"/>
        <v>10</v>
      </c>
    </row>
    <row r="1111" spans="1:18" ht="60" x14ac:dyDescent="0.25">
      <c r="A1111" s="52">
        <v>1101</v>
      </c>
      <c r="B1111" s="33">
        <v>20190417144845</v>
      </c>
      <c r="C1111" s="34">
        <v>43572</v>
      </c>
      <c r="D1111" s="35" t="s">
        <v>62</v>
      </c>
      <c r="E1111" s="35" t="s">
        <v>119</v>
      </c>
      <c r="F1111" s="35" t="s">
        <v>80</v>
      </c>
      <c r="G1111" s="35" t="s">
        <v>104</v>
      </c>
      <c r="H1111" s="37" t="s">
        <v>121</v>
      </c>
      <c r="I1111" s="35" t="s">
        <v>39</v>
      </c>
      <c r="J1111" s="34">
        <v>43585</v>
      </c>
      <c r="K1111" s="38" t="s">
        <v>115</v>
      </c>
      <c r="L1111" s="53">
        <f>IFERROR(WORKDAY(C1111,R1111,DiasNOLaborables),"")</f>
        <v>43591</v>
      </c>
      <c r="M1111" s="27" t="str">
        <f>+IF(C1111="","",IF(J1111="","",(IF(J1111&lt;=L1111,"A TIEMPO","FUERA DE TIEMPO"))))</f>
        <v>A TIEMPO</v>
      </c>
      <c r="N1111" s="27">
        <f>IF(J1111="","",NETWORKDAYS(Hoja1!C801+1,Hoja1!J801,DiasNOLaborables))</f>
        <v>6</v>
      </c>
      <c r="O1111" s="28" t="str">
        <f t="shared" si="34"/>
        <v/>
      </c>
      <c r="P1111" s="26"/>
      <c r="Q1111" s="26"/>
      <c r="R1111" s="26">
        <f t="shared" si="35"/>
        <v>10</v>
      </c>
    </row>
    <row r="1112" spans="1:18" ht="60" x14ac:dyDescent="0.25">
      <c r="A1112" s="52">
        <v>1102</v>
      </c>
      <c r="B1112" s="33">
        <v>20190417144539</v>
      </c>
      <c r="C1112" s="34">
        <v>43572</v>
      </c>
      <c r="D1112" s="35" t="s">
        <v>62</v>
      </c>
      <c r="E1112" s="35" t="s">
        <v>119</v>
      </c>
      <c r="F1112" s="35" t="s">
        <v>80</v>
      </c>
      <c r="G1112" s="35" t="s">
        <v>104</v>
      </c>
      <c r="H1112" s="37" t="s">
        <v>121</v>
      </c>
      <c r="I1112" s="35" t="s">
        <v>39</v>
      </c>
      <c r="J1112" s="34">
        <v>43585</v>
      </c>
      <c r="K1112" s="38" t="s">
        <v>115</v>
      </c>
      <c r="L1112" s="53">
        <f>IFERROR(WORKDAY(C1112,R1112,DiasNOLaborables),"")</f>
        <v>43591</v>
      </c>
      <c r="M1112" s="27" t="str">
        <f>+IF(C1112="","",IF(J1112="","",(IF(J1112&lt;=L1112,"A TIEMPO","FUERA DE TIEMPO"))))</f>
        <v>A TIEMPO</v>
      </c>
      <c r="N1112" s="27">
        <f>IF(J1112="","",NETWORKDAYS(Hoja1!C802+1,Hoja1!J802,DiasNOLaborables))</f>
        <v>6</v>
      </c>
      <c r="O1112" s="28" t="str">
        <f t="shared" si="34"/>
        <v/>
      </c>
      <c r="P1112" s="26"/>
      <c r="Q1112" s="26"/>
      <c r="R1112" s="26">
        <f t="shared" si="35"/>
        <v>10</v>
      </c>
    </row>
    <row r="1113" spans="1:18" ht="60" x14ac:dyDescent="0.25">
      <c r="A1113" s="52">
        <v>1103</v>
      </c>
      <c r="B1113" s="33">
        <v>20190417144119</v>
      </c>
      <c r="C1113" s="34">
        <v>43572</v>
      </c>
      <c r="D1113" s="35" t="s">
        <v>60</v>
      </c>
      <c r="E1113" s="35" t="s">
        <v>119</v>
      </c>
      <c r="F1113" s="35" t="s">
        <v>80</v>
      </c>
      <c r="G1113" s="35" t="s">
        <v>104</v>
      </c>
      <c r="H1113" s="37" t="s">
        <v>121</v>
      </c>
      <c r="I1113" s="35" t="s">
        <v>39</v>
      </c>
      <c r="J1113" s="34">
        <v>43585</v>
      </c>
      <c r="K1113" s="38" t="s">
        <v>115</v>
      </c>
      <c r="L1113" s="53">
        <f>IFERROR(WORKDAY(C1113,R1113,DiasNOLaborables),"")</f>
        <v>43591</v>
      </c>
      <c r="M1113" s="27" t="str">
        <f>+IF(C1113="","",IF(J1113="","",(IF(J1113&lt;=L1113,"A TIEMPO","FUERA DE TIEMPO"))))</f>
        <v>A TIEMPO</v>
      </c>
      <c r="N1113" s="27">
        <f>IF(J1113="","",NETWORKDAYS(Hoja1!C803+1,Hoja1!J803,DiasNOLaborables))</f>
        <v>6</v>
      </c>
      <c r="O1113" s="28" t="str">
        <f t="shared" si="34"/>
        <v/>
      </c>
      <c r="P1113" s="26"/>
      <c r="Q1113" s="26"/>
      <c r="R1113" s="26">
        <f t="shared" si="35"/>
        <v>10</v>
      </c>
    </row>
    <row r="1114" spans="1:18" ht="60" x14ac:dyDescent="0.25">
      <c r="A1114" s="52">
        <v>1104</v>
      </c>
      <c r="B1114" s="33">
        <v>20190417144026</v>
      </c>
      <c r="C1114" s="34">
        <v>43572</v>
      </c>
      <c r="D1114" s="35" t="s">
        <v>62</v>
      </c>
      <c r="E1114" s="35" t="s">
        <v>119</v>
      </c>
      <c r="F1114" s="35" t="s">
        <v>80</v>
      </c>
      <c r="G1114" s="35" t="s">
        <v>104</v>
      </c>
      <c r="H1114" s="37" t="s">
        <v>121</v>
      </c>
      <c r="I1114" s="35" t="s">
        <v>39</v>
      </c>
      <c r="J1114" s="34">
        <v>43585</v>
      </c>
      <c r="K1114" s="38" t="s">
        <v>115</v>
      </c>
      <c r="L1114" s="53">
        <f>IFERROR(WORKDAY(C1114,R1114,DiasNOLaborables),"")</f>
        <v>43591</v>
      </c>
      <c r="M1114" s="27" t="str">
        <f>+IF(C1114="","",IF(J1114="","",(IF(J1114&lt;=L1114,"A TIEMPO","FUERA DE TIEMPO"))))</f>
        <v>A TIEMPO</v>
      </c>
      <c r="N1114" s="27">
        <f>IF(J1114="","",NETWORKDAYS(Hoja1!C804+1,Hoja1!J804,DiasNOLaborables))</f>
        <v>6</v>
      </c>
      <c r="O1114" s="28" t="str">
        <f t="shared" si="34"/>
        <v/>
      </c>
      <c r="P1114" s="26"/>
      <c r="Q1114" s="26"/>
      <c r="R1114" s="26">
        <f t="shared" si="35"/>
        <v>10</v>
      </c>
    </row>
    <row r="1115" spans="1:18" ht="60" x14ac:dyDescent="0.25">
      <c r="A1115" s="52">
        <v>1105</v>
      </c>
      <c r="B1115" s="33">
        <v>20190417143507</v>
      </c>
      <c r="C1115" s="34">
        <v>43572</v>
      </c>
      <c r="D1115" s="35" t="s">
        <v>60</v>
      </c>
      <c r="E1115" s="35" t="s">
        <v>119</v>
      </c>
      <c r="F1115" s="35" t="s">
        <v>80</v>
      </c>
      <c r="G1115" s="35" t="s">
        <v>104</v>
      </c>
      <c r="H1115" s="37" t="s">
        <v>121</v>
      </c>
      <c r="I1115" s="35" t="s">
        <v>39</v>
      </c>
      <c r="J1115" s="34">
        <v>43585</v>
      </c>
      <c r="K1115" s="38" t="s">
        <v>115</v>
      </c>
      <c r="L1115" s="53">
        <f>IFERROR(WORKDAY(C1115,R1115,DiasNOLaborables),"")</f>
        <v>43591</v>
      </c>
      <c r="M1115" s="27" t="str">
        <f>+IF(C1115="","",IF(J1115="","",(IF(J1115&lt;=L1115,"A TIEMPO","FUERA DE TIEMPO"))))</f>
        <v>A TIEMPO</v>
      </c>
      <c r="N1115" s="27">
        <f>IF(J1115="","",NETWORKDAYS(Hoja1!C805+1,Hoja1!J805,DiasNOLaborables))</f>
        <v>6</v>
      </c>
      <c r="O1115" s="28" t="str">
        <f t="shared" si="34"/>
        <v/>
      </c>
      <c r="P1115" s="26"/>
      <c r="Q1115" s="26"/>
      <c r="R1115" s="26">
        <f t="shared" si="35"/>
        <v>10</v>
      </c>
    </row>
    <row r="1116" spans="1:18" ht="60" x14ac:dyDescent="0.25">
      <c r="A1116" s="52">
        <v>1106</v>
      </c>
      <c r="B1116" s="33">
        <v>20190417142827</v>
      </c>
      <c r="C1116" s="34">
        <v>43572</v>
      </c>
      <c r="D1116" s="35" t="s">
        <v>62</v>
      </c>
      <c r="E1116" s="35" t="s">
        <v>119</v>
      </c>
      <c r="F1116" s="35" t="s">
        <v>80</v>
      </c>
      <c r="G1116" s="35" t="s">
        <v>104</v>
      </c>
      <c r="H1116" s="37" t="s">
        <v>121</v>
      </c>
      <c r="I1116" s="35" t="s">
        <v>39</v>
      </c>
      <c r="J1116" s="34">
        <v>43585</v>
      </c>
      <c r="K1116" s="38" t="s">
        <v>115</v>
      </c>
      <c r="L1116" s="53">
        <f>IFERROR(WORKDAY(C1116,R1116,DiasNOLaborables),"")</f>
        <v>43591</v>
      </c>
      <c r="M1116" s="27" t="str">
        <f>+IF(C1116="","",IF(J1116="","",(IF(J1116&lt;=L1116,"A TIEMPO","FUERA DE TIEMPO"))))</f>
        <v>A TIEMPO</v>
      </c>
      <c r="N1116" s="27">
        <f>IF(J1116="","",NETWORKDAYS(Hoja1!C806+1,Hoja1!J806,DiasNOLaborables))</f>
        <v>6</v>
      </c>
      <c r="O1116" s="28" t="str">
        <f t="shared" si="34"/>
        <v/>
      </c>
      <c r="P1116" s="26"/>
      <c r="Q1116" s="26"/>
      <c r="R1116" s="26">
        <f t="shared" si="35"/>
        <v>10</v>
      </c>
    </row>
    <row r="1117" spans="1:18" ht="60" x14ac:dyDescent="0.25">
      <c r="A1117" s="52">
        <v>1107</v>
      </c>
      <c r="B1117" s="33">
        <v>20190417142735</v>
      </c>
      <c r="C1117" s="34">
        <v>43572</v>
      </c>
      <c r="D1117" s="35" t="s">
        <v>60</v>
      </c>
      <c r="E1117" s="35" t="s">
        <v>119</v>
      </c>
      <c r="F1117" s="35" t="s">
        <v>80</v>
      </c>
      <c r="G1117" s="35" t="s">
        <v>104</v>
      </c>
      <c r="H1117" s="37" t="s">
        <v>121</v>
      </c>
      <c r="I1117" s="35" t="s">
        <v>39</v>
      </c>
      <c r="J1117" s="34">
        <v>43585</v>
      </c>
      <c r="K1117" s="38" t="s">
        <v>115</v>
      </c>
      <c r="L1117" s="53">
        <f>IFERROR(WORKDAY(C1117,R1117,DiasNOLaborables),"")</f>
        <v>43591</v>
      </c>
      <c r="M1117" s="27" t="str">
        <f>+IF(C1117="","",IF(J1117="","",(IF(J1117&lt;=L1117,"A TIEMPO","FUERA DE TIEMPO"))))</f>
        <v>A TIEMPO</v>
      </c>
      <c r="N1117" s="27">
        <f>IF(J1117="","",NETWORKDAYS(Hoja1!C807+1,Hoja1!J807,DiasNOLaborables))</f>
        <v>6</v>
      </c>
      <c r="O1117" s="28" t="str">
        <f t="shared" si="34"/>
        <v/>
      </c>
      <c r="P1117" s="26"/>
      <c r="Q1117" s="26"/>
      <c r="R1117" s="26">
        <f t="shared" si="35"/>
        <v>10</v>
      </c>
    </row>
    <row r="1118" spans="1:18" ht="60" x14ac:dyDescent="0.25">
      <c r="A1118" s="52">
        <v>1108</v>
      </c>
      <c r="B1118" s="33">
        <v>20190417141824</v>
      </c>
      <c r="C1118" s="34">
        <v>43572</v>
      </c>
      <c r="D1118" s="35" t="s">
        <v>60</v>
      </c>
      <c r="E1118" s="35" t="s">
        <v>119</v>
      </c>
      <c r="F1118" s="35" t="s">
        <v>80</v>
      </c>
      <c r="G1118" s="35" t="s">
        <v>104</v>
      </c>
      <c r="H1118" s="37" t="s">
        <v>121</v>
      </c>
      <c r="I1118" s="35" t="s">
        <v>39</v>
      </c>
      <c r="J1118" s="34">
        <v>43585</v>
      </c>
      <c r="K1118" s="38" t="s">
        <v>115</v>
      </c>
      <c r="L1118" s="53">
        <f>IFERROR(WORKDAY(C1118,R1118,DiasNOLaborables),"")</f>
        <v>43591</v>
      </c>
      <c r="M1118" s="27" t="str">
        <f>+IF(C1118="","",IF(J1118="","",(IF(J1118&lt;=L1118,"A TIEMPO","FUERA DE TIEMPO"))))</f>
        <v>A TIEMPO</v>
      </c>
      <c r="N1118" s="27">
        <f>IF(J1118="","",NETWORKDAYS(Hoja1!C808+1,Hoja1!J808,DiasNOLaborables))</f>
        <v>6</v>
      </c>
      <c r="O1118" s="28" t="str">
        <f t="shared" si="34"/>
        <v/>
      </c>
      <c r="P1118" s="26"/>
      <c r="Q1118" s="26"/>
      <c r="R1118" s="26">
        <f t="shared" si="35"/>
        <v>10</v>
      </c>
    </row>
    <row r="1119" spans="1:18" ht="60" x14ac:dyDescent="0.25">
      <c r="A1119" s="52">
        <v>1109</v>
      </c>
      <c r="B1119" s="33">
        <v>20190417124658</v>
      </c>
      <c r="C1119" s="34">
        <v>43572</v>
      </c>
      <c r="D1119" s="35" t="s">
        <v>60</v>
      </c>
      <c r="E1119" s="35" t="s">
        <v>119</v>
      </c>
      <c r="F1119" s="35" t="s">
        <v>80</v>
      </c>
      <c r="G1119" s="35" t="s">
        <v>104</v>
      </c>
      <c r="H1119" s="37" t="s">
        <v>121</v>
      </c>
      <c r="I1119" s="35" t="s">
        <v>39</v>
      </c>
      <c r="J1119" s="34">
        <v>43585</v>
      </c>
      <c r="K1119" s="38" t="s">
        <v>115</v>
      </c>
      <c r="L1119" s="53">
        <f>IFERROR(WORKDAY(C1119,R1119,DiasNOLaborables),"")</f>
        <v>43591</v>
      </c>
      <c r="M1119" s="27" t="str">
        <f>+IF(C1119="","",IF(J1119="","",(IF(J1119&lt;=L1119,"A TIEMPO","FUERA DE TIEMPO"))))</f>
        <v>A TIEMPO</v>
      </c>
      <c r="N1119" s="27">
        <f>IF(J1119="","",NETWORKDAYS(Hoja1!C809+1,Hoja1!J809,DiasNOLaborables))</f>
        <v>6</v>
      </c>
      <c r="O1119" s="28" t="str">
        <f t="shared" si="34"/>
        <v/>
      </c>
      <c r="P1119" s="26"/>
      <c r="Q1119" s="26"/>
      <c r="R1119" s="26">
        <f t="shared" si="35"/>
        <v>10</v>
      </c>
    </row>
    <row r="1120" spans="1:18" ht="60" x14ac:dyDescent="0.25">
      <c r="A1120" s="52">
        <v>1110</v>
      </c>
      <c r="B1120" s="33">
        <v>20190417114752</v>
      </c>
      <c r="C1120" s="34">
        <v>43572</v>
      </c>
      <c r="D1120" s="35" t="s">
        <v>60</v>
      </c>
      <c r="E1120" s="35" t="s">
        <v>119</v>
      </c>
      <c r="F1120" s="35" t="s">
        <v>80</v>
      </c>
      <c r="G1120" s="35" t="s">
        <v>104</v>
      </c>
      <c r="H1120" s="37" t="s">
        <v>121</v>
      </c>
      <c r="I1120" s="35" t="s">
        <v>39</v>
      </c>
      <c r="J1120" s="34">
        <v>43585</v>
      </c>
      <c r="K1120" s="38" t="s">
        <v>115</v>
      </c>
      <c r="L1120" s="53">
        <f>IFERROR(WORKDAY(C1120,R1120,DiasNOLaborables),"")</f>
        <v>43591</v>
      </c>
      <c r="M1120" s="27" t="str">
        <f>+IF(C1120="","",IF(J1120="","",(IF(J1120&lt;=L1120,"A TIEMPO","FUERA DE TIEMPO"))))</f>
        <v>A TIEMPO</v>
      </c>
      <c r="N1120" s="27">
        <f>IF(J1120="","",NETWORKDAYS(Hoja1!C810+1,Hoja1!J810,DiasNOLaborables))</f>
        <v>6</v>
      </c>
      <c r="O1120" s="28" t="str">
        <f t="shared" si="34"/>
        <v/>
      </c>
      <c r="P1120" s="26"/>
      <c r="Q1120" s="26"/>
      <c r="R1120" s="26">
        <f t="shared" si="35"/>
        <v>10</v>
      </c>
    </row>
    <row r="1121" spans="1:18" ht="60" x14ac:dyDescent="0.25">
      <c r="A1121" s="52">
        <v>1111</v>
      </c>
      <c r="B1121" s="33">
        <v>20190417114213</v>
      </c>
      <c r="C1121" s="34">
        <v>43572</v>
      </c>
      <c r="D1121" s="35" t="s">
        <v>60</v>
      </c>
      <c r="E1121" s="35" t="s">
        <v>119</v>
      </c>
      <c r="F1121" s="35" t="s">
        <v>80</v>
      </c>
      <c r="G1121" s="35" t="s">
        <v>104</v>
      </c>
      <c r="H1121" s="37" t="s">
        <v>121</v>
      </c>
      <c r="I1121" s="35" t="s">
        <v>39</v>
      </c>
      <c r="J1121" s="34">
        <v>43585</v>
      </c>
      <c r="K1121" s="38" t="s">
        <v>115</v>
      </c>
      <c r="L1121" s="53">
        <f>IFERROR(WORKDAY(C1121,R1121,DiasNOLaborables),"")</f>
        <v>43591</v>
      </c>
      <c r="M1121" s="27" t="str">
        <f>+IF(C1121="","",IF(J1121="","",(IF(J1121&lt;=L1121,"A TIEMPO","FUERA DE TIEMPO"))))</f>
        <v>A TIEMPO</v>
      </c>
      <c r="N1121" s="27">
        <f>IF(J1121="","",NETWORKDAYS(Hoja1!C811+1,Hoja1!J811,DiasNOLaborables))</f>
        <v>6</v>
      </c>
      <c r="O1121" s="28" t="str">
        <f t="shared" si="34"/>
        <v/>
      </c>
      <c r="P1121" s="26"/>
      <c r="Q1121" s="26"/>
      <c r="R1121" s="26">
        <f t="shared" si="35"/>
        <v>10</v>
      </c>
    </row>
    <row r="1122" spans="1:18" ht="60" x14ac:dyDescent="0.25">
      <c r="A1122" s="52">
        <v>1112</v>
      </c>
      <c r="B1122" s="33">
        <v>20190417114053</v>
      </c>
      <c r="C1122" s="34">
        <v>43572</v>
      </c>
      <c r="D1122" s="35" t="s">
        <v>60</v>
      </c>
      <c r="E1122" s="35" t="s">
        <v>119</v>
      </c>
      <c r="F1122" s="35" t="s">
        <v>80</v>
      </c>
      <c r="G1122" s="35" t="s">
        <v>104</v>
      </c>
      <c r="H1122" s="37" t="s">
        <v>121</v>
      </c>
      <c r="I1122" s="35" t="s">
        <v>39</v>
      </c>
      <c r="J1122" s="34">
        <v>43585</v>
      </c>
      <c r="K1122" s="38" t="s">
        <v>115</v>
      </c>
      <c r="L1122" s="53">
        <f>IFERROR(WORKDAY(C1122,R1122,DiasNOLaborables),"")</f>
        <v>43591</v>
      </c>
      <c r="M1122" s="27" t="str">
        <f>+IF(C1122="","",IF(J1122="","",(IF(J1122&lt;=L1122,"A TIEMPO","FUERA DE TIEMPO"))))</f>
        <v>A TIEMPO</v>
      </c>
      <c r="N1122" s="27">
        <f>IF(J1122="","",NETWORKDAYS(Hoja1!C812+1,Hoja1!J812,DiasNOLaborables))</f>
        <v>6</v>
      </c>
      <c r="O1122" s="28" t="str">
        <f t="shared" si="34"/>
        <v/>
      </c>
      <c r="P1122" s="26"/>
      <c r="Q1122" s="26"/>
      <c r="R1122" s="26">
        <f t="shared" si="35"/>
        <v>10</v>
      </c>
    </row>
    <row r="1123" spans="1:18" ht="60" x14ac:dyDescent="0.25">
      <c r="A1123" s="52">
        <v>1113</v>
      </c>
      <c r="B1123" s="33">
        <v>20190417113812</v>
      </c>
      <c r="C1123" s="34">
        <v>43572</v>
      </c>
      <c r="D1123" s="35" t="s">
        <v>60</v>
      </c>
      <c r="E1123" s="35" t="s">
        <v>119</v>
      </c>
      <c r="F1123" s="35" t="s">
        <v>80</v>
      </c>
      <c r="G1123" s="35" t="s">
        <v>104</v>
      </c>
      <c r="H1123" s="37" t="s">
        <v>121</v>
      </c>
      <c r="I1123" s="35" t="s">
        <v>39</v>
      </c>
      <c r="J1123" s="34">
        <v>43585</v>
      </c>
      <c r="K1123" s="38" t="s">
        <v>115</v>
      </c>
      <c r="L1123" s="53">
        <f>IFERROR(WORKDAY(C1123,R1123,DiasNOLaborables),"")</f>
        <v>43591</v>
      </c>
      <c r="M1123" s="27" t="str">
        <f>+IF(C1123="","",IF(J1123="","",(IF(J1123&lt;=L1123,"A TIEMPO","FUERA DE TIEMPO"))))</f>
        <v>A TIEMPO</v>
      </c>
      <c r="N1123" s="27">
        <f>IF(J1123="","",NETWORKDAYS(Hoja1!C813+1,Hoja1!J813,DiasNOLaborables))</f>
        <v>6</v>
      </c>
      <c r="O1123" s="28" t="str">
        <f t="shared" si="34"/>
        <v/>
      </c>
      <c r="P1123" s="26"/>
      <c r="Q1123" s="26"/>
      <c r="R1123" s="26">
        <f t="shared" si="35"/>
        <v>10</v>
      </c>
    </row>
    <row r="1124" spans="1:18" ht="60" x14ac:dyDescent="0.25">
      <c r="A1124" s="52">
        <v>1114</v>
      </c>
      <c r="B1124" s="33">
        <v>20190417113024</v>
      </c>
      <c r="C1124" s="34">
        <v>43572</v>
      </c>
      <c r="D1124" s="35" t="s">
        <v>60</v>
      </c>
      <c r="E1124" s="35" t="s">
        <v>119</v>
      </c>
      <c r="F1124" s="35" t="s">
        <v>80</v>
      </c>
      <c r="G1124" s="35" t="s">
        <v>104</v>
      </c>
      <c r="H1124" s="37" t="s">
        <v>121</v>
      </c>
      <c r="I1124" s="35" t="s">
        <v>39</v>
      </c>
      <c r="J1124" s="34">
        <v>43585</v>
      </c>
      <c r="K1124" s="38" t="s">
        <v>115</v>
      </c>
      <c r="L1124" s="53">
        <f>IFERROR(WORKDAY(C1124,R1124,DiasNOLaborables),"")</f>
        <v>43591</v>
      </c>
      <c r="M1124" s="27" t="str">
        <f>+IF(C1124="","",IF(J1124="","",(IF(J1124&lt;=L1124,"A TIEMPO","FUERA DE TIEMPO"))))</f>
        <v>A TIEMPO</v>
      </c>
      <c r="N1124" s="27">
        <f>IF(J1124="","",NETWORKDAYS(Hoja1!C814+1,Hoja1!J814,DiasNOLaborables))</f>
        <v>6</v>
      </c>
      <c r="O1124" s="28" t="str">
        <f t="shared" si="34"/>
        <v/>
      </c>
      <c r="P1124" s="26"/>
      <c r="Q1124" s="26"/>
      <c r="R1124" s="26">
        <f t="shared" si="35"/>
        <v>10</v>
      </c>
    </row>
    <row r="1125" spans="1:18" ht="60" x14ac:dyDescent="0.25">
      <c r="A1125" s="52">
        <v>1115</v>
      </c>
      <c r="B1125" s="33">
        <v>20190417112834</v>
      </c>
      <c r="C1125" s="34">
        <v>43572</v>
      </c>
      <c r="D1125" s="35" t="s">
        <v>60</v>
      </c>
      <c r="E1125" s="35" t="s">
        <v>119</v>
      </c>
      <c r="F1125" s="35" t="s">
        <v>80</v>
      </c>
      <c r="G1125" s="35" t="s">
        <v>104</v>
      </c>
      <c r="H1125" s="37" t="s">
        <v>121</v>
      </c>
      <c r="I1125" s="35" t="s">
        <v>39</v>
      </c>
      <c r="J1125" s="34">
        <v>43585</v>
      </c>
      <c r="K1125" s="38" t="s">
        <v>115</v>
      </c>
      <c r="L1125" s="53">
        <f>IFERROR(WORKDAY(C1125,R1125,DiasNOLaborables),"")</f>
        <v>43591</v>
      </c>
      <c r="M1125" s="27" t="str">
        <f>+IF(C1125="","",IF(J1125="","",(IF(J1125&lt;=L1125,"A TIEMPO","FUERA DE TIEMPO"))))</f>
        <v>A TIEMPO</v>
      </c>
      <c r="N1125" s="27">
        <f>IF(J1125="","",NETWORKDAYS(Hoja1!C815+1,Hoja1!J815,DiasNOLaborables))</f>
        <v>6</v>
      </c>
      <c r="O1125" s="28" t="str">
        <f t="shared" si="34"/>
        <v/>
      </c>
      <c r="P1125" s="26"/>
      <c r="Q1125" s="26"/>
      <c r="R1125" s="26">
        <f t="shared" si="35"/>
        <v>10</v>
      </c>
    </row>
    <row r="1126" spans="1:18" ht="60" x14ac:dyDescent="0.25">
      <c r="A1126" s="52">
        <v>1116</v>
      </c>
      <c r="B1126" s="33">
        <v>20190417112635</v>
      </c>
      <c r="C1126" s="34">
        <v>43572</v>
      </c>
      <c r="D1126" s="35" t="s">
        <v>60</v>
      </c>
      <c r="E1126" s="35" t="s">
        <v>119</v>
      </c>
      <c r="F1126" s="35" t="s">
        <v>80</v>
      </c>
      <c r="G1126" s="35" t="s">
        <v>104</v>
      </c>
      <c r="H1126" s="37" t="s">
        <v>121</v>
      </c>
      <c r="I1126" s="35" t="s">
        <v>39</v>
      </c>
      <c r="J1126" s="34">
        <v>43585</v>
      </c>
      <c r="K1126" s="38" t="s">
        <v>115</v>
      </c>
      <c r="L1126" s="53">
        <f>IFERROR(WORKDAY(C1126,R1126,DiasNOLaborables),"")</f>
        <v>43591</v>
      </c>
      <c r="M1126" s="27" t="str">
        <f>+IF(C1126="","",IF(J1126="","",(IF(J1126&lt;=L1126,"A TIEMPO","FUERA DE TIEMPO"))))</f>
        <v>A TIEMPO</v>
      </c>
      <c r="N1126" s="27">
        <f>IF(J1126="","",NETWORKDAYS(Hoja1!C816+1,Hoja1!J816,DiasNOLaborables))</f>
        <v>6</v>
      </c>
      <c r="O1126" s="28" t="str">
        <f t="shared" si="34"/>
        <v/>
      </c>
      <c r="P1126" s="26"/>
      <c r="Q1126" s="26"/>
      <c r="R1126" s="26">
        <f t="shared" si="35"/>
        <v>10</v>
      </c>
    </row>
    <row r="1127" spans="1:18" ht="60" x14ac:dyDescent="0.25">
      <c r="A1127" s="52">
        <v>1117</v>
      </c>
      <c r="B1127" s="33">
        <v>20190417111739</v>
      </c>
      <c r="C1127" s="34">
        <v>43572</v>
      </c>
      <c r="D1127" s="35" t="s">
        <v>60</v>
      </c>
      <c r="E1127" s="35" t="s">
        <v>119</v>
      </c>
      <c r="F1127" s="35" t="s">
        <v>80</v>
      </c>
      <c r="G1127" s="35" t="s">
        <v>104</v>
      </c>
      <c r="H1127" s="37" t="s">
        <v>121</v>
      </c>
      <c r="I1127" s="35" t="s">
        <v>39</v>
      </c>
      <c r="J1127" s="34">
        <v>43585</v>
      </c>
      <c r="K1127" s="38" t="s">
        <v>115</v>
      </c>
      <c r="L1127" s="53">
        <f>IFERROR(WORKDAY(C1127,R1127,DiasNOLaborables),"")</f>
        <v>43591</v>
      </c>
      <c r="M1127" s="27" t="str">
        <f>+IF(C1127="","",IF(J1127="","",(IF(J1127&lt;=L1127,"A TIEMPO","FUERA DE TIEMPO"))))</f>
        <v>A TIEMPO</v>
      </c>
      <c r="N1127" s="27">
        <f>IF(J1127="","",NETWORKDAYS(Hoja1!C817+1,Hoja1!J817,DiasNOLaborables))</f>
        <v>6</v>
      </c>
      <c r="O1127" s="28" t="str">
        <f t="shared" si="34"/>
        <v/>
      </c>
      <c r="P1127" s="26"/>
      <c r="Q1127" s="26"/>
      <c r="R1127" s="26">
        <f t="shared" si="35"/>
        <v>10</v>
      </c>
    </row>
    <row r="1128" spans="1:18" ht="60" x14ac:dyDescent="0.25">
      <c r="A1128" s="52">
        <v>1118</v>
      </c>
      <c r="B1128" s="33">
        <v>20190417111706</v>
      </c>
      <c r="C1128" s="34">
        <v>43572</v>
      </c>
      <c r="D1128" s="35" t="s">
        <v>62</v>
      </c>
      <c r="E1128" s="35" t="s">
        <v>119</v>
      </c>
      <c r="F1128" s="35" t="s">
        <v>80</v>
      </c>
      <c r="G1128" s="35" t="s">
        <v>104</v>
      </c>
      <c r="H1128" s="37" t="s">
        <v>121</v>
      </c>
      <c r="I1128" s="35" t="s">
        <v>39</v>
      </c>
      <c r="J1128" s="34">
        <v>43585</v>
      </c>
      <c r="K1128" s="38" t="s">
        <v>115</v>
      </c>
      <c r="L1128" s="53">
        <f>IFERROR(WORKDAY(C1128,R1128,DiasNOLaborables),"")</f>
        <v>43591</v>
      </c>
      <c r="M1128" s="27" t="str">
        <f>+IF(C1128="","",IF(J1128="","",(IF(J1128&lt;=L1128,"A TIEMPO","FUERA DE TIEMPO"))))</f>
        <v>A TIEMPO</v>
      </c>
      <c r="N1128" s="27">
        <f>IF(J1128="","",NETWORKDAYS(Hoja1!C818+1,Hoja1!J818,DiasNOLaborables))</f>
        <v>6</v>
      </c>
      <c r="O1128" s="28" t="str">
        <f t="shared" si="34"/>
        <v/>
      </c>
      <c r="P1128" s="26"/>
      <c r="Q1128" s="26"/>
      <c r="R1128" s="26">
        <f t="shared" si="35"/>
        <v>10</v>
      </c>
    </row>
    <row r="1129" spans="1:18" ht="60" x14ac:dyDescent="0.25">
      <c r="A1129" s="52">
        <v>1119</v>
      </c>
      <c r="B1129" s="33">
        <v>20190417111204</v>
      </c>
      <c r="C1129" s="34">
        <v>43572</v>
      </c>
      <c r="D1129" s="35" t="s">
        <v>62</v>
      </c>
      <c r="E1129" s="35" t="s">
        <v>119</v>
      </c>
      <c r="F1129" s="35" t="s">
        <v>80</v>
      </c>
      <c r="G1129" s="35" t="s">
        <v>104</v>
      </c>
      <c r="H1129" s="37" t="s">
        <v>121</v>
      </c>
      <c r="I1129" s="35" t="s">
        <v>39</v>
      </c>
      <c r="J1129" s="34">
        <v>43585</v>
      </c>
      <c r="K1129" s="38" t="s">
        <v>115</v>
      </c>
      <c r="L1129" s="53">
        <f>IFERROR(WORKDAY(C1129,R1129,DiasNOLaborables),"")</f>
        <v>43591</v>
      </c>
      <c r="M1129" s="27" t="str">
        <f>+IF(C1129="","",IF(J1129="","",(IF(J1129&lt;=L1129,"A TIEMPO","FUERA DE TIEMPO"))))</f>
        <v>A TIEMPO</v>
      </c>
      <c r="N1129" s="27">
        <f>IF(J1129="","",NETWORKDAYS(Hoja1!C819+1,Hoja1!J819,DiasNOLaborables))</f>
        <v>6</v>
      </c>
      <c r="O1129" s="28" t="str">
        <f t="shared" si="34"/>
        <v/>
      </c>
      <c r="P1129" s="26"/>
      <c r="Q1129" s="26"/>
      <c r="R1129" s="26">
        <f t="shared" si="35"/>
        <v>10</v>
      </c>
    </row>
    <row r="1130" spans="1:18" ht="60" x14ac:dyDescent="0.25">
      <c r="A1130" s="52">
        <v>1120</v>
      </c>
      <c r="B1130" s="33">
        <v>20190417111104</v>
      </c>
      <c r="C1130" s="34">
        <v>43572</v>
      </c>
      <c r="D1130" s="35" t="s">
        <v>62</v>
      </c>
      <c r="E1130" s="35" t="s">
        <v>119</v>
      </c>
      <c r="F1130" s="35" t="s">
        <v>80</v>
      </c>
      <c r="G1130" s="35" t="s">
        <v>104</v>
      </c>
      <c r="H1130" s="37" t="s">
        <v>121</v>
      </c>
      <c r="I1130" s="35" t="s">
        <v>39</v>
      </c>
      <c r="J1130" s="34">
        <v>43585</v>
      </c>
      <c r="K1130" s="38" t="s">
        <v>115</v>
      </c>
      <c r="L1130" s="53">
        <f>IFERROR(WORKDAY(C1130,R1130,DiasNOLaborables),"")</f>
        <v>43591</v>
      </c>
      <c r="M1130" s="27" t="str">
        <f>+IF(C1130="","",IF(J1130="","",(IF(J1130&lt;=L1130,"A TIEMPO","FUERA DE TIEMPO"))))</f>
        <v>A TIEMPO</v>
      </c>
      <c r="N1130" s="27">
        <f>IF(J1130="","",NETWORKDAYS(Hoja1!C820+1,Hoja1!J820,DiasNOLaborables))</f>
        <v>6</v>
      </c>
      <c r="O1130" s="28" t="str">
        <f t="shared" si="34"/>
        <v/>
      </c>
      <c r="P1130" s="26"/>
      <c r="Q1130" s="26"/>
      <c r="R1130" s="26">
        <f t="shared" si="35"/>
        <v>10</v>
      </c>
    </row>
    <row r="1131" spans="1:18" ht="60" x14ac:dyDescent="0.25">
      <c r="A1131" s="52">
        <v>1121</v>
      </c>
      <c r="B1131" s="33">
        <v>20190417110947</v>
      </c>
      <c r="C1131" s="34">
        <v>43572</v>
      </c>
      <c r="D1131" s="35" t="s">
        <v>62</v>
      </c>
      <c r="E1131" s="35" t="s">
        <v>119</v>
      </c>
      <c r="F1131" s="35" t="s">
        <v>80</v>
      </c>
      <c r="G1131" s="35" t="s">
        <v>104</v>
      </c>
      <c r="H1131" s="37" t="s">
        <v>121</v>
      </c>
      <c r="I1131" s="35" t="s">
        <v>39</v>
      </c>
      <c r="J1131" s="34">
        <v>43585</v>
      </c>
      <c r="K1131" s="38" t="s">
        <v>115</v>
      </c>
      <c r="L1131" s="53">
        <f>IFERROR(WORKDAY(C1131,R1131,DiasNOLaborables),"")</f>
        <v>43591</v>
      </c>
      <c r="M1131" s="27" t="str">
        <f>+IF(C1131="","",IF(J1131="","",(IF(J1131&lt;=L1131,"A TIEMPO","FUERA DE TIEMPO"))))</f>
        <v>A TIEMPO</v>
      </c>
      <c r="N1131" s="27">
        <f>IF(J1131="","",NETWORKDAYS(Hoja1!C821+1,Hoja1!J821,DiasNOLaborables))</f>
        <v>6</v>
      </c>
      <c r="O1131" s="28" t="str">
        <f t="shared" si="34"/>
        <v/>
      </c>
      <c r="P1131" s="26"/>
      <c r="Q1131" s="26"/>
      <c r="R1131" s="26">
        <f t="shared" si="35"/>
        <v>10</v>
      </c>
    </row>
    <row r="1132" spans="1:18" ht="60" x14ac:dyDescent="0.25">
      <c r="A1132" s="52">
        <v>1122</v>
      </c>
      <c r="B1132" s="33">
        <v>20190417110808</v>
      </c>
      <c r="C1132" s="34">
        <v>43572</v>
      </c>
      <c r="D1132" s="35" t="s">
        <v>62</v>
      </c>
      <c r="E1132" s="35" t="s">
        <v>119</v>
      </c>
      <c r="F1132" s="35" t="s">
        <v>80</v>
      </c>
      <c r="G1132" s="35" t="s">
        <v>104</v>
      </c>
      <c r="H1132" s="37" t="s">
        <v>121</v>
      </c>
      <c r="I1132" s="35" t="s">
        <v>39</v>
      </c>
      <c r="J1132" s="34">
        <v>43585</v>
      </c>
      <c r="K1132" s="38" t="s">
        <v>115</v>
      </c>
      <c r="L1132" s="53">
        <f>IFERROR(WORKDAY(C1132,R1132,DiasNOLaborables),"")</f>
        <v>43591</v>
      </c>
      <c r="M1132" s="27" t="str">
        <f>+IF(C1132="","",IF(J1132="","",(IF(J1132&lt;=L1132,"A TIEMPO","FUERA DE TIEMPO"))))</f>
        <v>A TIEMPO</v>
      </c>
      <c r="N1132" s="27">
        <f>IF(J1132="","",NETWORKDAYS(Hoja1!C822+1,Hoja1!J822,DiasNOLaborables))</f>
        <v>6</v>
      </c>
      <c r="O1132" s="28" t="str">
        <f t="shared" si="34"/>
        <v/>
      </c>
      <c r="P1132" s="26"/>
      <c r="Q1132" s="26"/>
      <c r="R1132" s="26">
        <f t="shared" si="35"/>
        <v>10</v>
      </c>
    </row>
    <row r="1133" spans="1:18" ht="60" x14ac:dyDescent="0.25">
      <c r="A1133" s="52">
        <v>1123</v>
      </c>
      <c r="B1133" s="33">
        <v>20190417110609</v>
      </c>
      <c r="C1133" s="34">
        <v>43572</v>
      </c>
      <c r="D1133" s="35" t="s">
        <v>62</v>
      </c>
      <c r="E1133" s="35" t="s">
        <v>119</v>
      </c>
      <c r="F1133" s="35" t="s">
        <v>80</v>
      </c>
      <c r="G1133" s="35" t="s">
        <v>104</v>
      </c>
      <c r="H1133" s="37" t="s">
        <v>121</v>
      </c>
      <c r="I1133" s="35" t="s">
        <v>39</v>
      </c>
      <c r="J1133" s="34">
        <v>43585</v>
      </c>
      <c r="K1133" s="38" t="s">
        <v>115</v>
      </c>
      <c r="L1133" s="53">
        <f>IFERROR(WORKDAY(C1133,R1133,DiasNOLaborables),"")</f>
        <v>43591</v>
      </c>
      <c r="M1133" s="27" t="str">
        <f>+IF(C1133="","",IF(J1133="","",(IF(J1133&lt;=L1133,"A TIEMPO","FUERA DE TIEMPO"))))</f>
        <v>A TIEMPO</v>
      </c>
      <c r="N1133" s="27">
        <f>IF(J1133="","",NETWORKDAYS(Hoja1!C823+1,Hoja1!J823,DiasNOLaborables))</f>
        <v>6</v>
      </c>
      <c r="O1133" s="28" t="str">
        <f t="shared" si="34"/>
        <v/>
      </c>
      <c r="P1133" s="26"/>
      <c r="Q1133" s="26"/>
      <c r="R1133" s="26">
        <f t="shared" si="35"/>
        <v>10</v>
      </c>
    </row>
    <row r="1134" spans="1:18" ht="60" x14ac:dyDescent="0.25">
      <c r="A1134" s="52">
        <v>1124</v>
      </c>
      <c r="B1134" s="33">
        <v>20190417104328</v>
      </c>
      <c r="C1134" s="34">
        <v>43572</v>
      </c>
      <c r="D1134" s="35" t="s">
        <v>60</v>
      </c>
      <c r="E1134" s="35" t="s">
        <v>119</v>
      </c>
      <c r="F1134" s="35" t="s">
        <v>80</v>
      </c>
      <c r="G1134" s="35" t="s">
        <v>104</v>
      </c>
      <c r="H1134" s="37" t="s">
        <v>121</v>
      </c>
      <c r="I1134" s="35" t="s">
        <v>39</v>
      </c>
      <c r="J1134" s="34">
        <v>43585</v>
      </c>
      <c r="K1134" s="38" t="s">
        <v>115</v>
      </c>
      <c r="L1134" s="53">
        <f>IFERROR(WORKDAY(C1134,R1134,DiasNOLaborables),"")</f>
        <v>43591</v>
      </c>
      <c r="M1134" s="27" t="str">
        <f>+IF(C1134="","",IF(J1134="","",(IF(J1134&lt;=L1134,"A TIEMPO","FUERA DE TIEMPO"))))</f>
        <v>A TIEMPO</v>
      </c>
      <c r="N1134" s="27">
        <f>IF(J1134="","",NETWORKDAYS(Hoja1!C824+1,Hoja1!J824,DiasNOLaborables))</f>
        <v>6</v>
      </c>
      <c r="O1134" s="28" t="str">
        <f t="shared" si="34"/>
        <v/>
      </c>
      <c r="P1134" s="26"/>
      <c r="Q1134" s="26"/>
      <c r="R1134" s="26">
        <f t="shared" si="35"/>
        <v>10</v>
      </c>
    </row>
    <row r="1135" spans="1:18" ht="60" x14ac:dyDescent="0.25">
      <c r="A1135" s="52">
        <v>1125</v>
      </c>
      <c r="B1135" s="33">
        <v>20190417095856</v>
      </c>
      <c r="C1135" s="34">
        <v>43572</v>
      </c>
      <c r="D1135" s="35" t="s">
        <v>60</v>
      </c>
      <c r="E1135" s="35" t="s">
        <v>119</v>
      </c>
      <c r="F1135" s="35" t="s">
        <v>80</v>
      </c>
      <c r="G1135" s="35" t="s">
        <v>104</v>
      </c>
      <c r="H1135" s="37" t="s">
        <v>121</v>
      </c>
      <c r="I1135" s="35" t="s">
        <v>39</v>
      </c>
      <c r="J1135" s="34">
        <v>43585</v>
      </c>
      <c r="K1135" s="38" t="s">
        <v>115</v>
      </c>
      <c r="L1135" s="53">
        <f>IFERROR(WORKDAY(C1135,R1135,DiasNOLaborables),"")</f>
        <v>43591</v>
      </c>
      <c r="M1135" s="27" t="str">
        <f>+IF(C1135="","",IF(J1135="","",(IF(J1135&lt;=L1135,"A TIEMPO","FUERA DE TIEMPO"))))</f>
        <v>A TIEMPO</v>
      </c>
      <c r="N1135" s="27">
        <f>IF(J1135="","",NETWORKDAYS(Hoja1!C825+1,Hoja1!J825,DiasNOLaborables))</f>
        <v>6</v>
      </c>
      <c r="O1135" s="28" t="str">
        <f t="shared" si="34"/>
        <v/>
      </c>
      <c r="P1135" s="26"/>
      <c r="Q1135" s="26"/>
      <c r="R1135" s="26">
        <f t="shared" si="35"/>
        <v>10</v>
      </c>
    </row>
    <row r="1136" spans="1:18" ht="60" x14ac:dyDescent="0.25">
      <c r="A1136" s="52">
        <v>1126</v>
      </c>
      <c r="B1136" s="33">
        <v>20190417091311</v>
      </c>
      <c r="C1136" s="34">
        <v>43572</v>
      </c>
      <c r="D1136" s="35" t="s">
        <v>61</v>
      </c>
      <c r="E1136" s="35" t="s">
        <v>119</v>
      </c>
      <c r="F1136" s="35" t="s">
        <v>80</v>
      </c>
      <c r="G1136" s="35" t="s">
        <v>104</v>
      </c>
      <c r="H1136" s="37" t="s">
        <v>121</v>
      </c>
      <c r="I1136" s="35" t="s">
        <v>39</v>
      </c>
      <c r="J1136" s="34">
        <v>43585</v>
      </c>
      <c r="K1136" s="38" t="s">
        <v>115</v>
      </c>
      <c r="L1136" s="53">
        <f>IFERROR(WORKDAY(C1136,R1136,DiasNOLaborables),"")</f>
        <v>43591</v>
      </c>
      <c r="M1136" s="27" t="str">
        <f>+IF(C1136="","",IF(J1136="","",(IF(J1136&lt;=L1136,"A TIEMPO","FUERA DE TIEMPO"))))</f>
        <v>A TIEMPO</v>
      </c>
      <c r="N1136" s="27">
        <f>IF(J1136="","",NETWORKDAYS(Hoja1!C826+1,Hoja1!J826,DiasNOLaborables))</f>
        <v>6</v>
      </c>
      <c r="O1136" s="28" t="str">
        <f t="shared" si="34"/>
        <v/>
      </c>
      <c r="P1136" s="26"/>
      <c r="Q1136" s="26"/>
      <c r="R1136" s="26">
        <f t="shared" si="35"/>
        <v>10</v>
      </c>
    </row>
    <row r="1137" spans="1:18" ht="60" x14ac:dyDescent="0.25">
      <c r="A1137" s="52">
        <v>1127</v>
      </c>
      <c r="B1137" s="33">
        <v>20190417085347</v>
      </c>
      <c r="C1137" s="34">
        <v>43572</v>
      </c>
      <c r="D1137" s="35" t="s">
        <v>61</v>
      </c>
      <c r="E1137" s="35" t="s">
        <v>119</v>
      </c>
      <c r="F1137" s="35" t="s">
        <v>80</v>
      </c>
      <c r="G1137" s="35" t="s">
        <v>104</v>
      </c>
      <c r="H1137" s="37" t="s">
        <v>121</v>
      </c>
      <c r="I1137" s="35" t="s">
        <v>39</v>
      </c>
      <c r="J1137" s="34">
        <v>43585</v>
      </c>
      <c r="K1137" s="38" t="s">
        <v>115</v>
      </c>
      <c r="L1137" s="53">
        <f>IFERROR(WORKDAY(C1137,R1137,DiasNOLaborables),"")</f>
        <v>43591</v>
      </c>
      <c r="M1137" s="27" t="str">
        <f>+IF(C1137="","",IF(J1137="","",(IF(J1137&lt;=L1137,"A TIEMPO","FUERA DE TIEMPO"))))</f>
        <v>A TIEMPO</v>
      </c>
      <c r="N1137" s="27">
        <f>IF(J1137="","",NETWORKDAYS(Hoja1!C827+1,Hoja1!J827,DiasNOLaborables))</f>
        <v>6</v>
      </c>
      <c r="O1137" s="28" t="str">
        <f t="shared" si="34"/>
        <v/>
      </c>
      <c r="P1137" s="26"/>
      <c r="Q1137" s="26"/>
      <c r="R1137" s="26">
        <f t="shared" si="35"/>
        <v>10</v>
      </c>
    </row>
    <row r="1138" spans="1:18" ht="60" x14ac:dyDescent="0.25">
      <c r="A1138" s="52">
        <v>1128</v>
      </c>
      <c r="B1138" s="33">
        <v>20190417082950</v>
      </c>
      <c r="C1138" s="34">
        <v>43572</v>
      </c>
      <c r="D1138" s="35" t="s">
        <v>62</v>
      </c>
      <c r="E1138" s="35" t="s">
        <v>119</v>
      </c>
      <c r="F1138" s="35" t="s">
        <v>80</v>
      </c>
      <c r="G1138" s="35" t="s">
        <v>104</v>
      </c>
      <c r="H1138" s="37" t="s">
        <v>121</v>
      </c>
      <c r="I1138" s="35" t="s">
        <v>39</v>
      </c>
      <c r="J1138" s="34">
        <v>43585</v>
      </c>
      <c r="K1138" s="38" t="s">
        <v>115</v>
      </c>
      <c r="L1138" s="53">
        <f>IFERROR(WORKDAY(C1138,R1138,DiasNOLaborables),"")</f>
        <v>43591</v>
      </c>
      <c r="M1138" s="27" t="str">
        <f>+IF(C1138="","",IF(J1138="","",(IF(J1138&lt;=L1138,"A TIEMPO","FUERA DE TIEMPO"))))</f>
        <v>A TIEMPO</v>
      </c>
      <c r="N1138" s="27">
        <f>IF(J1138="","",NETWORKDAYS(Hoja1!C828+1,Hoja1!J828,DiasNOLaborables))</f>
        <v>6</v>
      </c>
      <c r="O1138" s="28" t="str">
        <f t="shared" si="34"/>
        <v/>
      </c>
      <c r="P1138" s="26"/>
      <c r="Q1138" s="26"/>
      <c r="R1138" s="26">
        <f t="shared" si="35"/>
        <v>10</v>
      </c>
    </row>
    <row r="1139" spans="1:18" ht="60" x14ac:dyDescent="0.25">
      <c r="A1139" s="52">
        <v>1129</v>
      </c>
      <c r="B1139" s="33">
        <v>20190417080130</v>
      </c>
      <c r="C1139" s="34">
        <v>43572</v>
      </c>
      <c r="D1139" s="35" t="s">
        <v>60</v>
      </c>
      <c r="E1139" s="35" t="s">
        <v>119</v>
      </c>
      <c r="F1139" s="35" t="s">
        <v>80</v>
      </c>
      <c r="G1139" s="35" t="s">
        <v>104</v>
      </c>
      <c r="H1139" s="37" t="s">
        <v>121</v>
      </c>
      <c r="I1139" s="35" t="s">
        <v>39</v>
      </c>
      <c r="J1139" s="34">
        <v>43585</v>
      </c>
      <c r="K1139" s="38" t="s">
        <v>115</v>
      </c>
      <c r="L1139" s="53">
        <f>IFERROR(WORKDAY(C1139,R1139,DiasNOLaborables),"")</f>
        <v>43591</v>
      </c>
      <c r="M1139" s="27" t="str">
        <f>+IF(C1139="","",IF(J1139="","",(IF(J1139&lt;=L1139,"A TIEMPO","FUERA DE TIEMPO"))))</f>
        <v>A TIEMPO</v>
      </c>
      <c r="N1139" s="27">
        <f>IF(J1139="","",NETWORKDAYS(Hoja1!C829+1,Hoja1!J829,DiasNOLaborables))</f>
        <v>6</v>
      </c>
      <c r="O1139" s="28" t="str">
        <f t="shared" si="34"/>
        <v/>
      </c>
      <c r="P1139" s="26"/>
      <c r="Q1139" s="26"/>
      <c r="R1139" s="26">
        <f t="shared" si="35"/>
        <v>10</v>
      </c>
    </row>
    <row r="1140" spans="1:18" ht="60" x14ac:dyDescent="0.25">
      <c r="A1140" s="52">
        <v>1130</v>
      </c>
      <c r="B1140" s="33">
        <v>20190417045100</v>
      </c>
      <c r="C1140" s="34">
        <v>43572</v>
      </c>
      <c r="D1140" s="35" t="s">
        <v>60</v>
      </c>
      <c r="E1140" s="35" t="s">
        <v>119</v>
      </c>
      <c r="F1140" s="35" t="s">
        <v>80</v>
      </c>
      <c r="G1140" s="35" t="s">
        <v>104</v>
      </c>
      <c r="H1140" s="37" t="s">
        <v>121</v>
      </c>
      <c r="I1140" s="35" t="s">
        <v>39</v>
      </c>
      <c r="J1140" s="34">
        <v>43585</v>
      </c>
      <c r="K1140" s="38" t="s">
        <v>115</v>
      </c>
      <c r="L1140" s="53">
        <f>IFERROR(WORKDAY(C1140,R1140,DiasNOLaborables),"")</f>
        <v>43591</v>
      </c>
      <c r="M1140" s="27" t="str">
        <f>+IF(C1140="","",IF(J1140="","",(IF(J1140&lt;=L1140,"A TIEMPO","FUERA DE TIEMPO"))))</f>
        <v>A TIEMPO</v>
      </c>
      <c r="N1140" s="27">
        <f>IF(J1140="","",NETWORKDAYS(Hoja1!C830+1,Hoja1!J830,DiasNOLaborables))</f>
        <v>6</v>
      </c>
      <c r="O1140" s="28" t="str">
        <f t="shared" si="34"/>
        <v/>
      </c>
      <c r="P1140" s="26"/>
      <c r="Q1140" s="26"/>
      <c r="R1140" s="26">
        <f t="shared" si="35"/>
        <v>10</v>
      </c>
    </row>
    <row r="1141" spans="1:18" ht="30" x14ac:dyDescent="0.25">
      <c r="A1141" s="52">
        <v>1131</v>
      </c>
      <c r="B1141" s="33">
        <v>20199050027752</v>
      </c>
      <c r="C1141" s="34">
        <v>43572</v>
      </c>
      <c r="D1141" s="35" t="s">
        <v>62</v>
      </c>
      <c r="E1141" s="35" t="s">
        <v>115</v>
      </c>
      <c r="F1141" s="35" t="s">
        <v>70</v>
      </c>
      <c r="G1141" s="35" t="s">
        <v>89</v>
      </c>
      <c r="H1141" s="37" t="s">
        <v>120</v>
      </c>
      <c r="I1141" s="35" t="s">
        <v>37</v>
      </c>
      <c r="J1141" s="39">
        <v>43602</v>
      </c>
      <c r="K1141" s="38" t="s">
        <v>115</v>
      </c>
      <c r="L1141" s="53">
        <f>IFERROR(WORKDAY(C1141,R1141,DiasNOLaborables),"")</f>
        <v>43620</v>
      </c>
      <c r="M1141" s="27" t="str">
        <f>+IF(C1141="","",IF(J1141="","",(IF(J1141&lt;=L1141,"A TIEMPO","FUERA DE TIEMPO"))))</f>
        <v>A TIEMPO</v>
      </c>
      <c r="N1141" s="27">
        <f>IF(J1141="","",NETWORKDAYS(Hoja1!C1516+1,Hoja1!J1516,DiasNOLaborables))</f>
        <v>6</v>
      </c>
      <c r="O1141" s="28" t="str">
        <f t="shared" si="34"/>
        <v/>
      </c>
      <c r="P1141" s="26"/>
      <c r="Q1141" s="26"/>
      <c r="R1141" s="26">
        <f t="shared" si="35"/>
        <v>30</v>
      </c>
    </row>
    <row r="1142" spans="1:18" ht="45" x14ac:dyDescent="0.25">
      <c r="A1142" s="52">
        <v>1132</v>
      </c>
      <c r="B1142" s="33">
        <v>20199050027822</v>
      </c>
      <c r="C1142" s="34">
        <v>43572</v>
      </c>
      <c r="D1142" s="35" t="s">
        <v>60</v>
      </c>
      <c r="E1142" s="35" t="s">
        <v>118</v>
      </c>
      <c r="F1142" s="35" t="s">
        <v>80</v>
      </c>
      <c r="G1142" s="35" t="s">
        <v>104</v>
      </c>
      <c r="H1142" s="37" t="s">
        <v>121</v>
      </c>
      <c r="I1142" s="35" t="s">
        <v>39</v>
      </c>
      <c r="J1142" s="34">
        <v>43581</v>
      </c>
      <c r="K1142" s="35" t="s">
        <v>115</v>
      </c>
      <c r="L1142" s="53">
        <f>IFERROR(WORKDAY(C1142,R1142,DiasNOLaborables),"")</f>
        <v>43591</v>
      </c>
      <c r="M1142" s="27" t="str">
        <f>+IF(C1142="","",IF(J1142="","",(IF(J1142&lt;=L1142,"A TIEMPO","FUERA DE TIEMPO"))))</f>
        <v>A TIEMPO</v>
      </c>
      <c r="N1142" s="27">
        <f>IF(J1142="","",NETWORKDAYS(Hoja1!C1517+1,Hoja1!J1517,DiasNOLaborables))</f>
        <v>6</v>
      </c>
      <c r="O1142" s="28" t="str">
        <f t="shared" si="34"/>
        <v/>
      </c>
      <c r="P1142" s="26"/>
      <c r="Q1142" s="26"/>
      <c r="R1142" s="26">
        <f t="shared" si="35"/>
        <v>10</v>
      </c>
    </row>
    <row r="1143" spans="1:18" ht="45" x14ac:dyDescent="0.25">
      <c r="A1143" s="52">
        <v>1133</v>
      </c>
      <c r="B1143" s="33">
        <v>20199050027832</v>
      </c>
      <c r="C1143" s="34">
        <v>43572</v>
      </c>
      <c r="D1143" s="35" t="s">
        <v>60</v>
      </c>
      <c r="E1143" s="35" t="s">
        <v>118</v>
      </c>
      <c r="F1143" s="35" t="s">
        <v>80</v>
      </c>
      <c r="G1143" s="35" t="s">
        <v>104</v>
      </c>
      <c r="H1143" s="37" t="s">
        <v>121</v>
      </c>
      <c r="I1143" s="35" t="s">
        <v>39</v>
      </c>
      <c r="J1143" s="34">
        <v>43584</v>
      </c>
      <c r="K1143" s="35" t="s">
        <v>115</v>
      </c>
      <c r="L1143" s="53">
        <f>IFERROR(WORKDAY(C1143,R1143,DiasNOLaborables),"")</f>
        <v>43591</v>
      </c>
      <c r="M1143" s="27" t="str">
        <f>+IF(C1143="","",IF(J1143="","",(IF(J1143&lt;=L1143,"A TIEMPO","FUERA DE TIEMPO"))))</f>
        <v>A TIEMPO</v>
      </c>
      <c r="N1143" s="27">
        <f>IF(J1143="","",NETWORKDAYS(Hoja1!C1518+1,Hoja1!J1518,DiasNOLaborables))</f>
        <v>6</v>
      </c>
      <c r="O1143" s="28" t="str">
        <f t="shared" si="34"/>
        <v/>
      </c>
      <c r="P1143" s="26"/>
      <c r="Q1143" s="26"/>
      <c r="R1143" s="26">
        <f t="shared" si="35"/>
        <v>10</v>
      </c>
    </row>
    <row r="1144" spans="1:18" ht="45" x14ac:dyDescent="0.25">
      <c r="A1144" s="52">
        <v>1134</v>
      </c>
      <c r="B1144" s="33">
        <v>20199050027882</v>
      </c>
      <c r="C1144" s="34">
        <v>43572</v>
      </c>
      <c r="D1144" s="35" t="s">
        <v>60</v>
      </c>
      <c r="E1144" s="35" t="s">
        <v>118</v>
      </c>
      <c r="F1144" s="35" t="s">
        <v>80</v>
      </c>
      <c r="G1144" s="35" t="s">
        <v>104</v>
      </c>
      <c r="H1144" s="37" t="s">
        <v>121</v>
      </c>
      <c r="I1144" s="35" t="s">
        <v>39</v>
      </c>
      <c r="J1144" s="34">
        <v>43585</v>
      </c>
      <c r="K1144" s="35" t="s">
        <v>115</v>
      </c>
      <c r="L1144" s="53">
        <f>IFERROR(WORKDAY(C1144,R1144,DiasNOLaborables),"")</f>
        <v>43591</v>
      </c>
      <c r="M1144" s="27" t="str">
        <f>+IF(C1144="","",IF(J1144="","",(IF(J1144&lt;=L1144,"A TIEMPO","FUERA DE TIEMPO"))))</f>
        <v>A TIEMPO</v>
      </c>
      <c r="N1144" s="27">
        <f>IF(J1144="","",NETWORKDAYS(Hoja1!C1519+1,Hoja1!J1519,DiasNOLaborables))</f>
        <v>6</v>
      </c>
      <c r="O1144" s="28" t="str">
        <f t="shared" si="34"/>
        <v/>
      </c>
      <c r="P1144" s="26"/>
      <c r="Q1144" s="26"/>
      <c r="R1144" s="26">
        <f t="shared" si="35"/>
        <v>10</v>
      </c>
    </row>
    <row r="1145" spans="1:18" ht="45" x14ac:dyDescent="0.25">
      <c r="A1145" s="52">
        <v>1135</v>
      </c>
      <c r="B1145" s="33">
        <v>20199050027892</v>
      </c>
      <c r="C1145" s="34">
        <v>43572</v>
      </c>
      <c r="D1145" s="35" t="s">
        <v>61</v>
      </c>
      <c r="E1145" s="35" t="s">
        <v>118</v>
      </c>
      <c r="F1145" s="35" t="s">
        <v>80</v>
      </c>
      <c r="G1145" s="35" t="s">
        <v>104</v>
      </c>
      <c r="H1145" s="37" t="s">
        <v>121</v>
      </c>
      <c r="I1145" s="35" t="s">
        <v>39</v>
      </c>
      <c r="J1145" s="34">
        <v>43585</v>
      </c>
      <c r="K1145" s="35" t="s">
        <v>115</v>
      </c>
      <c r="L1145" s="53">
        <f>IFERROR(WORKDAY(C1145,R1145,DiasNOLaborables),"")</f>
        <v>43591</v>
      </c>
      <c r="M1145" s="27" t="str">
        <f>+IF(C1145="","",IF(J1145="","",(IF(J1145&lt;=L1145,"A TIEMPO","FUERA DE TIEMPO"))))</f>
        <v>A TIEMPO</v>
      </c>
      <c r="N1145" s="27">
        <f>IF(J1145="","",NETWORKDAYS(Hoja1!C1520+1,Hoja1!J1520,DiasNOLaborables))</f>
        <v>6</v>
      </c>
      <c r="O1145" s="28" t="str">
        <f t="shared" si="34"/>
        <v/>
      </c>
      <c r="P1145" s="26"/>
      <c r="Q1145" s="26"/>
      <c r="R1145" s="26">
        <f t="shared" si="35"/>
        <v>10</v>
      </c>
    </row>
    <row r="1146" spans="1:18" ht="45" x14ac:dyDescent="0.25">
      <c r="A1146" s="52">
        <v>1136</v>
      </c>
      <c r="B1146" s="33">
        <v>20199050027902</v>
      </c>
      <c r="C1146" s="34">
        <v>43572</v>
      </c>
      <c r="D1146" s="35" t="s">
        <v>61</v>
      </c>
      <c r="E1146" s="35" t="s">
        <v>118</v>
      </c>
      <c r="F1146" s="35" t="s">
        <v>80</v>
      </c>
      <c r="G1146" s="35" t="s">
        <v>104</v>
      </c>
      <c r="H1146" s="37" t="s">
        <v>121</v>
      </c>
      <c r="I1146" s="35" t="s">
        <v>39</v>
      </c>
      <c r="J1146" s="34">
        <v>43585</v>
      </c>
      <c r="K1146" s="35" t="s">
        <v>115</v>
      </c>
      <c r="L1146" s="53">
        <f>IFERROR(WORKDAY(C1146,R1146,DiasNOLaborables),"")</f>
        <v>43591</v>
      </c>
      <c r="M1146" s="27" t="str">
        <f>+IF(C1146="","",IF(J1146="","",(IF(J1146&lt;=L1146,"A TIEMPO","FUERA DE TIEMPO"))))</f>
        <v>A TIEMPO</v>
      </c>
      <c r="N1146" s="27">
        <f>IF(J1146="","",NETWORKDAYS(Hoja1!C1521+1,Hoja1!J1521,DiasNOLaborables))</f>
        <v>6</v>
      </c>
      <c r="O1146" s="28" t="str">
        <f t="shared" si="34"/>
        <v/>
      </c>
      <c r="P1146" s="26"/>
      <c r="Q1146" s="26"/>
      <c r="R1146" s="26">
        <f t="shared" si="35"/>
        <v>10</v>
      </c>
    </row>
    <row r="1147" spans="1:18" ht="45" x14ac:dyDescent="0.25">
      <c r="A1147" s="52">
        <v>1137</v>
      </c>
      <c r="B1147" s="33">
        <v>20199050027912</v>
      </c>
      <c r="C1147" s="34">
        <v>43572</v>
      </c>
      <c r="D1147" s="35" t="s">
        <v>60</v>
      </c>
      <c r="E1147" s="35" t="s">
        <v>118</v>
      </c>
      <c r="F1147" s="35" t="s">
        <v>80</v>
      </c>
      <c r="G1147" s="35" t="s">
        <v>104</v>
      </c>
      <c r="H1147" s="37" t="s">
        <v>121</v>
      </c>
      <c r="I1147" s="35" t="s">
        <v>39</v>
      </c>
      <c r="J1147" s="34">
        <v>43585</v>
      </c>
      <c r="K1147" s="35" t="s">
        <v>115</v>
      </c>
      <c r="L1147" s="53">
        <f>IFERROR(WORKDAY(C1147,R1147,DiasNOLaborables),"")</f>
        <v>43591</v>
      </c>
      <c r="M1147" s="27" t="str">
        <f>+IF(C1147="","",IF(J1147="","",(IF(J1147&lt;=L1147,"A TIEMPO","FUERA DE TIEMPO"))))</f>
        <v>A TIEMPO</v>
      </c>
      <c r="N1147" s="27">
        <f>IF(J1147="","",NETWORKDAYS(Hoja1!C1522+1,Hoja1!J1522,DiasNOLaborables))</f>
        <v>6</v>
      </c>
      <c r="O1147" s="28" t="str">
        <f t="shared" si="34"/>
        <v/>
      </c>
      <c r="P1147" s="26"/>
      <c r="Q1147" s="26"/>
      <c r="R1147" s="26">
        <f t="shared" si="35"/>
        <v>10</v>
      </c>
    </row>
    <row r="1148" spans="1:18" ht="45" x14ac:dyDescent="0.25">
      <c r="A1148" s="52">
        <v>1138</v>
      </c>
      <c r="B1148" s="33">
        <v>20199050027932</v>
      </c>
      <c r="C1148" s="34">
        <v>43572</v>
      </c>
      <c r="D1148" s="35" t="s">
        <v>60</v>
      </c>
      <c r="E1148" s="35" t="s">
        <v>118</v>
      </c>
      <c r="F1148" s="35" t="s">
        <v>80</v>
      </c>
      <c r="G1148" s="35" t="s">
        <v>104</v>
      </c>
      <c r="H1148" s="37" t="s">
        <v>121</v>
      </c>
      <c r="I1148" s="35" t="s">
        <v>39</v>
      </c>
      <c r="J1148" s="34">
        <v>43585</v>
      </c>
      <c r="K1148" s="35" t="s">
        <v>115</v>
      </c>
      <c r="L1148" s="53">
        <f>IFERROR(WORKDAY(C1148,R1148,DiasNOLaborables),"")</f>
        <v>43591</v>
      </c>
      <c r="M1148" s="27" t="str">
        <f>+IF(C1148="","",IF(J1148="","",(IF(J1148&lt;=L1148,"A TIEMPO","FUERA DE TIEMPO"))))</f>
        <v>A TIEMPO</v>
      </c>
      <c r="N1148" s="27">
        <f>IF(J1148="","",NETWORKDAYS(Hoja1!C1523+1,Hoja1!J1523,DiasNOLaborables))</f>
        <v>6</v>
      </c>
      <c r="O1148" s="28" t="str">
        <f t="shared" si="34"/>
        <v/>
      </c>
      <c r="P1148" s="26"/>
      <c r="Q1148" s="26"/>
      <c r="R1148" s="26">
        <f t="shared" si="35"/>
        <v>10</v>
      </c>
    </row>
    <row r="1149" spans="1:18" ht="45" x14ac:dyDescent="0.25">
      <c r="A1149" s="52">
        <v>1139</v>
      </c>
      <c r="B1149" s="33">
        <v>20199050027942</v>
      </c>
      <c r="C1149" s="34">
        <v>43572</v>
      </c>
      <c r="D1149" s="35" t="s">
        <v>60</v>
      </c>
      <c r="E1149" s="35" t="s">
        <v>118</v>
      </c>
      <c r="F1149" s="35" t="s">
        <v>80</v>
      </c>
      <c r="G1149" s="35" t="s">
        <v>104</v>
      </c>
      <c r="H1149" s="37" t="s">
        <v>121</v>
      </c>
      <c r="I1149" s="35" t="s">
        <v>39</v>
      </c>
      <c r="J1149" s="34">
        <v>43585</v>
      </c>
      <c r="K1149" s="35" t="s">
        <v>115</v>
      </c>
      <c r="L1149" s="53">
        <f>IFERROR(WORKDAY(C1149,R1149,DiasNOLaborables),"")</f>
        <v>43591</v>
      </c>
      <c r="M1149" s="27" t="str">
        <f>+IF(C1149="","",IF(J1149="","",(IF(J1149&lt;=L1149,"A TIEMPO","FUERA DE TIEMPO"))))</f>
        <v>A TIEMPO</v>
      </c>
      <c r="N1149" s="27">
        <f>IF(J1149="","",NETWORKDAYS(Hoja1!C1524+1,Hoja1!J1524,DiasNOLaborables))</f>
        <v>6</v>
      </c>
      <c r="O1149" s="28" t="str">
        <f t="shared" si="34"/>
        <v/>
      </c>
      <c r="P1149" s="26"/>
      <c r="Q1149" s="26"/>
      <c r="R1149" s="26">
        <f t="shared" si="35"/>
        <v>10</v>
      </c>
    </row>
    <row r="1150" spans="1:18" ht="45" x14ac:dyDescent="0.25">
      <c r="A1150" s="52">
        <v>1140</v>
      </c>
      <c r="B1150" s="33">
        <v>20199050027972</v>
      </c>
      <c r="C1150" s="34">
        <v>43572</v>
      </c>
      <c r="D1150" s="35" t="s">
        <v>60</v>
      </c>
      <c r="E1150" s="35" t="s">
        <v>118</v>
      </c>
      <c r="F1150" s="35" t="s">
        <v>80</v>
      </c>
      <c r="G1150" s="35" t="s">
        <v>104</v>
      </c>
      <c r="H1150" s="37" t="s">
        <v>121</v>
      </c>
      <c r="I1150" s="35" t="s">
        <v>39</v>
      </c>
      <c r="J1150" s="34">
        <v>43585</v>
      </c>
      <c r="K1150" s="35" t="s">
        <v>115</v>
      </c>
      <c r="L1150" s="53">
        <f>IFERROR(WORKDAY(C1150,R1150,DiasNOLaborables),"")</f>
        <v>43591</v>
      </c>
      <c r="M1150" s="27" t="str">
        <f>+IF(C1150="","",IF(J1150="","",(IF(J1150&lt;=L1150,"A TIEMPO","FUERA DE TIEMPO"))))</f>
        <v>A TIEMPO</v>
      </c>
      <c r="N1150" s="27">
        <f>IF(J1150="","",NETWORKDAYS(Hoja1!C1525+1,Hoja1!J1525,DiasNOLaborables))</f>
        <v>6</v>
      </c>
      <c r="O1150" s="28" t="str">
        <f t="shared" si="34"/>
        <v/>
      </c>
      <c r="P1150" s="26"/>
      <c r="Q1150" s="26"/>
      <c r="R1150" s="26">
        <f t="shared" si="35"/>
        <v>10</v>
      </c>
    </row>
    <row r="1151" spans="1:18" ht="45" x14ac:dyDescent="0.25">
      <c r="A1151" s="52">
        <v>1141</v>
      </c>
      <c r="B1151" s="33">
        <v>20199050027982</v>
      </c>
      <c r="C1151" s="34">
        <v>43572</v>
      </c>
      <c r="D1151" s="35" t="s">
        <v>60</v>
      </c>
      <c r="E1151" s="35" t="s">
        <v>118</v>
      </c>
      <c r="F1151" s="35" t="s">
        <v>80</v>
      </c>
      <c r="G1151" s="35" t="s">
        <v>104</v>
      </c>
      <c r="H1151" s="37" t="s">
        <v>121</v>
      </c>
      <c r="I1151" s="35" t="s">
        <v>39</v>
      </c>
      <c r="J1151" s="34">
        <v>43585</v>
      </c>
      <c r="K1151" s="35" t="s">
        <v>115</v>
      </c>
      <c r="L1151" s="53">
        <f>IFERROR(WORKDAY(C1151,R1151,DiasNOLaborables),"")</f>
        <v>43591</v>
      </c>
      <c r="M1151" s="27" t="str">
        <f>+IF(C1151="","",IF(J1151="","",(IF(J1151&lt;=L1151,"A TIEMPO","FUERA DE TIEMPO"))))</f>
        <v>A TIEMPO</v>
      </c>
      <c r="N1151" s="27">
        <f>IF(J1151="","",NETWORKDAYS(Hoja1!C1526+1,Hoja1!J1526,DiasNOLaborables))</f>
        <v>6</v>
      </c>
      <c r="O1151" s="28" t="str">
        <f t="shared" si="34"/>
        <v/>
      </c>
      <c r="P1151" s="26"/>
      <c r="Q1151" s="26"/>
      <c r="R1151" s="26">
        <f t="shared" si="35"/>
        <v>10</v>
      </c>
    </row>
    <row r="1152" spans="1:18" ht="45" x14ac:dyDescent="0.25">
      <c r="A1152" s="52">
        <v>1142</v>
      </c>
      <c r="B1152" s="33">
        <v>20199050027992</v>
      </c>
      <c r="C1152" s="34">
        <v>43572</v>
      </c>
      <c r="D1152" s="35" t="s">
        <v>60</v>
      </c>
      <c r="E1152" s="35" t="s">
        <v>118</v>
      </c>
      <c r="F1152" s="35" t="s">
        <v>80</v>
      </c>
      <c r="G1152" s="35" t="s">
        <v>104</v>
      </c>
      <c r="H1152" s="37" t="s">
        <v>121</v>
      </c>
      <c r="I1152" s="35" t="s">
        <v>39</v>
      </c>
      <c r="J1152" s="34">
        <v>43585</v>
      </c>
      <c r="K1152" s="35" t="s">
        <v>115</v>
      </c>
      <c r="L1152" s="53">
        <f>IFERROR(WORKDAY(C1152,R1152,DiasNOLaborables),"")</f>
        <v>43591</v>
      </c>
      <c r="M1152" s="27" t="str">
        <f>+IF(C1152="","",IF(J1152="","",(IF(J1152&lt;=L1152,"A TIEMPO","FUERA DE TIEMPO"))))</f>
        <v>A TIEMPO</v>
      </c>
      <c r="N1152" s="27">
        <f>IF(J1152="","",NETWORKDAYS(Hoja1!C1527+1,Hoja1!J1527,DiasNOLaborables))</f>
        <v>6</v>
      </c>
      <c r="O1152" s="28" t="str">
        <f t="shared" si="34"/>
        <v/>
      </c>
      <c r="P1152" s="26"/>
      <c r="Q1152" s="26"/>
      <c r="R1152" s="26">
        <f t="shared" si="35"/>
        <v>10</v>
      </c>
    </row>
    <row r="1153" spans="1:18" ht="45" x14ac:dyDescent="0.25">
      <c r="A1153" s="52">
        <v>1143</v>
      </c>
      <c r="B1153" s="33">
        <v>20199050028012</v>
      </c>
      <c r="C1153" s="34">
        <v>43572</v>
      </c>
      <c r="D1153" s="35" t="s">
        <v>60</v>
      </c>
      <c r="E1153" s="35" t="s">
        <v>118</v>
      </c>
      <c r="F1153" s="35" t="s">
        <v>80</v>
      </c>
      <c r="G1153" s="35" t="s">
        <v>104</v>
      </c>
      <c r="H1153" s="37" t="s">
        <v>121</v>
      </c>
      <c r="I1153" s="35" t="s">
        <v>39</v>
      </c>
      <c r="J1153" s="34">
        <v>43585</v>
      </c>
      <c r="K1153" s="35" t="s">
        <v>115</v>
      </c>
      <c r="L1153" s="53">
        <f>IFERROR(WORKDAY(C1153,R1153,DiasNOLaborables),"")</f>
        <v>43591</v>
      </c>
      <c r="M1153" s="27" t="str">
        <f>+IF(C1153="","",IF(J1153="","",(IF(J1153&lt;=L1153,"A TIEMPO","FUERA DE TIEMPO"))))</f>
        <v>A TIEMPO</v>
      </c>
      <c r="N1153" s="27">
        <f>IF(J1153="","",NETWORKDAYS(Hoja1!C1528+1,Hoja1!J1528,DiasNOLaborables))</f>
        <v>6</v>
      </c>
      <c r="O1153" s="28" t="str">
        <f t="shared" si="34"/>
        <v/>
      </c>
      <c r="P1153" s="26"/>
      <c r="Q1153" s="26"/>
      <c r="R1153" s="26">
        <f t="shared" si="35"/>
        <v>10</v>
      </c>
    </row>
    <row r="1154" spans="1:18" ht="45" x14ac:dyDescent="0.25">
      <c r="A1154" s="52">
        <v>1144</v>
      </c>
      <c r="B1154" s="33">
        <v>20199050028022</v>
      </c>
      <c r="C1154" s="34">
        <v>43572</v>
      </c>
      <c r="D1154" s="35" t="s">
        <v>60</v>
      </c>
      <c r="E1154" s="35" t="s">
        <v>118</v>
      </c>
      <c r="F1154" s="35" t="s">
        <v>80</v>
      </c>
      <c r="G1154" s="35" t="s">
        <v>104</v>
      </c>
      <c r="H1154" s="37" t="s">
        <v>121</v>
      </c>
      <c r="I1154" s="35" t="s">
        <v>39</v>
      </c>
      <c r="J1154" s="34">
        <v>43585</v>
      </c>
      <c r="K1154" s="35" t="s">
        <v>115</v>
      </c>
      <c r="L1154" s="53">
        <f>IFERROR(WORKDAY(C1154,R1154,DiasNOLaborables),"")</f>
        <v>43591</v>
      </c>
      <c r="M1154" s="27" t="str">
        <f>+IF(C1154="","",IF(J1154="","",(IF(J1154&lt;=L1154,"A TIEMPO","FUERA DE TIEMPO"))))</f>
        <v>A TIEMPO</v>
      </c>
      <c r="N1154" s="27">
        <f>IF(J1154="","",NETWORKDAYS(Hoja1!C1529+1,Hoja1!J1529,DiasNOLaborables))</f>
        <v>6</v>
      </c>
      <c r="O1154" s="28" t="str">
        <f t="shared" si="34"/>
        <v/>
      </c>
      <c r="P1154" s="26"/>
      <c r="Q1154" s="26"/>
      <c r="R1154" s="26">
        <f t="shared" si="35"/>
        <v>10</v>
      </c>
    </row>
    <row r="1155" spans="1:18" ht="45" x14ac:dyDescent="0.25">
      <c r="A1155" s="52">
        <v>1145</v>
      </c>
      <c r="B1155" s="33">
        <v>20199050028032</v>
      </c>
      <c r="C1155" s="34">
        <v>43572</v>
      </c>
      <c r="D1155" s="35" t="s">
        <v>60</v>
      </c>
      <c r="E1155" s="35" t="s">
        <v>118</v>
      </c>
      <c r="F1155" s="35" t="s">
        <v>80</v>
      </c>
      <c r="G1155" s="35" t="s">
        <v>104</v>
      </c>
      <c r="H1155" s="37" t="s">
        <v>121</v>
      </c>
      <c r="I1155" s="35" t="s">
        <v>39</v>
      </c>
      <c r="J1155" s="34">
        <v>43585</v>
      </c>
      <c r="K1155" s="35" t="s">
        <v>115</v>
      </c>
      <c r="L1155" s="53">
        <f>IFERROR(WORKDAY(C1155,R1155,DiasNOLaborables),"")</f>
        <v>43591</v>
      </c>
      <c r="M1155" s="27" t="str">
        <f>+IF(C1155="","",IF(J1155="","",(IF(J1155&lt;=L1155,"A TIEMPO","FUERA DE TIEMPO"))))</f>
        <v>A TIEMPO</v>
      </c>
      <c r="N1155" s="27">
        <f>IF(J1155="","",NETWORKDAYS(Hoja1!C1530+1,Hoja1!J1530,DiasNOLaborables))</f>
        <v>6</v>
      </c>
      <c r="O1155" s="28" t="str">
        <f t="shared" si="34"/>
        <v/>
      </c>
      <c r="P1155" s="26"/>
      <c r="Q1155" s="26"/>
      <c r="R1155" s="26">
        <f t="shared" si="35"/>
        <v>10</v>
      </c>
    </row>
    <row r="1156" spans="1:18" ht="45" x14ac:dyDescent="0.25">
      <c r="A1156" s="52">
        <v>1146</v>
      </c>
      <c r="B1156" s="33">
        <v>20199050028042</v>
      </c>
      <c r="C1156" s="34">
        <v>43572</v>
      </c>
      <c r="D1156" s="35" t="s">
        <v>60</v>
      </c>
      <c r="E1156" s="35" t="s">
        <v>118</v>
      </c>
      <c r="F1156" s="35" t="s">
        <v>80</v>
      </c>
      <c r="G1156" s="35" t="s">
        <v>104</v>
      </c>
      <c r="H1156" s="37" t="s">
        <v>121</v>
      </c>
      <c r="I1156" s="35" t="s">
        <v>39</v>
      </c>
      <c r="J1156" s="34">
        <v>43585</v>
      </c>
      <c r="K1156" s="35" t="s">
        <v>115</v>
      </c>
      <c r="L1156" s="53">
        <f>IFERROR(WORKDAY(C1156,R1156,DiasNOLaborables),"")</f>
        <v>43591</v>
      </c>
      <c r="M1156" s="27" t="str">
        <f>+IF(C1156="","",IF(J1156="","",(IF(J1156&lt;=L1156,"A TIEMPO","FUERA DE TIEMPO"))))</f>
        <v>A TIEMPO</v>
      </c>
      <c r="N1156" s="27">
        <f>IF(J1156="","",NETWORKDAYS(Hoja1!C1531+1,Hoja1!J1531,DiasNOLaborables))</f>
        <v>6</v>
      </c>
      <c r="O1156" s="28" t="str">
        <f t="shared" si="34"/>
        <v/>
      </c>
      <c r="P1156" s="26"/>
      <c r="Q1156" s="26"/>
      <c r="R1156" s="26">
        <f t="shared" si="35"/>
        <v>10</v>
      </c>
    </row>
    <row r="1157" spans="1:18" ht="45" x14ac:dyDescent="0.25">
      <c r="A1157" s="52">
        <v>1147</v>
      </c>
      <c r="B1157" s="33">
        <v>20199050028052</v>
      </c>
      <c r="C1157" s="34">
        <v>43572</v>
      </c>
      <c r="D1157" s="35" t="s">
        <v>60</v>
      </c>
      <c r="E1157" s="35" t="s">
        <v>118</v>
      </c>
      <c r="F1157" s="35" t="s">
        <v>80</v>
      </c>
      <c r="G1157" s="35" t="s">
        <v>104</v>
      </c>
      <c r="H1157" s="37" t="s">
        <v>121</v>
      </c>
      <c r="I1157" s="35" t="s">
        <v>39</v>
      </c>
      <c r="J1157" s="34">
        <v>43585</v>
      </c>
      <c r="K1157" s="35" t="s">
        <v>115</v>
      </c>
      <c r="L1157" s="53">
        <f>IFERROR(WORKDAY(C1157,R1157,DiasNOLaborables),"")</f>
        <v>43591</v>
      </c>
      <c r="M1157" s="27" t="str">
        <f>+IF(C1157="","",IF(J1157="","",(IF(J1157&lt;=L1157,"A TIEMPO","FUERA DE TIEMPO"))))</f>
        <v>A TIEMPO</v>
      </c>
      <c r="N1157" s="27">
        <f>IF(J1157="","",NETWORKDAYS(Hoja1!C1532+1,Hoja1!J1532,DiasNOLaborables))</f>
        <v>6</v>
      </c>
      <c r="O1157" s="28" t="str">
        <f t="shared" si="34"/>
        <v/>
      </c>
      <c r="P1157" s="26"/>
      <c r="Q1157" s="26"/>
      <c r="R1157" s="26">
        <f t="shared" si="35"/>
        <v>10</v>
      </c>
    </row>
    <row r="1158" spans="1:18" ht="45" x14ac:dyDescent="0.25">
      <c r="A1158" s="52">
        <v>1148</v>
      </c>
      <c r="B1158" s="33">
        <v>20199050028062</v>
      </c>
      <c r="C1158" s="34">
        <v>43572</v>
      </c>
      <c r="D1158" s="35" t="s">
        <v>60</v>
      </c>
      <c r="E1158" s="35" t="s">
        <v>118</v>
      </c>
      <c r="F1158" s="35" t="s">
        <v>80</v>
      </c>
      <c r="G1158" s="35" t="s">
        <v>104</v>
      </c>
      <c r="H1158" s="37" t="s">
        <v>121</v>
      </c>
      <c r="I1158" s="35" t="s">
        <v>39</v>
      </c>
      <c r="J1158" s="34">
        <v>43585</v>
      </c>
      <c r="K1158" s="35" t="s">
        <v>115</v>
      </c>
      <c r="L1158" s="53">
        <f>IFERROR(WORKDAY(C1158,R1158,DiasNOLaborables),"")</f>
        <v>43591</v>
      </c>
      <c r="M1158" s="27" t="str">
        <f>+IF(C1158="","",IF(J1158="","",(IF(J1158&lt;=L1158,"A TIEMPO","FUERA DE TIEMPO"))))</f>
        <v>A TIEMPO</v>
      </c>
      <c r="N1158" s="27">
        <f>IF(J1158="","",NETWORKDAYS(Hoja1!C1533+1,Hoja1!J1533,DiasNOLaborables))</f>
        <v>6</v>
      </c>
      <c r="O1158" s="28" t="str">
        <f t="shared" si="34"/>
        <v/>
      </c>
      <c r="P1158" s="26"/>
      <c r="Q1158" s="26"/>
      <c r="R1158" s="26">
        <f t="shared" si="35"/>
        <v>10</v>
      </c>
    </row>
    <row r="1159" spans="1:18" ht="45" x14ac:dyDescent="0.25">
      <c r="A1159" s="52">
        <v>1149</v>
      </c>
      <c r="B1159" s="33">
        <v>20199050028072</v>
      </c>
      <c r="C1159" s="34">
        <v>43572</v>
      </c>
      <c r="D1159" s="35" t="s">
        <v>60</v>
      </c>
      <c r="E1159" s="35" t="s">
        <v>118</v>
      </c>
      <c r="F1159" s="35" t="s">
        <v>80</v>
      </c>
      <c r="G1159" s="35" t="s">
        <v>104</v>
      </c>
      <c r="H1159" s="37" t="s">
        <v>121</v>
      </c>
      <c r="I1159" s="35" t="s">
        <v>39</v>
      </c>
      <c r="J1159" s="34">
        <v>43585</v>
      </c>
      <c r="K1159" s="35" t="s">
        <v>115</v>
      </c>
      <c r="L1159" s="53">
        <f>IFERROR(WORKDAY(C1159,R1159,DiasNOLaborables),"")</f>
        <v>43591</v>
      </c>
      <c r="M1159" s="27" t="str">
        <f>+IF(C1159="","",IF(J1159="","",(IF(J1159&lt;=L1159,"A TIEMPO","FUERA DE TIEMPO"))))</f>
        <v>A TIEMPO</v>
      </c>
      <c r="N1159" s="27">
        <f>IF(J1159="","",NETWORKDAYS(Hoja1!C1534+1,Hoja1!J1534,DiasNOLaborables))</f>
        <v>6</v>
      </c>
      <c r="O1159" s="28" t="str">
        <f t="shared" si="34"/>
        <v/>
      </c>
      <c r="P1159" s="26"/>
      <c r="Q1159" s="26"/>
      <c r="R1159" s="26">
        <f t="shared" si="35"/>
        <v>10</v>
      </c>
    </row>
    <row r="1160" spans="1:18" ht="45" x14ac:dyDescent="0.25">
      <c r="A1160" s="52">
        <v>1150</v>
      </c>
      <c r="B1160" s="33">
        <v>20199050027842</v>
      </c>
      <c r="C1160" s="34">
        <v>43572</v>
      </c>
      <c r="D1160" s="35" t="s">
        <v>60</v>
      </c>
      <c r="E1160" s="35" t="s">
        <v>118</v>
      </c>
      <c r="F1160" s="35" t="s">
        <v>80</v>
      </c>
      <c r="G1160" s="35" t="s">
        <v>104</v>
      </c>
      <c r="H1160" s="37" t="s">
        <v>121</v>
      </c>
      <c r="I1160" s="35" t="s">
        <v>39</v>
      </c>
      <c r="J1160" s="34">
        <v>43584</v>
      </c>
      <c r="K1160" s="35" t="s">
        <v>115</v>
      </c>
      <c r="L1160" s="53">
        <f>IFERROR(WORKDAY(C1160,R1160,DiasNOLaborables),"")</f>
        <v>43591</v>
      </c>
      <c r="M1160" s="27" t="str">
        <f>+IF(C1160="","",IF(J1160="","",(IF(J1160&lt;=L1160,"A TIEMPO","FUERA DE TIEMPO"))))</f>
        <v>A TIEMPO</v>
      </c>
      <c r="N1160" s="27">
        <f>IF(J1160="","",NETWORKDAYS(Hoja1!C1535+1,Hoja1!J1535,DiasNOLaborables))</f>
        <v>6</v>
      </c>
      <c r="O1160" s="28" t="str">
        <f t="shared" si="34"/>
        <v/>
      </c>
      <c r="P1160" s="26"/>
      <c r="Q1160" s="26"/>
      <c r="R1160" s="26">
        <f t="shared" si="35"/>
        <v>10</v>
      </c>
    </row>
    <row r="1161" spans="1:18" ht="45" x14ac:dyDescent="0.25">
      <c r="A1161" s="52">
        <v>1151</v>
      </c>
      <c r="B1161" s="33">
        <v>20199050027862</v>
      </c>
      <c r="C1161" s="34">
        <v>43572</v>
      </c>
      <c r="D1161" s="35" t="s">
        <v>61</v>
      </c>
      <c r="E1161" s="35" t="s">
        <v>118</v>
      </c>
      <c r="F1161" s="35" t="s">
        <v>80</v>
      </c>
      <c r="G1161" s="35" t="s">
        <v>104</v>
      </c>
      <c r="H1161" s="37" t="s">
        <v>121</v>
      </c>
      <c r="I1161" s="35" t="s">
        <v>39</v>
      </c>
      <c r="J1161" s="34">
        <v>43584</v>
      </c>
      <c r="K1161" s="35" t="s">
        <v>115</v>
      </c>
      <c r="L1161" s="53">
        <f>IFERROR(WORKDAY(C1161,R1161,DiasNOLaborables),"")</f>
        <v>43591</v>
      </c>
      <c r="M1161" s="27" t="str">
        <f>+IF(C1161="","",IF(J1161="","",(IF(J1161&lt;=L1161,"A TIEMPO","FUERA DE TIEMPO"))))</f>
        <v>A TIEMPO</v>
      </c>
      <c r="N1161" s="27">
        <f>IF(J1161="","",NETWORKDAYS(Hoja1!C1536+1,Hoja1!J1536,DiasNOLaborables))</f>
        <v>6</v>
      </c>
      <c r="O1161" s="28" t="str">
        <f t="shared" si="34"/>
        <v/>
      </c>
      <c r="P1161" s="26"/>
      <c r="Q1161" s="26"/>
      <c r="R1161" s="26">
        <f t="shared" si="35"/>
        <v>10</v>
      </c>
    </row>
    <row r="1162" spans="1:18" ht="45" x14ac:dyDescent="0.25">
      <c r="A1162" s="52">
        <v>1152</v>
      </c>
      <c r="B1162" s="33">
        <v>20199050027872</v>
      </c>
      <c r="C1162" s="34">
        <v>43572</v>
      </c>
      <c r="D1162" s="35" t="s">
        <v>60</v>
      </c>
      <c r="E1162" s="35" t="s">
        <v>118</v>
      </c>
      <c r="F1162" s="35" t="s">
        <v>80</v>
      </c>
      <c r="G1162" s="35" t="s">
        <v>104</v>
      </c>
      <c r="H1162" s="37" t="s">
        <v>121</v>
      </c>
      <c r="I1162" s="35" t="s">
        <v>39</v>
      </c>
      <c r="J1162" s="34">
        <v>43584</v>
      </c>
      <c r="K1162" s="35" t="s">
        <v>115</v>
      </c>
      <c r="L1162" s="53">
        <f>IFERROR(WORKDAY(C1162,R1162,DiasNOLaborables),"")</f>
        <v>43591</v>
      </c>
      <c r="M1162" s="27" t="str">
        <f>+IF(C1162="","",IF(J1162="","",(IF(J1162&lt;=L1162,"A TIEMPO","FUERA DE TIEMPO"))))</f>
        <v>A TIEMPO</v>
      </c>
      <c r="N1162" s="27">
        <f>IF(J1162="","",NETWORKDAYS(Hoja1!C1537+1,Hoja1!J1537,DiasNOLaborables))</f>
        <v>-2</v>
      </c>
      <c r="O1162" s="28" t="str">
        <f t="shared" si="34"/>
        <v/>
      </c>
      <c r="P1162" s="26"/>
      <c r="Q1162" s="26"/>
      <c r="R1162" s="26">
        <f t="shared" si="35"/>
        <v>10</v>
      </c>
    </row>
    <row r="1163" spans="1:18" ht="30" x14ac:dyDescent="0.25">
      <c r="A1163" s="52">
        <v>1153</v>
      </c>
      <c r="B1163" s="33">
        <v>20199050027762</v>
      </c>
      <c r="C1163" s="34">
        <v>43572</v>
      </c>
      <c r="D1163" s="35" t="s">
        <v>62</v>
      </c>
      <c r="E1163" s="35" t="s">
        <v>115</v>
      </c>
      <c r="F1163" s="35" t="s">
        <v>70</v>
      </c>
      <c r="G1163" s="35" t="s">
        <v>89</v>
      </c>
      <c r="H1163" s="37" t="s">
        <v>120</v>
      </c>
      <c r="I1163" s="35" t="s">
        <v>37</v>
      </c>
      <c r="J1163" s="39">
        <v>43602</v>
      </c>
      <c r="K1163" s="38" t="s">
        <v>115</v>
      </c>
      <c r="L1163" s="53">
        <f>IFERROR(WORKDAY(C1163,R1163,DiasNOLaborables),"")</f>
        <v>43620</v>
      </c>
      <c r="M1163" s="27" t="str">
        <f>+IF(C1163="","",IF(J1163="","",(IF(J1163&lt;=L1163,"A TIEMPO","FUERA DE TIEMPO"))))</f>
        <v>A TIEMPO</v>
      </c>
      <c r="N1163" s="27">
        <f>IF(J1163="","",NETWORKDAYS(Hoja1!C1538+1,Hoja1!J1538,DiasNOLaborables))</f>
        <v>1</v>
      </c>
      <c r="O1163" s="28" t="str">
        <f t="shared" ref="O1163:O1226" si="36">IF(NETWORKDAYS(L1163+1,J1163,DiasNOLaborables)&lt;=0,"",NETWORKDAYS(L1163+1,J1163,DiasNOLaborables))</f>
        <v/>
      </c>
      <c r="P1163" s="26"/>
      <c r="Q1163" s="26"/>
      <c r="R1163" s="26">
        <f t="shared" ref="R1163:R1226" si="37">IFERROR(VLOOKUP(F1163,$Z$49:$AA$62,2),"")</f>
        <v>30</v>
      </c>
    </row>
    <row r="1164" spans="1:18" ht="30" x14ac:dyDescent="0.25">
      <c r="A1164" s="52">
        <v>1154</v>
      </c>
      <c r="B1164" s="33">
        <v>20199050027772</v>
      </c>
      <c r="C1164" s="34">
        <v>43572</v>
      </c>
      <c r="D1164" s="35" t="s">
        <v>62</v>
      </c>
      <c r="E1164" s="35" t="s">
        <v>115</v>
      </c>
      <c r="F1164" s="35" t="s">
        <v>70</v>
      </c>
      <c r="G1164" s="35" t="s">
        <v>89</v>
      </c>
      <c r="H1164" s="37" t="s">
        <v>120</v>
      </c>
      <c r="I1164" s="35" t="s">
        <v>37</v>
      </c>
      <c r="J1164" s="39">
        <v>43606</v>
      </c>
      <c r="K1164" s="38" t="s">
        <v>115</v>
      </c>
      <c r="L1164" s="53">
        <f>IFERROR(WORKDAY(C1164,R1164,DiasNOLaborables),"")</f>
        <v>43620</v>
      </c>
      <c r="M1164" s="27" t="str">
        <f>+IF(C1164="","",IF(J1164="","",(IF(J1164&lt;=L1164,"A TIEMPO","FUERA DE TIEMPO"))))</f>
        <v>A TIEMPO</v>
      </c>
      <c r="N1164" s="27">
        <f>IF(J1164="","",NETWORKDAYS(Hoja1!C1539+1,Hoja1!J1539,DiasNOLaborables))</f>
        <v>11</v>
      </c>
      <c r="O1164" s="28" t="str">
        <f t="shared" si="36"/>
        <v/>
      </c>
      <c r="P1164" s="26"/>
      <c r="Q1164" s="26"/>
      <c r="R1164" s="26">
        <f t="shared" si="37"/>
        <v>30</v>
      </c>
    </row>
    <row r="1165" spans="1:18" ht="45" x14ac:dyDescent="0.25">
      <c r="A1165" s="52">
        <v>1155</v>
      </c>
      <c r="B1165" s="33">
        <v>20199050027782</v>
      </c>
      <c r="C1165" s="34">
        <v>43572</v>
      </c>
      <c r="D1165" s="35" t="s">
        <v>60</v>
      </c>
      <c r="E1165" s="35" t="s">
        <v>115</v>
      </c>
      <c r="F1165" s="35" t="s">
        <v>80</v>
      </c>
      <c r="G1165" s="35" t="s">
        <v>84</v>
      </c>
      <c r="H1165" s="37" t="s">
        <v>120</v>
      </c>
      <c r="I1165" s="35" t="s">
        <v>40</v>
      </c>
      <c r="J1165" s="34">
        <v>43580</v>
      </c>
      <c r="K1165" s="38" t="s">
        <v>115</v>
      </c>
      <c r="L1165" s="53">
        <f>IFERROR(WORKDAY(C1165,R1165,DiasNOLaborables),"")</f>
        <v>43591</v>
      </c>
      <c r="M1165" s="27" t="str">
        <f>+IF(C1165="","",IF(J1165="","",(IF(J1165&lt;=L1165,"A TIEMPO","FUERA DE TIEMPO"))))</f>
        <v>A TIEMPO</v>
      </c>
      <c r="N1165" s="27">
        <f>IF(J1165="","",NETWORKDAYS(Hoja1!C1540+1,Hoja1!J1540,DiasNOLaborables))</f>
        <v>3</v>
      </c>
      <c r="O1165" s="28" t="str">
        <f t="shared" si="36"/>
        <v/>
      </c>
      <c r="P1165" s="26"/>
      <c r="Q1165" s="26"/>
      <c r="R1165" s="26">
        <f t="shared" si="37"/>
        <v>10</v>
      </c>
    </row>
    <row r="1166" spans="1:18" ht="30" x14ac:dyDescent="0.25">
      <c r="A1166" s="52">
        <v>1156</v>
      </c>
      <c r="B1166" s="33">
        <v>20199050027802</v>
      </c>
      <c r="C1166" s="34">
        <v>43572</v>
      </c>
      <c r="D1166" s="35" t="s">
        <v>60</v>
      </c>
      <c r="E1166" s="35" t="s">
        <v>115</v>
      </c>
      <c r="F1166" s="35" t="s">
        <v>80</v>
      </c>
      <c r="G1166" s="35" t="s">
        <v>102</v>
      </c>
      <c r="H1166" s="37" t="s">
        <v>120</v>
      </c>
      <c r="I1166" s="35" t="s">
        <v>38</v>
      </c>
      <c r="J1166" s="39">
        <v>43585</v>
      </c>
      <c r="K1166" s="38" t="s">
        <v>115</v>
      </c>
      <c r="L1166" s="53">
        <f>IFERROR(WORKDAY(C1166,R1166,DiasNOLaborables),"")</f>
        <v>43591</v>
      </c>
      <c r="M1166" s="27" t="str">
        <f>+IF(C1166="","",IF(J1166="","",(IF(J1166&lt;=L1166,"A TIEMPO","FUERA DE TIEMPO"))))</f>
        <v>A TIEMPO</v>
      </c>
      <c r="N1166" s="27">
        <f>IF(J1166="","",NETWORKDAYS(Hoja1!C1541+1,Hoja1!J1541,DiasNOLaborables))</f>
        <v>3</v>
      </c>
      <c r="O1166" s="28" t="str">
        <f t="shared" si="36"/>
        <v/>
      </c>
      <c r="P1166" s="26"/>
      <c r="Q1166" s="26"/>
      <c r="R1166" s="26">
        <f t="shared" si="37"/>
        <v>10</v>
      </c>
    </row>
    <row r="1167" spans="1:18" ht="45" x14ac:dyDescent="0.25">
      <c r="A1167" s="52">
        <v>1157</v>
      </c>
      <c r="B1167" s="33">
        <v>20199050027852</v>
      </c>
      <c r="C1167" s="34">
        <v>43572</v>
      </c>
      <c r="D1167" s="35" t="s">
        <v>60</v>
      </c>
      <c r="E1167" s="35" t="s">
        <v>118</v>
      </c>
      <c r="F1167" s="35" t="s">
        <v>80</v>
      </c>
      <c r="G1167" s="35" t="s">
        <v>34</v>
      </c>
      <c r="H1167" s="37" t="s">
        <v>120</v>
      </c>
      <c r="I1167" s="35" t="s">
        <v>49</v>
      </c>
      <c r="J1167" s="39">
        <v>43587</v>
      </c>
      <c r="K1167" s="38" t="s">
        <v>114</v>
      </c>
      <c r="L1167" s="53">
        <f>IFERROR(WORKDAY(C1167,R1167,DiasNOLaborables),"")</f>
        <v>43591</v>
      </c>
      <c r="M1167" s="27" t="str">
        <f>+IF(C1167="","",IF(J1167="","",(IF(J1167&lt;=L1167,"A TIEMPO","FUERA DE TIEMPO"))))</f>
        <v>A TIEMPO</v>
      </c>
      <c r="N1167" s="27">
        <f>IF(J1167="","",NETWORKDAYS(Hoja1!C1542+1,Hoja1!J1542,DiasNOLaborables))</f>
        <v>3</v>
      </c>
      <c r="O1167" s="28" t="str">
        <f t="shared" si="36"/>
        <v/>
      </c>
      <c r="P1167" s="26"/>
      <c r="Q1167" s="26"/>
      <c r="R1167" s="26">
        <f t="shared" si="37"/>
        <v>10</v>
      </c>
    </row>
    <row r="1168" spans="1:18" ht="30" x14ac:dyDescent="0.25">
      <c r="A1168" s="52">
        <v>1158</v>
      </c>
      <c r="B1168" s="33">
        <v>20199050027922</v>
      </c>
      <c r="C1168" s="34">
        <v>43572</v>
      </c>
      <c r="D1168" s="35" t="s">
        <v>60</v>
      </c>
      <c r="E1168" s="35" t="s">
        <v>118</v>
      </c>
      <c r="F1168" s="35" t="s">
        <v>70</v>
      </c>
      <c r="G1168" s="35" t="s">
        <v>89</v>
      </c>
      <c r="H1168" s="37" t="s">
        <v>120</v>
      </c>
      <c r="I1168" s="35" t="s">
        <v>37</v>
      </c>
      <c r="J1168" s="39">
        <v>43605</v>
      </c>
      <c r="K1168" s="38" t="s">
        <v>115</v>
      </c>
      <c r="L1168" s="53">
        <f>IFERROR(WORKDAY(C1168,R1168,DiasNOLaborables),"")</f>
        <v>43620</v>
      </c>
      <c r="M1168" s="27" t="str">
        <f>+IF(C1168="","",IF(J1168="","",(IF(J1168&lt;=L1168,"A TIEMPO","FUERA DE TIEMPO"))))</f>
        <v>A TIEMPO</v>
      </c>
      <c r="N1168" s="27">
        <f>IF(J1168="","",NETWORKDAYS(Hoja1!C1543+1,Hoja1!J1543,DiasNOLaborables))</f>
        <v>3</v>
      </c>
      <c r="O1168" s="28" t="str">
        <f t="shared" si="36"/>
        <v/>
      </c>
      <c r="P1168" s="26"/>
      <c r="Q1168" s="26"/>
      <c r="R1168" s="26">
        <f t="shared" si="37"/>
        <v>30</v>
      </c>
    </row>
    <row r="1169" spans="1:18" ht="60" x14ac:dyDescent="0.25">
      <c r="A1169" s="52">
        <v>1159</v>
      </c>
      <c r="B1169" s="33">
        <v>20190418191416</v>
      </c>
      <c r="C1169" s="34">
        <v>43573</v>
      </c>
      <c r="D1169" s="35" t="s">
        <v>60</v>
      </c>
      <c r="E1169" s="35" t="s">
        <v>119</v>
      </c>
      <c r="F1169" s="35" t="s">
        <v>80</v>
      </c>
      <c r="G1169" s="35" t="s">
        <v>104</v>
      </c>
      <c r="H1169" s="37" t="s">
        <v>121</v>
      </c>
      <c r="I1169" s="35" t="s">
        <v>39</v>
      </c>
      <c r="J1169" s="34">
        <v>43585</v>
      </c>
      <c r="K1169" s="38" t="s">
        <v>115</v>
      </c>
      <c r="L1169" s="53">
        <f>IFERROR(WORKDAY(C1169,R1169,DiasNOLaborables),"")</f>
        <v>43591</v>
      </c>
      <c r="M1169" s="27" t="str">
        <f>+IF(C1169="","",IF(J1169="","",(IF(J1169&lt;=L1169,"A TIEMPO","FUERA DE TIEMPO"))))</f>
        <v>A TIEMPO</v>
      </c>
      <c r="N1169" s="27">
        <f>IF(J1169="","",NETWORKDAYS(Hoja1!C306+1,Hoja1!J306,DiasNOLaborables))</f>
        <v>6</v>
      </c>
      <c r="O1169" s="28" t="str">
        <f t="shared" si="36"/>
        <v/>
      </c>
      <c r="P1169" s="26"/>
      <c r="Q1169" s="26"/>
      <c r="R1169" s="26">
        <f t="shared" si="37"/>
        <v>10</v>
      </c>
    </row>
    <row r="1170" spans="1:18" ht="60" x14ac:dyDescent="0.25">
      <c r="A1170" s="52">
        <v>1160</v>
      </c>
      <c r="B1170" s="33">
        <v>20190418184505</v>
      </c>
      <c r="C1170" s="34">
        <v>43573</v>
      </c>
      <c r="D1170" s="35" t="s">
        <v>60</v>
      </c>
      <c r="E1170" s="35" t="s">
        <v>119</v>
      </c>
      <c r="F1170" s="35" t="s">
        <v>80</v>
      </c>
      <c r="G1170" s="35" t="s">
        <v>104</v>
      </c>
      <c r="H1170" s="37" t="s">
        <v>121</v>
      </c>
      <c r="I1170" s="35" t="s">
        <v>39</v>
      </c>
      <c r="J1170" s="34">
        <v>43585</v>
      </c>
      <c r="K1170" s="38" t="s">
        <v>115</v>
      </c>
      <c r="L1170" s="53">
        <f>IFERROR(WORKDAY(C1170,R1170,DiasNOLaborables),"")</f>
        <v>43591</v>
      </c>
      <c r="M1170" s="27" t="str">
        <f>+IF(C1170="","",IF(J1170="","",(IF(J1170&lt;=L1170,"A TIEMPO","FUERA DE TIEMPO"))))</f>
        <v>A TIEMPO</v>
      </c>
      <c r="N1170" s="27">
        <f>IF(J1170="","",NETWORKDAYS(Hoja1!C307+1,Hoja1!J307,DiasNOLaborables))</f>
        <v>6</v>
      </c>
      <c r="O1170" s="28" t="str">
        <f t="shared" si="36"/>
        <v/>
      </c>
      <c r="P1170" s="26"/>
      <c r="Q1170" s="26"/>
      <c r="R1170" s="26">
        <f t="shared" si="37"/>
        <v>10</v>
      </c>
    </row>
    <row r="1171" spans="1:18" ht="60" x14ac:dyDescent="0.25">
      <c r="A1171" s="52">
        <v>1161</v>
      </c>
      <c r="B1171" s="33">
        <v>20190418181447</v>
      </c>
      <c r="C1171" s="34">
        <v>43573</v>
      </c>
      <c r="D1171" s="35" t="s">
        <v>60</v>
      </c>
      <c r="E1171" s="35" t="s">
        <v>119</v>
      </c>
      <c r="F1171" s="35" t="s">
        <v>80</v>
      </c>
      <c r="G1171" s="35" t="s">
        <v>104</v>
      </c>
      <c r="H1171" s="37" t="s">
        <v>121</v>
      </c>
      <c r="I1171" s="35" t="s">
        <v>39</v>
      </c>
      <c r="J1171" s="34">
        <v>43585</v>
      </c>
      <c r="K1171" s="38" t="s">
        <v>115</v>
      </c>
      <c r="L1171" s="53">
        <f>IFERROR(WORKDAY(C1171,R1171,DiasNOLaborables),"")</f>
        <v>43591</v>
      </c>
      <c r="M1171" s="27" t="str">
        <f>+IF(C1171="","",IF(J1171="","",(IF(J1171&lt;=L1171,"A TIEMPO","FUERA DE TIEMPO"))))</f>
        <v>A TIEMPO</v>
      </c>
      <c r="N1171" s="27">
        <f>IF(J1171="","",NETWORKDAYS(Hoja1!C308+1,Hoja1!J308,DiasNOLaborables))</f>
        <v>6</v>
      </c>
      <c r="O1171" s="28" t="str">
        <f t="shared" si="36"/>
        <v/>
      </c>
      <c r="P1171" s="26"/>
      <c r="Q1171" s="26"/>
      <c r="R1171" s="26">
        <f t="shared" si="37"/>
        <v>10</v>
      </c>
    </row>
    <row r="1172" spans="1:18" ht="60" x14ac:dyDescent="0.25">
      <c r="A1172" s="52">
        <v>1162</v>
      </c>
      <c r="B1172" s="33">
        <v>20190418174631</v>
      </c>
      <c r="C1172" s="34">
        <v>43573</v>
      </c>
      <c r="D1172" s="35" t="s">
        <v>60</v>
      </c>
      <c r="E1172" s="35" t="s">
        <v>119</v>
      </c>
      <c r="F1172" s="35" t="s">
        <v>80</v>
      </c>
      <c r="G1172" s="35" t="s">
        <v>104</v>
      </c>
      <c r="H1172" s="37" t="s">
        <v>121</v>
      </c>
      <c r="I1172" s="35" t="s">
        <v>39</v>
      </c>
      <c r="J1172" s="34">
        <v>43585</v>
      </c>
      <c r="K1172" s="38" t="s">
        <v>115</v>
      </c>
      <c r="L1172" s="53">
        <f>IFERROR(WORKDAY(C1172,R1172,DiasNOLaborables),"")</f>
        <v>43591</v>
      </c>
      <c r="M1172" s="27" t="str">
        <f>+IF(C1172="","",IF(J1172="","",(IF(J1172&lt;=L1172,"A TIEMPO","FUERA DE TIEMPO"))))</f>
        <v>A TIEMPO</v>
      </c>
      <c r="N1172" s="27">
        <f>IF(J1172="","",NETWORKDAYS(Hoja1!C309+1,Hoja1!J309,DiasNOLaborables))</f>
        <v>6</v>
      </c>
      <c r="O1172" s="28" t="str">
        <f t="shared" si="36"/>
        <v/>
      </c>
      <c r="P1172" s="26"/>
      <c r="Q1172" s="26"/>
      <c r="R1172" s="26">
        <f t="shared" si="37"/>
        <v>10</v>
      </c>
    </row>
    <row r="1173" spans="1:18" ht="60" x14ac:dyDescent="0.25">
      <c r="A1173" s="52">
        <v>1163</v>
      </c>
      <c r="B1173" s="33">
        <v>20190418173645</v>
      </c>
      <c r="C1173" s="34">
        <v>43573</v>
      </c>
      <c r="D1173" s="35" t="s">
        <v>60</v>
      </c>
      <c r="E1173" s="35" t="s">
        <v>119</v>
      </c>
      <c r="F1173" s="35" t="s">
        <v>80</v>
      </c>
      <c r="G1173" s="35" t="s">
        <v>104</v>
      </c>
      <c r="H1173" s="37" t="s">
        <v>121</v>
      </c>
      <c r="I1173" s="35" t="s">
        <v>39</v>
      </c>
      <c r="J1173" s="34">
        <v>43585</v>
      </c>
      <c r="K1173" s="38" t="s">
        <v>115</v>
      </c>
      <c r="L1173" s="53">
        <f>IFERROR(WORKDAY(C1173,R1173,DiasNOLaborables),"")</f>
        <v>43591</v>
      </c>
      <c r="M1173" s="27" t="str">
        <f>+IF(C1173="","",IF(J1173="","",(IF(J1173&lt;=L1173,"A TIEMPO","FUERA DE TIEMPO"))))</f>
        <v>A TIEMPO</v>
      </c>
      <c r="N1173" s="27">
        <f>IF(J1173="","",NETWORKDAYS(Hoja1!C310+1,Hoja1!J310,DiasNOLaborables))</f>
        <v>6</v>
      </c>
      <c r="O1173" s="28" t="str">
        <f t="shared" si="36"/>
        <v/>
      </c>
      <c r="P1173" s="26"/>
      <c r="Q1173" s="26"/>
      <c r="R1173" s="26">
        <f t="shared" si="37"/>
        <v>10</v>
      </c>
    </row>
    <row r="1174" spans="1:18" ht="60" x14ac:dyDescent="0.25">
      <c r="A1174" s="52">
        <v>1164</v>
      </c>
      <c r="B1174" s="33">
        <v>20190418172102</v>
      </c>
      <c r="C1174" s="34">
        <v>43573</v>
      </c>
      <c r="D1174" s="35" t="s">
        <v>60</v>
      </c>
      <c r="E1174" s="35" t="s">
        <v>119</v>
      </c>
      <c r="F1174" s="35" t="s">
        <v>80</v>
      </c>
      <c r="G1174" s="35" t="s">
        <v>104</v>
      </c>
      <c r="H1174" s="37" t="s">
        <v>121</v>
      </c>
      <c r="I1174" s="35" t="s">
        <v>39</v>
      </c>
      <c r="J1174" s="34">
        <v>43585</v>
      </c>
      <c r="K1174" s="38" t="s">
        <v>115</v>
      </c>
      <c r="L1174" s="53">
        <f>IFERROR(WORKDAY(C1174,R1174,DiasNOLaborables),"")</f>
        <v>43591</v>
      </c>
      <c r="M1174" s="27" t="str">
        <f>+IF(C1174="","",IF(J1174="","",(IF(J1174&lt;=L1174,"A TIEMPO","FUERA DE TIEMPO"))))</f>
        <v>A TIEMPO</v>
      </c>
      <c r="N1174" s="27">
        <f>IF(J1174="","",NETWORKDAYS(Hoja1!C311+1,Hoja1!J311,DiasNOLaborables))</f>
        <v>6</v>
      </c>
      <c r="O1174" s="28" t="str">
        <f t="shared" si="36"/>
        <v/>
      </c>
      <c r="P1174" s="26"/>
      <c r="Q1174" s="26"/>
      <c r="R1174" s="26">
        <f t="shared" si="37"/>
        <v>10</v>
      </c>
    </row>
    <row r="1175" spans="1:18" ht="60" x14ac:dyDescent="0.25">
      <c r="A1175" s="52">
        <v>1165</v>
      </c>
      <c r="B1175" s="33">
        <v>20190418171304</v>
      </c>
      <c r="C1175" s="34">
        <v>43573</v>
      </c>
      <c r="D1175" s="35" t="s">
        <v>60</v>
      </c>
      <c r="E1175" s="35" t="s">
        <v>119</v>
      </c>
      <c r="F1175" s="35" t="s">
        <v>80</v>
      </c>
      <c r="G1175" s="35" t="s">
        <v>104</v>
      </c>
      <c r="H1175" s="37" t="s">
        <v>121</v>
      </c>
      <c r="I1175" s="35" t="s">
        <v>39</v>
      </c>
      <c r="J1175" s="34">
        <v>43585</v>
      </c>
      <c r="K1175" s="38" t="s">
        <v>115</v>
      </c>
      <c r="L1175" s="53">
        <f>IFERROR(WORKDAY(C1175,R1175,DiasNOLaborables),"")</f>
        <v>43591</v>
      </c>
      <c r="M1175" s="27" t="str">
        <f>+IF(C1175="","",IF(J1175="","",(IF(J1175&lt;=L1175,"A TIEMPO","FUERA DE TIEMPO"))))</f>
        <v>A TIEMPO</v>
      </c>
      <c r="N1175" s="27">
        <f>IF(J1175="","",NETWORKDAYS(Hoja1!C312+1,Hoja1!J312,DiasNOLaborables))</f>
        <v>6</v>
      </c>
      <c r="O1175" s="28" t="str">
        <f t="shared" si="36"/>
        <v/>
      </c>
      <c r="P1175" s="26"/>
      <c r="Q1175" s="26"/>
      <c r="R1175" s="26">
        <f t="shared" si="37"/>
        <v>10</v>
      </c>
    </row>
    <row r="1176" spans="1:18" ht="60" x14ac:dyDescent="0.25">
      <c r="A1176" s="52">
        <v>1166</v>
      </c>
      <c r="B1176" s="33">
        <v>20190418165825</v>
      </c>
      <c r="C1176" s="34">
        <v>43573</v>
      </c>
      <c r="D1176" s="35" t="s">
        <v>60</v>
      </c>
      <c r="E1176" s="35" t="s">
        <v>119</v>
      </c>
      <c r="F1176" s="35" t="s">
        <v>80</v>
      </c>
      <c r="G1176" s="35" t="s">
        <v>104</v>
      </c>
      <c r="H1176" s="37" t="s">
        <v>121</v>
      </c>
      <c r="I1176" s="35" t="s">
        <v>39</v>
      </c>
      <c r="J1176" s="34">
        <v>43585</v>
      </c>
      <c r="K1176" s="38" t="s">
        <v>115</v>
      </c>
      <c r="L1176" s="53">
        <f>IFERROR(WORKDAY(C1176,R1176,DiasNOLaborables),"")</f>
        <v>43591</v>
      </c>
      <c r="M1176" s="27" t="str">
        <f>+IF(C1176="","",IF(J1176="","",(IF(J1176&lt;=L1176,"A TIEMPO","FUERA DE TIEMPO"))))</f>
        <v>A TIEMPO</v>
      </c>
      <c r="N1176" s="27">
        <f>IF(J1176="","",NETWORKDAYS(Hoja1!C313+1,Hoja1!J313,DiasNOLaborables))</f>
        <v>6</v>
      </c>
      <c r="O1176" s="28" t="str">
        <f t="shared" si="36"/>
        <v/>
      </c>
      <c r="P1176" s="26"/>
      <c r="Q1176" s="26"/>
      <c r="R1176" s="26">
        <f t="shared" si="37"/>
        <v>10</v>
      </c>
    </row>
    <row r="1177" spans="1:18" ht="60" x14ac:dyDescent="0.25">
      <c r="A1177" s="52">
        <v>1167</v>
      </c>
      <c r="B1177" s="33">
        <v>20190418165309</v>
      </c>
      <c r="C1177" s="34">
        <v>43573</v>
      </c>
      <c r="D1177" s="35" t="s">
        <v>60</v>
      </c>
      <c r="E1177" s="35" t="s">
        <v>119</v>
      </c>
      <c r="F1177" s="35" t="s">
        <v>80</v>
      </c>
      <c r="G1177" s="35" t="s">
        <v>104</v>
      </c>
      <c r="H1177" s="37" t="s">
        <v>121</v>
      </c>
      <c r="I1177" s="35" t="s">
        <v>39</v>
      </c>
      <c r="J1177" s="34">
        <v>43585</v>
      </c>
      <c r="K1177" s="38" t="s">
        <v>115</v>
      </c>
      <c r="L1177" s="53">
        <f>IFERROR(WORKDAY(C1177,R1177,DiasNOLaborables),"")</f>
        <v>43591</v>
      </c>
      <c r="M1177" s="27" t="str">
        <f>+IF(C1177="","",IF(J1177="","",(IF(J1177&lt;=L1177,"A TIEMPO","FUERA DE TIEMPO"))))</f>
        <v>A TIEMPO</v>
      </c>
      <c r="N1177" s="27">
        <f>IF(J1177="","",NETWORKDAYS(Hoja1!C314+1,Hoja1!J314,DiasNOLaborables))</f>
        <v>6</v>
      </c>
      <c r="O1177" s="28" t="str">
        <f t="shared" si="36"/>
        <v/>
      </c>
      <c r="P1177" s="26"/>
      <c r="Q1177" s="26"/>
      <c r="R1177" s="26">
        <f t="shared" si="37"/>
        <v>10</v>
      </c>
    </row>
    <row r="1178" spans="1:18" ht="60" x14ac:dyDescent="0.25">
      <c r="A1178" s="52">
        <v>1168</v>
      </c>
      <c r="B1178" s="33">
        <v>20190418165003</v>
      </c>
      <c r="C1178" s="34">
        <v>43573</v>
      </c>
      <c r="D1178" s="35" t="s">
        <v>60</v>
      </c>
      <c r="E1178" s="35" t="s">
        <v>119</v>
      </c>
      <c r="F1178" s="35" t="s">
        <v>80</v>
      </c>
      <c r="G1178" s="35" t="s">
        <v>104</v>
      </c>
      <c r="H1178" s="37" t="s">
        <v>121</v>
      </c>
      <c r="I1178" s="35" t="s">
        <v>39</v>
      </c>
      <c r="J1178" s="34">
        <v>43585</v>
      </c>
      <c r="K1178" s="38" t="s">
        <v>115</v>
      </c>
      <c r="L1178" s="53">
        <f>IFERROR(WORKDAY(C1178,R1178,DiasNOLaborables),"")</f>
        <v>43591</v>
      </c>
      <c r="M1178" s="27" t="str">
        <f>+IF(C1178="","",IF(J1178="","",(IF(J1178&lt;=L1178,"A TIEMPO","FUERA DE TIEMPO"))))</f>
        <v>A TIEMPO</v>
      </c>
      <c r="N1178" s="27">
        <f>IF(J1178="","",NETWORKDAYS(Hoja1!C315+1,Hoja1!J315,DiasNOLaborables))</f>
        <v>6</v>
      </c>
      <c r="O1178" s="28" t="str">
        <f t="shared" si="36"/>
        <v/>
      </c>
      <c r="P1178" s="26"/>
      <c r="Q1178" s="26"/>
      <c r="R1178" s="26">
        <f t="shared" si="37"/>
        <v>10</v>
      </c>
    </row>
    <row r="1179" spans="1:18" ht="60" x14ac:dyDescent="0.25">
      <c r="A1179" s="52">
        <v>1169</v>
      </c>
      <c r="B1179" s="33">
        <v>20190418110903</v>
      </c>
      <c r="C1179" s="34">
        <v>43573</v>
      </c>
      <c r="D1179" s="35" t="s">
        <v>60</v>
      </c>
      <c r="E1179" s="35" t="s">
        <v>119</v>
      </c>
      <c r="F1179" s="35" t="s">
        <v>80</v>
      </c>
      <c r="G1179" s="35" t="s">
        <v>104</v>
      </c>
      <c r="H1179" s="37" t="s">
        <v>121</v>
      </c>
      <c r="I1179" s="35" t="s">
        <v>39</v>
      </c>
      <c r="J1179" s="34">
        <v>43585</v>
      </c>
      <c r="K1179" s="38" t="s">
        <v>115</v>
      </c>
      <c r="L1179" s="53">
        <f>IFERROR(WORKDAY(C1179,R1179,DiasNOLaborables),"")</f>
        <v>43591</v>
      </c>
      <c r="M1179" s="27" t="str">
        <f>+IF(C1179="","",IF(J1179="","",(IF(J1179&lt;=L1179,"A TIEMPO","FUERA DE TIEMPO"))))</f>
        <v>A TIEMPO</v>
      </c>
      <c r="N1179" s="27">
        <f>IF(J1179="","",NETWORKDAYS(Hoja1!C316+1,Hoja1!J316,DiasNOLaborables))</f>
        <v>6</v>
      </c>
      <c r="O1179" s="28" t="str">
        <f t="shared" si="36"/>
        <v/>
      </c>
      <c r="P1179" s="26"/>
      <c r="Q1179" s="26"/>
      <c r="R1179" s="26">
        <f t="shared" si="37"/>
        <v>10</v>
      </c>
    </row>
    <row r="1180" spans="1:18" ht="60" x14ac:dyDescent="0.25">
      <c r="A1180" s="52">
        <v>1170</v>
      </c>
      <c r="B1180" s="33">
        <v>20190418085127</v>
      </c>
      <c r="C1180" s="34">
        <v>43573</v>
      </c>
      <c r="D1180" s="35" t="s">
        <v>60</v>
      </c>
      <c r="E1180" s="35" t="s">
        <v>119</v>
      </c>
      <c r="F1180" s="35" t="s">
        <v>80</v>
      </c>
      <c r="G1180" s="35" t="s">
        <v>104</v>
      </c>
      <c r="H1180" s="37" t="s">
        <v>121</v>
      </c>
      <c r="I1180" s="35" t="s">
        <v>39</v>
      </c>
      <c r="J1180" s="34">
        <v>43585</v>
      </c>
      <c r="K1180" s="38" t="s">
        <v>115</v>
      </c>
      <c r="L1180" s="53">
        <f>IFERROR(WORKDAY(C1180,R1180,DiasNOLaborables),"")</f>
        <v>43591</v>
      </c>
      <c r="M1180" s="27" t="str">
        <f>+IF(C1180="","",IF(J1180="","",(IF(J1180&lt;=L1180,"A TIEMPO","FUERA DE TIEMPO"))))</f>
        <v>A TIEMPO</v>
      </c>
      <c r="N1180" s="27">
        <f>IF(J1180="","",NETWORKDAYS(Hoja1!C317+1,Hoja1!J317,DiasNOLaborables))</f>
        <v>6</v>
      </c>
      <c r="O1180" s="28" t="str">
        <f t="shared" si="36"/>
        <v/>
      </c>
      <c r="P1180" s="26"/>
      <c r="Q1180" s="26"/>
      <c r="R1180" s="26">
        <f t="shared" si="37"/>
        <v>10</v>
      </c>
    </row>
    <row r="1181" spans="1:18" ht="45" x14ac:dyDescent="0.25">
      <c r="A1181" s="52">
        <v>1171</v>
      </c>
      <c r="B1181" s="33">
        <v>20199050028122</v>
      </c>
      <c r="C1181" s="34">
        <v>43573</v>
      </c>
      <c r="D1181" s="35" t="s">
        <v>60</v>
      </c>
      <c r="E1181" s="35" t="s">
        <v>118</v>
      </c>
      <c r="F1181" s="35" t="s">
        <v>80</v>
      </c>
      <c r="G1181" s="35" t="s">
        <v>104</v>
      </c>
      <c r="H1181" s="37" t="s">
        <v>121</v>
      </c>
      <c r="I1181" s="35" t="s">
        <v>39</v>
      </c>
      <c r="J1181" s="34">
        <v>43584</v>
      </c>
      <c r="K1181" s="35" t="s">
        <v>115</v>
      </c>
      <c r="L1181" s="53">
        <f>IFERROR(WORKDAY(C1181,R1181,DiasNOLaborables),"")</f>
        <v>43591</v>
      </c>
      <c r="M1181" s="27" t="str">
        <f>+IF(C1181="","",IF(J1181="","",(IF(J1181&lt;=L1181,"A TIEMPO","FUERA DE TIEMPO"))))</f>
        <v>A TIEMPO</v>
      </c>
      <c r="N1181" s="27">
        <f>IF(J1181="","",NETWORKDAYS(Hoja1!C1544+1,Hoja1!J1544,DiasNOLaborables))</f>
        <v>3</v>
      </c>
      <c r="O1181" s="28" t="str">
        <f t="shared" si="36"/>
        <v/>
      </c>
      <c r="P1181" s="26"/>
      <c r="Q1181" s="26"/>
      <c r="R1181" s="26">
        <f t="shared" si="37"/>
        <v>10</v>
      </c>
    </row>
    <row r="1182" spans="1:18" ht="45" x14ac:dyDescent="0.25">
      <c r="A1182" s="52">
        <v>1172</v>
      </c>
      <c r="B1182" s="33">
        <v>20199050028132</v>
      </c>
      <c r="C1182" s="34">
        <v>43573</v>
      </c>
      <c r="D1182" s="35" t="s">
        <v>60</v>
      </c>
      <c r="E1182" s="35" t="s">
        <v>118</v>
      </c>
      <c r="F1182" s="35" t="s">
        <v>80</v>
      </c>
      <c r="G1182" s="35" t="s">
        <v>104</v>
      </c>
      <c r="H1182" s="37" t="s">
        <v>121</v>
      </c>
      <c r="I1182" s="35" t="s">
        <v>39</v>
      </c>
      <c r="J1182" s="34">
        <v>43584</v>
      </c>
      <c r="K1182" s="35" t="s">
        <v>115</v>
      </c>
      <c r="L1182" s="53">
        <f>IFERROR(WORKDAY(C1182,R1182,DiasNOLaborables),"")</f>
        <v>43591</v>
      </c>
      <c r="M1182" s="27" t="str">
        <f>+IF(C1182="","",IF(J1182="","",(IF(J1182&lt;=L1182,"A TIEMPO","FUERA DE TIEMPO"))))</f>
        <v>A TIEMPO</v>
      </c>
      <c r="N1182" s="27">
        <f>IF(J1182="","",NETWORKDAYS(Hoja1!C1545+1,Hoja1!J1545,DiasNOLaborables))</f>
        <v>6</v>
      </c>
      <c r="O1182" s="28" t="str">
        <f t="shared" si="36"/>
        <v/>
      </c>
      <c r="P1182" s="26"/>
      <c r="Q1182" s="26"/>
      <c r="R1182" s="26">
        <f t="shared" si="37"/>
        <v>10</v>
      </c>
    </row>
    <row r="1183" spans="1:18" ht="45" x14ac:dyDescent="0.25">
      <c r="A1183" s="52">
        <v>1173</v>
      </c>
      <c r="B1183" s="33">
        <v>20199050028002</v>
      </c>
      <c r="C1183" s="34">
        <v>43573</v>
      </c>
      <c r="D1183" s="35" t="s">
        <v>60</v>
      </c>
      <c r="E1183" s="35" t="s">
        <v>118</v>
      </c>
      <c r="F1183" s="35" t="s">
        <v>80</v>
      </c>
      <c r="G1183" s="35" t="s">
        <v>104</v>
      </c>
      <c r="H1183" s="37" t="s">
        <v>121</v>
      </c>
      <c r="I1183" s="35" t="s">
        <v>39</v>
      </c>
      <c r="J1183" s="34">
        <v>43587</v>
      </c>
      <c r="K1183" s="35" t="s">
        <v>115</v>
      </c>
      <c r="L1183" s="53">
        <f>IFERROR(WORKDAY(C1183,R1183,DiasNOLaborables),"")</f>
        <v>43591</v>
      </c>
      <c r="M1183" s="27" t="str">
        <f>+IF(C1183="","",IF(J1183="","",(IF(J1183&lt;=L1183,"A TIEMPO","FUERA DE TIEMPO"))))</f>
        <v>A TIEMPO</v>
      </c>
      <c r="N1183" s="27">
        <f>IF(J1183="","",NETWORKDAYS(Hoja1!C1546+1,Hoja1!J1546,DiasNOLaborables))</f>
        <v>6</v>
      </c>
      <c r="O1183" s="28" t="str">
        <f t="shared" si="36"/>
        <v/>
      </c>
      <c r="P1183" s="26"/>
      <c r="Q1183" s="26"/>
      <c r="R1183" s="26">
        <f t="shared" si="37"/>
        <v>10</v>
      </c>
    </row>
    <row r="1184" spans="1:18" ht="45" x14ac:dyDescent="0.25">
      <c r="A1184" s="52">
        <v>1174</v>
      </c>
      <c r="B1184" s="33">
        <v>20199050028082</v>
      </c>
      <c r="C1184" s="34">
        <v>43573</v>
      </c>
      <c r="D1184" s="35" t="s">
        <v>60</v>
      </c>
      <c r="E1184" s="35" t="s">
        <v>118</v>
      </c>
      <c r="F1184" s="35" t="s">
        <v>80</v>
      </c>
      <c r="G1184" s="35" t="s">
        <v>104</v>
      </c>
      <c r="H1184" s="37" t="s">
        <v>121</v>
      </c>
      <c r="I1184" s="35" t="s">
        <v>39</v>
      </c>
      <c r="J1184" s="34">
        <v>43587</v>
      </c>
      <c r="K1184" s="35" t="s">
        <v>115</v>
      </c>
      <c r="L1184" s="53">
        <f>IFERROR(WORKDAY(C1184,R1184,DiasNOLaborables),"")</f>
        <v>43591</v>
      </c>
      <c r="M1184" s="27" t="str">
        <f>+IF(C1184="","",IF(J1184="","",(IF(J1184&lt;=L1184,"A TIEMPO","FUERA DE TIEMPO"))))</f>
        <v>A TIEMPO</v>
      </c>
      <c r="N1184" s="27">
        <f>IF(J1184="","",NETWORKDAYS(Hoja1!C1547+1,Hoja1!J1547,DiasNOLaborables))</f>
        <v>6</v>
      </c>
      <c r="O1184" s="28" t="str">
        <f t="shared" si="36"/>
        <v/>
      </c>
      <c r="P1184" s="26"/>
      <c r="Q1184" s="26"/>
      <c r="R1184" s="26">
        <f t="shared" si="37"/>
        <v>10</v>
      </c>
    </row>
    <row r="1185" spans="1:18" ht="45" x14ac:dyDescent="0.25">
      <c r="A1185" s="52">
        <v>1175</v>
      </c>
      <c r="B1185" s="33">
        <v>20199050028102</v>
      </c>
      <c r="C1185" s="34">
        <v>43573</v>
      </c>
      <c r="D1185" s="35" t="s">
        <v>60</v>
      </c>
      <c r="E1185" s="35" t="s">
        <v>118</v>
      </c>
      <c r="F1185" s="35" t="s">
        <v>80</v>
      </c>
      <c r="G1185" s="35" t="s">
        <v>104</v>
      </c>
      <c r="H1185" s="37" t="s">
        <v>121</v>
      </c>
      <c r="I1185" s="35" t="s">
        <v>39</v>
      </c>
      <c r="J1185" s="34">
        <v>43587</v>
      </c>
      <c r="K1185" s="35" t="s">
        <v>115</v>
      </c>
      <c r="L1185" s="53">
        <f>IFERROR(WORKDAY(C1185,R1185,DiasNOLaborables),"")</f>
        <v>43591</v>
      </c>
      <c r="M1185" s="27" t="str">
        <f>+IF(C1185="","",IF(J1185="","",(IF(J1185&lt;=L1185,"A TIEMPO","FUERA DE TIEMPO"))))</f>
        <v>A TIEMPO</v>
      </c>
      <c r="N1185" s="27">
        <f>IF(J1185="","",NETWORKDAYS(Hoja1!C1548+1,Hoja1!J1548,DiasNOLaborables))</f>
        <v>-11</v>
      </c>
      <c r="O1185" s="28" t="str">
        <f t="shared" si="36"/>
        <v/>
      </c>
      <c r="P1185" s="26"/>
      <c r="Q1185" s="26"/>
      <c r="R1185" s="26">
        <f t="shared" si="37"/>
        <v>10</v>
      </c>
    </row>
    <row r="1186" spans="1:18" ht="45" x14ac:dyDescent="0.25">
      <c r="A1186" s="52">
        <v>1176</v>
      </c>
      <c r="B1186" s="33">
        <v>20199050028112</v>
      </c>
      <c r="C1186" s="34">
        <v>43573</v>
      </c>
      <c r="D1186" s="35" t="s">
        <v>60</v>
      </c>
      <c r="E1186" s="35" t="s">
        <v>118</v>
      </c>
      <c r="F1186" s="35" t="s">
        <v>80</v>
      </c>
      <c r="G1186" s="35" t="s">
        <v>104</v>
      </c>
      <c r="H1186" s="37" t="s">
        <v>121</v>
      </c>
      <c r="I1186" s="35" t="s">
        <v>39</v>
      </c>
      <c r="J1186" s="34">
        <v>43587</v>
      </c>
      <c r="K1186" s="35" t="s">
        <v>115</v>
      </c>
      <c r="L1186" s="53">
        <f>IFERROR(WORKDAY(C1186,R1186,DiasNOLaborables),"")</f>
        <v>43591</v>
      </c>
      <c r="M1186" s="27" t="str">
        <f>+IF(C1186="","",IF(J1186="","",(IF(J1186&lt;=L1186,"A TIEMPO","FUERA DE TIEMPO"))))</f>
        <v>A TIEMPO</v>
      </c>
      <c r="N1186" s="27">
        <f>IF(J1186="","",NETWORKDAYS(Hoja1!C1549+1,Hoja1!J1549,DiasNOLaborables))</f>
        <v>10</v>
      </c>
      <c r="O1186" s="28" t="str">
        <f t="shared" si="36"/>
        <v/>
      </c>
      <c r="P1186" s="26"/>
      <c r="Q1186" s="26"/>
      <c r="R1186" s="26">
        <f t="shared" si="37"/>
        <v>10</v>
      </c>
    </row>
    <row r="1187" spans="1:18" ht="45" x14ac:dyDescent="0.25">
      <c r="A1187" s="52">
        <v>1177</v>
      </c>
      <c r="B1187" s="33">
        <v>20199050028142</v>
      </c>
      <c r="C1187" s="34">
        <v>43573</v>
      </c>
      <c r="D1187" s="35" t="s">
        <v>60</v>
      </c>
      <c r="E1187" s="35" t="s">
        <v>118</v>
      </c>
      <c r="F1187" s="35" t="s">
        <v>80</v>
      </c>
      <c r="G1187" s="35" t="s">
        <v>104</v>
      </c>
      <c r="H1187" s="37" t="s">
        <v>121</v>
      </c>
      <c r="I1187" s="35" t="s">
        <v>39</v>
      </c>
      <c r="J1187" s="34">
        <v>43584</v>
      </c>
      <c r="K1187" s="35" t="s">
        <v>115</v>
      </c>
      <c r="L1187" s="53">
        <f>IFERROR(WORKDAY(C1187,R1187,DiasNOLaborables),"")</f>
        <v>43591</v>
      </c>
      <c r="M1187" s="27" t="str">
        <f>+IF(C1187="","",IF(J1187="","",(IF(J1187&lt;=L1187,"A TIEMPO","FUERA DE TIEMPO"))))</f>
        <v>A TIEMPO</v>
      </c>
      <c r="N1187" s="27">
        <f>IF(J1187="","",NETWORKDAYS(Hoja1!C1550+1,Hoja1!J1550,DiasNOLaborables))</f>
        <v>10</v>
      </c>
      <c r="O1187" s="28" t="str">
        <f t="shared" si="36"/>
        <v/>
      </c>
      <c r="P1187" s="26"/>
      <c r="Q1187" s="26"/>
      <c r="R1187" s="26">
        <f t="shared" si="37"/>
        <v>10</v>
      </c>
    </row>
    <row r="1188" spans="1:18" ht="60" x14ac:dyDescent="0.25">
      <c r="A1188" s="52">
        <v>1178</v>
      </c>
      <c r="B1188" s="33">
        <v>20190419220528</v>
      </c>
      <c r="C1188" s="34">
        <v>43574</v>
      </c>
      <c r="D1188" s="35" t="s">
        <v>60</v>
      </c>
      <c r="E1188" s="35" t="s">
        <v>119</v>
      </c>
      <c r="F1188" s="35" t="s">
        <v>80</v>
      </c>
      <c r="G1188" s="35" t="s">
        <v>104</v>
      </c>
      <c r="H1188" s="37" t="s">
        <v>121</v>
      </c>
      <c r="I1188" s="35" t="s">
        <v>39</v>
      </c>
      <c r="J1188" s="34">
        <v>43585</v>
      </c>
      <c r="K1188" s="38" t="s">
        <v>115</v>
      </c>
      <c r="L1188" s="53">
        <f>IFERROR(WORKDAY(C1188,R1188,DiasNOLaborables),"")</f>
        <v>43591</v>
      </c>
      <c r="M1188" s="27" t="str">
        <f>+IF(C1188="","",IF(J1188="","",(IF(J1188&lt;=L1188,"A TIEMPO","FUERA DE TIEMPO"))))</f>
        <v>A TIEMPO</v>
      </c>
      <c r="N1188" s="27">
        <f>IF(J1188="","",NETWORKDAYS(Hoja1!C291+1,Hoja1!J291,DiasNOLaborables))</f>
        <v>5</v>
      </c>
      <c r="O1188" s="28" t="str">
        <f t="shared" si="36"/>
        <v/>
      </c>
      <c r="P1188" s="26"/>
      <c r="Q1188" s="26"/>
      <c r="R1188" s="26">
        <f t="shared" si="37"/>
        <v>10</v>
      </c>
    </row>
    <row r="1189" spans="1:18" ht="60" x14ac:dyDescent="0.25">
      <c r="A1189" s="52">
        <v>1179</v>
      </c>
      <c r="B1189" s="33">
        <v>20190419220402</v>
      </c>
      <c r="C1189" s="34">
        <v>43574</v>
      </c>
      <c r="D1189" s="35" t="s">
        <v>60</v>
      </c>
      <c r="E1189" s="35" t="s">
        <v>119</v>
      </c>
      <c r="F1189" s="35" t="s">
        <v>80</v>
      </c>
      <c r="G1189" s="35" t="s">
        <v>104</v>
      </c>
      <c r="H1189" s="37" t="s">
        <v>121</v>
      </c>
      <c r="I1189" s="35" t="s">
        <v>39</v>
      </c>
      <c r="J1189" s="34">
        <v>43585</v>
      </c>
      <c r="K1189" s="38" t="s">
        <v>115</v>
      </c>
      <c r="L1189" s="53">
        <f>IFERROR(WORKDAY(C1189,R1189,DiasNOLaborables),"")</f>
        <v>43591</v>
      </c>
      <c r="M1189" s="27" t="str">
        <f>+IF(C1189="","",IF(J1189="","",(IF(J1189&lt;=L1189,"A TIEMPO","FUERA DE TIEMPO"))))</f>
        <v>A TIEMPO</v>
      </c>
      <c r="N1189" s="27">
        <f>IF(J1189="","",NETWORKDAYS(Hoja1!C292+1,Hoja1!J292,DiasNOLaborables))</f>
        <v>5</v>
      </c>
      <c r="O1189" s="28" t="str">
        <f t="shared" si="36"/>
        <v/>
      </c>
      <c r="P1189" s="26"/>
      <c r="Q1189" s="26"/>
      <c r="R1189" s="26">
        <f t="shared" si="37"/>
        <v>10</v>
      </c>
    </row>
    <row r="1190" spans="1:18" ht="60" x14ac:dyDescent="0.25">
      <c r="A1190" s="52">
        <v>1180</v>
      </c>
      <c r="B1190" s="33">
        <v>20190419184455</v>
      </c>
      <c r="C1190" s="34">
        <v>43574</v>
      </c>
      <c r="D1190" s="35" t="s">
        <v>60</v>
      </c>
      <c r="E1190" s="35" t="s">
        <v>119</v>
      </c>
      <c r="F1190" s="35" t="s">
        <v>80</v>
      </c>
      <c r="G1190" s="35" t="s">
        <v>104</v>
      </c>
      <c r="H1190" s="37" t="s">
        <v>121</v>
      </c>
      <c r="I1190" s="35" t="s">
        <v>39</v>
      </c>
      <c r="J1190" s="34">
        <v>43585</v>
      </c>
      <c r="K1190" s="38" t="s">
        <v>115</v>
      </c>
      <c r="L1190" s="53">
        <f>IFERROR(WORKDAY(C1190,R1190,DiasNOLaborables),"")</f>
        <v>43591</v>
      </c>
      <c r="M1190" s="27" t="str">
        <f>+IF(C1190="","",IF(J1190="","",(IF(J1190&lt;=L1190,"A TIEMPO","FUERA DE TIEMPO"))))</f>
        <v>A TIEMPO</v>
      </c>
      <c r="N1190" s="27">
        <f>IF(J1190="","",NETWORKDAYS(Hoja1!C293+1,Hoja1!J293,DiasNOLaborables))</f>
        <v>5</v>
      </c>
      <c r="O1190" s="28" t="str">
        <f t="shared" si="36"/>
        <v/>
      </c>
      <c r="P1190" s="26"/>
      <c r="Q1190" s="26"/>
      <c r="R1190" s="26">
        <f t="shared" si="37"/>
        <v>10</v>
      </c>
    </row>
    <row r="1191" spans="1:18" ht="60" x14ac:dyDescent="0.25">
      <c r="A1191" s="52">
        <v>1181</v>
      </c>
      <c r="B1191" s="33">
        <v>20190419184310</v>
      </c>
      <c r="C1191" s="34">
        <v>43574</v>
      </c>
      <c r="D1191" s="35" t="s">
        <v>60</v>
      </c>
      <c r="E1191" s="35" t="s">
        <v>119</v>
      </c>
      <c r="F1191" s="35" t="s">
        <v>80</v>
      </c>
      <c r="G1191" s="35" t="s">
        <v>104</v>
      </c>
      <c r="H1191" s="37" t="s">
        <v>121</v>
      </c>
      <c r="I1191" s="35" t="s">
        <v>39</v>
      </c>
      <c r="J1191" s="34">
        <v>43585</v>
      </c>
      <c r="K1191" s="38" t="s">
        <v>115</v>
      </c>
      <c r="L1191" s="53">
        <f>IFERROR(WORKDAY(C1191,R1191,DiasNOLaborables),"")</f>
        <v>43591</v>
      </c>
      <c r="M1191" s="27" t="str">
        <f>+IF(C1191="","",IF(J1191="","",(IF(J1191&lt;=L1191,"A TIEMPO","FUERA DE TIEMPO"))))</f>
        <v>A TIEMPO</v>
      </c>
      <c r="N1191" s="27">
        <f>IF(J1191="","",NETWORKDAYS(Hoja1!C294+1,Hoja1!J294,DiasNOLaborables))</f>
        <v>5</v>
      </c>
      <c r="O1191" s="28" t="str">
        <f t="shared" si="36"/>
        <v/>
      </c>
      <c r="P1191" s="26"/>
      <c r="Q1191" s="26"/>
      <c r="R1191" s="26">
        <f t="shared" si="37"/>
        <v>10</v>
      </c>
    </row>
    <row r="1192" spans="1:18" ht="60" x14ac:dyDescent="0.25">
      <c r="A1192" s="52">
        <v>1182</v>
      </c>
      <c r="B1192" s="33">
        <v>20190419183918</v>
      </c>
      <c r="C1192" s="34">
        <v>43574</v>
      </c>
      <c r="D1192" s="35" t="s">
        <v>60</v>
      </c>
      <c r="E1192" s="35" t="s">
        <v>119</v>
      </c>
      <c r="F1192" s="35" t="s">
        <v>80</v>
      </c>
      <c r="G1192" s="35" t="s">
        <v>104</v>
      </c>
      <c r="H1192" s="37" t="s">
        <v>121</v>
      </c>
      <c r="I1192" s="35" t="s">
        <v>39</v>
      </c>
      <c r="J1192" s="34">
        <v>43585</v>
      </c>
      <c r="K1192" s="38" t="s">
        <v>115</v>
      </c>
      <c r="L1192" s="53">
        <f>IFERROR(WORKDAY(C1192,R1192,DiasNOLaborables),"")</f>
        <v>43591</v>
      </c>
      <c r="M1192" s="27" t="str">
        <f>+IF(C1192="","",IF(J1192="","",(IF(J1192&lt;=L1192,"A TIEMPO","FUERA DE TIEMPO"))))</f>
        <v>A TIEMPO</v>
      </c>
      <c r="N1192" s="27">
        <f>IF(J1192="","",NETWORKDAYS(Hoja1!C295+1,Hoja1!J295,DiasNOLaborables))</f>
        <v>5</v>
      </c>
      <c r="O1192" s="28" t="str">
        <f t="shared" si="36"/>
        <v/>
      </c>
      <c r="P1192" s="26"/>
      <c r="Q1192" s="26"/>
      <c r="R1192" s="26">
        <f t="shared" si="37"/>
        <v>10</v>
      </c>
    </row>
    <row r="1193" spans="1:18" ht="60" x14ac:dyDescent="0.25">
      <c r="A1193" s="52">
        <v>1183</v>
      </c>
      <c r="B1193" s="33">
        <v>20190419183822</v>
      </c>
      <c r="C1193" s="34">
        <v>43574</v>
      </c>
      <c r="D1193" s="35" t="s">
        <v>60</v>
      </c>
      <c r="E1193" s="35" t="s">
        <v>119</v>
      </c>
      <c r="F1193" s="35" t="s">
        <v>80</v>
      </c>
      <c r="G1193" s="35" t="s">
        <v>104</v>
      </c>
      <c r="H1193" s="37" t="s">
        <v>121</v>
      </c>
      <c r="I1193" s="35" t="s">
        <v>39</v>
      </c>
      <c r="J1193" s="34">
        <v>43585</v>
      </c>
      <c r="K1193" s="38" t="s">
        <v>115</v>
      </c>
      <c r="L1193" s="53">
        <f>IFERROR(WORKDAY(C1193,R1193,DiasNOLaborables),"")</f>
        <v>43591</v>
      </c>
      <c r="M1193" s="27" t="str">
        <f>+IF(C1193="","",IF(J1193="","",(IF(J1193&lt;=L1193,"A TIEMPO","FUERA DE TIEMPO"))))</f>
        <v>A TIEMPO</v>
      </c>
      <c r="N1193" s="27">
        <f>IF(J1193="","",NETWORKDAYS(Hoja1!C296+1,Hoja1!J296,DiasNOLaborables))</f>
        <v>5</v>
      </c>
      <c r="O1193" s="28" t="str">
        <f t="shared" si="36"/>
        <v/>
      </c>
      <c r="P1193" s="26"/>
      <c r="Q1193" s="26"/>
      <c r="R1193" s="26">
        <f t="shared" si="37"/>
        <v>10</v>
      </c>
    </row>
    <row r="1194" spans="1:18" ht="60" x14ac:dyDescent="0.25">
      <c r="A1194" s="52">
        <v>1184</v>
      </c>
      <c r="B1194" s="33">
        <v>20190419183648</v>
      </c>
      <c r="C1194" s="34">
        <v>43574</v>
      </c>
      <c r="D1194" s="35" t="s">
        <v>60</v>
      </c>
      <c r="E1194" s="35" t="s">
        <v>119</v>
      </c>
      <c r="F1194" s="35" t="s">
        <v>80</v>
      </c>
      <c r="G1194" s="35" t="s">
        <v>104</v>
      </c>
      <c r="H1194" s="37" t="s">
        <v>121</v>
      </c>
      <c r="I1194" s="35" t="s">
        <v>39</v>
      </c>
      <c r="J1194" s="34">
        <v>43585</v>
      </c>
      <c r="K1194" s="38" t="s">
        <v>115</v>
      </c>
      <c r="L1194" s="53">
        <f>IFERROR(WORKDAY(C1194,R1194,DiasNOLaborables),"")</f>
        <v>43591</v>
      </c>
      <c r="M1194" s="27" t="str">
        <f>+IF(C1194="","",IF(J1194="","",(IF(J1194&lt;=L1194,"A TIEMPO","FUERA DE TIEMPO"))))</f>
        <v>A TIEMPO</v>
      </c>
      <c r="N1194" s="27">
        <f>IF(J1194="","",NETWORKDAYS(Hoja1!C297+1,Hoja1!J297,DiasNOLaborables))</f>
        <v>5</v>
      </c>
      <c r="O1194" s="28" t="str">
        <f t="shared" si="36"/>
        <v/>
      </c>
      <c r="P1194" s="26"/>
      <c r="Q1194" s="26"/>
      <c r="R1194" s="26">
        <f t="shared" si="37"/>
        <v>10</v>
      </c>
    </row>
    <row r="1195" spans="1:18" ht="60" x14ac:dyDescent="0.25">
      <c r="A1195" s="52">
        <v>1185</v>
      </c>
      <c r="B1195" s="33">
        <v>20190419182855</v>
      </c>
      <c r="C1195" s="34">
        <v>43574</v>
      </c>
      <c r="D1195" s="35" t="s">
        <v>60</v>
      </c>
      <c r="E1195" s="35" t="s">
        <v>119</v>
      </c>
      <c r="F1195" s="35" t="s">
        <v>80</v>
      </c>
      <c r="G1195" s="35" t="s">
        <v>104</v>
      </c>
      <c r="H1195" s="37" t="s">
        <v>121</v>
      </c>
      <c r="I1195" s="35" t="s">
        <v>39</v>
      </c>
      <c r="J1195" s="34">
        <v>43585</v>
      </c>
      <c r="K1195" s="38" t="s">
        <v>115</v>
      </c>
      <c r="L1195" s="53">
        <f>IFERROR(WORKDAY(C1195,R1195,DiasNOLaborables),"")</f>
        <v>43591</v>
      </c>
      <c r="M1195" s="27" t="str">
        <f>+IF(C1195="","",IF(J1195="","",(IF(J1195&lt;=L1195,"A TIEMPO","FUERA DE TIEMPO"))))</f>
        <v>A TIEMPO</v>
      </c>
      <c r="N1195" s="27">
        <f>IF(J1195="","",NETWORKDAYS(Hoja1!C298+1,Hoja1!J298,DiasNOLaborables))</f>
        <v>5</v>
      </c>
      <c r="O1195" s="28" t="str">
        <f t="shared" si="36"/>
        <v/>
      </c>
      <c r="P1195" s="26"/>
      <c r="Q1195" s="26"/>
      <c r="R1195" s="26">
        <f t="shared" si="37"/>
        <v>10</v>
      </c>
    </row>
    <row r="1196" spans="1:18" ht="60" x14ac:dyDescent="0.25">
      <c r="A1196" s="52">
        <v>1186</v>
      </c>
      <c r="B1196" s="33">
        <v>20190419181851</v>
      </c>
      <c r="C1196" s="34">
        <v>43574</v>
      </c>
      <c r="D1196" s="35" t="s">
        <v>60</v>
      </c>
      <c r="E1196" s="35" t="s">
        <v>119</v>
      </c>
      <c r="F1196" s="35" t="s">
        <v>80</v>
      </c>
      <c r="G1196" s="35" t="s">
        <v>104</v>
      </c>
      <c r="H1196" s="37" t="s">
        <v>121</v>
      </c>
      <c r="I1196" s="35" t="s">
        <v>39</v>
      </c>
      <c r="J1196" s="34">
        <v>43585</v>
      </c>
      <c r="K1196" s="38" t="s">
        <v>115</v>
      </c>
      <c r="L1196" s="53">
        <f>IFERROR(WORKDAY(C1196,R1196,DiasNOLaborables),"")</f>
        <v>43591</v>
      </c>
      <c r="M1196" s="27" t="str">
        <f>+IF(C1196="","",IF(J1196="","",(IF(J1196&lt;=L1196,"A TIEMPO","FUERA DE TIEMPO"))))</f>
        <v>A TIEMPO</v>
      </c>
      <c r="N1196" s="27">
        <f>IF(J1196="","",NETWORKDAYS(Hoja1!C299+1,Hoja1!J299,DiasNOLaborables))</f>
        <v>5</v>
      </c>
      <c r="O1196" s="28" t="str">
        <f t="shared" si="36"/>
        <v/>
      </c>
      <c r="P1196" s="26"/>
      <c r="Q1196" s="26"/>
      <c r="R1196" s="26">
        <f t="shared" si="37"/>
        <v>10</v>
      </c>
    </row>
    <row r="1197" spans="1:18" ht="60" x14ac:dyDescent="0.25">
      <c r="A1197" s="52">
        <v>1187</v>
      </c>
      <c r="B1197" s="33">
        <v>20190419180954</v>
      </c>
      <c r="C1197" s="34">
        <v>43574</v>
      </c>
      <c r="D1197" s="35" t="s">
        <v>60</v>
      </c>
      <c r="E1197" s="35" t="s">
        <v>119</v>
      </c>
      <c r="F1197" s="35" t="s">
        <v>80</v>
      </c>
      <c r="G1197" s="35" t="s">
        <v>104</v>
      </c>
      <c r="H1197" s="37" t="s">
        <v>121</v>
      </c>
      <c r="I1197" s="35" t="s">
        <v>39</v>
      </c>
      <c r="J1197" s="34">
        <v>43585</v>
      </c>
      <c r="K1197" s="38" t="s">
        <v>115</v>
      </c>
      <c r="L1197" s="53">
        <f>IFERROR(WORKDAY(C1197,R1197,DiasNOLaborables),"")</f>
        <v>43591</v>
      </c>
      <c r="M1197" s="27" t="str">
        <f>+IF(C1197="","",IF(J1197="","",(IF(J1197&lt;=L1197,"A TIEMPO","FUERA DE TIEMPO"))))</f>
        <v>A TIEMPO</v>
      </c>
      <c r="N1197" s="27">
        <f>IF(J1197="","",NETWORKDAYS(Hoja1!C300+1,Hoja1!J300,DiasNOLaborables))</f>
        <v>5</v>
      </c>
      <c r="O1197" s="28" t="str">
        <f t="shared" si="36"/>
        <v/>
      </c>
      <c r="P1197" s="26"/>
      <c r="Q1197" s="26"/>
      <c r="R1197" s="26">
        <f t="shared" si="37"/>
        <v>10</v>
      </c>
    </row>
    <row r="1198" spans="1:18" ht="60" x14ac:dyDescent="0.25">
      <c r="A1198" s="52">
        <v>1188</v>
      </c>
      <c r="B1198" s="33">
        <v>20190419180745</v>
      </c>
      <c r="C1198" s="34">
        <v>43574</v>
      </c>
      <c r="D1198" s="35" t="s">
        <v>60</v>
      </c>
      <c r="E1198" s="35" t="s">
        <v>119</v>
      </c>
      <c r="F1198" s="35" t="s">
        <v>80</v>
      </c>
      <c r="G1198" s="35" t="s">
        <v>104</v>
      </c>
      <c r="H1198" s="37" t="s">
        <v>121</v>
      </c>
      <c r="I1198" s="35" t="s">
        <v>39</v>
      </c>
      <c r="J1198" s="34">
        <v>43585</v>
      </c>
      <c r="K1198" s="38" t="s">
        <v>115</v>
      </c>
      <c r="L1198" s="53">
        <f>IFERROR(WORKDAY(C1198,R1198,DiasNOLaborables),"")</f>
        <v>43591</v>
      </c>
      <c r="M1198" s="27" t="str">
        <f>+IF(C1198="","",IF(J1198="","",(IF(J1198&lt;=L1198,"A TIEMPO","FUERA DE TIEMPO"))))</f>
        <v>A TIEMPO</v>
      </c>
      <c r="N1198" s="27">
        <f>IF(J1198="","",NETWORKDAYS(Hoja1!C301+1,Hoja1!J301,DiasNOLaborables))</f>
        <v>5</v>
      </c>
      <c r="O1198" s="28" t="str">
        <f t="shared" si="36"/>
        <v/>
      </c>
      <c r="P1198" s="26"/>
      <c r="Q1198" s="26"/>
      <c r="R1198" s="26">
        <f t="shared" si="37"/>
        <v>10</v>
      </c>
    </row>
    <row r="1199" spans="1:18" ht="60" x14ac:dyDescent="0.25">
      <c r="A1199" s="52">
        <v>1189</v>
      </c>
      <c r="B1199" s="33">
        <v>20190419180535</v>
      </c>
      <c r="C1199" s="34">
        <v>43574</v>
      </c>
      <c r="D1199" s="35" t="s">
        <v>60</v>
      </c>
      <c r="E1199" s="35" t="s">
        <v>119</v>
      </c>
      <c r="F1199" s="35" t="s">
        <v>80</v>
      </c>
      <c r="G1199" s="35" t="s">
        <v>104</v>
      </c>
      <c r="H1199" s="37" t="s">
        <v>121</v>
      </c>
      <c r="I1199" s="35" t="s">
        <v>39</v>
      </c>
      <c r="J1199" s="34">
        <v>43585</v>
      </c>
      <c r="K1199" s="38" t="s">
        <v>115</v>
      </c>
      <c r="L1199" s="53">
        <f>IFERROR(WORKDAY(C1199,R1199,DiasNOLaborables),"")</f>
        <v>43591</v>
      </c>
      <c r="M1199" s="27" t="str">
        <f>+IF(C1199="","",IF(J1199="","",(IF(J1199&lt;=L1199,"A TIEMPO","FUERA DE TIEMPO"))))</f>
        <v>A TIEMPO</v>
      </c>
      <c r="N1199" s="27">
        <f>IF(J1199="","",NETWORKDAYS(Hoja1!C302+1,Hoja1!J302,DiasNOLaborables))</f>
        <v>5</v>
      </c>
      <c r="O1199" s="28" t="str">
        <f t="shared" si="36"/>
        <v/>
      </c>
      <c r="P1199" s="26"/>
      <c r="Q1199" s="26"/>
      <c r="R1199" s="26">
        <f t="shared" si="37"/>
        <v>10</v>
      </c>
    </row>
    <row r="1200" spans="1:18" ht="60" x14ac:dyDescent="0.25">
      <c r="A1200" s="52">
        <v>1190</v>
      </c>
      <c r="B1200" s="33">
        <v>20190419180336</v>
      </c>
      <c r="C1200" s="34">
        <v>43574</v>
      </c>
      <c r="D1200" s="35" t="s">
        <v>60</v>
      </c>
      <c r="E1200" s="35" t="s">
        <v>119</v>
      </c>
      <c r="F1200" s="35" t="s">
        <v>80</v>
      </c>
      <c r="G1200" s="35" t="s">
        <v>104</v>
      </c>
      <c r="H1200" s="37" t="s">
        <v>121</v>
      </c>
      <c r="I1200" s="35" t="s">
        <v>39</v>
      </c>
      <c r="J1200" s="34">
        <v>43585</v>
      </c>
      <c r="K1200" s="38" t="s">
        <v>115</v>
      </c>
      <c r="L1200" s="53">
        <f>IFERROR(WORKDAY(C1200,R1200,DiasNOLaborables),"")</f>
        <v>43591</v>
      </c>
      <c r="M1200" s="27" t="str">
        <f>+IF(C1200="","",IF(J1200="","",(IF(J1200&lt;=L1200,"A TIEMPO","FUERA DE TIEMPO"))))</f>
        <v>A TIEMPO</v>
      </c>
      <c r="N1200" s="27">
        <f>IF(J1200="","",NETWORKDAYS(Hoja1!C303+1,Hoja1!J303,DiasNOLaborables))</f>
        <v>5</v>
      </c>
      <c r="O1200" s="28" t="str">
        <f t="shared" si="36"/>
        <v/>
      </c>
      <c r="P1200" s="26"/>
      <c r="Q1200" s="26"/>
      <c r="R1200" s="26">
        <f t="shared" si="37"/>
        <v>10</v>
      </c>
    </row>
    <row r="1201" spans="1:18" ht="60" x14ac:dyDescent="0.25">
      <c r="A1201" s="52">
        <v>1191</v>
      </c>
      <c r="B1201" s="33">
        <v>20190419180002</v>
      </c>
      <c r="C1201" s="34">
        <v>43574</v>
      </c>
      <c r="D1201" s="35" t="s">
        <v>60</v>
      </c>
      <c r="E1201" s="35" t="s">
        <v>119</v>
      </c>
      <c r="F1201" s="35" t="s">
        <v>80</v>
      </c>
      <c r="G1201" s="35" t="s">
        <v>104</v>
      </c>
      <c r="H1201" s="37" t="s">
        <v>121</v>
      </c>
      <c r="I1201" s="35" t="s">
        <v>39</v>
      </c>
      <c r="J1201" s="34">
        <v>43585</v>
      </c>
      <c r="K1201" s="38" t="s">
        <v>115</v>
      </c>
      <c r="L1201" s="53">
        <f>IFERROR(WORKDAY(C1201,R1201,DiasNOLaborables),"")</f>
        <v>43591</v>
      </c>
      <c r="M1201" s="27" t="str">
        <f>+IF(C1201="","",IF(J1201="","",(IF(J1201&lt;=L1201,"A TIEMPO","FUERA DE TIEMPO"))))</f>
        <v>A TIEMPO</v>
      </c>
      <c r="N1201" s="27">
        <f>IF(J1201="","",NETWORKDAYS(Hoja1!C304+1,Hoja1!J304,DiasNOLaborables))</f>
        <v>5</v>
      </c>
      <c r="O1201" s="28" t="str">
        <f t="shared" si="36"/>
        <v/>
      </c>
      <c r="P1201" s="26"/>
      <c r="Q1201" s="26"/>
      <c r="R1201" s="26">
        <f t="shared" si="37"/>
        <v>10</v>
      </c>
    </row>
    <row r="1202" spans="1:18" ht="60" x14ac:dyDescent="0.25">
      <c r="A1202" s="52">
        <v>1192</v>
      </c>
      <c r="B1202" s="33">
        <v>20190419151253</v>
      </c>
      <c r="C1202" s="34">
        <v>43574</v>
      </c>
      <c r="D1202" s="35" t="s">
        <v>60</v>
      </c>
      <c r="E1202" s="35" t="s">
        <v>119</v>
      </c>
      <c r="F1202" s="35" t="s">
        <v>80</v>
      </c>
      <c r="G1202" s="35" t="s">
        <v>104</v>
      </c>
      <c r="H1202" s="37" t="s">
        <v>121</v>
      </c>
      <c r="I1202" s="35" t="s">
        <v>39</v>
      </c>
      <c r="J1202" s="34">
        <v>43585</v>
      </c>
      <c r="K1202" s="38" t="s">
        <v>115</v>
      </c>
      <c r="L1202" s="53">
        <f>IFERROR(WORKDAY(C1202,R1202,DiasNOLaborables),"")</f>
        <v>43591</v>
      </c>
      <c r="M1202" s="27" t="str">
        <f>+IF(C1202="","",IF(J1202="","",(IF(J1202&lt;=L1202,"A TIEMPO","FUERA DE TIEMPO"))))</f>
        <v>A TIEMPO</v>
      </c>
      <c r="N1202" s="27">
        <f>IF(J1202="","",NETWORKDAYS(Hoja1!C305+1,Hoja1!J305,DiasNOLaborables))</f>
        <v>6</v>
      </c>
      <c r="O1202" s="28" t="str">
        <f t="shared" si="36"/>
        <v/>
      </c>
      <c r="P1202" s="26"/>
      <c r="Q1202" s="26"/>
      <c r="R1202" s="26">
        <f t="shared" si="37"/>
        <v>10</v>
      </c>
    </row>
    <row r="1203" spans="1:18" ht="45" x14ac:dyDescent="0.25">
      <c r="A1203" s="52">
        <v>1193</v>
      </c>
      <c r="B1203" s="33">
        <v>20199910044172</v>
      </c>
      <c r="C1203" s="34">
        <v>43574</v>
      </c>
      <c r="D1203" s="35" t="s">
        <v>63</v>
      </c>
      <c r="E1203" s="35" t="s">
        <v>115</v>
      </c>
      <c r="F1203" s="35" t="s">
        <v>80</v>
      </c>
      <c r="G1203" s="35" t="s">
        <v>104</v>
      </c>
      <c r="H1203" s="37" t="s">
        <v>121</v>
      </c>
      <c r="I1203" s="35" t="s">
        <v>39</v>
      </c>
      <c r="J1203" s="34">
        <v>43585</v>
      </c>
      <c r="K1203" s="35" t="s">
        <v>115</v>
      </c>
      <c r="L1203" s="53">
        <f>IFERROR(WORKDAY(C1203,R1203,DiasNOLaborables),"")</f>
        <v>43591</v>
      </c>
      <c r="M1203" s="27" t="str">
        <f>+IF(C1203="","",IF(J1203="","",(IF(J1203&lt;=L1203,"A TIEMPO","FUERA DE TIEMPO"))))</f>
        <v>A TIEMPO</v>
      </c>
      <c r="N1203" s="27">
        <f>IF(J1203="","",NETWORKDAYS(Hoja1!C1551+1,Hoja1!J1551,DiasNOLaborables))</f>
        <v>10</v>
      </c>
      <c r="O1203" s="28" t="str">
        <f t="shared" si="36"/>
        <v/>
      </c>
      <c r="P1203" s="26"/>
      <c r="Q1203" s="26"/>
      <c r="R1203" s="26">
        <f t="shared" si="37"/>
        <v>10</v>
      </c>
    </row>
    <row r="1204" spans="1:18" ht="45" x14ac:dyDescent="0.25">
      <c r="A1204" s="52">
        <v>1194</v>
      </c>
      <c r="B1204" s="33">
        <v>20199050028592</v>
      </c>
      <c r="C1204" s="34">
        <v>43574</v>
      </c>
      <c r="D1204" s="35" t="s">
        <v>60</v>
      </c>
      <c r="E1204" s="35" t="s">
        <v>115</v>
      </c>
      <c r="F1204" s="35" t="s">
        <v>80</v>
      </c>
      <c r="G1204" s="35" t="s">
        <v>104</v>
      </c>
      <c r="H1204" s="37" t="s">
        <v>121</v>
      </c>
      <c r="I1204" s="35" t="s">
        <v>39</v>
      </c>
      <c r="J1204" s="34">
        <v>43585</v>
      </c>
      <c r="K1204" s="35" t="s">
        <v>115</v>
      </c>
      <c r="L1204" s="53">
        <f>IFERROR(WORKDAY(C1204,R1204,DiasNOLaborables),"")</f>
        <v>43591</v>
      </c>
      <c r="M1204" s="27" t="str">
        <f>+IF(C1204="","",IF(J1204="","",(IF(J1204&lt;=L1204,"A TIEMPO","FUERA DE TIEMPO"))))</f>
        <v>A TIEMPO</v>
      </c>
      <c r="N1204" s="27">
        <f>IF(J1204="","",NETWORKDAYS(Hoja1!C1552+1,Hoja1!J1552,DiasNOLaborables))</f>
        <v>10</v>
      </c>
      <c r="O1204" s="28" t="str">
        <f t="shared" si="36"/>
        <v/>
      </c>
      <c r="P1204" s="26"/>
      <c r="Q1204" s="26"/>
      <c r="R1204" s="26">
        <f t="shared" si="37"/>
        <v>10</v>
      </c>
    </row>
    <row r="1205" spans="1:18" ht="45" x14ac:dyDescent="0.25">
      <c r="A1205" s="52">
        <v>1195</v>
      </c>
      <c r="B1205" s="33">
        <v>20199050028192</v>
      </c>
      <c r="C1205" s="34">
        <v>43574</v>
      </c>
      <c r="D1205" s="35" t="s">
        <v>61</v>
      </c>
      <c r="E1205" s="35" t="s">
        <v>118</v>
      </c>
      <c r="F1205" s="35" t="s">
        <v>80</v>
      </c>
      <c r="G1205" s="35" t="s">
        <v>104</v>
      </c>
      <c r="H1205" s="37" t="s">
        <v>121</v>
      </c>
      <c r="I1205" s="35" t="s">
        <v>39</v>
      </c>
      <c r="J1205" s="34">
        <v>43587</v>
      </c>
      <c r="K1205" s="35" t="s">
        <v>115</v>
      </c>
      <c r="L1205" s="53">
        <f>IFERROR(WORKDAY(C1205,R1205,DiasNOLaborables),"")</f>
        <v>43591</v>
      </c>
      <c r="M1205" s="27" t="str">
        <f>+IF(C1205="","",IF(J1205="","",(IF(J1205&lt;=L1205,"A TIEMPO","FUERA DE TIEMPO"))))</f>
        <v>A TIEMPO</v>
      </c>
      <c r="N1205" s="27">
        <f>IF(J1205="","",NETWORKDAYS(Hoja1!C1553+1,Hoja1!J1553,DiasNOLaborables))</f>
        <v>-3</v>
      </c>
      <c r="O1205" s="28" t="str">
        <f t="shared" si="36"/>
        <v/>
      </c>
      <c r="P1205" s="26"/>
      <c r="Q1205" s="26"/>
      <c r="R1205" s="26">
        <f t="shared" si="37"/>
        <v>10</v>
      </c>
    </row>
    <row r="1206" spans="1:18" ht="45" x14ac:dyDescent="0.25">
      <c r="A1206" s="52">
        <v>1196</v>
      </c>
      <c r="B1206" s="33">
        <v>20199050028212</v>
      </c>
      <c r="C1206" s="34">
        <v>43574</v>
      </c>
      <c r="D1206" s="35" t="s">
        <v>60</v>
      </c>
      <c r="E1206" s="35" t="s">
        <v>118</v>
      </c>
      <c r="F1206" s="35" t="s">
        <v>80</v>
      </c>
      <c r="G1206" s="35" t="s">
        <v>104</v>
      </c>
      <c r="H1206" s="37" t="s">
        <v>121</v>
      </c>
      <c r="I1206" s="35" t="s">
        <v>39</v>
      </c>
      <c r="J1206" s="34">
        <v>43587</v>
      </c>
      <c r="K1206" s="35" t="s">
        <v>115</v>
      </c>
      <c r="L1206" s="53">
        <f>IFERROR(WORKDAY(C1206,R1206,DiasNOLaborables),"")</f>
        <v>43591</v>
      </c>
      <c r="M1206" s="27" t="str">
        <f>+IF(C1206="","",IF(J1206="","",(IF(J1206&lt;=L1206,"A TIEMPO","FUERA DE TIEMPO"))))</f>
        <v>A TIEMPO</v>
      </c>
      <c r="N1206" s="27">
        <f>IF(J1206="","",NETWORKDAYS(Hoja1!C1554+1,Hoja1!J1554,DiasNOLaborables))</f>
        <v>10</v>
      </c>
      <c r="O1206" s="28" t="str">
        <f t="shared" si="36"/>
        <v/>
      </c>
      <c r="P1206" s="26"/>
      <c r="Q1206" s="26"/>
      <c r="R1206" s="26">
        <f t="shared" si="37"/>
        <v>10</v>
      </c>
    </row>
    <row r="1207" spans="1:18" ht="45" x14ac:dyDescent="0.25">
      <c r="A1207" s="52">
        <v>1197</v>
      </c>
      <c r="B1207" s="33">
        <v>20199050028242</v>
      </c>
      <c r="C1207" s="34">
        <v>43574</v>
      </c>
      <c r="D1207" s="35" t="s">
        <v>61</v>
      </c>
      <c r="E1207" s="35" t="s">
        <v>118</v>
      </c>
      <c r="F1207" s="35" t="s">
        <v>80</v>
      </c>
      <c r="G1207" s="35" t="s">
        <v>104</v>
      </c>
      <c r="H1207" s="37" t="s">
        <v>121</v>
      </c>
      <c r="I1207" s="35" t="s">
        <v>39</v>
      </c>
      <c r="J1207" s="34">
        <v>43587</v>
      </c>
      <c r="K1207" s="35" t="s">
        <v>115</v>
      </c>
      <c r="L1207" s="53">
        <f>IFERROR(WORKDAY(C1207,R1207,DiasNOLaborables),"")</f>
        <v>43591</v>
      </c>
      <c r="M1207" s="27" t="str">
        <f>+IF(C1207="","",IF(J1207="","",(IF(J1207&lt;=L1207,"A TIEMPO","FUERA DE TIEMPO"))))</f>
        <v>A TIEMPO</v>
      </c>
      <c r="N1207" s="27">
        <f>IF(J1207="","",NETWORKDAYS(Hoja1!C1555+1,Hoja1!J1555,DiasNOLaborables))</f>
        <v>6</v>
      </c>
      <c r="O1207" s="28" t="str">
        <f t="shared" si="36"/>
        <v/>
      </c>
      <c r="P1207" s="26"/>
      <c r="Q1207" s="26"/>
      <c r="R1207" s="26">
        <f t="shared" si="37"/>
        <v>10</v>
      </c>
    </row>
    <row r="1208" spans="1:18" ht="30" x14ac:dyDescent="0.25">
      <c r="A1208" s="52">
        <v>1198</v>
      </c>
      <c r="B1208" s="33">
        <v>20199050028222</v>
      </c>
      <c r="C1208" s="34">
        <v>43574</v>
      </c>
      <c r="D1208" s="35" t="s">
        <v>60</v>
      </c>
      <c r="E1208" s="35" t="s">
        <v>118</v>
      </c>
      <c r="F1208" s="35" t="s">
        <v>70</v>
      </c>
      <c r="G1208" s="35" t="s">
        <v>89</v>
      </c>
      <c r="H1208" s="37" t="s">
        <v>120</v>
      </c>
      <c r="I1208" s="35" t="s">
        <v>37</v>
      </c>
      <c r="J1208" s="34">
        <v>43608</v>
      </c>
      <c r="K1208" s="38" t="s">
        <v>115</v>
      </c>
      <c r="L1208" s="53">
        <f>IFERROR(WORKDAY(C1208,R1208,DiasNOLaborables),"")</f>
        <v>43620</v>
      </c>
      <c r="M1208" s="27" t="str">
        <f>+IF(C1208="","",IF(J1208="","",(IF(J1208&lt;=L1208,"A TIEMPO","FUERA DE TIEMPO"))))</f>
        <v>A TIEMPO</v>
      </c>
      <c r="N1208" s="27">
        <f>IF(J1208="","",NETWORKDAYS(Hoja1!C1556+1,Hoja1!J1556,DiasNOLaborables))</f>
        <v>6</v>
      </c>
      <c r="O1208" s="28" t="str">
        <f t="shared" si="36"/>
        <v/>
      </c>
      <c r="P1208" s="26"/>
      <c r="Q1208" s="26"/>
      <c r="R1208" s="26">
        <f t="shared" si="37"/>
        <v>30</v>
      </c>
    </row>
    <row r="1209" spans="1:18" ht="60" x14ac:dyDescent="0.25">
      <c r="A1209" s="52">
        <v>1199</v>
      </c>
      <c r="B1209" s="33">
        <v>20190420215745</v>
      </c>
      <c r="C1209" s="34">
        <v>43575</v>
      </c>
      <c r="D1209" s="35" t="s">
        <v>61</v>
      </c>
      <c r="E1209" s="35" t="s">
        <v>119</v>
      </c>
      <c r="F1209" s="35" t="s">
        <v>80</v>
      </c>
      <c r="G1209" s="35" t="s">
        <v>104</v>
      </c>
      <c r="H1209" s="37" t="s">
        <v>121</v>
      </c>
      <c r="I1209" s="35" t="s">
        <v>39</v>
      </c>
      <c r="J1209" s="34">
        <v>43587</v>
      </c>
      <c r="K1209" s="38" t="s">
        <v>115</v>
      </c>
      <c r="L1209" s="53">
        <f>IFERROR(WORKDAY(C1209,R1209,DiasNOLaborables),"")</f>
        <v>43591</v>
      </c>
      <c r="M1209" s="27" t="str">
        <f>+IF(C1209="","",IF(J1209="","",(IF(J1209&lt;=L1209,"A TIEMPO","FUERA DE TIEMPO"))))</f>
        <v>A TIEMPO</v>
      </c>
      <c r="N1209" s="27">
        <f>IF(J1209="","",NETWORKDAYS(Hoja1!C831+1,Hoja1!J831,DiasNOLaborables))</f>
        <v>6</v>
      </c>
      <c r="O1209" s="28" t="str">
        <f t="shared" si="36"/>
        <v/>
      </c>
      <c r="P1209" s="26"/>
      <c r="Q1209" s="26"/>
      <c r="R1209" s="26">
        <f t="shared" si="37"/>
        <v>10</v>
      </c>
    </row>
    <row r="1210" spans="1:18" ht="60" x14ac:dyDescent="0.25">
      <c r="A1210" s="52">
        <v>1200</v>
      </c>
      <c r="B1210" s="33">
        <v>20190420215329</v>
      </c>
      <c r="C1210" s="34">
        <v>43575</v>
      </c>
      <c r="D1210" s="35" t="s">
        <v>61</v>
      </c>
      <c r="E1210" s="35" t="s">
        <v>119</v>
      </c>
      <c r="F1210" s="35" t="s">
        <v>80</v>
      </c>
      <c r="G1210" s="35" t="s">
        <v>104</v>
      </c>
      <c r="H1210" s="37" t="s">
        <v>121</v>
      </c>
      <c r="I1210" s="35" t="s">
        <v>39</v>
      </c>
      <c r="J1210" s="34">
        <v>43587</v>
      </c>
      <c r="K1210" s="38" t="s">
        <v>115</v>
      </c>
      <c r="L1210" s="53">
        <f>IFERROR(WORKDAY(C1210,R1210,DiasNOLaborables),"")</f>
        <v>43591</v>
      </c>
      <c r="M1210" s="27" t="str">
        <f>+IF(C1210="","",IF(J1210="","",(IF(J1210&lt;=L1210,"A TIEMPO","FUERA DE TIEMPO"))))</f>
        <v>A TIEMPO</v>
      </c>
      <c r="N1210" s="27">
        <f>IF(J1210="","",NETWORKDAYS(Hoja1!C832+1,Hoja1!J832,DiasNOLaborables))</f>
        <v>6</v>
      </c>
      <c r="O1210" s="28" t="str">
        <f t="shared" si="36"/>
        <v/>
      </c>
      <c r="P1210" s="26"/>
      <c r="Q1210" s="26"/>
      <c r="R1210" s="26">
        <f t="shared" si="37"/>
        <v>10</v>
      </c>
    </row>
    <row r="1211" spans="1:18" ht="60" x14ac:dyDescent="0.25">
      <c r="A1211" s="52">
        <v>1201</v>
      </c>
      <c r="B1211" s="33">
        <v>20190420151854</v>
      </c>
      <c r="C1211" s="34">
        <v>43575</v>
      </c>
      <c r="D1211" s="35" t="s">
        <v>62</v>
      </c>
      <c r="E1211" s="35" t="s">
        <v>119</v>
      </c>
      <c r="F1211" s="35" t="s">
        <v>80</v>
      </c>
      <c r="G1211" s="35" t="s">
        <v>104</v>
      </c>
      <c r="H1211" s="37" t="s">
        <v>121</v>
      </c>
      <c r="I1211" s="35" t="s">
        <v>39</v>
      </c>
      <c r="J1211" s="34">
        <v>43587</v>
      </c>
      <c r="K1211" s="38" t="s">
        <v>115</v>
      </c>
      <c r="L1211" s="53">
        <f>IFERROR(WORKDAY(C1211,R1211,DiasNOLaborables),"")</f>
        <v>43591</v>
      </c>
      <c r="M1211" s="27" t="str">
        <f>+IF(C1211="","",IF(J1211="","",(IF(J1211&lt;=L1211,"A TIEMPO","FUERA DE TIEMPO"))))</f>
        <v>A TIEMPO</v>
      </c>
      <c r="N1211" s="27">
        <f>IF(J1211="","",NETWORKDAYS(Hoja1!C833+1,Hoja1!J833,DiasNOLaborables))</f>
        <v>-6</v>
      </c>
      <c r="O1211" s="28" t="str">
        <f t="shared" si="36"/>
        <v/>
      </c>
      <c r="P1211" s="26"/>
      <c r="Q1211" s="26"/>
      <c r="R1211" s="26">
        <f t="shared" si="37"/>
        <v>10</v>
      </c>
    </row>
    <row r="1212" spans="1:18" ht="60" x14ac:dyDescent="0.25">
      <c r="A1212" s="52">
        <v>1202</v>
      </c>
      <c r="B1212" s="33">
        <v>20190420150319</v>
      </c>
      <c r="C1212" s="34">
        <v>43575</v>
      </c>
      <c r="D1212" s="35" t="s">
        <v>62</v>
      </c>
      <c r="E1212" s="35" t="s">
        <v>119</v>
      </c>
      <c r="F1212" s="35" t="s">
        <v>80</v>
      </c>
      <c r="G1212" s="35" t="s">
        <v>104</v>
      </c>
      <c r="H1212" s="37" t="s">
        <v>121</v>
      </c>
      <c r="I1212" s="35" t="s">
        <v>39</v>
      </c>
      <c r="J1212" s="34">
        <v>43587</v>
      </c>
      <c r="K1212" s="38" t="s">
        <v>115</v>
      </c>
      <c r="L1212" s="53">
        <f>IFERROR(WORKDAY(C1212,R1212,DiasNOLaborables),"")</f>
        <v>43591</v>
      </c>
      <c r="M1212" s="27" t="str">
        <f>+IF(C1212="","",IF(J1212="","",(IF(J1212&lt;=L1212,"A TIEMPO","FUERA DE TIEMPO"))))</f>
        <v>A TIEMPO</v>
      </c>
      <c r="N1212" s="27">
        <f>IF(J1212="","",NETWORKDAYS(Hoja1!C834+1,Hoja1!J834,DiasNOLaborables))</f>
        <v>15</v>
      </c>
      <c r="O1212" s="28" t="str">
        <f t="shared" si="36"/>
        <v/>
      </c>
      <c r="P1212" s="26"/>
      <c r="Q1212" s="26"/>
      <c r="R1212" s="26">
        <f t="shared" si="37"/>
        <v>10</v>
      </c>
    </row>
    <row r="1213" spans="1:18" ht="60" x14ac:dyDescent="0.25">
      <c r="A1213" s="52">
        <v>1203</v>
      </c>
      <c r="B1213" s="33">
        <v>20190420145013</v>
      </c>
      <c r="C1213" s="34">
        <v>43575</v>
      </c>
      <c r="D1213" s="35" t="s">
        <v>62</v>
      </c>
      <c r="E1213" s="35" t="s">
        <v>119</v>
      </c>
      <c r="F1213" s="35" t="s">
        <v>80</v>
      </c>
      <c r="G1213" s="35" t="s">
        <v>104</v>
      </c>
      <c r="H1213" s="37" t="s">
        <v>121</v>
      </c>
      <c r="I1213" s="35" t="s">
        <v>39</v>
      </c>
      <c r="J1213" s="34">
        <v>43587</v>
      </c>
      <c r="K1213" s="38" t="s">
        <v>115</v>
      </c>
      <c r="L1213" s="53">
        <f>IFERROR(WORKDAY(C1213,R1213,DiasNOLaborables),"")</f>
        <v>43591</v>
      </c>
      <c r="M1213" s="27" t="str">
        <f>+IF(C1213="","",IF(J1213="","",(IF(J1213&lt;=L1213,"A TIEMPO","FUERA DE TIEMPO"))))</f>
        <v>A TIEMPO</v>
      </c>
      <c r="N1213" s="27">
        <f>IF(J1213="","",NETWORKDAYS(Hoja1!C835+1,Hoja1!J835,DiasNOLaborables))</f>
        <v>14</v>
      </c>
      <c r="O1213" s="28" t="str">
        <f t="shared" si="36"/>
        <v/>
      </c>
      <c r="P1213" s="26"/>
      <c r="Q1213" s="26"/>
      <c r="R1213" s="26">
        <f t="shared" si="37"/>
        <v>10</v>
      </c>
    </row>
    <row r="1214" spans="1:18" ht="60" x14ac:dyDescent="0.25">
      <c r="A1214" s="52">
        <v>1204</v>
      </c>
      <c r="B1214" s="33">
        <v>20190420140627</v>
      </c>
      <c r="C1214" s="34">
        <v>43575</v>
      </c>
      <c r="D1214" s="35" t="s">
        <v>62</v>
      </c>
      <c r="E1214" s="35" t="s">
        <v>119</v>
      </c>
      <c r="F1214" s="35" t="s">
        <v>80</v>
      </c>
      <c r="G1214" s="35" t="s">
        <v>104</v>
      </c>
      <c r="H1214" s="37" t="s">
        <v>121</v>
      </c>
      <c r="I1214" s="35" t="s">
        <v>39</v>
      </c>
      <c r="J1214" s="34">
        <v>43587</v>
      </c>
      <c r="K1214" s="38" t="s">
        <v>115</v>
      </c>
      <c r="L1214" s="53">
        <f>IFERROR(WORKDAY(C1214,R1214,DiasNOLaborables),"")</f>
        <v>43591</v>
      </c>
      <c r="M1214" s="27" t="str">
        <f>+IF(C1214="","",IF(J1214="","",(IF(J1214&lt;=L1214,"A TIEMPO","FUERA DE TIEMPO"))))</f>
        <v>A TIEMPO</v>
      </c>
      <c r="N1214" s="27">
        <f>IF(J1214="","",NETWORKDAYS(Hoja1!C836+1,Hoja1!J836,DiasNOLaborables))</f>
        <v>10</v>
      </c>
      <c r="O1214" s="28" t="str">
        <f t="shared" si="36"/>
        <v/>
      </c>
      <c r="P1214" s="26"/>
      <c r="Q1214" s="26"/>
      <c r="R1214" s="26">
        <f t="shared" si="37"/>
        <v>10</v>
      </c>
    </row>
    <row r="1215" spans="1:18" ht="60" x14ac:dyDescent="0.25">
      <c r="A1215" s="52">
        <v>1205</v>
      </c>
      <c r="B1215" s="33">
        <v>20190420140058</v>
      </c>
      <c r="C1215" s="34">
        <v>43575</v>
      </c>
      <c r="D1215" s="35" t="s">
        <v>62</v>
      </c>
      <c r="E1215" s="35" t="s">
        <v>119</v>
      </c>
      <c r="F1215" s="35" t="s">
        <v>80</v>
      </c>
      <c r="G1215" s="35" t="s">
        <v>104</v>
      </c>
      <c r="H1215" s="37" t="s">
        <v>121</v>
      </c>
      <c r="I1215" s="35" t="s">
        <v>39</v>
      </c>
      <c r="J1215" s="34">
        <v>43587</v>
      </c>
      <c r="K1215" s="38" t="s">
        <v>115</v>
      </c>
      <c r="L1215" s="53">
        <f>IFERROR(WORKDAY(C1215,R1215,DiasNOLaborables),"")</f>
        <v>43591</v>
      </c>
      <c r="M1215" s="27" t="str">
        <f>+IF(C1215="","",IF(J1215="","",(IF(J1215&lt;=L1215,"A TIEMPO","FUERA DE TIEMPO"))))</f>
        <v>A TIEMPO</v>
      </c>
      <c r="N1215" s="27">
        <f>IF(J1215="","",NETWORKDAYS(Hoja1!C837+1,Hoja1!J837,DiasNOLaborables))</f>
        <v>10</v>
      </c>
      <c r="O1215" s="28" t="str">
        <f t="shared" si="36"/>
        <v/>
      </c>
      <c r="P1215" s="26"/>
      <c r="Q1215" s="26"/>
      <c r="R1215" s="26">
        <f t="shared" si="37"/>
        <v>10</v>
      </c>
    </row>
    <row r="1216" spans="1:18" ht="60" x14ac:dyDescent="0.25">
      <c r="A1216" s="52">
        <v>1206</v>
      </c>
      <c r="B1216" s="33">
        <v>20190420135429</v>
      </c>
      <c r="C1216" s="34">
        <v>43575</v>
      </c>
      <c r="D1216" s="35" t="s">
        <v>62</v>
      </c>
      <c r="E1216" s="35" t="s">
        <v>119</v>
      </c>
      <c r="F1216" s="35" t="s">
        <v>80</v>
      </c>
      <c r="G1216" s="35" t="s">
        <v>104</v>
      </c>
      <c r="H1216" s="37" t="s">
        <v>121</v>
      </c>
      <c r="I1216" s="35" t="s">
        <v>39</v>
      </c>
      <c r="J1216" s="34">
        <v>43587</v>
      </c>
      <c r="K1216" s="38" t="s">
        <v>115</v>
      </c>
      <c r="L1216" s="53">
        <f>IFERROR(WORKDAY(C1216,R1216,DiasNOLaborables),"")</f>
        <v>43591</v>
      </c>
      <c r="M1216" s="27" t="str">
        <f>+IF(C1216="","",IF(J1216="","",(IF(J1216&lt;=L1216,"A TIEMPO","FUERA DE TIEMPO"))))</f>
        <v>A TIEMPO</v>
      </c>
      <c r="N1216" s="27">
        <f>IF(J1216="","",NETWORKDAYS(Hoja1!C838+1,Hoja1!J838,DiasNOLaborables))</f>
        <v>10</v>
      </c>
      <c r="O1216" s="28" t="str">
        <f t="shared" si="36"/>
        <v/>
      </c>
      <c r="P1216" s="26"/>
      <c r="Q1216" s="26"/>
      <c r="R1216" s="26">
        <f t="shared" si="37"/>
        <v>10</v>
      </c>
    </row>
    <row r="1217" spans="1:18" ht="60" x14ac:dyDescent="0.25">
      <c r="A1217" s="52">
        <v>1207</v>
      </c>
      <c r="B1217" s="33">
        <v>20190420134826</v>
      </c>
      <c r="C1217" s="34">
        <v>43575</v>
      </c>
      <c r="D1217" s="35" t="s">
        <v>62</v>
      </c>
      <c r="E1217" s="35" t="s">
        <v>119</v>
      </c>
      <c r="F1217" s="35" t="s">
        <v>80</v>
      </c>
      <c r="G1217" s="35" t="s">
        <v>104</v>
      </c>
      <c r="H1217" s="37" t="s">
        <v>121</v>
      </c>
      <c r="I1217" s="35" t="s">
        <v>39</v>
      </c>
      <c r="J1217" s="34">
        <v>43587</v>
      </c>
      <c r="K1217" s="38" t="s">
        <v>115</v>
      </c>
      <c r="L1217" s="53">
        <f>IFERROR(WORKDAY(C1217,R1217,DiasNOLaborables),"")</f>
        <v>43591</v>
      </c>
      <c r="M1217" s="27" t="str">
        <f>+IF(C1217="","",IF(J1217="","",(IF(J1217&lt;=L1217,"A TIEMPO","FUERA DE TIEMPO"))))</f>
        <v>A TIEMPO</v>
      </c>
      <c r="N1217" s="27">
        <f>IF(J1217="","",NETWORKDAYS(Hoja1!C839+1,Hoja1!J839,DiasNOLaborables))</f>
        <v>25</v>
      </c>
      <c r="O1217" s="28" t="str">
        <f t="shared" si="36"/>
        <v/>
      </c>
      <c r="P1217" s="26"/>
      <c r="Q1217" s="26"/>
      <c r="R1217" s="26">
        <f t="shared" si="37"/>
        <v>10</v>
      </c>
    </row>
    <row r="1218" spans="1:18" ht="60" x14ac:dyDescent="0.25">
      <c r="A1218" s="52">
        <v>1208</v>
      </c>
      <c r="B1218" s="33">
        <v>20190420134319</v>
      </c>
      <c r="C1218" s="34">
        <v>43575</v>
      </c>
      <c r="D1218" s="35" t="s">
        <v>62</v>
      </c>
      <c r="E1218" s="35" t="s">
        <v>119</v>
      </c>
      <c r="F1218" s="35" t="s">
        <v>80</v>
      </c>
      <c r="G1218" s="35" t="s">
        <v>104</v>
      </c>
      <c r="H1218" s="37" t="s">
        <v>121</v>
      </c>
      <c r="I1218" s="35" t="s">
        <v>39</v>
      </c>
      <c r="J1218" s="34">
        <v>43587</v>
      </c>
      <c r="K1218" s="38" t="s">
        <v>115</v>
      </c>
      <c r="L1218" s="53">
        <f>IFERROR(WORKDAY(C1218,R1218,DiasNOLaborables),"")</f>
        <v>43591</v>
      </c>
      <c r="M1218" s="27" t="str">
        <f>+IF(C1218="","",IF(J1218="","",(IF(J1218&lt;=L1218,"A TIEMPO","FUERA DE TIEMPO"))))</f>
        <v>A TIEMPO</v>
      </c>
      <c r="N1218" s="27">
        <f>IF(J1218="","",NETWORKDAYS(Hoja1!C840+1,Hoja1!J840,DiasNOLaborables))</f>
        <v>10</v>
      </c>
      <c r="O1218" s="28" t="str">
        <f t="shared" si="36"/>
        <v/>
      </c>
      <c r="P1218" s="26"/>
      <c r="Q1218" s="26"/>
      <c r="R1218" s="26">
        <f t="shared" si="37"/>
        <v>10</v>
      </c>
    </row>
    <row r="1219" spans="1:18" ht="60" x14ac:dyDescent="0.25">
      <c r="A1219" s="52">
        <v>1209</v>
      </c>
      <c r="B1219" s="33">
        <v>20190420133739</v>
      </c>
      <c r="C1219" s="34">
        <v>43575</v>
      </c>
      <c r="D1219" s="35" t="s">
        <v>62</v>
      </c>
      <c r="E1219" s="35" t="s">
        <v>119</v>
      </c>
      <c r="F1219" s="35" t="s">
        <v>80</v>
      </c>
      <c r="G1219" s="35" t="s">
        <v>104</v>
      </c>
      <c r="H1219" s="37" t="s">
        <v>121</v>
      </c>
      <c r="I1219" s="35" t="s">
        <v>39</v>
      </c>
      <c r="J1219" s="34">
        <v>43587</v>
      </c>
      <c r="K1219" s="38" t="s">
        <v>115</v>
      </c>
      <c r="L1219" s="53">
        <f>IFERROR(WORKDAY(C1219,R1219,DiasNOLaborables),"")</f>
        <v>43591</v>
      </c>
      <c r="M1219" s="27" t="str">
        <f>+IF(C1219="","",IF(J1219="","",(IF(J1219&lt;=L1219,"A TIEMPO","FUERA DE TIEMPO"))))</f>
        <v>A TIEMPO</v>
      </c>
      <c r="N1219" s="27">
        <f>IF(J1219="","",NETWORKDAYS(Hoja1!C841+1,Hoja1!J841,DiasNOLaborables))</f>
        <v>7</v>
      </c>
      <c r="O1219" s="28" t="str">
        <f t="shared" si="36"/>
        <v/>
      </c>
      <c r="P1219" s="26"/>
      <c r="Q1219" s="26"/>
      <c r="R1219" s="26">
        <f t="shared" si="37"/>
        <v>10</v>
      </c>
    </row>
    <row r="1220" spans="1:18" ht="60" x14ac:dyDescent="0.25">
      <c r="A1220" s="52">
        <v>1210</v>
      </c>
      <c r="B1220" s="33">
        <v>20190420132605</v>
      </c>
      <c r="C1220" s="34">
        <v>43575</v>
      </c>
      <c r="D1220" s="35" t="s">
        <v>62</v>
      </c>
      <c r="E1220" s="35" t="s">
        <v>119</v>
      </c>
      <c r="F1220" s="35" t="s">
        <v>80</v>
      </c>
      <c r="G1220" s="35" t="s">
        <v>104</v>
      </c>
      <c r="H1220" s="37" t="s">
        <v>121</v>
      </c>
      <c r="I1220" s="35" t="s">
        <v>39</v>
      </c>
      <c r="J1220" s="34">
        <v>43587</v>
      </c>
      <c r="K1220" s="38" t="s">
        <v>115</v>
      </c>
      <c r="L1220" s="53">
        <f>IFERROR(WORKDAY(C1220,R1220,DiasNOLaborables),"")</f>
        <v>43591</v>
      </c>
      <c r="M1220" s="27" t="str">
        <f>+IF(C1220="","",IF(J1220="","",(IF(J1220&lt;=L1220,"A TIEMPO","FUERA DE TIEMPO"))))</f>
        <v>A TIEMPO</v>
      </c>
      <c r="N1220" s="27">
        <f>IF(J1220="","",NETWORKDAYS(Hoja1!C842+1,Hoja1!J842,DiasNOLaborables))</f>
        <v>9</v>
      </c>
      <c r="O1220" s="28" t="str">
        <f t="shared" si="36"/>
        <v/>
      </c>
      <c r="P1220" s="26"/>
      <c r="Q1220" s="26"/>
      <c r="R1220" s="26">
        <f t="shared" si="37"/>
        <v>10</v>
      </c>
    </row>
    <row r="1221" spans="1:18" ht="60" x14ac:dyDescent="0.25">
      <c r="A1221" s="52">
        <v>1211</v>
      </c>
      <c r="B1221" s="33">
        <v>20190420132121</v>
      </c>
      <c r="C1221" s="34">
        <v>43575</v>
      </c>
      <c r="D1221" s="35" t="s">
        <v>62</v>
      </c>
      <c r="E1221" s="35" t="s">
        <v>119</v>
      </c>
      <c r="F1221" s="35" t="s">
        <v>80</v>
      </c>
      <c r="G1221" s="35" t="s">
        <v>104</v>
      </c>
      <c r="H1221" s="37" t="s">
        <v>121</v>
      </c>
      <c r="I1221" s="35" t="s">
        <v>39</v>
      </c>
      <c r="J1221" s="34">
        <v>43587</v>
      </c>
      <c r="K1221" s="38" t="s">
        <v>115</v>
      </c>
      <c r="L1221" s="53">
        <f>IFERROR(WORKDAY(C1221,R1221,DiasNOLaborables),"")</f>
        <v>43591</v>
      </c>
      <c r="M1221" s="27" t="str">
        <f>+IF(C1221="","",IF(J1221="","",(IF(J1221&lt;=L1221,"A TIEMPO","FUERA DE TIEMPO"))))</f>
        <v>A TIEMPO</v>
      </c>
      <c r="N1221" s="27">
        <f>IF(J1221="","",NETWORKDAYS(Hoja1!C843+1,Hoja1!J843,DiasNOLaborables))</f>
        <v>9</v>
      </c>
      <c r="O1221" s="28" t="str">
        <f t="shared" si="36"/>
        <v/>
      </c>
      <c r="P1221" s="26"/>
      <c r="Q1221" s="26"/>
      <c r="R1221" s="26">
        <f t="shared" si="37"/>
        <v>10</v>
      </c>
    </row>
    <row r="1222" spans="1:18" ht="60" x14ac:dyDescent="0.25">
      <c r="A1222" s="52">
        <v>1212</v>
      </c>
      <c r="B1222" s="33">
        <v>20190420130037</v>
      </c>
      <c r="C1222" s="34">
        <v>43575</v>
      </c>
      <c r="D1222" s="35" t="s">
        <v>62</v>
      </c>
      <c r="E1222" s="35" t="s">
        <v>119</v>
      </c>
      <c r="F1222" s="35" t="s">
        <v>80</v>
      </c>
      <c r="G1222" s="35" t="s">
        <v>104</v>
      </c>
      <c r="H1222" s="37" t="s">
        <v>121</v>
      </c>
      <c r="I1222" s="35" t="s">
        <v>39</v>
      </c>
      <c r="J1222" s="34">
        <v>43587</v>
      </c>
      <c r="K1222" s="38" t="s">
        <v>115</v>
      </c>
      <c r="L1222" s="53">
        <f>IFERROR(WORKDAY(C1222,R1222,DiasNOLaborables),"")</f>
        <v>43591</v>
      </c>
      <c r="M1222" s="27" t="str">
        <f>+IF(C1222="","",IF(J1222="","",(IF(J1222&lt;=L1222,"A TIEMPO","FUERA DE TIEMPO"))))</f>
        <v>A TIEMPO</v>
      </c>
      <c r="N1222" s="27">
        <f>IF(J1222="","",NETWORKDAYS(Hoja1!C844+1,Hoja1!J844,DiasNOLaborables))</f>
        <v>9</v>
      </c>
      <c r="O1222" s="28" t="str">
        <f t="shared" si="36"/>
        <v/>
      </c>
      <c r="P1222" s="26"/>
      <c r="Q1222" s="26"/>
      <c r="R1222" s="26">
        <f t="shared" si="37"/>
        <v>10</v>
      </c>
    </row>
    <row r="1223" spans="1:18" ht="60" x14ac:dyDescent="0.25">
      <c r="A1223" s="52">
        <v>1213</v>
      </c>
      <c r="B1223" s="33">
        <v>20190420125515</v>
      </c>
      <c r="C1223" s="34">
        <v>43575</v>
      </c>
      <c r="D1223" s="35" t="s">
        <v>62</v>
      </c>
      <c r="E1223" s="35" t="s">
        <v>119</v>
      </c>
      <c r="F1223" s="35" t="s">
        <v>80</v>
      </c>
      <c r="G1223" s="35" t="s">
        <v>104</v>
      </c>
      <c r="H1223" s="37" t="s">
        <v>121</v>
      </c>
      <c r="I1223" s="35" t="s">
        <v>39</v>
      </c>
      <c r="J1223" s="34">
        <v>43587</v>
      </c>
      <c r="K1223" s="38" t="s">
        <v>115</v>
      </c>
      <c r="L1223" s="53">
        <f>IFERROR(WORKDAY(C1223,R1223,DiasNOLaborables),"")</f>
        <v>43591</v>
      </c>
      <c r="M1223" s="27" t="str">
        <f>+IF(C1223="","",IF(J1223="","",(IF(J1223&lt;=L1223,"A TIEMPO","FUERA DE TIEMPO"))))</f>
        <v>A TIEMPO</v>
      </c>
      <c r="N1223" s="27">
        <f>IF(J1223="","",NETWORKDAYS(Hoja1!C845+1,Hoja1!J845,DiasNOLaborables))</f>
        <v>9</v>
      </c>
      <c r="O1223" s="28" t="str">
        <f t="shared" si="36"/>
        <v/>
      </c>
      <c r="P1223" s="26"/>
      <c r="Q1223" s="26"/>
      <c r="R1223" s="26">
        <f t="shared" si="37"/>
        <v>10</v>
      </c>
    </row>
    <row r="1224" spans="1:18" ht="60" x14ac:dyDescent="0.25">
      <c r="A1224" s="52">
        <v>1214</v>
      </c>
      <c r="B1224" s="33">
        <v>20190420124719</v>
      </c>
      <c r="C1224" s="34">
        <v>43575</v>
      </c>
      <c r="D1224" s="35" t="s">
        <v>62</v>
      </c>
      <c r="E1224" s="35" t="s">
        <v>119</v>
      </c>
      <c r="F1224" s="35" t="s">
        <v>80</v>
      </c>
      <c r="G1224" s="35" t="s">
        <v>104</v>
      </c>
      <c r="H1224" s="37" t="s">
        <v>121</v>
      </c>
      <c r="I1224" s="35" t="s">
        <v>39</v>
      </c>
      <c r="J1224" s="34">
        <v>43587</v>
      </c>
      <c r="K1224" s="38" t="s">
        <v>115</v>
      </c>
      <c r="L1224" s="53">
        <f>IFERROR(WORKDAY(C1224,R1224,DiasNOLaborables),"")</f>
        <v>43591</v>
      </c>
      <c r="M1224" s="27" t="str">
        <f>+IF(C1224="","",IF(J1224="","",(IF(J1224&lt;=L1224,"A TIEMPO","FUERA DE TIEMPO"))))</f>
        <v>A TIEMPO</v>
      </c>
      <c r="N1224" s="27">
        <f>IF(J1224="","",NETWORKDAYS(Hoja1!C846+1,Hoja1!J846,DiasNOLaborables))</f>
        <v>9</v>
      </c>
      <c r="O1224" s="28" t="str">
        <f t="shared" si="36"/>
        <v/>
      </c>
      <c r="P1224" s="26"/>
      <c r="Q1224" s="26"/>
      <c r="R1224" s="26">
        <f t="shared" si="37"/>
        <v>10</v>
      </c>
    </row>
    <row r="1225" spans="1:18" ht="60" x14ac:dyDescent="0.25">
      <c r="A1225" s="52">
        <v>1215</v>
      </c>
      <c r="B1225" s="33">
        <v>20190421185156</v>
      </c>
      <c r="C1225" s="34">
        <v>43576</v>
      </c>
      <c r="D1225" s="35" t="s">
        <v>61</v>
      </c>
      <c r="E1225" s="35" t="s">
        <v>119</v>
      </c>
      <c r="F1225" s="35" t="s">
        <v>80</v>
      </c>
      <c r="G1225" s="35" t="s">
        <v>104</v>
      </c>
      <c r="H1225" s="37" t="s">
        <v>121</v>
      </c>
      <c r="I1225" s="35" t="s">
        <v>39</v>
      </c>
      <c r="J1225" s="34">
        <v>43587</v>
      </c>
      <c r="K1225" s="38" t="s">
        <v>115</v>
      </c>
      <c r="L1225" s="53">
        <f>IFERROR(WORKDAY(C1225,R1225,DiasNOLaborables),"")</f>
        <v>43591</v>
      </c>
      <c r="M1225" s="27" t="str">
        <f>+IF(C1225="","",IF(J1225="","",(IF(J1225&lt;=L1225,"A TIEMPO","FUERA DE TIEMPO"))))</f>
        <v>A TIEMPO</v>
      </c>
      <c r="N1225" s="27">
        <f>IF(J1225="","",NETWORKDAYS(Hoja1!C847+1,Hoja1!J847,DiasNOLaborables))</f>
        <v>9</v>
      </c>
      <c r="O1225" s="28" t="str">
        <f t="shared" si="36"/>
        <v/>
      </c>
      <c r="P1225" s="26"/>
      <c r="Q1225" s="26"/>
      <c r="R1225" s="26">
        <f t="shared" si="37"/>
        <v>10</v>
      </c>
    </row>
    <row r="1226" spans="1:18" ht="60" x14ac:dyDescent="0.25">
      <c r="A1226" s="52">
        <v>1216</v>
      </c>
      <c r="B1226" s="33">
        <v>20190421165726</v>
      </c>
      <c r="C1226" s="34">
        <v>43576</v>
      </c>
      <c r="D1226" s="35" t="s">
        <v>61</v>
      </c>
      <c r="E1226" s="35" t="s">
        <v>119</v>
      </c>
      <c r="F1226" s="35" t="s">
        <v>80</v>
      </c>
      <c r="G1226" s="35" t="s">
        <v>104</v>
      </c>
      <c r="H1226" s="37" t="s">
        <v>121</v>
      </c>
      <c r="I1226" s="35" t="s">
        <v>39</v>
      </c>
      <c r="J1226" s="34">
        <v>43587</v>
      </c>
      <c r="K1226" s="38" t="s">
        <v>115</v>
      </c>
      <c r="L1226" s="53">
        <f>IFERROR(WORKDAY(C1226,R1226,DiasNOLaborables),"")</f>
        <v>43591</v>
      </c>
      <c r="M1226" s="27" t="str">
        <f>+IF(C1226="","",IF(J1226="","",(IF(J1226&lt;=L1226,"A TIEMPO","FUERA DE TIEMPO"))))</f>
        <v>A TIEMPO</v>
      </c>
      <c r="N1226" s="27">
        <f>IF(J1226="","",NETWORKDAYS(Hoja1!C848+1,Hoja1!J848,DiasNOLaborables))</f>
        <v>9</v>
      </c>
      <c r="O1226" s="28" t="str">
        <f t="shared" si="36"/>
        <v/>
      </c>
      <c r="P1226" s="26"/>
      <c r="Q1226" s="26"/>
      <c r="R1226" s="26">
        <f t="shared" si="37"/>
        <v>10</v>
      </c>
    </row>
    <row r="1227" spans="1:18" ht="60" x14ac:dyDescent="0.25">
      <c r="A1227" s="52">
        <v>1217</v>
      </c>
      <c r="B1227" s="33">
        <v>20190421162048</v>
      </c>
      <c r="C1227" s="34">
        <v>43576</v>
      </c>
      <c r="D1227" s="35" t="s">
        <v>61</v>
      </c>
      <c r="E1227" s="35" t="s">
        <v>119</v>
      </c>
      <c r="F1227" s="35" t="s">
        <v>80</v>
      </c>
      <c r="G1227" s="35" t="s">
        <v>104</v>
      </c>
      <c r="H1227" s="37" t="s">
        <v>121</v>
      </c>
      <c r="I1227" s="35" t="s">
        <v>39</v>
      </c>
      <c r="J1227" s="34">
        <v>43587</v>
      </c>
      <c r="K1227" s="38" t="s">
        <v>115</v>
      </c>
      <c r="L1227" s="53">
        <f>IFERROR(WORKDAY(C1227,R1227,DiasNOLaborables),"")</f>
        <v>43591</v>
      </c>
      <c r="M1227" s="27" t="str">
        <f>+IF(C1227="","",IF(J1227="","",(IF(J1227&lt;=L1227,"A TIEMPO","FUERA DE TIEMPO"))))</f>
        <v>A TIEMPO</v>
      </c>
      <c r="N1227" s="27">
        <f>IF(J1227="","",NETWORKDAYS(Hoja1!C849+1,Hoja1!J849,DiasNOLaborables))</f>
        <v>9</v>
      </c>
      <c r="O1227" s="28" t="str">
        <f t="shared" ref="O1227:O1290" si="38">IF(NETWORKDAYS(L1227+1,J1227,DiasNOLaborables)&lt;=0,"",NETWORKDAYS(L1227+1,J1227,DiasNOLaborables))</f>
        <v/>
      </c>
      <c r="P1227" s="26"/>
      <c r="Q1227" s="26"/>
      <c r="R1227" s="26">
        <f t="shared" ref="R1227:R1290" si="39">IFERROR(VLOOKUP(F1227,$Z$49:$AA$62,2),"")</f>
        <v>10</v>
      </c>
    </row>
    <row r="1228" spans="1:18" ht="60" x14ac:dyDescent="0.25">
      <c r="A1228" s="52">
        <v>1218</v>
      </c>
      <c r="B1228" s="33">
        <v>20190421122037</v>
      </c>
      <c r="C1228" s="34">
        <v>43576</v>
      </c>
      <c r="D1228" s="35" t="s">
        <v>62</v>
      </c>
      <c r="E1228" s="35" t="s">
        <v>119</v>
      </c>
      <c r="F1228" s="35" t="s">
        <v>80</v>
      </c>
      <c r="G1228" s="35" t="s">
        <v>104</v>
      </c>
      <c r="H1228" s="37" t="s">
        <v>121</v>
      </c>
      <c r="I1228" s="35" t="s">
        <v>39</v>
      </c>
      <c r="J1228" s="34">
        <v>43587</v>
      </c>
      <c r="K1228" s="38" t="s">
        <v>115</v>
      </c>
      <c r="L1228" s="53">
        <f>IFERROR(WORKDAY(C1228,R1228,DiasNOLaborables),"")</f>
        <v>43591</v>
      </c>
      <c r="M1228" s="27" t="str">
        <f>+IF(C1228="","",IF(J1228="","",(IF(J1228&lt;=L1228,"A TIEMPO","FUERA DE TIEMPO"))))</f>
        <v>A TIEMPO</v>
      </c>
      <c r="N1228" s="27">
        <f>IF(J1228="","",NETWORKDAYS(Hoja1!C850+1,Hoja1!J850,DiasNOLaborables))</f>
        <v>9</v>
      </c>
      <c r="O1228" s="28" t="str">
        <f t="shared" si="38"/>
        <v/>
      </c>
      <c r="P1228" s="26"/>
      <c r="Q1228" s="26"/>
      <c r="R1228" s="26">
        <f t="shared" si="39"/>
        <v>10</v>
      </c>
    </row>
    <row r="1229" spans="1:18" ht="60" x14ac:dyDescent="0.25">
      <c r="A1229" s="52">
        <v>1219</v>
      </c>
      <c r="B1229" s="33">
        <v>20190421120629</v>
      </c>
      <c r="C1229" s="34">
        <v>43576</v>
      </c>
      <c r="D1229" s="35" t="s">
        <v>62</v>
      </c>
      <c r="E1229" s="35" t="s">
        <v>119</v>
      </c>
      <c r="F1229" s="35" t="s">
        <v>80</v>
      </c>
      <c r="G1229" s="35" t="s">
        <v>104</v>
      </c>
      <c r="H1229" s="37" t="s">
        <v>121</v>
      </c>
      <c r="I1229" s="35" t="s">
        <v>39</v>
      </c>
      <c r="J1229" s="34">
        <v>43587</v>
      </c>
      <c r="K1229" s="38" t="s">
        <v>115</v>
      </c>
      <c r="L1229" s="53">
        <f>IFERROR(WORKDAY(C1229,R1229,DiasNOLaborables),"")</f>
        <v>43591</v>
      </c>
      <c r="M1229" s="27" t="str">
        <f>+IF(C1229="","",IF(J1229="","",(IF(J1229&lt;=L1229,"A TIEMPO","FUERA DE TIEMPO"))))</f>
        <v>A TIEMPO</v>
      </c>
      <c r="N1229" s="27">
        <f>IF(J1229="","",NETWORKDAYS(Hoja1!C851+1,Hoja1!J851,DiasNOLaborables))</f>
        <v>9</v>
      </c>
      <c r="O1229" s="28" t="str">
        <f t="shared" si="38"/>
        <v/>
      </c>
      <c r="P1229" s="26"/>
      <c r="Q1229" s="26"/>
      <c r="R1229" s="26">
        <f t="shared" si="39"/>
        <v>10</v>
      </c>
    </row>
    <row r="1230" spans="1:18" ht="60" x14ac:dyDescent="0.25">
      <c r="A1230" s="52">
        <v>1220</v>
      </c>
      <c r="B1230" s="33">
        <v>20190421115353</v>
      </c>
      <c r="C1230" s="34">
        <v>43576</v>
      </c>
      <c r="D1230" s="35" t="s">
        <v>62</v>
      </c>
      <c r="E1230" s="35" t="s">
        <v>119</v>
      </c>
      <c r="F1230" s="35" t="s">
        <v>80</v>
      </c>
      <c r="G1230" s="35" t="s">
        <v>104</v>
      </c>
      <c r="H1230" s="37" t="s">
        <v>121</v>
      </c>
      <c r="I1230" s="35" t="s">
        <v>39</v>
      </c>
      <c r="J1230" s="34">
        <v>43587</v>
      </c>
      <c r="K1230" s="38" t="s">
        <v>115</v>
      </c>
      <c r="L1230" s="53">
        <f>IFERROR(WORKDAY(C1230,R1230,DiasNOLaborables),"")</f>
        <v>43591</v>
      </c>
      <c r="M1230" s="27" t="str">
        <f>+IF(C1230="","",IF(J1230="","",(IF(J1230&lt;=L1230,"A TIEMPO","FUERA DE TIEMPO"))))</f>
        <v>A TIEMPO</v>
      </c>
      <c r="N1230" s="27">
        <f>IF(J1230="","",NETWORKDAYS(Hoja1!C852+1,Hoja1!J852,DiasNOLaborables))</f>
        <v>9</v>
      </c>
      <c r="O1230" s="28" t="str">
        <f t="shared" si="38"/>
        <v/>
      </c>
      <c r="P1230" s="26"/>
      <c r="Q1230" s="26"/>
      <c r="R1230" s="26">
        <f t="shared" si="39"/>
        <v>10</v>
      </c>
    </row>
    <row r="1231" spans="1:18" ht="60" x14ac:dyDescent="0.25">
      <c r="A1231" s="52">
        <v>1221</v>
      </c>
      <c r="B1231" s="33">
        <v>20190421115047</v>
      </c>
      <c r="C1231" s="34">
        <v>43576</v>
      </c>
      <c r="D1231" s="35" t="s">
        <v>62</v>
      </c>
      <c r="E1231" s="35" t="s">
        <v>119</v>
      </c>
      <c r="F1231" s="35" t="s">
        <v>80</v>
      </c>
      <c r="G1231" s="35" t="s">
        <v>104</v>
      </c>
      <c r="H1231" s="37" t="s">
        <v>121</v>
      </c>
      <c r="I1231" s="35" t="s">
        <v>39</v>
      </c>
      <c r="J1231" s="34">
        <v>43587</v>
      </c>
      <c r="K1231" s="38" t="s">
        <v>115</v>
      </c>
      <c r="L1231" s="53">
        <f>IFERROR(WORKDAY(C1231,R1231,DiasNOLaborables),"")</f>
        <v>43591</v>
      </c>
      <c r="M1231" s="27" t="str">
        <f>+IF(C1231="","",IF(J1231="","",(IF(J1231&lt;=L1231,"A TIEMPO","FUERA DE TIEMPO"))))</f>
        <v>A TIEMPO</v>
      </c>
      <c r="N1231" s="27">
        <f>IF(J1231="","",NETWORKDAYS(Hoja1!C853+1,Hoja1!J853,DiasNOLaborables))</f>
        <v>9</v>
      </c>
      <c r="O1231" s="28" t="str">
        <f t="shared" si="38"/>
        <v/>
      </c>
      <c r="P1231" s="26"/>
      <c r="Q1231" s="26"/>
      <c r="R1231" s="26">
        <f t="shared" si="39"/>
        <v>10</v>
      </c>
    </row>
    <row r="1232" spans="1:18" ht="60" x14ac:dyDescent="0.25">
      <c r="A1232" s="52">
        <v>1222</v>
      </c>
      <c r="B1232" s="33">
        <v>20190421090312</v>
      </c>
      <c r="C1232" s="34">
        <v>43576</v>
      </c>
      <c r="D1232" s="35" t="s">
        <v>62</v>
      </c>
      <c r="E1232" s="35" t="s">
        <v>119</v>
      </c>
      <c r="F1232" s="35" t="s">
        <v>80</v>
      </c>
      <c r="G1232" s="35" t="s">
        <v>104</v>
      </c>
      <c r="H1232" s="37" t="s">
        <v>121</v>
      </c>
      <c r="I1232" s="35" t="s">
        <v>39</v>
      </c>
      <c r="J1232" s="34">
        <v>43587</v>
      </c>
      <c r="K1232" s="38" t="s">
        <v>115</v>
      </c>
      <c r="L1232" s="53">
        <f>IFERROR(WORKDAY(C1232,R1232,DiasNOLaborables),"")</f>
        <v>43591</v>
      </c>
      <c r="M1232" s="27" t="str">
        <f>+IF(C1232="","",IF(J1232="","",(IF(J1232&lt;=L1232,"A TIEMPO","FUERA DE TIEMPO"))))</f>
        <v>A TIEMPO</v>
      </c>
      <c r="N1232" s="27">
        <f>IF(J1232="","",NETWORKDAYS(Hoja1!C854+1,Hoja1!J854,DiasNOLaborables))</f>
        <v>9</v>
      </c>
      <c r="O1232" s="28" t="str">
        <f t="shared" si="38"/>
        <v/>
      </c>
      <c r="P1232" s="26"/>
      <c r="Q1232" s="26"/>
      <c r="R1232" s="26">
        <f t="shared" si="39"/>
        <v>10</v>
      </c>
    </row>
    <row r="1233" spans="1:18" ht="45" x14ac:dyDescent="0.25">
      <c r="A1233" s="52">
        <v>1223</v>
      </c>
      <c r="B1233" s="33">
        <v>20199050028842</v>
      </c>
      <c r="C1233" s="34">
        <v>43576</v>
      </c>
      <c r="D1233" s="35" t="s">
        <v>61</v>
      </c>
      <c r="E1233" s="35" t="s">
        <v>118</v>
      </c>
      <c r="F1233" s="35" t="s">
        <v>80</v>
      </c>
      <c r="G1233" s="35" t="s">
        <v>104</v>
      </c>
      <c r="H1233" s="37" t="s">
        <v>121</v>
      </c>
      <c r="I1233" s="35" t="s">
        <v>39</v>
      </c>
      <c r="J1233" s="34">
        <v>43584</v>
      </c>
      <c r="K1233" s="35" t="s">
        <v>115</v>
      </c>
      <c r="L1233" s="53">
        <f>IFERROR(WORKDAY(C1233,R1233,DiasNOLaborables),"")</f>
        <v>43591</v>
      </c>
      <c r="M1233" s="27" t="str">
        <f>+IF(C1233="","",IF(J1233="","",(IF(J1233&lt;=L1233,"A TIEMPO","FUERA DE TIEMPO"))))</f>
        <v>A TIEMPO</v>
      </c>
      <c r="N1233" s="27">
        <f>IF(J1233="","",NETWORKDAYS(Hoja1!C1557+1,Hoja1!J1557,DiasNOLaborables))</f>
        <v>6</v>
      </c>
      <c r="O1233" s="28" t="str">
        <f t="shared" si="38"/>
        <v/>
      </c>
      <c r="P1233" s="26"/>
      <c r="Q1233" s="26"/>
      <c r="R1233" s="26">
        <f t="shared" si="39"/>
        <v>10</v>
      </c>
    </row>
    <row r="1234" spans="1:18" ht="30" x14ac:dyDescent="0.25">
      <c r="A1234" s="52">
        <v>1224</v>
      </c>
      <c r="B1234" s="33">
        <v>20199050028252</v>
      </c>
      <c r="C1234" s="34">
        <v>43576</v>
      </c>
      <c r="D1234" s="35" t="s">
        <v>60</v>
      </c>
      <c r="E1234" s="35" t="s">
        <v>118</v>
      </c>
      <c r="F1234" s="35" t="s">
        <v>70</v>
      </c>
      <c r="G1234" s="35" t="s">
        <v>89</v>
      </c>
      <c r="H1234" s="37" t="s">
        <v>120</v>
      </c>
      <c r="I1234" s="35" t="s">
        <v>37</v>
      </c>
      <c r="J1234" s="39">
        <v>43614</v>
      </c>
      <c r="K1234" s="35" t="s">
        <v>115</v>
      </c>
      <c r="L1234" s="53">
        <f>IFERROR(WORKDAY(C1234,R1234,DiasNOLaborables),"")</f>
        <v>43620</v>
      </c>
      <c r="M1234" s="27" t="str">
        <f>+IF(C1234="","",IF(J1234="","",(IF(J1234&lt;=L1234,"A TIEMPO","FUERA DE TIEMPO"))))</f>
        <v>A TIEMPO</v>
      </c>
      <c r="N1234" s="27">
        <f>IF(J1234="","",NETWORKDAYS(Hoja1!C1558+1,Hoja1!J1558,DiasNOLaborables))</f>
        <v>6</v>
      </c>
      <c r="O1234" s="28" t="str">
        <f t="shared" si="38"/>
        <v/>
      </c>
      <c r="P1234" s="26"/>
      <c r="Q1234" s="26"/>
      <c r="R1234" s="26">
        <f t="shared" si="39"/>
        <v>30</v>
      </c>
    </row>
    <row r="1235" spans="1:18" ht="60" x14ac:dyDescent="0.25">
      <c r="A1235" s="52">
        <v>1225</v>
      </c>
      <c r="B1235" s="33">
        <v>20190422173102</v>
      </c>
      <c r="C1235" s="34">
        <v>43577</v>
      </c>
      <c r="D1235" s="35" t="s">
        <v>60</v>
      </c>
      <c r="E1235" s="35" t="s">
        <v>119</v>
      </c>
      <c r="F1235" s="35" t="s">
        <v>80</v>
      </c>
      <c r="G1235" s="35" t="s">
        <v>104</v>
      </c>
      <c r="H1235" s="37" t="s">
        <v>121</v>
      </c>
      <c r="I1235" s="35" t="s">
        <v>39</v>
      </c>
      <c r="J1235" s="34">
        <v>43588</v>
      </c>
      <c r="K1235" s="38" t="s">
        <v>115</v>
      </c>
      <c r="L1235" s="53">
        <f>IFERROR(WORKDAY(C1235,R1235,DiasNOLaborables),"")</f>
        <v>43592</v>
      </c>
      <c r="M1235" s="27" t="str">
        <f>+IF(C1235="","",IF(J1235="","",(IF(J1235&lt;=L1235,"A TIEMPO","FUERA DE TIEMPO"))))</f>
        <v>A TIEMPO</v>
      </c>
      <c r="N1235" s="27">
        <f>IF(J1235="","",NETWORKDAYS(Hoja1!C855+1,Hoja1!J855,DiasNOLaborables))</f>
        <v>10</v>
      </c>
      <c r="O1235" s="28" t="str">
        <f t="shared" si="38"/>
        <v/>
      </c>
      <c r="P1235" s="26"/>
      <c r="Q1235" s="26"/>
      <c r="R1235" s="26">
        <f t="shared" si="39"/>
        <v>10</v>
      </c>
    </row>
    <row r="1236" spans="1:18" ht="60" x14ac:dyDescent="0.25">
      <c r="A1236" s="52">
        <v>1226</v>
      </c>
      <c r="B1236" s="33">
        <v>20190422171419</v>
      </c>
      <c r="C1236" s="34">
        <v>43577</v>
      </c>
      <c r="D1236" s="35" t="s">
        <v>60</v>
      </c>
      <c r="E1236" s="35" t="s">
        <v>119</v>
      </c>
      <c r="F1236" s="35" t="s">
        <v>80</v>
      </c>
      <c r="G1236" s="35" t="s">
        <v>104</v>
      </c>
      <c r="H1236" s="37" t="s">
        <v>121</v>
      </c>
      <c r="I1236" s="35" t="s">
        <v>39</v>
      </c>
      <c r="J1236" s="34">
        <v>43588</v>
      </c>
      <c r="K1236" s="38" t="s">
        <v>115</v>
      </c>
      <c r="L1236" s="53">
        <f>IFERROR(WORKDAY(C1236,R1236,DiasNOLaborables),"")</f>
        <v>43592</v>
      </c>
      <c r="M1236" s="27" t="str">
        <f>+IF(C1236="","",IF(J1236="","",(IF(J1236&lt;=L1236,"A TIEMPO","FUERA DE TIEMPO"))))</f>
        <v>A TIEMPO</v>
      </c>
      <c r="N1236" s="27">
        <f>IF(J1236="","",NETWORKDAYS(Hoja1!C856+1,Hoja1!J856,DiasNOLaborables))</f>
        <v>9</v>
      </c>
      <c r="O1236" s="28" t="str">
        <f t="shared" si="38"/>
        <v/>
      </c>
      <c r="P1236" s="26"/>
      <c r="Q1236" s="26"/>
      <c r="R1236" s="26">
        <f t="shared" si="39"/>
        <v>10</v>
      </c>
    </row>
    <row r="1237" spans="1:18" ht="60" x14ac:dyDescent="0.25">
      <c r="A1237" s="52">
        <v>1227</v>
      </c>
      <c r="B1237" s="33">
        <v>20190422171101</v>
      </c>
      <c r="C1237" s="34">
        <v>43577</v>
      </c>
      <c r="D1237" s="35" t="s">
        <v>60</v>
      </c>
      <c r="E1237" s="35" t="s">
        <v>119</v>
      </c>
      <c r="F1237" s="35" t="s">
        <v>80</v>
      </c>
      <c r="G1237" s="35" t="s">
        <v>104</v>
      </c>
      <c r="H1237" s="37" t="s">
        <v>121</v>
      </c>
      <c r="I1237" s="35" t="s">
        <v>39</v>
      </c>
      <c r="J1237" s="34">
        <v>43588</v>
      </c>
      <c r="K1237" s="38" t="s">
        <v>115</v>
      </c>
      <c r="L1237" s="53">
        <f>IFERROR(WORKDAY(C1237,R1237,DiasNOLaborables),"")</f>
        <v>43592</v>
      </c>
      <c r="M1237" s="27" t="str">
        <f>+IF(C1237="","",IF(J1237="","",(IF(J1237&lt;=L1237,"A TIEMPO","FUERA DE TIEMPO"))))</f>
        <v>A TIEMPO</v>
      </c>
      <c r="N1237" s="27">
        <f>IF(J1237="","",NETWORKDAYS(Hoja1!C857+1,Hoja1!J857,DiasNOLaborables))</f>
        <v>9</v>
      </c>
      <c r="O1237" s="28" t="str">
        <f t="shared" si="38"/>
        <v/>
      </c>
      <c r="P1237" s="26"/>
      <c r="Q1237" s="26"/>
      <c r="R1237" s="26">
        <f t="shared" si="39"/>
        <v>10</v>
      </c>
    </row>
    <row r="1238" spans="1:18" ht="60" x14ac:dyDescent="0.25">
      <c r="A1238" s="52">
        <v>1228</v>
      </c>
      <c r="B1238" s="33">
        <v>20190422170849</v>
      </c>
      <c r="C1238" s="34">
        <v>43577</v>
      </c>
      <c r="D1238" s="35" t="s">
        <v>60</v>
      </c>
      <c r="E1238" s="35" t="s">
        <v>119</v>
      </c>
      <c r="F1238" s="35" t="s">
        <v>80</v>
      </c>
      <c r="G1238" s="35" t="s">
        <v>104</v>
      </c>
      <c r="H1238" s="37" t="s">
        <v>121</v>
      </c>
      <c r="I1238" s="35" t="s">
        <v>39</v>
      </c>
      <c r="J1238" s="34">
        <v>43588</v>
      </c>
      <c r="K1238" s="38" t="s">
        <v>115</v>
      </c>
      <c r="L1238" s="53">
        <f>IFERROR(WORKDAY(C1238,R1238,DiasNOLaborables),"")</f>
        <v>43592</v>
      </c>
      <c r="M1238" s="27" t="str">
        <f>+IF(C1238="","",IF(J1238="","",(IF(J1238&lt;=L1238,"A TIEMPO","FUERA DE TIEMPO"))))</f>
        <v>A TIEMPO</v>
      </c>
      <c r="N1238" s="27">
        <f>IF(J1238="","",NETWORKDAYS(Hoja1!C858+1,Hoja1!J858,DiasNOLaborables))</f>
        <v>10</v>
      </c>
      <c r="O1238" s="28" t="str">
        <f t="shared" si="38"/>
        <v/>
      </c>
      <c r="P1238" s="26"/>
      <c r="Q1238" s="26"/>
      <c r="R1238" s="26">
        <f t="shared" si="39"/>
        <v>10</v>
      </c>
    </row>
    <row r="1239" spans="1:18" ht="60" x14ac:dyDescent="0.25">
      <c r="A1239" s="52">
        <v>1229</v>
      </c>
      <c r="B1239" s="33">
        <v>20190422165824</v>
      </c>
      <c r="C1239" s="34">
        <v>43577</v>
      </c>
      <c r="D1239" s="35" t="s">
        <v>61</v>
      </c>
      <c r="E1239" s="35" t="s">
        <v>119</v>
      </c>
      <c r="F1239" s="35" t="s">
        <v>80</v>
      </c>
      <c r="G1239" s="35" t="s">
        <v>104</v>
      </c>
      <c r="H1239" s="37" t="s">
        <v>121</v>
      </c>
      <c r="I1239" s="35" t="s">
        <v>39</v>
      </c>
      <c r="J1239" s="34">
        <v>43588</v>
      </c>
      <c r="K1239" s="38" t="s">
        <v>115</v>
      </c>
      <c r="L1239" s="53">
        <f>IFERROR(WORKDAY(C1239,R1239,DiasNOLaborables),"")</f>
        <v>43592</v>
      </c>
      <c r="M1239" s="27" t="str">
        <f>+IF(C1239="","",IF(J1239="","",(IF(J1239&lt;=L1239,"A TIEMPO","FUERA DE TIEMPO"))))</f>
        <v>A TIEMPO</v>
      </c>
      <c r="N1239" s="27">
        <f>IF(J1239="","",NETWORKDAYS(Hoja1!C859+1,Hoja1!J859,DiasNOLaborables))</f>
        <v>10</v>
      </c>
      <c r="O1239" s="28" t="str">
        <f t="shared" si="38"/>
        <v/>
      </c>
      <c r="P1239" s="26"/>
      <c r="Q1239" s="26"/>
      <c r="R1239" s="26">
        <f t="shared" si="39"/>
        <v>10</v>
      </c>
    </row>
    <row r="1240" spans="1:18" ht="60" x14ac:dyDescent="0.25">
      <c r="A1240" s="52">
        <v>1230</v>
      </c>
      <c r="B1240" s="33">
        <v>20190422141846</v>
      </c>
      <c r="C1240" s="34">
        <v>43577</v>
      </c>
      <c r="D1240" s="35" t="s">
        <v>62</v>
      </c>
      <c r="E1240" s="35" t="s">
        <v>119</v>
      </c>
      <c r="F1240" s="35" t="s">
        <v>80</v>
      </c>
      <c r="G1240" s="35" t="s">
        <v>104</v>
      </c>
      <c r="H1240" s="37" t="s">
        <v>121</v>
      </c>
      <c r="I1240" s="35" t="s">
        <v>39</v>
      </c>
      <c r="J1240" s="34">
        <v>43588</v>
      </c>
      <c r="K1240" s="38" t="s">
        <v>115</v>
      </c>
      <c r="L1240" s="53">
        <f>IFERROR(WORKDAY(C1240,R1240,DiasNOLaborables),"")</f>
        <v>43592</v>
      </c>
      <c r="M1240" s="27" t="str">
        <f>+IF(C1240="","",IF(J1240="","",(IF(J1240&lt;=L1240,"A TIEMPO","FUERA DE TIEMPO"))))</f>
        <v>A TIEMPO</v>
      </c>
      <c r="N1240" s="27">
        <f>IF(J1240="","",NETWORKDAYS(Hoja1!C860+1,Hoja1!J860,DiasNOLaborables))</f>
        <v>10</v>
      </c>
      <c r="O1240" s="28" t="str">
        <f t="shared" si="38"/>
        <v/>
      </c>
      <c r="P1240" s="26"/>
      <c r="Q1240" s="26"/>
      <c r="R1240" s="26">
        <f t="shared" si="39"/>
        <v>10</v>
      </c>
    </row>
    <row r="1241" spans="1:18" ht="60" x14ac:dyDescent="0.25">
      <c r="A1241" s="52">
        <v>1231</v>
      </c>
      <c r="B1241" s="33">
        <v>20190422134735</v>
      </c>
      <c r="C1241" s="34">
        <v>43577</v>
      </c>
      <c r="D1241" s="35" t="s">
        <v>60</v>
      </c>
      <c r="E1241" s="35" t="s">
        <v>119</v>
      </c>
      <c r="F1241" s="35" t="s">
        <v>80</v>
      </c>
      <c r="G1241" s="35" t="s">
        <v>104</v>
      </c>
      <c r="H1241" s="37" t="s">
        <v>121</v>
      </c>
      <c r="I1241" s="35" t="s">
        <v>39</v>
      </c>
      <c r="J1241" s="34">
        <v>43588</v>
      </c>
      <c r="K1241" s="38" t="s">
        <v>115</v>
      </c>
      <c r="L1241" s="53">
        <f>IFERROR(WORKDAY(C1241,R1241,DiasNOLaborables),"")</f>
        <v>43592</v>
      </c>
      <c r="M1241" s="27" t="str">
        <f>+IF(C1241="","",IF(J1241="","",(IF(J1241&lt;=L1241,"A TIEMPO","FUERA DE TIEMPO"))))</f>
        <v>A TIEMPO</v>
      </c>
      <c r="N1241" s="27">
        <f>IF(J1241="","",NETWORKDAYS(Hoja1!C861+1,Hoja1!J861,DiasNOLaborables))</f>
        <v>10</v>
      </c>
      <c r="O1241" s="28" t="str">
        <f t="shared" si="38"/>
        <v/>
      </c>
      <c r="P1241" s="26"/>
      <c r="Q1241" s="26"/>
      <c r="R1241" s="26">
        <f t="shared" si="39"/>
        <v>10</v>
      </c>
    </row>
    <row r="1242" spans="1:18" ht="60" x14ac:dyDescent="0.25">
      <c r="A1242" s="52">
        <v>1232</v>
      </c>
      <c r="B1242" s="33">
        <v>20190422120148</v>
      </c>
      <c r="C1242" s="34">
        <v>43577</v>
      </c>
      <c r="D1242" s="35" t="s">
        <v>62</v>
      </c>
      <c r="E1242" s="35" t="s">
        <v>119</v>
      </c>
      <c r="F1242" s="35" t="s">
        <v>80</v>
      </c>
      <c r="G1242" s="35" t="s">
        <v>104</v>
      </c>
      <c r="H1242" s="37" t="s">
        <v>121</v>
      </c>
      <c r="I1242" s="35" t="s">
        <v>39</v>
      </c>
      <c r="J1242" s="34">
        <v>43588</v>
      </c>
      <c r="K1242" s="38" t="s">
        <v>115</v>
      </c>
      <c r="L1242" s="53">
        <f>IFERROR(WORKDAY(C1242,R1242,DiasNOLaborables),"")</f>
        <v>43592</v>
      </c>
      <c r="M1242" s="27" t="str">
        <f>+IF(C1242="","",IF(J1242="","",(IF(J1242&lt;=L1242,"A TIEMPO","FUERA DE TIEMPO"))))</f>
        <v>A TIEMPO</v>
      </c>
      <c r="N1242" s="27">
        <f>IF(J1242="","",NETWORKDAYS(Hoja1!C862+1,Hoja1!J862,DiasNOLaborables))</f>
        <v>10</v>
      </c>
      <c r="O1242" s="28" t="str">
        <f t="shared" si="38"/>
        <v/>
      </c>
      <c r="P1242" s="26"/>
      <c r="Q1242" s="26"/>
      <c r="R1242" s="26">
        <f t="shared" si="39"/>
        <v>10</v>
      </c>
    </row>
    <row r="1243" spans="1:18" ht="60" x14ac:dyDescent="0.25">
      <c r="A1243" s="52">
        <v>1233</v>
      </c>
      <c r="B1243" s="33">
        <v>20190422115726</v>
      </c>
      <c r="C1243" s="34">
        <v>43577</v>
      </c>
      <c r="D1243" s="35" t="s">
        <v>62</v>
      </c>
      <c r="E1243" s="35" t="s">
        <v>119</v>
      </c>
      <c r="F1243" s="35" t="s">
        <v>80</v>
      </c>
      <c r="G1243" s="35" t="s">
        <v>104</v>
      </c>
      <c r="H1243" s="37" t="s">
        <v>121</v>
      </c>
      <c r="I1243" s="35" t="s">
        <v>39</v>
      </c>
      <c r="J1243" s="34">
        <v>43588</v>
      </c>
      <c r="K1243" s="38" t="s">
        <v>115</v>
      </c>
      <c r="L1243" s="53">
        <f>IFERROR(WORKDAY(C1243,R1243,DiasNOLaborables),"")</f>
        <v>43592</v>
      </c>
      <c r="M1243" s="27" t="str">
        <f>+IF(C1243="","",IF(J1243="","",(IF(J1243&lt;=L1243,"A TIEMPO","FUERA DE TIEMPO"))))</f>
        <v>A TIEMPO</v>
      </c>
      <c r="N1243" s="27">
        <f>IF(J1243="","",NETWORKDAYS(Hoja1!C863+1,Hoja1!J863,DiasNOLaborables))</f>
        <v>10</v>
      </c>
      <c r="O1243" s="28" t="str">
        <f t="shared" si="38"/>
        <v/>
      </c>
      <c r="P1243" s="26"/>
      <c r="Q1243" s="26"/>
      <c r="R1243" s="26">
        <f t="shared" si="39"/>
        <v>10</v>
      </c>
    </row>
    <row r="1244" spans="1:18" ht="60" x14ac:dyDescent="0.25">
      <c r="A1244" s="52">
        <v>1234</v>
      </c>
      <c r="B1244" s="33">
        <v>20190422115451</v>
      </c>
      <c r="C1244" s="34">
        <v>43577</v>
      </c>
      <c r="D1244" s="35" t="s">
        <v>62</v>
      </c>
      <c r="E1244" s="35" t="s">
        <v>119</v>
      </c>
      <c r="F1244" s="35" t="s">
        <v>80</v>
      </c>
      <c r="G1244" s="35" t="s">
        <v>104</v>
      </c>
      <c r="H1244" s="37" t="s">
        <v>121</v>
      </c>
      <c r="I1244" s="35" t="s">
        <v>39</v>
      </c>
      <c r="J1244" s="34">
        <v>43588</v>
      </c>
      <c r="K1244" s="38" t="s">
        <v>115</v>
      </c>
      <c r="L1244" s="53">
        <f>IFERROR(WORKDAY(C1244,R1244,DiasNOLaborables),"")</f>
        <v>43592</v>
      </c>
      <c r="M1244" s="27" t="str">
        <f>+IF(C1244="","",IF(J1244="","",(IF(J1244&lt;=L1244,"A TIEMPO","FUERA DE TIEMPO"))))</f>
        <v>A TIEMPO</v>
      </c>
      <c r="N1244" s="27">
        <f>IF(J1244="","",NETWORKDAYS(Hoja1!C864+1,Hoja1!J864,DiasNOLaborables))</f>
        <v>10</v>
      </c>
      <c r="O1244" s="28" t="str">
        <f t="shared" si="38"/>
        <v/>
      </c>
      <c r="P1244" s="26"/>
      <c r="Q1244" s="26"/>
      <c r="R1244" s="26">
        <f t="shared" si="39"/>
        <v>10</v>
      </c>
    </row>
    <row r="1245" spans="1:18" ht="60" x14ac:dyDescent="0.25">
      <c r="A1245" s="52">
        <v>1235</v>
      </c>
      <c r="B1245" s="33">
        <v>20190422114028</v>
      </c>
      <c r="C1245" s="34">
        <v>43577</v>
      </c>
      <c r="D1245" s="35" t="s">
        <v>61</v>
      </c>
      <c r="E1245" s="35" t="s">
        <v>119</v>
      </c>
      <c r="F1245" s="35" t="s">
        <v>80</v>
      </c>
      <c r="G1245" s="35" t="s">
        <v>104</v>
      </c>
      <c r="H1245" s="37" t="s">
        <v>121</v>
      </c>
      <c r="I1245" s="35" t="s">
        <v>39</v>
      </c>
      <c r="J1245" s="34">
        <v>43588</v>
      </c>
      <c r="K1245" s="38" t="s">
        <v>115</v>
      </c>
      <c r="L1245" s="53">
        <f>IFERROR(WORKDAY(C1245,R1245,DiasNOLaborables),"")</f>
        <v>43592</v>
      </c>
      <c r="M1245" s="27" t="str">
        <f>+IF(C1245="","",IF(J1245="","",(IF(J1245&lt;=L1245,"A TIEMPO","FUERA DE TIEMPO"))))</f>
        <v>A TIEMPO</v>
      </c>
      <c r="N1245" s="27">
        <f>IF(J1245="","",NETWORKDAYS(Hoja1!C865+1,Hoja1!J865,DiasNOLaborables))</f>
        <v>10</v>
      </c>
      <c r="O1245" s="28" t="str">
        <f t="shared" si="38"/>
        <v/>
      </c>
      <c r="P1245" s="26"/>
      <c r="Q1245" s="26"/>
      <c r="R1245" s="26">
        <f t="shared" si="39"/>
        <v>10</v>
      </c>
    </row>
    <row r="1246" spans="1:18" ht="60" x14ac:dyDescent="0.25">
      <c r="A1246" s="52">
        <v>1236</v>
      </c>
      <c r="B1246" s="33">
        <v>20190422112828</v>
      </c>
      <c r="C1246" s="34">
        <v>43577</v>
      </c>
      <c r="D1246" s="35" t="s">
        <v>62</v>
      </c>
      <c r="E1246" s="35" t="s">
        <v>119</v>
      </c>
      <c r="F1246" s="35" t="s">
        <v>80</v>
      </c>
      <c r="G1246" s="35" t="s">
        <v>104</v>
      </c>
      <c r="H1246" s="37" t="s">
        <v>121</v>
      </c>
      <c r="I1246" s="35" t="s">
        <v>39</v>
      </c>
      <c r="J1246" s="34">
        <v>43588</v>
      </c>
      <c r="K1246" s="38" t="s">
        <v>115</v>
      </c>
      <c r="L1246" s="53">
        <f>IFERROR(WORKDAY(C1246,R1246,DiasNOLaborables),"")</f>
        <v>43592</v>
      </c>
      <c r="M1246" s="27" t="str">
        <f>+IF(C1246="","",IF(J1246="","",(IF(J1246&lt;=L1246,"A TIEMPO","FUERA DE TIEMPO"))))</f>
        <v>A TIEMPO</v>
      </c>
      <c r="N1246" s="27">
        <f>IF(J1246="","",NETWORKDAYS(Hoja1!C866+1,Hoja1!J866,DiasNOLaborables))</f>
        <v>7</v>
      </c>
      <c r="O1246" s="28" t="str">
        <f t="shared" si="38"/>
        <v/>
      </c>
      <c r="P1246" s="26"/>
      <c r="Q1246" s="26"/>
      <c r="R1246" s="26">
        <f t="shared" si="39"/>
        <v>10</v>
      </c>
    </row>
    <row r="1247" spans="1:18" ht="60" x14ac:dyDescent="0.25">
      <c r="A1247" s="52">
        <v>1237</v>
      </c>
      <c r="B1247" s="33">
        <v>20190422111347</v>
      </c>
      <c r="C1247" s="34">
        <v>43577</v>
      </c>
      <c r="D1247" s="35" t="s">
        <v>62</v>
      </c>
      <c r="E1247" s="35" t="s">
        <v>119</v>
      </c>
      <c r="F1247" s="35" t="s">
        <v>80</v>
      </c>
      <c r="G1247" s="35" t="s">
        <v>104</v>
      </c>
      <c r="H1247" s="37" t="s">
        <v>121</v>
      </c>
      <c r="I1247" s="35" t="s">
        <v>39</v>
      </c>
      <c r="J1247" s="34">
        <v>43588</v>
      </c>
      <c r="K1247" s="38" t="s">
        <v>115</v>
      </c>
      <c r="L1247" s="53">
        <f>IFERROR(WORKDAY(C1247,R1247,DiasNOLaborables),"")</f>
        <v>43592</v>
      </c>
      <c r="M1247" s="27" t="str">
        <f>+IF(C1247="","",IF(J1247="","",(IF(J1247&lt;=L1247,"A TIEMPO","FUERA DE TIEMPO"))))</f>
        <v>A TIEMPO</v>
      </c>
      <c r="N1247" s="27">
        <f>IF(J1247="","",NETWORKDAYS(Hoja1!C867+1,Hoja1!J867,DiasNOLaborables))</f>
        <v>8</v>
      </c>
      <c r="O1247" s="28" t="str">
        <f t="shared" si="38"/>
        <v/>
      </c>
      <c r="P1247" s="26"/>
      <c r="Q1247" s="26"/>
      <c r="R1247" s="26">
        <f t="shared" si="39"/>
        <v>10</v>
      </c>
    </row>
    <row r="1248" spans="1:18" ht="60" x14ac:dyDescent="0.25">
      <c r="A1248" s="52">
        <v>1238</v>
      </c>
      <c r="B1248" s="33">
        <v>20190422100241</v>
      </c>
      <c r="C1248" s="34">
        <v>43577</v>
      </c>
      <c r="D1248" s="35" t="s">
        <v>62</v>
      </c>
      <c r="E1248" s="35" t="s">
        <v>119</v>
      </c>
      <c r="F1248" s="35" t="s">
        <v>80</v>
      </c>
      <c r="G1248" s="35" t="s">
        <v>104</v>
      </c>
      <c r="H1248" s="37" t="s">
        <v>121</v>
      </c>
      <c r="I1248" s="35" t="s">
        <v>39</v>
      </c>
      <c r="J1248" s="34">
        <v>43588</v>
      </c>
      <c r="K1248" s="38" t="s">
        <v>115</v>
      </c>
      <c r="L1248" s="53">
        <f>IFERROR(WORKDAY(C1248,R1248,DiasNOLaborables),"")</f>
        <v>43592</v>
      </c>
      <c r="M1248" s="27" t="str">
        <f>+IF(C1248="","",IF(J1248="","",(IF(J1248&lt;=L1248,"A TIEMPO","FUERA DE TIEMPO"))))</f>
        <v>A TIEMPO</v>
      </c>
      <c r="N1248" s="27">
        <f>IF(J1248="","",NETWORKDAYS(Hoja1!C868+1,Hoja1!J868,DiasNOLaborables))</f>
        <v>6</v>
      </c>
      <c r="O1248" s="28" t="str">
        <f t="shared" si="38"/>
        <v/>
      </c>
      <c r="P1248" s="26"/>
      <c r="Q1248" s="26"/>
      <c r="R1248" s="26">
        <f t="shared" si="39"/>
        <v>10</v>
      </c>
    </row>
    <row r="1249" spans="1:18" ht="60" x14ac:dyDescent="0.25">
      <c r="A1249" s="52">
        <v>1239</v>
      </c>
      <c r="B1249" s="33">
        <v>20190422093003</v>
      </c>
      <c r="C1249" s="34">
        <v>43577</v>
      </c>
      <c r="D1249" s="35" t="s">
        <v>62</v>
      </c>
      <c r="E1249" s="35" t="s">
        <v>119</v>
      </c>
      <c r="F1249" s="35" t="s">
        <v>80</v>
      </c>
      <c r="G1249" s="35" t="s">
        <v>104</v>
      </c>
      <c r="H1249" s="37" t="s">
        <v>121</v>
      </c>
      <c r="I1249" s="35" t="s">
        <v>39</v>
      </c>
      <c r="J1249" s="34">
        <v>43588</v>
      </c>
      <c r="K1249" s="38" t="s">
        <v>115</v>
      </c>
      <c r="L1249" s="53">
        <f>IFERROR(WORKDAY(C1249,R1249,DiasNOLaborables),"")</f>
        <v>43592</v>
      </c>
      <c r="M1249" s="27" t="str">
        <f>+IF(C1249="","",IF(J1249="","",(IF(J1249&lt;=L1249,"A TIEMPO","FUERA DE TIEMPO"))))</f>
        <v>A TIEMPO</v>
      </c>
      <c r="N1249" s="27">
        <f>IF(J1249="","",NETWORKDAYS(Hoja1!C869+1,Hoja1!J869,DiasNOLaborables))</f>
        <v>7</v>
      </c>
      <c r="O1249" s="28" t="str">
        <f t="shared" si="38"/>
        <v/>
      </c>
      <c r="P1249" s="26"/>
      <c r="Q1249" s="26"/>
      <c r="R1249" s="26">
        <f t="shared" si="39"/>
        <v>10</v>
      </c>
    </row>
    <row r="1250" spans="1:18" ht="60" x14ac:dyDescent="0.25">
      <c r="A1250" s="52">
        <v>1240</v>
      </c>
      <c r="B1250" s="33">
        <v>20190422092836</v>
      </c>
      <c r="C1250" s="34">
        <v>43577</v>
      </c>
      <c r="D1250" s="35" t="s">
        <v>60</v>
      </c>
      <c r="E1250" s="35" t="s">
        <v>119</v>
      </c>
      <c r="F1250" s="35" t="s">
        <v>80</v>
      </c>
      <c r="G1250" s="35" t="s">
        <v>104</v>
      </c>
      <c r="H1250" s="37" t="s">
        <v>121</v>
      </c>
      <c r="I1250" s="35" t="s">
        <v>39</v>
      </c>
      <c r="J1250" s="34">
        <v>43588</v>
      </c>
      <c r="K1250" s="38" t="s">
        <v>115</v>
      </c>
      <c r="L1250" s="53">
        <f>IFERROR(WORKDAY(C1250,R1250,DiasNOLaborables),"")</f>
        <v>43592</v>
      </c>
      <c r="M1250" s="27" t="str">
        <f>+IF(C1250="","",IF(J1250="","",(IF(J1250&lt;=L1250,"A TIEMPO","FUERA DE TIEMPO"))))</f>
        <v>A TIEMPO</v>
      </c>
      <c r="N1250" s="27">
        <f>IF(J1250="","",NETWORKDAYS(Hoja1!C870+1,Hoja1!J870,DiasNOLaborables))</f>
        <v>2</v>
      </c>
      <c r="O1250" s="28" t="str">
        <f t="shared" si="38"/>
        <v/>
      </c>
      <c r="P1250" s="26"/>
      <c r="Q1250" s="26"/>
      <c r="R1250" s="26">
        <f t="shared" si="39"/>
        <v>10</v>
      </c>
    </row>
    <row r="1251" spans="1:18" ht="60" x14ac:dyDescent="0.25">
      <c r="A1251" s="52">
        <v>1241</v>
      </c>
      <c r="B1251" s="33">
        <v>20190422092154</v>
      </c>
      <c r="C1251" s="34">
        <v>43577</v>
      </c>
      <c r="D1251" s="35" t="s">
        <v>60</v>
      </c>
      <c r="E1251" s="35" t="s">
        <v>119</v>
      </c>
      <c r="F1251" s="35" t="s">
        <v>80</v>
      </c>
      <c r="G1251" s="35" t="s">
        <v>104</v>
      </c>
      <c r="H1251" s="37" t="s">
        <v>121</v>
      </c>
      <c r="I1251" s="35" t="s">
        <v>39</v>
      </c>
      <c r="J1251" s="34">
        <v>43588</v>
      </c>
      <c r="K1251" s="38" t="s">
        <v>115</v>
      </c>
      <c r="L1251" s="53">
        <f>IFERROR(WORKDAY(C1251,R1251,DiasNOLaborables),"")</f>
        <v>43592</v>
      </c>
      <c r="M1251" s="27" t="str">
        <f>+IF(C1251="","",IF(J1251="","",(IF(J1251&lt;=L1251,"A TIEMPO","FUERA DE TIEMPO"))))</f>
        <v>A TIEMPO</v>
      </c>
      <c r="N1251" s="27">
        <f>IF(J1251="","",NETWORKDAYS(Hoja1!C871+1,Hoja1!J871,DiasNOLaborables))</f>
        <v>7</v>
      </c>
      <c r="O1251" s="28" t="str">
        <f t="shared" si="38"/>
        <v/>
      </c>
      <c r="P1251" s="26"/>
      <c r="Q1251" s="26"/>
      <c r="R1251" s="26">
        <f t="shared" si="39"/>
        <v>10</v>
      </c>
    </row>
    <row r="1252" spans="1:18" ht="45" x14ac:dyDescent="0.25">
      <c r="A1252" s="52">
        <v>1242</v>
      </c>
      <c r="B1252" s="33">
        <v>20199050028412</v>
      </c>
      <c r="C1252" s="34">
        <v>43577</v>
      </c>
      <c r="D1252" s="35" t="s">
        <v>3</v>
      </c>
      <c r="E1252" s="35" t="s">
        <v>115</v>
      </c>
      <c r="F1252" s="35" t="s">
        <v>80</v>
      </c>
      <c r="G1252" s="35" t="s">
        <v>87</v>
      </c>
      <c r="H1252" s="37" t="s">
        <v>120</v>
      </c>
      <c r="I1252" s="35" t="s">
        <v>49</v>
      </c>
      <c r="J1252" s="39">
        <v>43585</v>
      </c>
      <c r="K1252" s="35" t="s">
        <v>115</v>
      </c>
      <c r="L1252" s="53">
        <f>IFERROR(WORKDAY(C1252,R1252,DiasNOLaborables),"")</f>
        <v>43592</v>
      </c>
      <c r="M1252" s="27" t="str">
        <f>+IF(C1252="","",IF(J1252="","",(IF(J1252&lt;=L1252,"A TIEMPO","FUERA DE TIEMPO"))))</f>
        <v>A TIEMPO</v>
      </c>
      <c r="N1252" s="27">
        <f>IF(J1252="","",NETWORKDAYS(Hoja1!C1559+1,Hoja1!J1559,DiasNOLaborables))</f>
        <v>6</v>
      </c>
      <c r="O1252" s="28" t="str">
        <f t="shared" si="38"/>
        <v/>
      </c>
      <c r="P1252" s="26"/>
      <c r="Q1252" s="26"/>
      <c r="R1252" s="26">
        <f t="shared" si="39"/>
        <v>10</v>
      </c>
    </row>
    <row r="1253" spans="1:18" ht="30" x14ac:dyDescent="0.25">
      <c r="A1253" s="52">
        <v>1243</v>
      </c>
      <c r="B1253" s="33">
        <v>20199050028492</v>
      </c>
      <c r="C1253" s="34">
        <v>43577</v>
      </c>
      <c r="D1253" s="35" t="s">
        <v>60</v>
      </c>
      <c r="E1253" s="35" t="s">
        <v>115</v>
      </c>
      <c r="F1253" s="35" t="s">
        <v>80</v>
      </c>
      <c r="G1253" s="35" t="s">
        <v>84</v>
      </c>
      <c r="H1253" s="37" t="s">
        <v>120</v>
      </c>
      <c r="I1253" s="35" t="s">
        <v>41</v>
      </c>
      <c r="J1253" s="34">
        <v>43585</v>
      </c>
      <c r="K1253" s="38" t="s">
        <v>115</v>
      </c>
      <c r="L1253" s="53">
        <f>IFERROR(WORKDAY(C1253,R1253,DiasNOLaborables),"")</f>
        <v>43592</v>
      </c>
      <c r="M1253" s="27" t="str">
        <f>+IF(C1253="","",IF(J1253="","",(IF(J1253&lt;=L1253,"A TIEMPO","FUERA DE TIEMPO"))))</f>
        <v>A TIEMPO</v>
      </c>
      <c r="N1253" s="27">
        <f>IF(J1253="","",NETWORKDAYS(Hoja1!C1560+1,Hoja1!J1560,DiasNOLaborables))</f>
        <v>6</v>
      </c>
      <c r="O1253" s="28" t="str">
        <f t="shared" si="38"/>
        <v/>
      </c>
      <c r="P1253" s="26"/>
      <c r="Q1253" s="26"/>
      <c r="R1253" s="26">
        <f t="shared" si="39"/>
        <v>10</v>
      </c>
    </row>
    <row r="1254" spans="1:18" ht="30" x14ac:dyDescent="0.25">
      <c r="A1254" s="52">
        <v>1244</v>
      </c>
      <c r="B1254" s="33">
        <v>20199050028532</v>
      </c>
      <c r="C1254" s="34">
        <v>43577</v>
      </c>
      <c r="D1254" s="35" t="s">
        <v>60</v>
      </c>
      <c r="E1254" s="35" t="s">
        <v>115</v>
      </c>
      <c r="F1254" s="35" t="s">
        <v>80</v>
      </c>
      <c r="G1254" s="35" t="s">
        <v>93</v>
      </c>
      <c r="H1254" s="37" t="s">
        <v>120</v>
      </c>
      <c r="I1254" s="35" t="s">
        <v>38</v>
      </c>
      <c r="J1254" s="34">
        <v>43581</v>
      </c>
      <c r="K1254" s="38" t="s">
        <v>115</v>
      </c>
      <c r="L1254" s="53">
        <f>IFERROR(WORKDAY(C1254,R1254,DiasNOLaborables),"")</f>
        <v>43592</v>
      </c>
      <c r="M1254" s="27" t="str">
        <f>+IF(C1254="","",IF(J1254="","",(IF(J1254&lt;=L1254,"A TIEMPO","FUERA DE TIEMPO"))))</f>
        <v>A TIEMPO</v>
      </c>
      <c r="N1254" s="27">
        <f>IF(J1254="","",NETWORKDAYS(Hoja1!C1561+1,Hoja1!J1561,DiasNOLaborables))</f>
        <v>6</v>
      </c>
      <c r="O1254" s="28" t="str">
        <f t="shared" si="38"/>
        <v/>
      </c>
      <c r="P1254" s="26"/>
      <c r="Q1254" s="26"/>
      <c r="R1254" s="26">
        <f t="shared" si="39"/>
        <v>10</v>
      </c>
    </row>
    <row r="1255" spans="1:18" ht="45" x14ac:dyDescent="0.25">
      <c r="A1255" s="52">
        <v>1245</v>
      </c>
      <c r="B1255" s="33">
        <v>20199050028282</v>
      </c>
      <c r="C1255" s="34">
        <v>43577</v>
      </c>
      <c r="D1255" s="35" t="s">
        <v>65</v>
      </c>
      <c r="E1255" s="35" t="s">
        <v>118</v>
      </c>
      <c r="F1255" s="35" t="s">
        <v>80</v>
      </c>
      <c r="G1255" s="35" t="s">
        <v>84</v>
      </c>
      <c r="H1255" s="37" t="s">
        <v>120</v>
      </c>
      <c r="I1255" s="35" t="s">
        <v>40</v>
      </c>
      <c r="J1255" s="34">
        <v>43580</v>
      </c>
      <c r="K1255" s="38" t="s">
        <v>115</v>
      </c>
      <c r="L1255" s="53">
        <f>IFERROR(WORKDAY(C1255,R1255,DiasNOLaborables),"")</f>
        <v>43592</v>
      </c>
      <c r="M1255" s="27" t="str">
        <f>+IF(C1255="","",IF(J1255="","",(IF(J1255&lt;=L1255,"A TIEMPO","FUERA DE TIEMPO"))))</f>
        <v>A TIEMPO</v>
      </c>
      <c r="N1255" s="27">
        <f>IF(J1255="","",NETWORKDAYS(Hoja1!C1562+1,Hoja1!J1562,DiasNOLaborables))</f>
        <v>6</v>
      </c>
      <c r="O1255" s="28" t="str">
        <f t="shared" si="38"/>
        <v/>
      </c>
      <c r="P1255" s="26"/>
      <c r="Q1255" s="26"/>
      <c r="R1255" s="26">
        <f t="shared" si="39"/>
        <v>10</v>
      </c>
    </row>
    <row r="1256" spans="1:18" ht="30" x14ac:dyDescent="0.25">
      <c r="A1256" s="52">
        <v>1246</v>
      </c>
      <c r="B1256" s="33">
        <v>20199050028302</v>
      </c>
      <c r="C1256" s="34">
        <v>43577</v>
      </c>
      <c r="D1256" s="35" t="s">
        <v>62</v>
      </c>
      <c r="E1256" s="35" t="s">
        <v>118</v>
      </c>
      <c r="F1256" s="35" t="s">
        <v>80</v>
      </c>
      <c r="G1256" s="35" t="s">
        <v>84</v>
      </c>
      <c r="H1256" s="37" t="s">
        <v>120</v>
      </c>
      <c r="I1256" s="35" t="s">
        <v>41</v>
      </c>
      <c r="J1256" s="34">
        <v>43580</v>
      </c>
      <c r="K1256" s="38" t="s">
        <v>115</v>
      </c>
      <c r="L1256" s="53">
        <f>IFERROR(WORKDAY(C1256,R1256,DiasNOLaborables),"")</f>
        <v>43592</v>
      </c>
      <c r="M1256" s="27" t="str">
        <f>+IF(C1256="","",IF(J1256="","",(IF(J1256&lt;=L1256,"A TIEMPO","FUERA DE TIEMPO"))))</f>
        <v>A TIEMPO</v>
      </c>
      <c r="N1256" s="27">
        <f>IF(J1256="","",NETWORKDAYS(Hoja1!C1563+1,Hoja1!J1563,DiasNOLaborables))</f>
        <v>6</v>
      </c>
      <c r="O1256" s="28" t="str">
        <f t="shared" si="38"/>
        <v/>
      </c>
      <c r="P1256" s="26"/>
      <c r="Q1256" s="26"/>
      <c r="R1256" s="26">
        <f t="shared" si="39"/>
        <v>10</v>
      </c>
    </row>
    <row r="1257" spans="1:18" ht="30" x14ac:dyDescent="0.25">
      <c r="A1257" s="52">
        <v>1247</v>
      </c>
      <c r="B1257" s="33">
        <v>20199050028312</v>
      </c>
      <c r="C1257" s="34">
        <v>43577</v>
      </c>
      <c r="D1257" s="35" t="s">
        <v>60</v>
      </c>
      <c r="E1257" s="35" t="s">
        <v>118</v>
      </c>
      <c r="F1257" s="35" t="s">
        <v>70</v>
      </c>
      <c r="G1257" s="35" t="s">
        <v>89</v>
      </c>
      <c r="H1257" s="37" t="s">
        <v>120</v>
      </c>
      <c r="I1257" s="35" t="s">
        <v>37</v>
      </c>
      <c r="J1257" s="39">
        <v>43584</v>
      </c>
      <c r="K1257" s="38" t="s">
        <v>115</v>
      </c>
      <c r="L1257" s="53">
        <f>IFERROR(WORKDAY(C1257,R1257,DiasNOLaborables),"")</f>
        <v>43621</v>
      </c>
      <c r="M1257" s="27" t="str">
        <f>+IF(C1257="","",IF(J1257="","",(IF(J1257&lt;=L1257,"A TIEMPO","FUERA DE TIEMPO"))))</f>
        <v>A TIEMPO</v>
      </c>
      <c r="N1257" s="27">
        <f>IF(J1257="","",NETWORKDAYS(Hoja1!C1564+1,Hoja1!J1564,DiasNOLaborables))</f>
        <v>6</v>
      </c>
      <c r="O1257" s="28" t="str">
        <f t="shared" si="38"/>
        <v/>
      </c>
      <c r="P1257" s="26"/>
      <c r="Q1257" s="26"/>
      <c r="R1257" s="26">
        <f t="shared" si="39"/>
        <v>30</v>
      </c>
    </row>
    <row r="1258" spans="1:18" ht="30" x14ac:dyDescent="0.25">
      <c r="A1258" s="52">
        <v>1248</v>
      </c>
      <c r="B1258" s="33">
        <v>20199050028322</v>
      </c>
      <c r="C1258" s="34">
        <v>43577</v>
      </c>
      <c r="D1258" s="35" t="s">
        <v>60</v>
      </c>
      <c r="E1258" s="35" t="s">
        <v>118</v>
      </c>
      <c r="F1258" s="35" t="s">
        <v>80</v>
      </c>
      <c r="G1258" s="35" t="s">
        <v>91</v>
      </c>
      <c r="H1258" s="37" t="s">
        <v>120</v>
      </c>
      <c r="I1258" s="35" t="s">
        <v>37</v>
      </c>
      <c r="J1258" s="39">
        <v>43587</v>
      </c>
      <c r="K1258" s="38" t="s">
        <v>115</v>
      </c>
      <c r="L1258" s="53">
        <f>IFERROR(WORKDAY(C1258,R1258,DiasNOLaborables),"")</f>
        <v>43592</v>
      </c>
      <c r="M1258" s="27" t="str">
        <f>+IF(C1258="","",IF(J1258="","",(IF(J1258&lt;=L1258,"A TIEMPO","FUERA DE TIEMPO"))))</f>
        <v>A TIEMPO</v>
      </c>
      <c r="N1258" s="27">
        <f>IF(J1258="","",NETWORKDAYS(Hoja1!C1565+1,Hoja1!J1565,DiasNOLaborables))</f>
        <v>6</v>
      </c>
      <c r="O1258" s="28" t="str">
        <f t="shared" si="38"/>
        <v/>
      </c>
      <c r="P1258" s="26"/>
      <c r="Q1258" s="26"/>
      <c r="R1258" s="26">
        <f t="shared" si="39"/>
        <v>10</v>
      </c>
    </row>
    <row r="1259" spans="1:18" ht="30" x14ac:dyDescent="0.25">
      <c r="A1259" s="52">
        <v>1249</v>
      </c>
      <c r="B1259" s="33">
        <v>20199050028332</v>
      </c>
      <c r="C1259" s="34">
        <v>43577</v>
      </c>
      <c r="D1259" s="35" t="s">
        <v>60</v>
      </c>
      <c r="E1259" s="35" t="s">
        <v>118</v>
      </c>
      <c r="F1259" s="35" t="s">
        <v>80</v>
      </c>
      <c r="G1259" s="35" t="s">
        <v>83</v>
      </c>
      <c r="H1259" s="37" t="s">
        <v>120</v>
      </c>
      <c r="I1259" s="35" t="s">
        <v>38</v>
      </c>
      <c r="J1259" s="39">
        <v>43581</v>
      </c>
      <c r="K1259" s="38" t="s">
        <v>115</v>
      </c>
      <c r="L1259" s="53">
        <f>IFERROR(WORKDAY(C1259,R1259,DiasNOLaborables),"")</f>
        <v>43592</v>
      </c>
      <c r="M1259" s="27" t="str">
        <f>+IF(C1259="","",IF(J1259="","",(IF(J1259&lt;=L1259,"A TIEMPO","FUERA DE TIEMPO"))))</f>
        <v>A TIEMPO</v>
      </c>
      <c r="N1259" s="27">
        <f>IF(J1259="","",NETWORKDAYS(Hoja1!C1566+1,Hoja1!J1566,DiasNOLaborables))</f>
        <v>9</v>
      </c>
      <c r="O1259" s="28" t="str">
        <f t="shared" si="38"/>
        <v/>
      </c>
      <c r="P1259" s="26"/>
      <c r="Q1259" s="26"/>
      <c r="R1259" s="26">
        <f t="shared" si="39"/>
        <v>10</v>
      </c>
    </row>
    <row r="1260" spans="1:18" ht="45" x14ac:dyDescent="0.25">
      <c r="A1260" s="52">
        <v>1250</v>
      </c>
      <c r="B1260" s="33">
        <v>20199050028902</v>
      </c>
      <c r="C1260" s="34">
        <v>43577</v>
      </c>
      <c r="D1260" s="35" t="s">
        <v>60</v>
      </c>
      <c r="E1260" s="35" t="s">
        <v>118</v>
      </c>
      <c r="F1260" s="35" t="s">
        <v>80</v>
      </c>
      <c r="G1260" s="35" t="s">
        <v>104</v>
      </c>
      <c r="H1260" s="37" t="s">
        <v>121</v>
      </c>
      <c r="I1260" s="35" t="s">
        <v>39</v>
      </c>
      <c r="J1260" s="34">
        <v>43585</v>
      </c>
      <c r="K1260" s="35" t="s">
        <v>115</v>
      </c>
      <c r="L1260" s="53">
        <f>IFERROR(WORKDAY(C1260,R1260,DiasNOLaborables),"")</f>
        <v>43592</v>
      </c>
      <c r="M1260" s="27" t="str">
        <f>+IF(C1260="","",IF(J1260="","",(IF(J1260&lt;=L1260,"A TIEMPO","FUERA DE TIEMPO"))))</f>
        <v>A TIEMPO</v>
      </c>
      <c r="N1260" s="27">
        <f>IF(J1260="","",NETWORKDAYS(Hoja1!C1567+1,Hoja1!J1567,DiasNOLaborables))</f>
        <v>3</v>
      </c>
      <c r="O1260" s="28" t="str">
        <f t="shared" si="38"/>
        <v/>
      </c>
      <c r="P1260" s="26"/>
      <c r="Q1260" s="26"/>
      <c r="R1260" s="26">
        <f t="shared" si="39"/>
        <v>10</v>
      </c>
    </row>
    <row r="1261" spans="1:18" ht="45" x14ac:dyDescent="0.25">
      <c r="A1261" s="52">
        <v>1251</v>
      </c>
      <c r="B1261" s="33">
        <v>20199050028922</v>
      </c>
      <c r="C1261" s="34">
        <v>43577</v>
      </c>
      <c r="D1261" s="35" t="s">
        <v>60</v>
      </c>
      <c r="E1261" s="35" t="s">
        <v>118</v>
      </c>
      <c r="F1261" s="35" t="s">
        <v>80</v>
      </c>
      <c r="G1261" s="35" t="s">
        <v>104</v>
      </c>
      <c r="H1261" s="37" t="s">
        <v>121</v>
      </c>
      <c r="I1261" s="35" t="s">
        <v>39</v>
      </c>
      <c r="J1261" s="34">
        <v>43585</v>
      </c>
      <c r="K1261" s="35" t="s">
        <v>115</v>
      </c>
      <c r="L1261" s="53">
        <f>IFERROR(WORKDAY(C1261,R1261,DiasNOLaborables),"")</f>
        <v>43592</v>
      </c>
      <c r="M1261" s="27" t="str">
        <f>+IF(C1261="","",IF(J1261="","",(IF(J1261&lt;=L1261,"A TIEMPO","FUERA DE TIEMPO"))))</f>
        <v>A TIEMPO</v>
      </c>
      <c r="N1261" s="27">
        <f>IF(J1261="","",NETWORKDAYS(Hoja1!C1568+1,Hoja1!J1568,DiasNOLaborables))</f>
        <v>6</v>
      </c>
      <c r="O1261" s="28" t="str">
        <f t="shared" si="38"/>
        <v/>
      </c>
      <c r="P1261" s="26"/>
      <c r="Q1261" s="26"/>
      <c r="R1261" s="26">
        <f t="shared" si="39"/>
        <v>10</v>
      </c>
    </row>
    <row r="1262" spans="1:18" ht="45" x14ac:dyDescent="0.25">
      <c r="A1262" s="52">
        <v>1252</v>
      </c>
      <c r="B1262" s="33">
        <v>20199050029422</v>
      </c>
      <c r="C1262" s="34">
        <v>43577</v>
      </c>
      <c r="D1262" s="35" t="s">
        <v>60</v>
      </c>
      <c r="E1262" s="35" t="s">
        <v>118</v>
      </c>
      <c r="F1262" s="35" t="s">
        <v>80</v>
      </c>
      <c r="G1262" s="35" t="s">
        <v>104</v>
      </c>
      <c r="H1262" s="37" t="s">
        <v>121</v>
      </c>
      <c r="I1262" s="35" t="s">
        <v>39</v>
      </c>
      <c r="J1262" s="34">
        <v>43592</v>
      </c>
      <c r="K1262" s="35" t="s">
        <v>115</v>
      </c>
      <c r="L1262" s="53">
        <f>IFERROR(WORKDAY(C1262,R1262,DiasNOLaborables),"")</f>
        <v>43592</v>
      </c>
      <c r="M1262" s="27" t="str">
        <f>+IF(C1262="","",IF(J1262="","",(IF(J1262&lt;=L1262,"A TIEMPO","FUERA DE TIEMPO"))))</f>
        <v>A TIEMPO</v>
      </c>
      <c r="N1262" s="27">
        <f>IF(J1262="","",NETWORKDAYS(Hoja1!C1569+1,Hoja1!J1569,DiasNOLaborables))</f>
        <v>6</v>
      </c>
      <c r="O1262" s="28" t="str">
        <f t="shared" si="38"/>
        <v/>
      </c>
      <c r="P1262" s="26"/>
      <c r="Q1262" s="26"/>
      <c r="R1262" s="26">
        <f t="shared" si="39"/>
        <v>10</v>
      </c>
    </row>
    <row r="1263" spans="1:18" ht="45" x14ac:dyDescent="0.25">
      <c r="A1263" s="52">
        <v>1253</v>
      </c>
      <c r="B1263" s="33">
        <v>20199050029272</v>
      </c>
      <c r="C1263" s="34">
        <v>43577</v>
      </c>
      <c r="D1263" s="35" t="s">
        <v>60</v>
      </c>
      <c r="E1263" s="35" t="s">
        <v>118</v>
      </c>
      <c r="F1263" s="35" t="s">
        <v>80</v>
      </c>
      <c r="G1263" s="35" t="s">
        <v>104</v>
      </c>
      <c r="H1263" s="37" t="s">
        <v>121</v>
      </c>
      <c r="I1263" s="35" t="s">
        <v>39</v>
      </c>
      <c r="J1263" s="34">
        <v>43591</v>
      </c>
      <c r="K1263" s="35" t="s">
        <v>115</v>
      </c>
      <c r="L1263" s="53">
        <f>IFERROR(WORKDAY(C1263,R1263,DiasNOLaborables),"")</f>
        <v>43592</v>
      </c>
      <c r="M1263" s="27" t="str">
        <f>+IF(C1263="","",IF(J1263="","",(IF(J1263&lt;=L1263,"A TIEMPO","FUERA DE TIEMPO"))))</f>
        <v>A TIEMPO</v>
      </c>
      <c r="N1263" s="27">
        <f>IF(J1263="","",NETWORKDAYS(Hoja1!C1570+1,Hoja1!J1570,DiasNOLaborables))</f>
        <v>6</v>
      </c>
      <c r="O1263" s="28" t="str">
        <f t="shared" si="38"/>
        <v/>
      </c>
      <c r="P1263" s="26"/>
      <c r="Q1263" s="26"/>
      <c r="R1263" s="26">
        <f t="shared" si="39"/>
        <v>10</v>
      </c>
    </row>
    <row r="1264" spans="1:18" ht="45" x14ac:dyDescent="0.25">
      <c r="A1264" s="52">
        <v>1254</v>
      </c>
      <c r="B1264" s="33">
        <v>20199050029302</v>
      </c>
      <c r="C1264" s="34">
        <v>43577</v>
      </c>
      <c r="D1264" s="35" t="s">
        <v>60</v>
      </c>
      <c r="E1264" s="35" t="s">
        <v>118</v>
      </c>
      <c r="F1264" s="35" t="s">
        <v>80</v>
      </c>
      <c r="G1264" s="35" t="s">
        <v>104</v>
      </c>
      <c r="H1264" s="37" t="s">
        <v>121</v>
      </c>
      <c r="I1264" s="35" t="s">
        <v>39</v>
      </c>
      <c r="J1264" s="34">
        <v>43591</v>
      </c>
      <c r="K1264" s="35" t="s">
        <v>115</v>
      </c>
      <c r="L1264" s="53">
        <f>IFERROR(WORKDAY(C1264,R1264,DiasNOLaborables),"")</f>
        <v>43592</v>
      </c>
      <c r="M1264" s="27" t="str">
        <f>+IF(C1264="","",IF(J1264="","",(IF(J1264&lt;=L1264,"A TIEMPO","FUERA DE TIEMPO"))))</f>
        <v>A TIEMPO</v>
      </c>
      <c r="N1264" s="27">
        <f>IF(J1264="","",NETWORKDAYS(Hoja1!C1571+1,Hoja1!J1571,DiasNOLaborables))</f>
        <v>6</v>
      </c>
      <c r="O1264" s="28" t="str">
        <f t="shared" si="38"/>
        <v/>
      </c>
      <c r="P1264" s="26"/>
      <c r="Q1264" s="26"/>
      <c r="R1264" s="26">
        <f t="shared" si="39"/>
        <v>10</v>
      </c>
    </row>
    <row r="1265" spans="1:18" ht="45" x14ac:dyDescent="0.25">
      <c r="A1265" s="52">
        <v>1255</v>
      </c>
      <c r="B1265" s="33">
        <v>20199050028612</v>
      </c>
      <c r="C1265" s="34">
        <v>43577</v>
      </c>
      <c r="D1265" s="35" t="s">
        <v>60</v>
      </c>
      <c r="E1265" s="35" t="s">
        <v>115</v>
      </c>
      <c r="F1265" s="35" t="s">
        <v>80</v>
      </c>
      <c r="G1265" s="35" t="s">
        <v>104</v>
      </c>
      <c r="H1265" s="37" t="s">
        <v>121</v>
      </c>
      <c r="I1265" s="35" t="s">
        <v>39</v>
      </c>
      <c r="J1265" s="34">
        <v>43585</v>
      </c>
      <c r="K1265" s="35" t="s">
        <v>115</v>
      </c>
      <c r="L1265" s="53">
        <f>IFERROR(WORKDAY(C1265,R1265,DiasNOLaborables),"")</f>
        <v>43592</v>
      </c>
      <c r="M1265" s="27" t="str">
        <f>+IF(C1265="","",IF(J1265="","",(IF(J1265&lt;=L1265,"A TIEMPO","FUERA DE TIEMPO"))))</f>
        <v>A TIEMPO</v>
      </c>
      <c r="N1265" s="27">
        <f>IF(J1265="","",NETWORKDAYS(Hoja1!C1572+1,Hoja1!J1572,DiasNOLaborables))</f>
        <v>6</v>
      </c>
      <c r="O1265" s="28" t="str">
        <f t="shared" si="38"/>
        <v/>
      </c>
      <c r="P1265" s="26"/>
      <c r="Q1265" s="26"/>
      <c r="R1265" s="26">
        <f t="shared" si="39"/>
        <v>10</v>
      </c>
    </row>
    <row r="1266" spans="1:18" ht="45" x14ac:dyDescent="0.25">
      <c r="A1266" s="52">
        <v>1256</v>
      </c>
      <c r="B1266" s="33">
        <v>20199050028622</v>
      </c>
      <c r="C1266" s="34">
        <v>43577</v>
      </c>
      <c r="D1266" s="35" t="s">
        <v>61</v>
      </c>
      <c r="E1266" s="35" t="s">
        <v>115</v>
      </c>
      <c r="F1266" s="35" t="s">
        <v>80</v>
      </c>
      <c r="G1266" s="35" t="s">
        <v>104</v>
      </c>
      <c r="H1266" s="37" t="s">
        <v>121</v>
      </c>
      <c r="I1266" s="35" t="s">
        <v>39</v>
      </c>
      <c r="J1266" s="34">
        <v>43585</v>
      </c>
      <c r="K1266" s="35" t="s">
        <v>115</v>
      </c>
      <c r="L1266" s="53">
        <f>IFERROR(WORKDAY(C1266,R1266,DiasNOLaborables),"")</f>
        <v>43592</v>
      </c>
      <c r="M1266" s="27" t="str">
        <f>+IF(C1266="","",IF(J1266="","",(IF(J1266&lt;=L1266,"A TIEMPO","FUERA DE TIEMPO"))))</f>
        <v>A TIEMPO</v>
      </c>
      <c r="N1266" s="27">
        <f>IF(J1266="","",NETWORKDAYS(Hoja1!C1573+1,Hoja1!J1573,DiasNOLaborables))</f>
        <v>6</v>
      </c>
      <c r="O1266" s="28" t="str">
        <f t="shared" si="38"/>
        <v/>
      </c>
      <c r="P1266" s="26"/>
      <c r="Q1266" s="26"/>
      <c r="R1266" s="26">
        <f t="shared" si="39"/>
        <v>10</v>
      </c>
    </row>
    <row r="1267" spans="1:18" ht="45" x14ac:dyDescent="0.25">
      <c r="A1267" s="52">
        <v>1257</v>
      </c>
      <c r="B1267" s="33">
        <v>20199050028632</v>
      </c>
      <c r="C1267" s="34">
        <v>43577</v>
      </c>
      <c r="D1267" s="35" t="s">
        <v>60</v>
      </c>
      <c r="E1267" s="35" t="s">
        <v>115</v>
      </c>
      <c r="F1267" s="35" t="s">
        <v>80</v>
      </c>
      <c r="G1267" s="35" t="s">
        <v>104</v>
      </c>
      <c r="H1267" s="37" t="s">
        <v>121</v>
      </c>
      <c r="I1267" s="35" t="s">
        <v>39</v>
      </c>
      <c r="J1267" s="34">
        <v>43585</v>
      </c>
      <c r="K1267" s="35" t="s">
        <v>115</v>
      </c>
      <c r="L1267" s="53">
        <f>IFERROR(WORKDAY(C1267,R1267,DiasNOLaborables),"")</f>
        <v>43592</v>
      </c>
      <c r="M1267" s="27" t="str">
        <f>+IF(C1267="","",IF(J1267="","",(IF(J1267&lt;=L1267,"A TIEMPO","FUERA DE TIEMPO"))))</f>
        <v>A TIEMPO</v>
      </c>
      <c r="N1267" s="27">
        <f>IF(J1267="","",NETWORKDAYS(Hoja1!C1574+1,Hoja1!J1574,DiasNOLaborables))</f>
        <v>6</v>
      </c>
      <c r="O1267" s="28" t="str">
        <f t="shared" si="38"/>
        <v/>
      </c>
      <c r="P1267" s="26"/>
      <c r="Q1267" s="26"/>
      <c r="R1267" s="26">
        <f t="shared" si="39"/>
        <v>10</v>
      </c>
    </row>
    <row r="1268" spans="1:18" ht="45" x14ac:dyDescent="0.25">
      <c r="A1268" s="52">
        <v>1258</v>
      </c>
      <c r="B1268" s="33">
        <v>20199050029402</v>
      </c>
      <c r="C1268" s="34">
        <v>43577</v>
      </c>
      <c r="D1268" s="35" t="s">
        <v>62</v>
      </c>
      <c r="E1268" s="35" t="s">
        <v>118</v>
      </c>
      <c r="F1268" s="35" t="s">
        <v>80</v>
      </c>
      <c r="G1268" s="35" t="s">
        <v>104</v>
      </c>
      <c r="H1268" s="37" t="s">
        <v>121</v>
      </c>
      <c r="I1268" s="35" t="s">
        <v>39</v>
      </c>
      <c r="J1268" s="34">
        <v>43591</v>
      </c>
      <c r="K1268" s="35" t="s">
        <v>115</v>
      </c>
      <c r="L1268" s="53">
        <f>IFERROR(WORKDAY(C1268,R1268,DiasNOLaborables),"")</f>
        <v>43592</v>
      </c>
      <c r="M1268" s="27" t="str">
        <f>+IF(C1268="","",IF(J1268="","",(IF(J1268&lt;=L1268,"A TIEMPO","FUERA DE TIEMPO"))))</f>
        <v>A TIEMPO</v>
      </c>
      <c r="N1268" s="27">
        <f>IF(J1268="","",NETWORKDAYS(Hoja1!C1575+1,Hoja1!J1575,DiasNOLaborables))</f>
        <v>6</v>
      </c>
      <c r="O1268" s="28" t="str">
        <f t="shared" si="38"/>
        <v/>
      </c>
      <c r="P1268" s="26"/>
      <c r="Q1268" s="26"/>
      <c r="R1268" s="26">
        <f t="shared" si="39"/>
        <v>10</v>
      </c>
    </row>
    <row r="1269" spans="1:18" ht="45" x14ac:dyDescent="0.25">
      <c r="A1269" s="52">
        <v>1259</v>
      </c>
      <c r="B1269" s="33">
        <v>20199050029432</v>
      </c>
      <c r="C1269" s="34">
        <v>43577</v>
      </c>
      <c r="D1269" s="35" t="s">
        <v>62</v>
      </c>
      <c r="E1269" s="35" t="s">
        <v>118</v>
      </c>
      <c r="F1269" s="35" t="s">
        <v>80</v>
      </c>
      <c r="G1269" s="35" t="s">
        <v>104</v>
      </c>
      <c r="H1269" s="37" t="s">
        <v>121</v>
      </c>
      <c r="I1269" s="35" t="s">
        <v>39</v>
      </c>
      <c r="J1269" s="34">
        <v>43592</v>
      </c>
      <c r="K1269" s="35" t="s">
        <v>115</v>
      </c>
      <c r="L1269" s="53">
        <f>IFERROR(WORKDAY(C1269,R1269,DiasNOLaborables),"")</f>
        <v>43592</v>
      </c>
      <c r="M1269" s="27" t="str">
        <f>+IF(C1269="","",IF(J1269="","",(IF(J1269&lt;=L1269,"A TIEMPO","FUERA DE TIEMPO"))))</f>
        <v>A TIEMPO</v>
      </c>
      <c r="N1269" s="27">
        <f>IF(J1269="","",NETWORKDAYS(Hoja1!C1576+1,Hoja1!J1576,DiasNOLaborables))</f>
        <v>6</v>
      </c>
      <c r="O1269" s="28" t="str">
        <f t="shared" si="38"/>
        <v/>
      </c>
      <c r="P1269" s="26"/>
      <c r="Q1269" s="26"/>
      <c r="R1269" s="26">
        <f t="shared" si="39"/>
        <v>10</v>
      </c>
    </row>
    <row r="1270" spans="1:18" ht="45" x14ac:dyDescent="0.25">
      <c r="A1270" s="52">
        <v>1260</v>
      </c>
      <c r="B1270" s="33">
        <v>20199050029442</v>
      </c>
      <c r="C1270" s="34">
        <v>43577</v>
      </c>
      <c r="D1270" s="35" t="s">
        <v>60</v>
      </c>
      <c r="E1270" s="35" t="s">
        <v>118</v>
      </c>
      <c r="F1270" s="35" t="s">
        <v>80</v>
      </c>
      <c r="G1270" s="35" t="s">
        <v>104</v>
      </c>
      <c r="H1270" s="37" t="s">
        <v>121</v>
      </c>
      <c r="I1270" s="35" t="s">
        <v>39</v>
      </c>
      <c r="J1270" s="34">
        <v>43592</v>
      </c>
      <c r="K1270" s="35" t="s">
        <v>115</v>
      </c>
      <c r="L1270" s="53">
        <f>IFERROR(WORKDAY(C1270,R1270,DiasNOLaborables),"")</f>
        <v>43592</v>
      </c>
      <c r="M1270" s="27" t="str">
        <f>+IF(C1270="","",IF(J1270="","",(IF(J1270&lt;=L1270,"A TIEMPO","FUERA DE TIEMPO"))))</f>
        <v>A TIEMPO</v>
      </c>
      <c r="N1270" s="27">
        <f>IF(J1270="","",NETWORKDAYS(Hoja1!C1577+1,Hoja1!J1577,DiasNOLaborables))</f>
        <v>6</v>
      </c>
      <c r="O1270" s="28" t="str">
        <f t="shared" si="38"/>
        <v/>
      </c>
      <c r="P1270" s="26"/>
      <c r="Q1270" s="26"/>
      <c r="R1270" s="26">
        <f t="shared" si="39"/>
        <v>10</v>
      </c>
    </row>
    <row r="1271" spans="1:18" ht="45" x14ac:dyDescent="0.25">
      <c r="A1271" s="52">
        <v>1261</v>
      </c>
      <c r="B1271" s="33">
        <v>20199050028352</v>
      </c>
      <c r="C1271" s="34">
        <v>43577</v>
      </c>
      <c r="D1271" s="35" t="s">
        <v>65</v>
      </c>
      <c r="E1271" s="35" t="s">
        <v>118</v>
      </c>
      <c r="F1271" s="35" t="s">
        <v>80</v>
      </c>
      <c r="G1271" s="35" t="s">
        <v>84</v>
      </c>
      <c r="H1271" s="37" t="s">
        <v>120</v>
      </c>
      <c r="I1271" s="35" t="s">
        <v>40</v>
      </c>
      <c r="J1271" s="34">
        <v>43584</v>
      </c>
      <c r="K1271" s="38" t="s">
        <v>115</v>
      </c>
      <c r="L1271" s="53">
        <f>IFERROR(WORKDAY(C1271,R1271,DiasNOLaborables),"")</f>
        <v>43592</v>
      </c>
      <c r="M1271" s="27" t="str">
        <f>+IF(C1271="","",IF(J1271="","",(IF(J1271&lt;=L1271,"A TIEMPO","FUERA DE TIEMPO"))))</f>
        <v>A TIEMPO</v>
      </c>
      <c r="N1271" s="27">
        <f>IF(J1271="","",NETWORKDAYS(Hoja1!C1578+1,Hoja1!J1578,DiasNOLaborables))</f>
        <v>6</v>
      </c>
      <c r="O1271" s="28" t="str">
        <f t="shared" si="38"/>
        <v/>
      </c>
      <c r="P1271" s="26"/>
      <c r="Q1271" s="26"/>
      <c r="R1271" s="26">
        <f t="shared" si="39"/>
        <v>10</v>
      </c>
    </row>
    <row r="1272" spans="1:18" ht="30" x14ac:dyDescent="0.25">
      <c r="A1272" s="52">
        <v>1262</v>
      </c>
      <c r="B1272" s="33">
        <v>20199050028382</v>
      </c>
      <c r="C1272" s="34">
        <v>43577</v>
      </c>
      <c r="D1272" s="35" t="s">
        <v>60</v>
      </c>
      <c r="E1272" s="35" t="s">
        <v>118</v>
      </c>
      <c r="F1272" s="35" t="s">
        <v>80</v>
      </c>
      <c r="G1272" s="35" t="s">
        <v>83</v>
      </c>
      <c r="H1272" s="37" t="s">
        <v>120</v>
      </c>
      <c r="I1272" s="35" t="s">
        <v>38</v>
      </c>
      <c r="J1272" s="34">
        <v>43585</v>
      </c>
      <c r="K1272" s="38" t="s">
        <v>115</v>
      </c>
      <c r="L1272" s="53">
        <f>IFERROR(WORKDAY(C1272,R1272,DiasNOLaborables),"")</f>
        <v>43592</v>
      </c>
      <c r="M1272" s="27" t="str">
        <f>+IF(C1272="","",IF(J1272="","",(IF(J1272&lt;=L1272,"A TIEMPO","FUERA DE TIEMPO"))))</f>
        <v>A TIEMPO</v>
      </c>
      <c r="N1272" s="27">
        <f>IF(J1272="","",NETWORKDAYS(Hoja1!C1579+1,Hoja1!J1579,DiasNOLaborables))</f>
        <v>6</v>
      </c>
      <c r="O1272" s="28" t="str">
        <f t="shared" si="38"/>
        <v/>
      </c>
      <c r="P1272" s="26"/>
      <c r="Q1272" s="26"/>
      <c r="R1272" s="26">
        <f t="shared" si="39"/>
        <v>10</v>
      </c>
    </row>
    <row r="1273" spans="1:18" ht="45" x14ac:dyDescent="0.25">
      <c r="A1273" s="52">
        <v>1263</v>
      </c>
      <c r="B1273" s="33">
        <v>20199050028392</v>
      </c>
      <c r="C1273" s="34">
        <v>43577</v>
      </c>
      <c r="D1273" s="35" t="s">
        <v>65</v>
      </c>
      <c r="E1273" s="35" t="s">
        <v>118</v>
      </c>
      <c r="F1273" s="35" t="s">
        <v>73</v>
      </c>
      <c r="G1273" s="35" t="s">
        <v>84</v>
      </c>
      <c r="H1273" s="37" t="s">
        <v>120</v>
      </c>
      <c r="I1273" s="35" t="s">
        <v>40</v>
      </c>
      <c r="J1273" s="34">
        <v>43591</v>
      </c>
      <c r="K1273" s="38" t="s">
        <v>115</v>
      </c>
      <c r="L1273" s="53">
        <f>IFERROR(WORKDAY(C1273,R1273,DiasNOLaborables),"")</f>
        <v>43599</v>
      </c>
      <c r="M1273" s="27" t="str">
        <f>+IF(C1273="","",IF(J1273="","",(IF(J1273&lt;=L1273,"A TIEMPO","FUERA DE TIEMPO"))))</f>
        <v>A TIEMPO</v>
      </c>
      <c r="N1273" s="27">
        <f>IF(J1273="","",NETWORKDAYS(Hoja1!C1580+1,Hoja1!J1580,DiasNOLaborables))</f>
        <v>6</v>
      </c>
      <c r="O1273" s="28" t="str">
        <f t="shared" si="38"/>
        <v/>
      </c>
      <c r="P1273" s="26"/>
      <c r="Q1273" s="26"/>
      <c r="R1273" s="26">
        <f t="shared" si="39"/>
        <v>15</v>
      </c>
    </row>
    <row r="1274" spans="1:18" ht="45" x14ac:dyDescent="0.25">
      <c r="A1274" s="52">
        <v>1264</v>
      </c>
      <c r="B1274" s="33">
        <v>20199050028442</v>
      </c>
      <c r="C1274" s="34">
        <v>43577</v>
      </c>
      <c r="D1274" s="35" t="s">
        <v>65</v>
      </c>
      <c r="E1274" s="35" t="s">
        <v>118</v>
      </c>
      <c r="F1274" s="35" t="s">
        <v>80</v>
      </c>
      <c r="G1274" s="35" t="s">
        <v>84</v>
      </c>
      <c r="H1274" s="37" t="s">
        <v>120</v>
      </c>
      <c r="I1274" s="35" t="s">
        <v>40</v>
      </c>
      <c r="J1274" s="34">
        <v>43587</v>
      </c>
      <c r="K1274" s="38" t="s">
        <v>115</v>
      </c>
      <c r="L1274" s="53">
        <f>IFERROR(WORKDAY(C1274,R1274,DiasNOLaborables),"")</f>
        <v>43592</v>
      </c>
      <c r="M1274" s="27" t="str">
        <f>+IF(C1274="","",IF(J1274="","",(IF(J1274&lt;=L1274,"A TIEMPO","FUERA DE TIEMPO"))))</f>
        <v>A TIEMPO</v>
      </c>
      <c r="N1274" s="27">
        <f>IF(J1274="","",NETWORKDAYS(Hoja1!C1581+1,Hoja1!J1581,DiasNOLaborables))</f>
        <v>6</v>
      </c>
      <c r="O1274" s="28" t="str">
        <f t="shared" si="38"/>
        <v/>
      </c>
      <c r="P1274" s="26"/>
      <c r="Q1274" s="26"/>
      <c r="R1274" s="26">
        <f t="shared" si="39"/>
        <v>10</v>
      </c>
    </row>
    <row r="1275" spans="1:18" ht="45" x14ac:dyDescent="0.25">
      <c r="A1275" s="52">
        <v>1265</v>
      </c>
      <c r="B1275" s="33">
        <v>20199050028292</v>
      </c>
      <c r="C1275" s="34">
        <v>43577</v>
      </c>
      <c r="D1275" s="35" t="s">
        <v>60</v>
      </c>
      <c r="E1275" s="35" t="s">
        <v>118</v>
      </c>
      <c r="F1275" s="35" t="s">
        <v>80</v>
      </c>
      <c r="G1275" s="35" t="s">
        <v>104</v>
      </c>
      <c r="H1275" s="37" t="s">
        <v>121</v>
      </c>
      <c r="I1275" s="35" t="s">
        <v>39</v>
      </c>
      <c r="J1275" s="34">
        <v>43587</v>
      </c>
      <c r="K1275" s="35" t="s">
        <v>115</v>
      </c>
      <c r="L1275" s="53">
        <f>IFERROR(WORKDAY(C1275,R1275,DiasNOLaborables),"")</f>
        <v>43592</v>
      </c>
      <c r="M1275" s="27" t="str">
        <f>+IF(C1275="","",IF(J1275="","",(IF(J1275&lt;=L1275,"A TIEMPO","FUERA DE TIEMPO"))))</f>
        <v>A TIEMPO</v>
      </c>
      <c r="N1275" s="27">
        <f>IF(J1275="","",NETWORKDAYS(Hoja1!C1582+1,Hoja1!J1582,DiasNOLaborables))</f>
        <v>6</v>
      </c>
      <c r="O1275" s="28" t="str">
        <f t="shared" si="38"/>
        <v/>
      </c>
      <c r="P1275" s="26"/>
      <c r="Q1275" s="26"/>
      <c r="R1275" s="26">
        <f t="shared" si="39"/>
        <v>10</v>
      </c>
    </row>
    <row r="1276" spans="1:18" ht="45" x14ac:dyDescent="0.25">
      <c r="A1276" s="52">
        <v>1266</v>
      </c>
      <c r="B1276" s="33">
        <v>20199050028342</v>
      </c>
      <c r="C1276" s="34">
        <v>43577</v>
      </c>
      <c r="D1276" s="35" t="s">
        <v>60</v>
      </c>
      <c r="E1276" s="35" t="s">
        <v>118</v>
      </c>
      <c r="F1276" s="35" t="s">
        <v>80</v>
      </c>
      <c r="G1276" s="35" t="s">
        <v>104</v>
      </c>
      <c r="H1276" s="37" t="s">
        <v>120</v>
      </c>
      <c r="I1276" s="35" t="s">
        <v>47</v>
      </c>
      <c r="J1276" s="34">
        <v>43587</v>
      </c>
      <c r="K1276" s="35" t="s">
        <v>115</v>
      </c>
      <c r="L1276" s="53">
        <f>IFERROR(WORKDAY(C1276,R1276,DiasNOLaborables),"")</f>
        <v>43592</v>
      </c>
      <c r="M1276" s="27" t="str">
        <f>+IF(C1276="","",IF(J1276="","",(IF(J1276&lt;=L1276,"A TIEMPO","FUERA DE TIEMPO"))))</f>
        <v>A TIEMPO</v>
      </c>
      <c r="N1276" s="27">
        <f>IF(J1276="","",NETWORKDAYS(Hoja1!C1583+1,Hoja1!J1583,DiasNOLaborables))</f>
        <v>6</v>
      </c>
      <c r="O1276" s="28" t="str">
        <f t="shared" si="38"/>
        <v/>
      </c>
      <c r="P1276" s="26"/>
      <c r="Q1276" s="26"/>
      <c r="R1276" s="26">
        <f t="shared" si="39"/>
        <v>10</v>
      </c>
    </row>
    <row r="1277" spans="1:18" ht="45" x14ac:dyDescent="0.25">
      <c r="A1277" s="52">
        <v>1267</v>
      </c>
      <c r="B1277" s="33">
        <v>20199050028402</v>
      </c>
      <c r="C1277" s="34">
        <v>43577</v>
      </c>
      <c r="D1277" s="35" t="s">
        <v>61</v>
      </c>
      <c r="E1277" s="35" t="s">
        <v>118</v>
      </c>
      <c r="F1277" s="35" t="s">
        <v>80</v>
      </c>
      <c r="G1277" s="35" t="s">
        <v>104</v>
      </c>
      <c r="H1277" s="37" t="s">
        <v>121</v>
      </c>
      <c r="I1277" s="35" t="s">
        <v>39</v>
      </c>
      <c r="J1277" s="34">
        <v>43587</v>
      </c>
      <c r="K1277" s="35" t="s">
        <v>115</v>
      </c>
      <c r="L1277" s="53">
        <f>IFERROR(WORKDAY(C1277,R1277,DiasNOLaborables),"")</f>
        <v>43592</v>
      </c>
      <c r="M1277" s="27" t="str">
        <f>+IF(C1277="","",IF(J1277="","",(IF(J1277&lt;=L1277,"A TIEMPO","FUERA DE TIEMPO"))))</f>
        <v>A TIEMPO</v>
      </c>
      <c r="N1277" s="27">
        <f>IF(J1277="","",NETWORKDAYS(Hoja1!C1584+1,Hoja1!J1584,DiasNOLaborables))</f>
        <v>4</v>
      </c>
      <c r="O1277" s="28" t="str">
        <f t="shared" si="38"/>
        <v/>
      </c>
      <c r="P1277" s="26"/>
      <c r="Q1277" s="26"/>
      <c r="R1277" s="26">
        <f t="shared" si="39"/>
        <v>10</v>
      </c>
    </row>
    <row r="1278" spans="1:18" ht="45" x14ac:dyDescent="0.25">
      <c r="A1278" s="52">
        <v>1268</v>
      </c>
      <c r="B1278" s="33">
        <v>20199050028452</v>
      </c>
      <c r="C1278" s="34">
        <v>43577</v>
      </c>
      <c r="D1278" s="35" t="s">
        <v>61</v>
      </c>
      <c r="E1278" s="35" t="s">
        <v>115</v>
      </c>
      <c r="F1278" s="35" t="s">
        <v>80</v>
      </c>
      <c r="G1278" s="35" t="s">
        <v>104</v>
      </c>
      <c r="H1278" s="37" t="s">
        <v>121</v>
      </c>
      <c r="I1278" s="35" t="s">
        <v>39</v>
      </c>
      <c r="J1278" s="34">
        <v>43587</v>
      </c>
      <c r="K1278" s="35" t="s">
        <v>115</v>
      </c>
      <c r="L1278" s="53">
        <f>IFERROR(WORKDAY(C1278,R1278,DiasNOLaborables),"")</f>
        <v>43592</v>
      </c>
      <c r="M1278" s="27" t="str">
        <f>+IF(C1278="","",IF(J1278="","",(IF(J1278&lt;=L1278,"A TIEMPO","FUERA DE TIEMPO"))))</f>
        <v>A TIEMPO</v>
      </c>
      <c r="N1278" s="27">
        <f>IF(J1278="","",NETWORKDAYS(Hoja1!C1585+1,Hoja1!J1585,DiasNOLaborables))</f>
        <v>4</v>
      </c>
      <c r="O1278" s="28" t="str">
        <f t="shared" si="38"/>
        <v/>
      </c>
      <c r="P1278" s="26"/>
      <c r="Q1278" s="26"/>
      <c r="R1278" s="26">
        <f t="shared" si="39"/>
        <v>10</v>
      </c>
    </row>
    <row r="1279" spans="1:18" ht="45" x14ac:dyDescent="0.25">
      <c r="A1279" s="52">
        <v>1269</v>
      </c>
      <c r="B1279" s="33">
        <v>20199050028432</v>
      </c>
      <c r="C1279" s="34">
        <v>43577</v>
      </c>
      <c r="D1279" s="35" t="s">
        <v>61</v>
      </c>
      <c r="E1279" s="35" t="s">
        <v>115</v>
      </c>
      <c r="F1279" s="35" t="s">
        <v>80</v>
      </c>
      <c r="G1279" s="35" t="s">
        <v>104</v>
      </c>
      <c r="H1279" s="37" t="s">
        <v>121</v>
      </c>
      <c r="I1279" s="35" t="s">
        <v>39</v>
      </c>
      <c r="J1279" s="34">
        <v>43587</v>
      </c>
      <c r="K1279" s="35" t="s">
        <v>115</v>
      </c>
      <c r="L1279" s="53">
        <f>IFERROR(WORKDAY(C1279,R1279,DiasNOLaborables),"")</f>
        <v>43592</v>
      </c>
      <c r="M1279" s="27" t="str">
        <f>+IF(C1279="","",IF(J1279="","",(IF(J1279&lt;=L1279,"A TIEMPO","FUERA DE TIEMPO"))))</f>
        <v>A TIEMPO</v>
      </c>
      <c r="N1279" s="27">
        <f>IF(J1279="","",NETWORKDAYS(Hoja1!C1586+1,Hoja1!J1586,DiasNOLaborables))</f>
        <v>8</v>
      </c>
      <c r="O1279" s="28" t="str">
        <f t="shared" si="38"/>
        <v/>
      </c>
      <c r="P1279" s="26"/>
      <c r="Q1279" s="26"/>
      <c r="R1279" s="26">
        <f t="shared" si="39"/>
        <v>10</v>
      </c>
    </row>
    <row r="1280" spans="1:18" ht="30" x14ac:dyDescent="0.25">
      <c r="A1280" s="52">
        <v>1270</v>
      </c>
      <c r="B1280" s="33">
        <v>20199910043762</v>
      </c>
      <c r="C1280" s="34">
        <v>43577</v>
      </c>
      <c r="D1280" s="35" t="s">
        <v>63</v>
      </c>
      <c r="E1280" s="35" t="s">
        <v>114</v>
      </c>
      <c r="F1280" s="35" t="s">
        <v>80</v>
      </c>
      <c r="G1280" s="35" t="s">
        <v>89</v>
      </c>
      <c r="H1280" s="37" t="s">
        <v>120</v>
      </c>
      <c r="I1280" s="35" t="s">
        <v>37</v>
      </c>
      <c r="J1280" s="34">
        <v>43592</v>
      </c>
      <c r="K1280" s="38" t="s">
        <v>114</v>
      </c>
      <c r="L1280" s="53">
        <f>IFERROR(WORKDAY(C1280,R1280,DiasNOLaborables),"")</f>
        <v>43592</v>
      </c>
      <c r="M1280" s="27" t="str">
        <f>+IF(C1280="","",IF(J1280="","",(IF(J1280&lt;=L1280,"A TIEMPO","FUERA DE TIEMPO"))))</f>
        <v>A TIEMPO</v>
      </c>
      <c r="N1280" s="27">
        <f>IF(J1280="","",NETWORKDAYS(Hoja1!C1587+1,Hoja1!J1587,DiasNOLaborables))</f>
        <v>4</v>
      </c>
      <c r="O1280" s="28" t="str">
        <f t="shared" si="38"/>
        <v/>
      </c>
      <c r="P1280" s="26"/>
      <c r="Q1280" s="26"/>
      <c r="R1280" s="26">
        <f t="shared" si="39"/>
        <v>10</v>
      </c>
    </row>
    <row r="1281" spans="1:18" ht="45" x14ac:dyDescent="0.25">
      <c r="A1281" s="52">
        <v>1271</v>
      </c>
      <c r="B1281" s="33">
        <v>20199050028422</v>
      </c>
      <c r="C1281" s="34">
        <v>43577</v>
      </c>
      <c r="D1281" s="35" t="s">
        <v>61</v>
      </c>
      <c r="E1281" s="35" t="s">
        <v>115</v>
      </c>
      <c r="F1281" s="35" t="s">
        <v>80</v>
      </c>
      <c r="G1281" s="35" t="s">
        <v>104</v>
      </c>
      <c r="H1281" s="37" t="s">
        <v>121</v>
      </c>
      <c r="I1281" s="35" t="s">
        <v>39</v>
      </c>
      <c r="J1281" s="34">
        <v>43587</v>
      </c>
      <c r="K1281" s="35" t="s">
        <v>115</v>
      </c>
      <c r="L1281" s="53">
        <f>IFERROR(WORKDAY(C1281,R1281,DiasNOLaborables),"")</f>
        <v>43592</v>
      </c>
      <c r="M1281" s="27" t="str">
        <f>+IF(C1281="","",IF(J1281="","",(IF(J1281&lt;=L1281,"A TIEMPO","FUERA DE TIEMPO"))))</f>
        <v>A TIEMPO</v>
      </c>
      <c r="N1281" s="27">
        <f>IF(J1281="","",NETWORKDAYS(Hoja1!C1588+1,Hoja1!J1588,DiasNOLaborables))</f>
        <v>4</v>
      </c>
      <c r="O1281" s="28" t="str">
        <f t="shared" si="38"/>
        <v/>
      </c>
      <c r="P1281" s="26"/>
      <c r="Q1281" s="26"/>
      <c r="R1281" s="26">
        <f t="shared" si="39"/>
        <v>10</v>
      </c>
    </row>
    <row r="1282" spans="1:18" ht="45" x14ac:dyDescent="0.25">
      <c r="A1282" s="52">
        <v>1272</v>
      </c>
      <c r="B1282" s="33">
        <v>20199050028462</v>
      </c>
      <c r="C1282" s="34">
        <v>43577</v>
      </c>
      <c r="D1282" s="35" t="s">
        <v>61</v>
      </c>
      <c r="E1282" s="35" t="s">
        <v>115</v>
      </c>
      <c r="F1282" s="35" t="s">
        <v>80</v>
      </c>
      <c r="G1282" s="35" t="s">
        <v>104</v>
      </c>
      <c r="H1282" s="37" t="s">
        <v>121</v>
      </c>
      <c r="I1282" s="35" t="s">
        <v>39</v>
      </c>
      <c r="J1282" s="34">
        <v>43587</v>
      </c>
      <c r="K1282" s="35" t="s">
        <v>115</v>
      </c>
      <c r="L1282" s="53">
        <f>IFERROR(WORKDAY(C1282,R1282,DiasNOLaborables),"")</f>
        <v>43592</v>
      </c>
      <c r="M1282" s="27" t="str">
        <f>+IF(C1282="","",IF(J1282="","",(IF(J1282&lt;=L1282,"A TIEMPO","FUERA DE TIEMPO"))))</f>
        <v>A TIEMPO</v>
      </c>
      <c r="N1282" s="27">
        <f>IF(J1282="","",NETWORKDAYS(Hoja1!C1589+1,Hoja1!J1589,DiasNOLaborables))</f>
        <v>4</v>
      </c>
      <c r="O1282" s="28" t="str">
        <f t="shared" si="38"/>
        <v/>
      </c>
      <c r="P1282" s="26"/>
      <c r="Q1282" s="26"/>
      <c r="R1282" s="26">
        <f t="shared" si="39"/>
        <v>10</v>
      </c>
    </row>
    <row r="1283" spans="1:18" ht="45" x14ac:dyDescent="0.25">
      <c r="A1283" s="52">
        <v>1273</v>
      </c>
      <c r="B1283" s="33">
        <v>20199050028472</v>
      </c>
      <c r="C1283" s="34">
        <v>43577</v>
      </c>
      <c r="D1283" s="35" t="s">
        <v>61</v>
      </c>
      <c r="E1283" s="35" t="s">
        <v>115</v>
      </c>
      <c r="F1283" s="35" t="s">
        <v>80</v>
      </c>
      <c r="G1283" s="35" t="s">
        <v>104</v>
      </c>
      <c r="H1283" s="37" t="s">
        <v>121</v>
      </c>
      <c r="I1283" s="35" t="s">
        <v>39</v>
      </c>
      <c r="J1283" s="34">
        <v>43587</v>
      </c>
      <c r="K1283" s="35" t="s">
        <v>115</v>
      </c>
      <c r="L1283" s="53">
        <f>IFERROR(WORKDAY(C1283,R1283,DiasNOLaborables),"")</f>
        <v>43592</v>
      </c>
      <c r="M1283" s="27" t="str">
        <f>+IF(C1283="","",IF(J1283="","",(IF(J1283&lt;=L1283,"A TIEMPO","FUERA DE TIEMPO"))))</f>
        <v>A TIEMPO</v>
      </c>
      <c r="N1283" s="27">
        <f>IF(J1283="","",NETWORKDAYS(Hoja1!C1590+1,Hoja1!J1590,DiasNOLaborables))</f>
        <v>5</v>
      </c>
      <c r="O1283" s="28" t="str">
        <f t="shared" si="38"/>
        <v/>
      </c>
      <c r="P1283" s="26"/>
      <c r="Q1283" s="26"/>
      <c r="R1283" s="26">
        <f t="shared" si="39"/>
        <v>10</v>
      </c>
    </row>
    <row r="1284" spans="1:18" ht="45" x14ac:dyDescent="0.25">
      <c r="A1284" s="52">
        <v>1274</v>
      </c>
      <c r="B1284" s="33">
        <v>20199050028482</v>
      </c>
      <c r="C1284" s="34">
        <v>43577</v>
      </c>
      <c r="D1284" s="35" t="s">
        <v>60</v>
      </c>
      <c r="E1284" s="35" t="s">
        <v>118</v>
      </c>
      <c r="F1284" s="35" t="s">
        <v>80</v>
      </c>
      <c r="G1284" s="35" t="s">
        <v>104</v>
      </c>
      <c r="H1284" s="37" t="s">
        <v>121</v>
      </c>
      <c r="I1284" s="35" t="s">
        <v>39</v>
      </c>
      <c r="J1284" s="34">
        <v>43588</v>
      </c>
      <c r="K1284" s="35" t="s">
        <v>115</v>
      </c>
      <c r="L1284" s="53">
        <f>IFERROR(WORKDAY(C1284,R1284,DiasNOLaborables),"")</f>
        <v>43592</v>
      </c>
      <c r="M1284" s="27" t="str">
        <f>+IF(C1284="","",IF(J1284="","",(IF(J1284&lt;=L1284,"A TIEMPO","FUERA DE TIEMPO"))))</f>
        <v>A TIEMPO</v>
      </c>
      <c r="N1284" s="27">
        <f>IF(J1284="","",NETWORKDAYS(Hoja1!C1591+1,Hoja1!J1591,DiasNOLaborables))</f>
        <v>5</v>
      </c>
      <c r="O1284" s="28" t="str">
        <f t="shared" si="38"/>
        <v/>
      </c>
      <c r="P1284" s="26"/>
      <c r="Q1284" s="26"/>
      <c r="R1284" s="26">
        <f t="shared" si="39"/>
        <v>10</v>
      </c>
    </row>
    <row r="1285" spans="1:18" ht="45" x14ac:dyDescent="0.25">
      <c r="A1285" s="52">
        <v>1275</v>
      </c>
      <c r="B1285" s="33">
        <v>20199050028522</v>
      </c>
      <c r="C1285" s="34">
        <v>43577</v>
      </c>
      <c r="D1285" s="35" t="s">
        <v>61</v>
      </c>
      <c r="E1285" s="35" t="s">
        <v>115</v>
      </c>
      <c r="F1285" s="35" t="s">
        <v>80</v>
      </c>
      <c r="G1285" s="35" t="s">
        <v>104</v>
      </c>
      <c r="H1285" s="37" t="s">
        <v>121</v>
      </c>
      <c r="I1285" s="35" t="s">
        <v>39</v>
      </c>
      <c r="J1285" s="34">
        <v>43588</v>
      </c>
      <c r="K1285" s="35" t="s">
        <v>115</v>
      </c>
      <c r="L1285" s="53">
        <f>IFERROR(WORKDAY(C1285,R1285,DiasNOLaborables),"")</f>
        <v>43592</v>
      </c>
      <c r="M1285" s="27" t="str">
        <f>+IF(C1285="","",IF(J1285="","",(IF(J1285&lt;=L1285,"A TIEMPO","FUERA DE TIEMPO"))))</f>
        <v>A TIEMPO</v>
      </c>
      <c r="N1285" s="27">
        <f>IF(J1285="","",NETWORKDAYS(Hoja1!C1592+1,Hoja1!J1592,DiasNOLaborables))</f>
        <v>9</v>
      </c>
      <c r="O1285" s="28" t="str">
        <f t="shared" si="38"/>
        <v/>
      </c>
      <c r="P1285" s="26"/>
      <c r="Q1285" s="26"/>
      <c r="R1285" s="26">
        <f t="shared" si="39"/>
        <v>10</v>
      </c>
    </row>
    <row r="1286" spans="1:18" ht="30" x14ac:dyDescent="0.25">
      <c r="A1286" s="52">
        <v>1276</v>
      </c>
      <c r="B1286" s="33">
        <v>20199910043722</v>
      </c>
      <c r="C1286" s="34">
        <v>43577</v>
      </c>
      <c r="D1286" s="35" t="s">
        <v>63</v>
      </c>
      <c r="E1286" s="35" t="s">
        <v>114</v>
      </c>
      <c r="F1286" s="35" t="s">
        <v>73</v>
      </c>
      <c r="G1286" s="35" t="s">
        <v>52</v>
      </c>
      <c r="H1286" s="37" t="s">
        <v>120</v>
      </c>
      <c r="I1286" s="35" t="s">
        <v>36</v>
      </c>
      <c r="J1286" s="34">
        <v>43598</v>
      </c>
      <c r="K1286" s="38" t="s">
        <v>115</v>
      </c>
      <c r="L1286" s="53">
        <f>IFERROR(WORKDAY(C1286,R1286,DiasNOLaborables),"")</f>
        <v>43599</v>
      </c>
      <c r="M1286" s="27" t="str">
        <f>+IF(C1286="","",IF(J1286="","",(IF(J1286&lt;=L1286,"A TIEMPO","FUERA DE TIEMPO"))))</f>
        <v>A TIEMPO</v>
      </c>
      <c r="N1286" s="27">
        <f>IF(J1286="","",NETWORKDAYS(Hoja1!C1593+1,Hoja1!J1593,DiasNOLaborables))</f>
        <v>5</v>
      </c>
      <c r="O1286" s="28" t="str">
        <f t="shared" si="38"/>
        <v/>
      </c>
      <c r="P1286" s="26"/>
      <c r="Q1286" s="26"/>
      <c r="R1286" s="26">
        <f t="shared" si="39"/>
        <v>15</v>
      </c>
    </row>
    <row r="1287" spans="1:18" ht="45" x14ac:dyDescent="0.25">
      <c r="A1287" s="52">
        <v>1277</v>
      </c>
      <c r="B1287" s="33">
        <v>20199050028542</v>
      </c>
      <c r="C1287" s="34">
        <v>43577</v>
      </c>
      <c r="D1287" s="35" t="s">
        <v>61</v>
      </c>
      <c r="E1287" s="35" t="s">
        <v>118</v>
      </c>
      <c r="F1287" s="35" t="s">
        <v>80</v>
      </c>
      <c r="G1287" s="35" t="s">
        <v>104</v>
      </c>
      <c r="H1287" s="37" t="s">
        <v>121</v>
      </c>
      <c r="I1287" s="35" t="s">
        <v>39</v>
      </c>
      <c r="J1287" s="34">
        <v>43588</v>
      </c>
      <c r="K1287" s="35" t="s">
        <v>115</v>
      </c>
      <c r="L1287" s="53">
        <f>IFERROR(WORKDAY(C1287,R1287,DiasNOLaborables),"")</f>
        <v>43592</v>
      </c>
      <c r="M1287" s="27" t="str">
        <f>+IF(C1287="","",IF(J1287="","",(IF(J1287&lt;=L1287,"A TIEMPO","FUERA DE TIEMPO"))))</f>
        <v>A TIEMPO</v>
      </c>
      <c r="N1287" s="27">
        <f>IF(J1287="","",NETWORKDAYS(Hoja1!C1594+1,Hoja1!J1594,DiasNOLaborables))</f>
        <v>7</v>
      </c>
      <c r="O1287" s="28" t="str">
        <f t="shared" si="38"/>
        <v/>
      </c>
      <c r="P1287" s="26"/>
      <c r="Q1287" s="26"/>
      <c r="R1287" s="26">
        <f t="shared" si="39"/>
        <v>10</v>
      </c>
    </row>
    <row r="1288" spans="1:18" ht="45" x14ac:dyDescent="0.25">
      <c r="A1288" s="52">
        <v>1278</v>
      </c>
      <c r="B1288" s="33">
        <v>20199050028562</v>
      </c>
      <c r="C1288" s="34">
        <v>43577</v>
      </c>
      <c r="D1288" s="35" t="s">
        <v>61</v>
      </c>
      <c r="E1288" s="35" t="s">
        <v>118</v>
      </c>
      <c r="F1288" s="35" t="s">
        <v>80</v>
      </c>
      <c r="G1288" s="35" t="s">
        <v>104</v>
      </c>
      <c r="H1288" s="37" t="s">
        <v>121</v>
      </c>
      <c r="I1288" s="35" t="s">
        <v>39</v>
      </c>
      <c r="J1288" s="34">
        <v>43588</v>
      </c>
      <c r="K1288" s="35" t="s">
        <v>115</v>
      </c>
      <c r="L1288" s="53">
        <f>IFERROR(WORKDAY(C1288,R1288,DiasNOLaborables),"")</f>
        <v>43592</v>
      </c>
      <c r="M1288" s="27" t="str">
        <f>+IF(C1288="","",IF(J1288="","",(IF(J1288&lt;=L1288,"A TIEMPO","FUERA DE TIEMPO"))))</f>
        <v>A TIEMPO</v>
      </c>
      <c r="N1288" s="27">
        <f>IF(J1288="","",NETWORKDAYS(Hoja1!C1595+1,Hoja1!J1595,DiasNOLaborables))</f>
        <v>7</v>
      </c>
      <c r="O1288" s="28" t="str">
        <f t="shared" si="38"/>
        <v/>
      </c>
      <c r="P1288" s="26"/>
      <c r="Q1288" s="26"/>
      <c r="R1288" s="26">
        <f t="shared" si="39"/>
        <v>10</v>
      </c>
    </row>
    <row r="1289" spans="1:18" ht="45" x14ac:dyDescent="0.25">
      <c r="A1289" s="52">
        <v>1279</v>
      </c>
      <c r="B1289" s="33">
        <v>20199050028572</v>
      </c>
      <c r="C1289" s="34">
        <v>43577</v>
      </c>
      <c r="D1289" s="35" t="s">
        <v>60</v>
      </c>
      <c r="E1289" s="35" t="s">
        <v>118</v>
      </c>
      <c r="F1289" s="35" t="s">
        <v>80</v>
      </c>
      <c r="G1289" s="35" t="s">
        <v>104</v>
      </c>
      <c r="H1289" s="37" t="s">
        <v>121</v>
      </c>
      <c r="I1289" s="35" t="s">
        <v>39</v>
      </c>
      <c r="J1289" s="34">
        <v>43588</v>
      </c>
      <c r="K1289" s="35" t="s">
        <v>115</v>
      </c>
      <c r="L1289" s="53">
        <f>IFERROR(WORKDAY(C1289,R1289,DiasNOLaborables),"")</f>
        <v>43592</v>
      </c>
      <c r="M1289" s="27" t="str">
        <f>+IF(C1289="","",IF(J1289="","",(IF(J1289&lt;=L1289,"A TIEMPO","FUERA DE TIEMPO"))))</f>
        <v>A TIEMPO</v>
      </c>
      <c r="N1289" s="27">
        <f>IF(J1289="","",NETWORKDAYS(Hoja1!C1596+1,Hoja1!J1596,DiasNOLaborables))</f>
        <v>7</v>
      </c>
      <c r="O1289" s="28" t="str">
        <f t="shared" si="38"/>
        <v/>
      </c>
      <c r="P1289" s="26"/>
      <c r="Q1289" s="26"/>
      <c r="R1289" s="26">
        <f t="shared" si="39"/>
        <v>10</v>
      </c>
    </row>
    <row r="1290" spans="1:18" ht="45" x14ac:dyDescent="0.25">
      <c r="A1290" s="52">
        <v>1280</v>
      </c>
      <c r="B1290" s="33">
        <v>20199050028582</v>
      </c>
      <c r="C1290" s="34">
        <v>43577</v>
      </c>
      <c r="D1290" s="35" t="s">
        <v>60</v>
      </c>
      <c r="E1290" s="35" t="s">
        <v>118</v>
      </c>
      <c r="F1290" s="35" t="s">
        <v>80</v>
      </c>
      <c r="G1290" s="35" t="s">
        <v>104</v>
      </c>
      <c r="H1290" s="37" t="s">
        <v>121</v>
      </c>
      <c r="I1290" s="35" t="s">
        <v>39</v>
      </c>
      <c r="J1290" s="34">
        <v>43588</v>
      </c>
      <c r="K1290" s="35" t="s">
        <v>115</v>
      </c>
      <c r="L1290" s="53">
        <f>IFERROR(WORKDAY(C1290,R1290,DiasNOLaborables),"")</f>
        <v>43592</v>
      </c>
      <c r="M1290" s="27" t="str">
        <f>+IF(C1290="","",IF(J1290="","",(IF(J1290&lt;=L1290,"A TIEMPO","FUERA DE TIEMPO"))))</f>
        <v>A TIEMPO</v>
      </c>
      <c r="N1290" s="27">
        <f>IF(J1290="","",NETWORKDAYS(Hoja1!C1597+1,Hoja1!J1597,DiasNOLaborables))</f>
        <v>8</v>
      </c>
      <c r="O1290" s="28" t="str">
        <f t="shared" si="38"/>
        <v/>
      </c>
      <c r="P1290" s="26"/>
      <c r="Q1290" s="26"/>
      <c r="R1290" s="26">
        <f t="shared" si="39"/>
        <v>10</v>
      </c>
    </row>
    <row r="1291" spans="1:18" ht="45" x14ac:dyDescent="0.25">
      <c r="A1291" s="52">
        <v>1281</v>
      </c>
      <c r="B1291" s="33">
        <v>20199050029192</v>
      </c>
      <c r="C1291" s="34">
        <v>43577</v>
      </c>
      <c r="D1291" s="35" t="s">
        <v>61</v>
      </c>
      <c r="E1291" s="35" t="s">
        <v>118</v>
      </c>
      <c r="F1291" s="35" t="s">
        <v>80</v>
      </c>
      <c r="G1291" s="35" t="s">
        <v>104</v>
      </c>
      <c r="H1291" s="37" t="s">
        <v>121</v>
      </c>
      <c r="I1291" s="35" t="s">
        <v>39</v>
      </c>
      <c r="J1291" s="34">
        <v>43588</v>
      </c>
      <c r="K1291" s="35" t="s">
        <v>115</v>
      </c>
      <c r="L1291" s="53">
        <f>IFERROR(WORKDAY(C1291,R1291,DiasNOLaborables),"")</f>
        <v>43592</v>
      </c>
      <c r="M1291" s="27" t="str">
        <f>+IF(C1291="","",IF(J1291="","",(IF(J1291&lt;=L1291,"A TIEMPO","FUERA DE TIEMPO"))))</f>
        <v>A TIEMPO</v>
      </c>
      <c r="N1291" s="27">
        <f>IF(J1291="","",NETWORKDAYS(Hoja1!C1598+1,Hoja1!J1598,DiasNOLaborables))</f>
        <v>8</v>
      </c>
      <c r="O1291" s="28" t="str">
        <f t="shared" ref="O1291:O1354" si="40">IF(NETWORKDAYS(L1291+1,J1291,DiasNOLaborables)&lt;=0,"",NETWORKDAYS(L1291+1,J1291,DiasNOLaborables))</f>
        <v/>
      </c>
      <c r="P1291" s="26"/>
      <c r="Q1291" s="26"/>
      <c r="R1291" s="26">
        <f t="shared" ref="R1291:R1354" si="41">IFERROR(VLOOKUP(F1291,$Z$49:$AA$62,2),"")</f>
        <v>10</v>
      </c>
    </row>
    <row r="1292" spans="1:18" ht="30" x14ac:dyDescent="0.25">
      <c r="A1292" s="52">
        <v>1282</v>
      </c>
      <c r="B1292" s="33">
        <v>20199050028512</v>
      </c>
      <c r="C1292" s="34">
        <v>43577</v>
      </c>
      <c r="D1292" s="35" t="s">
        <v>60</v>
      </c>
      <c r="E1292" s="35" t="s">
        <v>118</v>
      </c>
      <c r="F1292" s="35" t="s">
        <v>80</v>
      </c>
      <c r="G1292" s="35" t="s">
        <v>91</v>
      </c>
      <c r="H1292" s="37" t="s">
        <v>120</v>
      </c>
      <c r="I1292" s="35" t="s">
        <v>37</v>
      </c>
      <c r="J1292" s="34">
        <v>43592</v>
      </c>
      <c r="K1292" s="38" t="s">
        <v>115</v>
      </c>
      <c r="L1292" s="53">
        <f>IFERROR(WORKDAY(C1292,R1292,DiasNOLaborables),"")</f>
        <v>43592</v>
      </c>
      <c r="M1292" s="27" t="str">
        <f>+IF(C1292="","",IF(J1292="","",(IF(J1292&lt;=L1292,"A TIEMPO","FUERA DE TIEMPO"))))</f>
        <v>A TIEMPO</v>
      </c>
      <c r="N1292" s="27">
        <f>IF(J1292="","",NETWORKDAYS(Hoja1!C1599+1,Hoja1!J1599,DiasNOLaborables))</f>
        <v>8</v>
      </c>
      <c r="O1292" s="28" t="str">
        <f t="shared" si="40"/>
        <v/>
      </c>
      <c r="P1292" s="26"/>
      <c r="Q1292" s="26"/>
      <c r="R1292" s="26">
        <f t="shared" si="41"/>
        <v>10</v>
      </c>
    </row>
    <row r="1293" spans="1:18" ht="30" x14ac:dyDescent="0.25">
      <c r="A1293" s="52">
        <v>1283</v>
      </c>
      <c r="B1293" s="33">
        <v>20199050028552</v>
      </c>
      <c r="C1293" s="34">
        <v>43577</v>
      </c>
      <c r="D1293" s="35" t="s">
        <v>60</v>
      </c>
      <c r="E1293" s="35" t="s">
        <v>118</v>
      </c>
      <c r="F1293" s="35" t="s">
        <v>71</v>
      </c>
      <c r="G1293" s="35" t="s">
        <v>52</v>
      </c>
      <c r="H1293" s="37" t="s">
        <v>120</v>
      </c>
      <c r="I1293" s="35" t="s">
        <v>36</v>
      </c>
      <c r="J1293" s="34">
        <v>43580</v>
      </c>
      <c r="K1293" s="38" t="s">
        <v>115</v>
      </c>
      <c r="L1293" s="53">
        <f>IFERROR(WORKDAY(C1293,R1293,DiasNOLaborables),"")</f>
        <v>43621</v>
      </c>
      <c r="M1293" s="27" t="str">
        <f>+IF(C1293="","",IF(J1293="","",(IF(J1293&lt;=L1293,"A TIEMPO","FUERA DE TIEMPO"))))</f>
        <v>A TIEMPO</v>
      </c>
      <c r="N1293" s="27">
        <f>IF(J1293="","",NETWORKDAYS(Hoja1!C1600+1,Hoja1!J1600,DiasNOLaborables))</f>
        <v>8</v>
      </c>
      <c r="O1293" s="28" t="str">
        <f t="shared" si="40"/>
        <v/>
      </c>
      <c r="P1293" s="26"/>
      <c r="Q1293" s="26"/>
      <c r="R1293" s="26">
        <f t="shared" si="41"/>
        <v>30</v>
      </c>
    </row>
    <row r="1294" spans="1:18" ht="60" x14ac:dyDescent="0.25">
      <c r="A1294" s="52">
        <v>1284</v>
      </c>
      <c r="B1294" s="33">
        <v>20190423201823</v>
      </c>
      <c r="C1294" s="34">
        <v>43578</v>
      </c>
      <c r="D1294" s="35" t="s">
        <v>61</v>
      </c>
      <c r="E1294" s="35" t="s">
        <v>119</v>
      </c>
      <c r="F1294" s="35" t="s">
        <v>80</v>
      </c>
      <c r="G1294" s="35" t="s">
        <v>104</v>
      </c>
      <c r="H1294" s="37" t="s">
        <v>121</v>
      </c>
      <c r="I1294" s="35" t="s">
        <v>39</v>
      </c>
      <c r="J1294" s="34">
        <v>43591</v>
      </c>
      <c r="K1294" s="38" t="s">
        <v>115</v>
      </c>
      <c r="L1294" s="53">
        <f>IFERROR(WORKDAY(C1294,R1294,DiasNOLaborables),"")</f>
        <v>43593</v>
      </c>
      <c r="M1294" s="27" t="str">
        <f>+IF(C1294="","",IF(J1294="","",(IF(J1294&lt;=L1294,"A TIEMPO","FUERA DE TIEMPO"))))</f>
        <v>A TIEMPO</v>
      </c>
      <c r="N1294" s="27">
        <f>IF(J1294="","",NETWORKDAYS(Hoja1!C872+1,Hoja1!J872,DiasNOLaborables))</f>
        <v>1</v>
      </c>
      <c r="O1294" s="28" t="str">
        <f t="shared" si="40"/>
        <v/>
      </c>
      <c r="P1294" s="26"/>
      <c r="Q1294" s="26"/>
      <c r="R1294" s="26">
        <f t="shared" si="41"/>
        <v>10</v>
      </c>
    </row>
    <row r="1295" spans="1:18" ht="60" x14ac:dyDescent="0.25">
      <c r="A1295" s="52">
        <v>1285</v>
      </c>
      <c r="B1295" s="33">
        <v>20190423190338</v>
      </c>
      <c r="C1295" s="34">
        <v>43578</v>
      </c>
      <c r="D1295" s="35" t="s">
        <v>60</v>
      </c>
      <c r="E1295" s="35" t="s">
        <v>119</v>
      </c>
      <c r="F1295" s="35" t="s">
        <v>80</v>
      </c>
      <c r="G1295" s="35" t="s">
        <v>104</v>
      </c>
      <c r="H1295" s="37" t="s">
        <v>121</v>
      </c>
      <c r="I1295" s="35" t="s">
        <v>39</v>
      </c>
      <c r="J1295" s="34">
        <v>43591</v>
      </c>
      <c r="K1295" s="38" t="s">
        <v>115</v>
      </c>
      <c r="L1295" s="53">
        <f>IFERROR(WORKDAY(C1295,R1295,DiasNOLaborables),"")</f>
        <v>43593</v>
      </c>
      <c r="M1295" s="27" t="str">
        <f>+IF(C1295="","",IF(J1295="","",(IF(J1295&lt;=L1295,"A TIEMPO","FUERA DE TIEMPO"))))</f>
        <v>A TIEMPO</v>
      </c>
      <c r="N1295" s="27">
        <f>IF(J1295="","",NETWORKDAYS(Hoja1!C873+1,Hoja1!J873,DiasNOLaborables))</f>
        <v>7</v>
      </c>
      <c r="O1295" s="28" t="str">
        <f t="shared" si="40"/>
        <v/>
      </c>
      <c r="P1295" s="26"/>
      <c r="Q1295" s="26"/>
      <c r="R1295" s="26">
        <f t="shared" si="41"/>
        <v>10</v>
      </c>
    </row>
    <row r="1296" spans="1:18" ht="60" x14ac:dyDescent="0.25">
      <c r="A1296" s="52">
        <v>1286</v>
      </c>
      <c r="B1296" s="33">
        <v>20190423190328</v>
      </c>
      <c r="C1296" s="34">
        <v>43578</v>
      </c>
      <c r="D1296" s="35" t="s">
        <v>60</v>
      </c>
      <c r="E1296" s="35" t="s">
        <v>119</v>
      </c>
      <c r="F1296" s="35" t="s">
        <v>80</v>
      </c>
      <c r="G1296" s="35" t="s">
        <v>104</v>
      </c>
      <c r="H1296" s="37" t="s">
        <v>121</v>
      </c>
      <c r="I1296" s="35" t="s">
        <v>39</v>
      </c>
      <c r="J1296" s="34">
        <v>43591</v>
      </c>
      <c r="K1296" s="38" t="s">
        <v>115</v>
      </c>
      <c r="L1296" s="53">
        <f>IFERROR(WORKDAY(C1296,R1296,DiasNOLaborables),"")</f>
        <v>43593</v>
      </c>
      <c r="M1296" s="27" t="str">
        <f>+IF(C1296="","",IF(J1296="","",(IF(J1296&lt;=L1296,"A TIEMPO","FUERA DE TIEMPO"))))</f>
        <v>A TIEMPO</v>
      </c>
      <c r="N1296" s="27">
        <f>IF(J1296="","",NETWORKDAYS(Hoja1!C874+1,Hoja1!J874,DiasNOLaborables))</f>
        <v>2</v>
      </c>
      <c r="O1296" s="28" t="str">
        <f t="shared" si="40"/>
        <v/>
      </c>
      <c r="P1296" s="26"/>
      <c r="Q1296" s="26"/>
      <c r="R1296" s="26">
        <f t="shared" si="41"/>
        <v>10</v>
      </c>
    </row>
    <row r="1297" spans="1:18" ht="60" x14ac:dyDescent="0.25">
      <c r="A1297" s="52">
        <v>1287</v>
      </c>
      <c r="B1297" s="33">
        <v>20190423180040</v>
      </c>
      <c r="C1297" s="34">
        <v>43578</v>
      </c>
      <c r="D1297" s="35" t="s">
        <v>62</v>
      </c>
      <c r="E1297" s="35" t="s">
        <v>119</v>
      </c>
      <c r="F1297" s="35" t="s">
        <v>80</v>
      </c>
      <c r="G1297" s="35" t="s">
        <v>104</v>
      </c>
      <c r="H1297" s="37" t="s">
        <v>121</v>
      </c>
      <c r="I1297" s="35" t="s">
        <v>39</v>
      </c>
      <c r="J1297" s="34">
        <v>43591</v>
      </c>
      <c r="K1297" s="38" t="s">
        <v>115</v>
      </c>
      <c r="L1297" s="53">
        <f>IFERROR(WORKDAY(C1297,R1297,DiasNOLaborables),"")</f>
        <v>43593</v>
      </c>
      <c r="M1297" s="27" t="str">
        <f>+IF(C1297="","",IF(J1297="","",(IF(J1297&lt;=L1297,"A TIEMPO","FUERA DE TIEMPO"))))</f>
        <v>A TIEMPO</v>
      </c>
      <c r="N1297" s="27">
        <f>IF(J1297="","",NETWORKDAYS(Hoja1!C875+1,Hoja1!J875,DiasNOLaborables))</f>
        <v>27</v>
      </c>
      <c r="O1297" s="28" t="str">
        <f t="shared" si="40"/>
        <v/>
      </c>
      <c r="P1297" s="26"/>
      <c r="Q1297" s="26"/>
      <c r="R1297" s="26">
        <f t="shared" si="41"/>
        <v>10</v>
      </c>
    </row>
    <row r="1298" spans="1:18" ht="60" x14ac:dyDescent="0.25">
      <c r="A1298" s="52">
        <v>1288</v>
      </c>
      <c r="B1298" s="33">
        <v>20190423173345</v>
      </c>
      <c r="C1298" s="34">
        <v>43578</v>
      </c>
      <c r="D1298" s="35" t="s">
        <v>60</v>
      </c>
      <c r="E1298" s="35" t="s">
        <v>119</v>
      </c>
      <c r="F1298" s="35" t="s">
        <v>80</v>
      </c>
      <c r="G1298" s="35" t="s">
        <v>104</v>
      </c>
      <c r="H1298" s="37" t="s">
        <v>121</v>
      </c>
      <c r="I1298" s="35" t="s">
        <v>39</v>
      </c>
      <c r="J1298" s="34">
        <v>43591</v>
      </c>
      <c r="K1298" s="38" t="s">
        <v>115</v>
      </c>
      <c r="L1298" s="53">
        <f>IFERROR(WORKDAY(C1298,R1298,DiasNOLaborables),"")</f>
        <v>43593</v>
      </c>
      <c r="M1298" s="27" t="str">
        <f>+IF(C1298="","",IF(J1298="","",(IF(J1298&lt;=L1298,"A TIEMPO","FUERA DE TIEMPO"))))</f>
        <v>A TIEMPO</v>
      </c>
      <c r="N1298" s="27">
        <f>IF(J1298="","",NETWORKDAYS(Hoja1!C876+1,Hoja1!J876,DiasNOLaborables))</f>
        <v>13</v>
      </c>
      <c r="O1298" s="28" t="str">
        <f t="shared" si="40"/>
        <v/>
      </c>
      <c r="P1298" s="26"/>
      <c r="Q1298" s="26"/>
      <c r="R1298" s="26">
        <f t="shared" si="41"/>
        <v>10</v>
      </c>
    </row>
    <row r="1299" spans="1:18" ht="60" x14ac:dyDescent="0.25">
      <c r="A1299" s="52">
        <v>1289</v>
      </c>
      <c r="B1299" s="33">
        <v>20190423154742</v>
      </c>
      <c r="C1299" s="34">
        <v>43578</v>
      </c>
      <c r="D1299" s="35" t="s">
        <v>60</v>
      </c>
      <c r="E1299" s="35" t="s">
        <v>119</v>
      </c>
      <c r="F1299" s="35" t="s">
        <v>80</v>
      </c>
      <c r="G1299" s="35" t="s">
        <v>104</v>
      </c>
      <c r="H1299" s="37" t="s">
        <v>121</v>
      </c>
      <c r="I1299" s="35" t="s">
        <v>39</v>
      </c>
      <c r="J1299" s="34">
        <v>43591</v>
      </c>
      <c r="K1299" s="38" t="s">
        <v>115</v>
      </c>
      <c r="L1299" s="53">
        <f>IFERROR(WORKDAY(C1299,R1299,DiasNOLaborables),"")</f>
        <v>43593</v>
      </c>
      <c r="M1299" s="27" t="str">
        <f>+IF(C1299="","",IF(J1299="","",(IF(J1299&lt;=L1299,"A TIEMPO","FUERA DE TIEMPO"))))</f>
        <v>A TIEMPO</v>
      </c>
      <c r="N1299" s="27">
        <f>IF(J1299="","",NETWORKDAYS(Hoja1!C877+1,Hoja1!J877,DiasNOLaborables))</f>
        <v>10</v>
      </c>
      <c r="O1299" s="28" t="str">
        <f t="shared" si="40"/>
        <v/>
      </c>
      <c r="P1299" s="26"/>
      <c r="Q1299" s="26"/>
      <c r="R1299" s="26">
        <f t="shared" si="41"/>
        <v>10</v>
      </c>
    </row>
    <row r="1300" spans="1:18" ht="60" x14ac:dyDescent="0.25">
      <c r="A1300" s="52">
        <v>1290</v>
      </c>
      <c r="B1300" s="33">
        <v>20190423151919</v>
      </c>
      <c r="C1300" s="34">
        <v>43578</v>
      </c>
      <c r="D1300" s="35" t="s">
        <v>62</v>
      </c>
      <c r="E1300" s="35" t="s">
        <v>119</v>
      </c>
      <c r="F1300" s="35" t="s">
        <v>80</v>
      </c>
      <c r="G1300" s="35" t="s">
        <v>104</v>
      </c>
      <c r="H1300" s="37" t="s">
        <v>121</v>
      </c>
      <c r="I1300" s="35" t="s">
        <v>39</v>
      </c>
      <c r="J1300" s="34">
        <v>43591</v>
      </c>
      <c r="K1300" s="38" t="s">
        <v>115</v>
      </c>
      <c r="L1300" s="53">
        <f>IFERROR(WORKDAY(C1300,R1300,DiasNOLaborables),"")</f>
        <v>43593</v>
      </c>
      <c r="M1300" s="27" t="str">
        <f>+IF(C1300="","",IF(J1300="","",(IF(J1300&lt;=L1300,"A TIEMPO","FUERA DE TIEMPO"))))</f>
        <v>A TIEMPO</v>
      </c>
      <c r="N1300" s="27">
        <f>IF(J1300="","",NETWORKDAYS(Hoja1!C878+1,Hoja1!J878,DiasNOLaborables))</f>
        <v>10</v>
      </c>
      <c r="O1300" s="28" t="str">
        <f t="shared" si="40"/>
        <v/>
      </c>
      <c r="P1300" s="26"/>
      <c r="Q1300" s="26"/>
      <c r="R1300" s="26">
        <f t="shared" si="41"/>
        <v>10</v>
      </c>
    </row>
    <row r="1301" spans="1:18" ht="60" x14ac:dyDescent="0.25">
      <c r="A1301" s="52">
        <v>1291</v>
      </c>
      <c r="B1301" s="33">
        <v>20190423151550</v>
      </c>
      <c r="C1301" s="34">
        <v>43578</v>
      </c>
      <c r="D1301" s="35" t="s">
        <v>62</v>
      </c>
      <c r="E1301" s="35" t="s">
        <v>119</v>
      </c>
      <c r="F1301" s="35" t="s">
        <v>80</v>
      </c>
      <c r="G1301" s="35" t="s">
        <v>104</v>
      </c>
      <c r="H1301" s="37" t="s">
        <v>121</v>
      </c>
      <c r="I1301" s="35" t="s">
        <v>39</v>
      </c>
      <c r="J1301" s="34">
        <v>43591</v>
      </c>
      <c r="K1301" s="38" t="s">
        <v>115</v>
      </c>
      <c r="L1301" s="53">
        <f>IFERROR(WORKDAY(C1301,R1301,DiasNOLaborables),"")</f>
        <v>43593</v>
      </c>
      <c r="M1301" s="27" t="str">
        <f>+IF(C1301="","",IF(J1301="","",(IF(J1301&lt;=L1301,"A TIEMPO","FUERA DE TIEMPO"))))</f>
        <v>A TIEMPO</v>
      </c>
      <c r="N1301" s="27">
        <f>IF(J1301="","",NETWORKDAYS(Hoja1!C879+1,Hoja1!J879,DiasNOLaborables))</f>
        <v>9</v>
      </c>
      <c r="O1301" s="28" t="str">
        <f t="shared" si="40"/>
        <v/>
      </c>
      <c r="P1301" s="26"/>
      <c r="Q1301" s="26"/>
      <c r="R1301" s="26">
        <f t="shared" si="41"/>
        <v>10</v>
      </c>
    </row>
    <row r="1302" spans="1:18" ht="60" x14ac:dyDescent="0.25">
      <c r="A1302" s="52">
        <v>1292</v>
      </c>
      <c r="B1302" s="33">
        <v>20190423151132</v>
      </c>
      <c r="C1302" s="34">
        <v>43578</v>
      </c>
      <c r="D1302" s="35" t="s">
        <v>62</v>
      </c>
      <c r="E1302" s="35" t="s">
        <v>119</v>
      </c>
      <c r="F1302" s="35" t="s">
        <v>80</v>
      </c>
      <c r="G1302" s="35" t="s">
        <v>104</v>
      </c>
      <c r="H1302" s="37" t="s">
        <v>121</v>
      </c>
      <c r="I1302" s="35" t="s">
        <v>39</v>
      </c>
      <c r="J1302" s="34">
        <v>43591</v>
      </c>
      <c r="K1302" s="38" t="s">
        <v>115</v>
      </c>
      <c r="L1302" s="53">
        <f>IFERROR(WORKDAY(C1302,R1302,DiasNOLaborables),"")</f>
        <v>43593</v>
      </c>
      <c r="M1302" s="27" t="str">
        <f>+IF(C1302="","",IF(J1302="","",(IF(J1302&lt;=L1302,"A TIEMPO","FUERA DE TIEMPO"))))</f>
        <v>A TIEMPO</v>
      </c>
      <c r="N1302" s="27">
        <f>IF(J1302="","",NETWORKDAYS(Hoja1!C880+1,Hoja1!J880,DiasNOLaborables))</f>
        <v>2</v>
      </c>
      <c r="O1302" s="28" t="str">
        <f t="shared" si="40"/>
        <v/>
      </c>
      <c r="P1302" s="26"/>
      <c r="Q1302" s="26"/>
      <c r="R1302" s="26">
        <f t="shared" si="41"/>
        <v>10</v>
      </c>
    </row>
    <row r="1303" spans="1:18" ht="60" x14ac:dyDescent="0.25">
      <c r="A1303" s="52">
        <v>1293</v>
      </c>
      <c r="B1303" s="33">
        <v>20190423150345</v>
      </c>
      <c r="C1303" s="34">
        <v>43578</v>
      </c>
      <c r="D1303" s="35" t="s">
        <v>62</v>
      </c>
      <c r="E1303" s="35" t="s">
        <v>119</v>
      </c>
      <c r="F1303" s="35" t="s">
        <v>80</v>
      </c>
      <c r="G1303" s="35" t="s">
        <v>104</v>
      </c>
      <c r="H1303" s="37" t="s">
        <v>121</v>
      </c>
      <c r="I1303" s="35" t="s">
        <v>39</v>
      </c>
      <c r="J1303" s="34">
        <v>43591</v>
      </c>
      <c r="K1303" s="38" t="s">
        <v>115</v>
      </c>
      <c r="L1303" s="53">
        <f>IFERROR(WORKDAY(C1303,R1303,DiasNOLaborables),"")</f>
        <v>43593</v>
      </c>
      <c r="M1303" s="27" t="str">
        <f>+IF(C1303="","",IF(J1303="","",(IF(J1303&lt;=L1303,"A TIEMPO","FUERA DE TIEMPO"))))</f>
        <v>A TIEMPO</v>
      </c>
      <c r="N1303" s="27">
        <f>IF(J1303="","",NETWORKDAYS(Hoja1!C881+1,Hoja1!J881,DiasNOLaborables))</f>
        <v>7</v>
      </c>
      <c r="O1303" s="28" t="str">
        <f t="shared" si="40"/>
        <v/>
      </c>
      <c r="P1303" s="26"/>
      <c r="Q1303" s="26"/>
      <c r="R1303" s="26">
        <f t="shared" si="41"/>
        <v>10</v>
      </c>
    </row>
    <row r="1304" spans="1:18" ht="60" x14ac:dyDescent="0.25">
      <c r="A1304" s="52">
        <v>1294</v>
      </c>
      <c r="B1304" s="33">
        <v>20190423134733</v>
      </c>
      <c r="C1304" s="34">
        <v>43578</v>
      </c>
      <c r="D1304" s="35" t="s">
        <v>61</v>
      </c>
      <c r="E1304" s="35" t="s">
        <v>119</v>
      </c>
      <c r="F1304" s="35" t="s">
        <v>80</v>
      </c>
      <c r="G1304" s="35" t="s">
        <v>104</v>
      </c>
      <c r="H1304" s="37" t="s">
        <v>121</v>
      </c>
      <c r="I1304" s="35" t="s">
        <v>39</v>
      </c>
      <c r="J1304" s="34">
        <v>43591</v>
      </c>
      <c r="K1304" s="38" t="s">
        <v>115</v>
      </c>
      <c r="L1304" s="53">
        <f>IFERROR(WORKDAY(C1304,R1304,DiasNOLaborables),"")</f>
        <v>43593</v>
      </c>
      <c r="M1304" s="27" t="str">
        <f>+IF(C1304="","",IF(J1304="","",(IF(J1304&lt;=L1304,"A TIEMPO","FUERA DE TIEMPO"))))</f>
        <v>A TIEMPO</v>
      </c>
      <c r="N1304" s="27">
        <f>IF(J1304="","",NETWORKDAYS(Hoja1!C882+1,Hoja1!J882,DiasNOLaborables))</f>
        <v>7</v>
      </c>
      <c r="O1304" s="28" t="str">
        <f t="shared" si="40"/>
        <v/>
      </c>
      <c r="P1304" s="26"/>
      <c r="Q1304" s="26"/>
      <c r="R1304" s="26">
        <f t="shared" si="41"/>
        <v>10</v>
      </c>
    </row>
    <row r="1305" spans="1:18" ht="60" x14ac:dyDescent="0.25">
      <c r="A1305" s="52">
        <v>1295</v>
      </c>
      <c r="B1305" s="33">
        <v>20190423134325</v>
      </c>
      <c r="C1305" s="34">
        <v>43578</v>
      </c>
      <c r="D1305" s="35" t="s">
        <v>60</v>
      </c>
      <c r="E1305" s="35" t="s">
        <v>119</v>
      </c>
      <c r="F1305" s="35" t="s">
        <v>80</v>
      </c>
      <c r="G1305" s="35" t="s">
        <v>104</v>
      </c>
      <c r="H1305" s="37" t="s">
        <v>121</v>
      </c>
      <c r="I1305" s="35" t="s">
        <v>39</v>
      </c>
      <c r="J1305" s="34">
        <v>43591</v>
      </c>
      <c r="K1305" s="38" t="s">
        <v>115</v>
      </c>
      <c r="L1305" s="53">
        <f>IFERROR(WORKDAY(C1305,R1305,DiasNOLaborables),"")</f>
        <v>43593</v>
      </c>
      <c r="M1305" s="27" t="str">
        <f>+IF(C1305="","",IF(J1305="","",(IF(J1305&lt;=L1305,"A TIEMPO","FUERA DE TIEMPO"))))</f>
        <v>A TIEMPO</v>
      </c>
      <c r="N1305" s="27">
        <f>IF(J1305="","",NETWORKDAYS(Hoja1!C883+1,Hoja1!J883,DiasNOLaborables))</f>
        <v>7</v>
      </c>
      <c r="O1305" s="28" t="str">
        <f t="shared" si="40"/>
        <v/>
      </c>
      <c r="P1305" s="26"/>
      <c r="Q1305" s="26"/>
      <c r="R1305" s="26">
        <f t="shared" si="41"/>
        <v>10</v>
      </c>
    </row>
    <row r="1306" spans="1:18" ht="60" x14ac:dyDescent="0.25">
      <c r="A1306" s="52">
        <v>1296</v>
      </c>
      <c r="B1306" s="33">
        <v>20190423134131</v>
      </c>
      <c r="C1306" s="34">
        <v>43578</v>
      </c>
      <c r="D1306" s="35" t="s">
        <v>60</v>
      </c>
      <c r="E1306" s="35" t="s">
        <v>119</v>
      </c>
      <c r="F1306" s="35" t="s">
        <v>80</v>
      </c>
      <c r="G1306" s="35" t="s">
        <v>104</v>
      </c>
      <c r="H1306" s="37" t="s">
        <v>121</v>
      </c>
      <c r="I1306" s="35" t="s">
        <v>39</v>
      </c>
      <c r="J1306" s="34">
        <v>43591</v>
      </c>
      <c r="K1306" s="38" t="s">
        <v>115</v>
      </c>
      <c r="L1306" s="53">
        <f>IFERROR(WORKDAY(C1306,R1306,DiasNOLaborables),"")</f>
        <v>43593</v>
      </c>
      <c r="M1306" s="27" t="str">
        <f>+IF(C1306="","",IF(J1306="","",(IF(J1306&lt;=L1306,"A TIEMPO","FUERA DE TIEMPO"))))</f>
        <v>A TIEMPO</v>
      </c>
      <c r="N1306" s="27">
        <f>IF(J1306="","",NETWORKDAYS(Hoja1!C884+1,Hoja1!J884,DiasNOLaborables))</f>
        <v>7</v>
      </c>
      <c r="O1306" s="28" t="str">
        <f t="shared" si="40"/>
        <v/>
      </c>
      <c r="P1306" s="26"/>
      <c r="Q1306" s="26"/>
      <c r="R1306" s="26">
        <f t="shared" si="41"/>
        <v>10</v>
      </c>
    </row>
    <row r="1307" spans="1:18" ht="60" x14ac:dyDescent="0.25">
      <c r="A1307" s="52">
        <v>1297</v>
      </c>
      <c r="B1307" s="33">
        <v>20190423131308</v>
      </c>
      <c r="C1307" s="34">
        <v>43578</v>
      </c>
      <c r="D1307" s="35" t="s">
        <v>60</v>
      </c>
      <c r="E1307" s="35" t="s">
        <v>119</v>
      </c>
      <c r="F1307" s="35" t="s">
        <v>80</v>
      </c>
      <c r="G1307" s="35" t="s">
        <v>104</v>
      </c>
      <c r="H1307" s="37" t="s">
        <v>121</v>
      </c>
      <c r="I1307" s="35" t="s">
        <v>39</v>
      </c>
      <c r="J1307" s="34">
        <v>43591</v>
      </c>
      <c r="K1307" s="38" t="s">
        <v>115</v>
      </c>
      <c r="L1307" s="53">
        <f>IFERROR(WORKDAY(C1307,R1307,DiasNOLaborables),"")</f>
        <v>43593</v>
      </c>
      <c r="M1307" s="27" t="str">
        <f>+IF(C1307="","",IF(J1307="","",(IF(J1307&lt;=L1307,"A TIEMPO","FUERA DE TIEMPO"))))</f>
        <v>A TIEMPO</v>
      </c>
      <c r="N1307" s="27">
        <f>IF(J1307="","",NETWORKDAYS(Hoja1!C885+1,Hoja1!J885,DiasNOLaborables))</f>
        <v>7</v>
      </c>
      <c r="O1307" s="28" t="str">
        <f t="shared" si="40"/>
        <v/>
      </c>
      <c r="P1307" s="26"/>
      <c r="Q1307" s="26"/>
      <c r="R1307" s="26">
        <f t="shared" si="41"/>
        <v>10</v>
      </c>
    </row>
    <row r="1308" spans="1:18" ht="60" x14ac:dyDescent="0.25">
      <c r="A1308" s="52">
        <v>1298</v>
      </c>
      <c r="B1308" s="33">
        <v>20190423123711</v>
      </c>
      <c r="C1308" s="34">
        <v>43578</v>
      </c>
      <c r="D1308" s="35" t="s">
        <v>61</v>
      </c>
      <c r="E1308" s="35" t="s">
        <v>119</v>
      </c>
      <c r="F1308" s="35" t="s">
        <v>80</v>
      </c>
      <c r="G1308" s="35" t="s">
        <v>104</v>
      </c>
      <c r="H1308" s="37" t="s">
        <v>121</v>
      </c>
      <c r="I1308" s="35" t="s">
        <v>39</v>
      </c>
      <c r="J1308" s="34">
        <v>43591</v>
      </c>
      <c r="K1308" s="38" t="s">
        <v>115</v>
      </c>
      <c r="L1308" s="53">
        <f>IFERROR(WORKDAY(C1308,R1308,DiasNOLaborables),"")</f>
        <v>43593</v>
      </c>
      <c r="M1308" s="27" t="str">
        <f>+IF(C1308="","",IF(J1308="","",(IF(J1308&lt;=L1308,"A TIEMPO","FUERA DE TIEMPO"))))</f>
        <v>A TIEMPO</v>
      </c>
      <c r="N1308" s="27">
        <f>IF(J1308="","",NETWORKDAYS(Hoja1!C886+1,Hoja1!J886,DiasNOLaborables))</f>
        <v>7</v>
      </c>
      <c r="O1308" s="28" t="str">
        <f t="shared" si="40"/>
        <v/>
      </c>
      <c r="P1308" s="26"/>
      <c r="Q1308" s="26"/>
      <c r="R1308" s="26">
        <f t="shared" si="41"/>
        <v>10</v>
      </c>
    </row>
    <row r="1309" spans="1:18" ht="60" x14ac:dyDescent="0.25">
      <c r="A1309" s="52">
        <v>1299</v>
      </c>
      <c r="B1309" s="33">
        <v>20190423122118</v>
      </c>
      <c r="C1309" s="34">
        <v>43578</v>
      </c>
      <c r="D1309" s="35" t="s">
        <v>60</v>
      </c>
      <c r="E1309" s="35" t="s">
        <v>119</v>
      </c>
      <c r="F1309" s="35" t="s">
        <v>80</v>
      </c>
      <c r="G1309" s="35" t="s">
        <v>104</v>
      </c>
      <c r="H1309" s="37" t="s">
        <v>121</v>
      </c>
      <c r="I1309" s="35" t="s">
        <v>39</v>
      </c>
      <c r="J1309" s="34">
        <v>43591</v>
      </c>
      <c r="K1309" s="38" t="s">
        <v>115</v>
      </c>
      <c r="L1309" s="53">
        <f>IFERROR(WORKDAY(C1309,R1309,DiasNOLaborables),"")</f>
        <v>43593</v>
      </c>
      <c r="M1309" s="27" t="str">
        <f>+IF(C1309="","",IF(J1309="","",(IF(J1309&lt;=L1309,"A TIEMPO","FUERA DE TIEMPO"))))</f>
        <v>A TIEMPO</v>
      </c>
      <c r="N1309" s="27">
        <f>IF(J1309="","",NETWORKDAYS(Hoja1!C887+1,Hoja1!J887,DiasNOLaborables))</f>
        <v>7</v>
      </c>
      <c r="O1309" s="28" t="str">
        <f t="shared" si="40"/>
        <v/>
      </c>
      <c r="P1309" s="26"/>
      <c r="Q1309" s="26"/>
      <c r="R1309" s="26">
        <f t="shared" si="41"/>
        <v>10</v>
      </c>
    </row>
    <row r="1310" spans="1:18" ht="60" x14ac:dyDescent="0.25">
      <c r="A1310" s="52">
        <v>1300</v>
      </c>
      <c r="B1310" s="33">
        <v>20190423114936</v>
      </c>
      <c r="C1310" s="34">
        <v>43578</v>
      </c>
      <c r="D1310" s="35" t="s">
        <v>60</v>
      </c>
      <c r="E1310" s="35" t="s">
        <v>119</v>
      </c>
      <c r="F1310" s="35" t="s">
        <v>80</v>
      </c>
      <c r="G1310" s="35" t="s">
        <v>104</v>
      </c>
      <c r="H1310" s="37" t="s">
        <v>121</v>
      </c>
      <c r="I1310" s="35" t="s">
        <v>39</v>
      </c>
      <c r="J1310" s="34">
        <v>43591</v>
      </c>
      <c r="K1310" s="38" t="s">
        <v>115</v>
      </c>
      <c r="L1310" s="53">
        <f>IFERROR(WORKDAY(C1310,R1310,DiasNOLaborables),"")</f>
        <v>43593</v>
      </c>
      <c r="M1310" s="27" t="str">
        <f>+IF(C1310="","",IF(J1310="","",(IF(J1310&lt;=L1310,"A TIEMPO","FUERA DE TIEMPO"))))</f>
        <v>A TIEMPO</v>
      </c>
      <c r="N1310" s="27">
        <f>IF(J1310="","",NETWORKDAYS(Hoja1!C888+1,Hoja1!J888,DiasNOLaborables))</f>
        <v>7</v>
      </c>
      <c r="O1310" s="28" t="str">
        <f t="shared" si="40"/>
        <v/>
      </c>
      <c r="P1310" s="26"/>
      <c r="Q1310" s="26"/>
      <c r="R1310" s="26">
        <f t="shared" si="41"/>
        <v>10</v>
      </c>
    </row>
    <row r="1311" spans="1:18" ht="60" x14ac:dyDescent="0.25">
      <c r="A1311" s="52">
        <v>1301</v>
      </c>
      <c r="B1311" s="33">
        <v>20190423112939</v>
      </c>
      <c r="C1311" s="34">
        <v>43578</v>
      </c>
      <c r="D1311" s="35" t="s">
        <v>62</v>
      </c>
      <c r="E1311" s="35" t="s">
        <v>119</v>
      </c>
      <c r="F1311" s="35" t="s">
        <v>80</v>
      </c>
      <c r="G1311" s="35" t="s">
        <v>104</v>
      </c>
      <c r="H1311" s="37" t="s">
        <v>121</v>
      </c>
      <c r="I1311" s="35" t="s">
        <v>39</v>
      </c>
      <c r="J1311" s="34">
        <v>43591</v>
      </c>
      <c r="K1311" s="38" t="s">
        <v>115</v>
      </c>
      <c r="L1311" s="53">
        <f>IFERROR(WORKDAY(C1311,R1311,DiasNOLaborables),"")</f>
        <v>43593</v>
      </c>
      <c r="M1311" s="27" t="str">
        <f>+IF(C1311="","",IF(J1311="","",(IF(J1311&lt;=L1311,"A TIEMPO","FUERA DE TIEMPO"))))</f>
        <v>A TIEMPO</v>
      </c>
      <c r="N1311" s="27">
        <f>IF(J1311="","",NETWORKDAYS(Hoja1!C889+1,Hoja1!J889,DiasNOLaborables))</f>
        <v>7</v>
      </c>
      <c r="O1311" s="28" t="str">
        <f t="shared" si="40"/>
        <v/>
      </c>
      <c r="P1311" s="26"/>
      <c r="Q1311" s="26"/>
      <c r="R1311" s="26">
        <f t="shared" si="41"/>
        <v>10</v>
      </c>
    </row>
    <row r="1312" spans="1:18" ht="60" x14ac:dyDescent="0.25">
      <c r="A1312" s="52">
        <v>1302</v>
      </c>
      <c r="B1312" s="33">
        <v>20190423104941</v>
      </c>
      <c r="C1312" s="34">
        <v>43578</v>
      </c>
      <c r="D1312" s="35" t="s">
        <v>60</v>
      </c>
      <c r="E1312" s="35" t="s">
        <v>119</v>
      </c>
      <c r="F1312" s="35" t="s">
        <v>80</v>
      </c>
      <c r="G1312" s="35" t="s">
        <v>104</v>
      </c>
      <c r="H1312" s="37" t="s">
        <v>121</v>
      </c>
      <c r="I1312" s="35" t="s">
        <v>39</v>
      </c>
      <c r="J1312" s="34">
        <v>43591</v>
      </c>
      <c r="K1312" s="38" t="s">
        <v>115</v>
      </c>
      <c r="L1312" s="53">
        <f>IFERROR(WORKDAY(C1312,R1312,DiasNOLaborables),"")</f>
        <v>43593</v>
      </c>
      <c r="M1312" s="27" t="str">
        <f>+IF(C1312="","",IF(J1312="","",(IF(J1312&lt;=L1312,"A TIEMPO","FUERA DE TIEMPO"))))</f>
        <v>A TIEMPO</v>
      </c>
      <c r="N1312" s="27">
        <f>IF(J1312="","",NETWORKDAYS(Hoja1!C890+1,Hoja1!J890,DiasNOLaborables))</f>
        <v>7</v>
      </c>
      <c r="O1312" s="28" t="str">
        <f t="shared" si="40"/>
        <v/>
      </c>
      <c r="P1312" s="26"/>
      <c r="Q1312" s="26"/>
      <c r="R1312" s="26">
        <f t="shared" si="41"/>
        <v>10</v>
      </c>
    </row>
    <row r="1313" spans="1:18" ht="60" x14ac:dyDescent="0.25">
      <c r="A1313" s="52">
        <v>1303</v>
      </c>
      <c r="B1313" s="33">
        <v>20190423102713</v>
      </c>
      <c r="C1313" s="34">
        <v>43578</v>
      </c>
      <c r="D1313" s="35" t="s">
        <v>60</v>
      </c>
      <c r="E1313" s="35" t="s">
        <v>119</v>
      </c>
      <c r="F1313" s="35" t="s">
        <v>80</v>
      </c>
      <c r="G1313" s="35" t="s">
        <v>104</v>
      </c>
      <c r="H1313" s="37" t="s">
        <v>121</v>
      </c>
      <c r="I1313" s="35" t="s">
        <v>39</v>
      </c>
      <c r="J1313" s="34">
        <v>43591</v>
      </c>
      <c r="K1313" s="38" t="s">
        <v>115</v>
      </c>
      <c r="L1313" s="53">
        <f>IFERROR(WORKDAY(C1313,R1313,DiasNOLaborables),"")</f>
        <v>43593</v>
      </c>
      <c r="M1313" s="27" t="str">
        <f>+IF(C1313="","",IF(J1313="","",(IF(J1313&lt;=L1313,"A TIEMPO","FUERA DE TIEMPO"))))</f>
        <v>A TIEMPO</v>
      </c>
      <c r="N1313" s="27">
        <f>IF(J1313="","",NETWORKDAYS(Hoja1!C891+1,Hoja1!J891,DiasNOLaborables))</f>
        <v>7</v>
      </c>
      <c r="O1313" s="28" t="str">
        <f t="shared" si="40"/>
        <v/>
      </c>
      <c r="P1313" s="26"/>
      <c r="Q1313" s="26"/>
      <c r="R1313" s="26">
        <f t="shared" si="41"/>
        <v>10</v>
      </c>
    </row>
    <row r="1314" spans="1:18" ht="60" x14ac:dyDescent="0.25">
      <c r="A1314" s="52">
        <v>1304</v>
      </c>
      <c r="B1314" s="33">
        <v>20190423101032</v>
      </c>
      <c r="C1314" s="34">
        <v>43578</v>
      </c>
      <c r="D1314" s="35" t="s">
        <v>60</v>
      </c>
      <c r="E1314" s="35" t="s">
        <v>119</v>
      </c>
      <c r="F1314" s="35" t="s">
        <v>80</v>
      </c>
      <c r="G1314" s="35" t="s">
        <v>104</v>
      </c>
      <c r="H1314" s="37" t="s">
        <v>121</v>
      </c>
      <c r="I1314" s="35" t="s">
        <v>39</v>
      </c>
      <c r="J1314" s="34">
        <v>43591</v>
      </c>
      <c r="K1314" s="38" t="s">
        <v>115</v>
      </c>
      <c r="L1314" s="53">
        <f>IFERROR(WORKDAY(C1314,R1314,DiasNOLaborables),"")</f>
        <v>43593</v>
      </c>
      <c r="M1314" s="27" t="str">
        <f>+IF(C1314="","",IF(J1314="","",(IF(J1314&lt;=L1314,"A TIEMPO","FUERA DE TIEMPO"))))</f>
        <v>A TIEMPO</v>
      </c>
      <c r="N1314" s="27">
        <f>IF(J1314="","",NETWORKDAYS(Hoja1!C892+1,Hoja1!J892,DiasNOLaborables))</f>
        <v>7</v>
      </c>
      <c r="O1314" s="28" t="str">
        <f t="shared" si="40"/>
        <v/>
      </c>
      <c r="P1314" s="26"/>
      <c r="Q1314" s="26"/>
      <c r="R1314" s="26">
        <f t="shared" si="41"/>
        <v>10</v>
      </c>
    </row>
    <row r="1315" spans="1:18" ht="60" x14ac:dyDescent="0.25">
      <c r="A1315" s="52">
        <v>1305</v>
      </c>
      <c r="B1315" s="33">
        <v>20190423095610</v>
      </c>
      <c r="C1315" s="34">
        <v>43578</v>
      </c>
      <c r="D1315" s="35" t="s">
        <v>62</v>
      </c>
      <c r="E1315" s="35" t="s">
        <v>119</v>
      </c>
      <c r="F1315" s="35" t="s">
        <v>80</v>
      </c>
      <c r="G1315" s="35" t="s">
        <v>104</v>
      </c>
      <c r="H1315" s="37" t="s">
        <v>121</v>
      </c>
      <c r="I1315" s="35" t="s">
        <v>39</v>
      </c>
      <c r="J1315" s="34">
        <v>43591</v>
      </c>
      <c r="K1315" s="38" t="s">
        <v>115</v>
      </c>
      <c r="L1315" s="53">
        <f>IFERROR(WORKDAY(C1315,R1315,DiasNOLaborables),"")</f>
        <v>43593</v>
      </c>
      <c r="M1315" s="27" t="str">
        <f>+IF(C1315="","",IF(J1315="","",(IF(J1315&lt;=L1315,"A TIEMPO","FUERA DE TIEMPO"))))</f>
        <v>A TIEMPO</v>
      </c>
      <c r="N1315" s="27">
        <f>IF(J1315="","",NETWORKDAYS(Hoja1!C893+1,Hoja1!J893,DiasNOLaborables))</f>
        <v>7</v>
      </c>
      <c r="O1315" s="28" t="str">
        <f t="shared" si="40"/>
        <v/>
      </c>
      <c r="P1315" s="26"/>
      <c r="Q1315" s="26"/>
      <c r="R1315" s="26">
        <f t="shared" si="41"/>
        <v>10</v>
      </c>
    </row>
    <row r="1316" spans="1:18" ht="60" x14ac:dyDescent="0.25">
      <c r="A1316" s="52">
        <v>1306</v>
      </c>
      <c r="B1316" s="33">
        <v>20190423095601</v>
      </c>
      <c r="C1316" s="34">
        <v>43578</v>
      </c>
      <c r="D1316" s="35" t="s">
        <v>62</v>
      </c>
      <c r="E1316" s="35" t="s">
        <v>119</v>
      </c>
      <c r="F1316" s="35" t="s">
        <v>80</v>
      </c>
      <c r="G1316" s="35" t="s">
        <v>104</v>
      </c>
      <c r="H1316" s="37" t="s">
        <v>121</v>
      </c>
      <c r="I1316" s="35" t="s">
        <v>39</v>
      </c>
      <c r="J1316" s="34">
        <v>43591</v>
      </c>
      <c r="K1316" s="38" t="s">
        <v>115</v>
      </c>
      <c r="L1316" s="53">
        <f>IFERROR(WORKDAY(C1316,R1316,DiasNOLaborables),"")</f>
        <v>43593</v>
      </c>
      <c r="M1316" s="27" t="str">
        <f>+IF(C1316="","",IF(J1316="","",(IF(J1316&lt;=L1316,"A TIEMPO","FUERA DE TIEMPO"))))</f>
        <v>A TIEMPO</v>
      </c>
      <c r="N1316" s="27">
        <f>IF(J1316="","",NETWORKDAYS(Hoja1!C894+1,Hoja1!J894,DiasNOLaborables))</f>
        <v>7</v>
      </c>
      <c r="O1316" s="28" t="str">
        <f t="shared" si="40"/>
        <v/>
      </c>
      <c r="P1316" s="26"/>
      <c r="Q1316" s="26"/>
      <c r="R1316" s="26">
        <f t="shared" si="41"/>
        <v>10</v>
      </c>
    </row>
    <row r="1317" spans="1:18" ht="60" x14ac:dyDescent="0.25">
      <c r="A1317" s="52">
        <v>1307</v>
      </c>
      <c r="B1317" s="33">
        <v>20190423095424</v>
      </c>
      <c r="C1317" s="34">
        <v>43578</v>
      </c>
      <c r="D1317" s="35" t="s">
        <v>60</v>
      </c>
      <c r="E1317" s="35" t="s">
        <v>119</v>
      </c>
      <c r="F1317" s="35" t="s">
        <v>80</v>
      </c>
      <c r="G1317" s="35" t="s">
        <v>104</v>
      </c>
      <c r="H1317" s="37" t="s">
        <v>121</v>
      </c>
      <c r="I1317" s="35" t="s">
        <v>39</v>
      </c>
      <c r="J1317" s="34">
        <v>43591</v>
      </c>
      <c r="K1317" s="38" t="s">
        <v>115</v>
      </c>
      <c r="L1317" s="53">
        <f>IFERROR(WORKDAY(C1317,R1317,DiasNOLaborables),"")</f>
        <v>43593</v>
      </c>
      <c r="M1317" s="27" t="str">
        <f>+IF(C1317="","",IF(J1317="","",(IF(J1317&lt;=L1317,"A TIEMPO","FUERA DE TIEMPO"))))</f>
        <v>A TIEMPO</v>
      </c>
      <c r="N1317" s="27">
        <f>IF(J1317="","",NETWORKDAYS(Hoja1!C895+1,Hoja1!J895,DiasNOLaborables))</f>
        <v>7</v>
      </c>
      <c r="O1317" s="28" t="str">
        <f t="shared" si="40"/>
        <v/>
      </c>
      <c r="P1317" s="26"/>
      <c r="Q1317" s="26"/>
      <c r="R1317" s="26">
        <f t="shared" si="41"/>
        <v>10</v>
      </c>
    </row>
    <row r="1318" spans="1:18" ht="60" x14ac:dyDescent="0.25">
      <c r="A1318" s="52">
        <v>1308</v>
      </c>
      <c r="B1318" s="33">
        <v>20190423094057</v>
      </c>
      <c r="C1318" s="34">
        <v>43578</v>
      </c>
      <c r="D1318" s="35" t="s">
        <v>62</v>
      </c>
      <c r="E1318" s="35" t="s">
        <v>119</v>
      </c>
      <c r="F1318" s="35" t="s">
        <v>80</v>
      </c>
      <c r="G1318" s="35" t="s">
        <v>104</v>
      </c>
      <c r="H1318" s="37" t="s">
        <v>121</v>
      </c>
      <c r="I1318" s="35" t="s">
        <v>39</v>
      </c>
      <c r="J1318" s="34">
        <v>43591</v>
      </c>
      <c r="K1318" s="38" t="s">
        <v>115</v>
      </c>
      <c r="L1318" s="53">
        <f>IFERROR(WORKDAY(C1318,R1318,DiasNOLaborables),"")</f>
        <v>43593</v>
      </c>
      <c r="M1318" s="27" t="str">
        <f>+IF(C1318="","",IF(J1318="","",(IF(J1318&lt;=L1318,"A TIEMPO","FUERA DE TIEMPO"))))</f>
        <v>A TIEMPO</v>
      </c>
      <c r="N1318" s="27">
        <f>IF(J1318="","",NETWORKDAYS(Hoja1!C896+1,Hoja1!J896,DiasNOLaborables))</f>
        <v>7</v>
      </c>
      <c r="O1318" s="28" t="str">
        <f t="shared" si="40"/>
        <v/>
      </c>
      <c r="P1318" s="26"/>
      <c r="Q1318" s="26"/>
      <c r="R1318" s="26">
        <f t="shared" si="41"/>
        <v>10</v>
      </c>
    </row>
    <row r="1319" spans="1:18" ht="60" x14ac:dyDescent="0.25">
      <c r="A1319" s="52">
        <v>1309</v>
      </c>
      <c r="B1319" s="33">
        <v>20190423093811</v>
      </c>
      <c r="C1319" s="34">
        <v>43578</v>
      </c>
      <c r="D1319" s="35" t="s">
        <v>62</v>
      </c>
      <c r="E1319" s="35" t="s">
        <v>119</v>
      </c>
      <c r="F1319" s="35" t="s">
        <v>80</v>
      </c>
      <c r="G1319" s="35" t="s">
        <v>104</v>
      </c>
      <c r="H1319" s="37" t="s">
        <v>121</v>
      </c>
      <c r="I1319" s="35" t="s">
        <v>39</v>
      </c>
      <c r="J1319" s="34">
        <v>43591</v>
      </c>
      <c r="K1319" s="38" t="s">
        <v>115</v>
      </c>
      <c r="L1319" s="53">
        <f>IFERROR(WORKDAY(C1319,R1319,DiasNOLaborables),"")</f>
        <v>43593</v>
      </c>
      <c r="M1319" s="27" t="str">
        <f>+IF(C1319="","",IF(J1319="","",(IF(J1319&lt;=L1319,"A TIEMPO","FUERA DE TIEMPO"))))</f>
        <v>A TIEMPO</v>
      </c>
      <c r="N1319" s="27">
        <f>IF(J1319="","",NETWORKDAYS(Hoja1!C897+1,Hoja1!J897,DiasNOLaborables))</f>
        <v>7</v>
      </c>
      <c r="O1319" s="28" t="str">
        <f t="shared" si="40"/>
        <v/>
      </c>
      <c r="P1319" s="26"/>
      <c r="Q1319" s="26"/>
      <c r="R1319" s="26">
        <f t="shared" si="41"/>
        <v>10</v>
      </c>
    </row>
    <row r="1320" spans="1:18" ht="60" x14ac:dyDescent="0.25">
      <c r="A1320" s="52">
        <v>1310</v>
      </c>
      <c r="B1320" s="33">
        <v>20190423093454</v>
      </c>
      <c r="C1320" s="34">
        <v>43578</v>
      </c>
      <c r="D1320" s="35" t="s">
        <v>60</v>
      </c>
      <c r="E1320" s="35" t="s">
        <v>119</v>
      </c>
      <c r="F1320" s="35" t="s">
        <v>80</v>
      </c>
      <c r="G1320" s="35" t="s">
        <v>104</v>
      </c>
      <c r="H1320" s="37" t="s">
        <v>121</v>
      </c>
      <c r="I1320" s="35" t="s">
        <v>39</v>
      </c>
      <c r="J1320" s="34">
        <v>43591</v>
      </c>
      <c r="K1320" s="38" t="s">
        <v>115</v>
      </c>
      <c r="L1320" s="53">
        <f>IFERROR(WORKDAY(C1320,R1320,DiasNOLaborables),"")</f>
        <v>43593</v>
      </c>
      <c r="M1320" s="27" t="str">
        <f>+IF(C1320="","",IF(J1320="","",(IF(J1320&lt;=L1320,"A TIEMPO","FUERA DE TIEMPO"))))</f>
        <v>A TIEMPO</v>
      </c>
      <c r="N1320" s="27">
        <f>IF(J1320="","",NETWORKDAYS(Hoja1!C898+1,Hoja1!J898,DiasNOLaborables))</f>
        <v>7</v>
      </c>
      <c r="O1320" s="28" t="str">
        <f t="shared" si="40"/>
        <v/>
      </c>
      <c r="P1320" s="26"/>
      <c r="Q1320" s="26"/>
      <c r="R1320" s="26">
        <f t="shared" si="41"/>
        <v>10</v>
      </c>
    </row>
    <row r="1321" spans="1:18" ht="60" x14ac:dyDescent="0.25">
      <c r="A1321" s="52">
        <v>1311</v>
      </c>
      <c r="B1321" s="33">
        <v>20190423092917</v>
      </c>
      <c r="C1321" s="34">
        <v>43578</v>
      </c>
      <c r="D1321" s="35" t="s">
        <v>62</v>
      </c>
      <c r="E1321" s="35" t="s">
        <v>119</v>
      </c>
      <c r="F1321" s="35" t="s">
        <v>80</v>
      </c>
      <c r="G1321" s="35" t="s">
        <v>104</v>
      </c>
      <c r="H1321" s="37" t="s">
        <v>121</v>
      </c>
      <c r="I1321" s="35" t="s">
        <v>39</v>
      </c>
      <c r="J1321" s="34">
        <v>43591</v>
      </c>
      <c r="K1321" s="38" t="s">
        <v>115</v>
      </c>
      <c r="L1321" s="53">
        <f>IFERROR(WORKDAY(C1321,R1321,DiasNOLaborables),"")</f>
        <v>43593</v>
      </c>
      <c r="M1321" s="27" t="str">
        <f>+IF(C1321="","",IF(J1321="","",(IF(J1321&lt;=L1321,"A TIEMPO","FUERA DE TIEMPO"))))</f>
        <v>A TIEMPO</v>
      </c>
      <c r="N1321" s="27">
        <f>IF(J1321="","",NETWORKDAYS(Hoja1!C899+1,Hoja1!J899,DiasNOLaborables))</f>
        <v>7</v>
      </c>
      <c r="O1321" s="28" t="str">
        <f t="shared" si="40"/>
        <v/>
      </c>
      <c r="P1321" s="26"/>
      <c r="Q1321" s="26"/>
      <c r="R1321" s="26">
        <f t="shared" si="41"/>
        <v>10</v>
      </c>
    </row>
    <row r="1322" spans="1:18" ht="60" x14ac:dyDescent="0.25">
      <c r="A1322" s="52">
        <v>1312</v>
      </c>
      <c r="B1322" s="33">
        <v>20190423090138</v>
      </c>
      <c r="C1322" s="34">
        <v>43578</v>
      </c>
      <c r="D1322" s="35" t="s">
        <v>62</v>
      </c>
      <c r="E1322" s="35" t="s">
        <v>119</v>
      </c>
      <c r="F1322" s="35" t="s">
        <v>80</v>
      </c>
      <c r="G1322" s="35" t="s">
        <v>104</v>
      </c>
      <c r="H1322" s="37" t="s">
        <v>121</v>
      </c>
      <c r="I1322" s="35" t="s">
        <v>39</v>
      </c>
      <c r="J1322" s="34">
        <v>43591</v>
      </c>
      <c r="K1322" s="38" t="s">
        <v>115</v>
      </c>
      <c r="L1322" s="53">
        <f>IFERROR(WORKDAY(C1322,R1322,DiasNOLaborables),"")</f>
        <v>43593</v>
      </c>
      <c r="M1322" s="27" t="str">
        <f>+IF(C1322="","",IF(J1322="","",(IF(J1322&lt;=L1322,"A TIEMPO","FUERA DE TIEMPO"))))</f>
        <v>A TIEMPO</v>
      </c>
      <c r="N1322" s="27">
        <f>IF(J1322="","",NETWORKDAYS(Hoja1!C900+1,Hoja1!J900,DiasNOLaborables))</f>
        <v>7</v>
      </c>
      <c r="O1322" s="28" t="str">
        <f t="shared" si="40"/>
        <v/>
      </c>
      <c r="P1322" s="26"/>
      <c r="Q1322" s="26"/>
      <c r="R1322" s="26">
        <f t="shared" si="41"/>
        <v>10</v>
      </c>
    </row>
    <row r="1323" spans="1:18" ht="60" x14ac:dyDescent="0.25">
      <c r="A1323" s="52">
        <v>1313</v>
      </c>
      <c r="B1323" s="33">
        <v>20190423084811</v>
      </c>
      <c r="C1323" s="34">
        <v>43578</v>
      </c>
      <c r="D1323" s="35" t="s">
        <v>60</v>
      </c>
      <c r="E1323" s="35" t="s">
        <v>119</v>
      </c>
      <c r="F1323" s="35" t="s">
        <v>80</v>
      </c>
      <c r="G1323" s="35" t="s">
        <v>104</v>
      </c>
      <c r="H1323" s="37" t="s">
        <v>121</v>
      </c>
      <c r="I1323" s="35" t="s">
        <v>39</v>
      </c>
      <c r="J1323" s="34">
        <v>43591</v>
      </c>
      <c r="K1323" s="38" t="s">
        <v>115</v>
      </c>
      <c r="L1323" s="53">
        <f>IFERROR(WORKDAY(C1323,R1323,DiasNOLaborables),"")</f>
        <v>43593</v>
      </c>
      <c r="M1323" s="27" t="str">
        <f>+IF(C1323="","",IF(J1323="","",(IF(J1323&lt;=L1323,"A TIEMPO","FUERA DE TIEMPO"))))</f>
        <v>A TIEMPO</v>
      </c>
      <c r="N1323" s="27">
        <f>IF(J1323="","",NETWORKDAYS(Hoja1!C901+1,Hoja1!J901,DiasNOLaborables))</f>
        <v>7</v>
      </c>
      <c r="O1323" s="28" t="str">
        <f t="shared" si="40"/>
        <v/>
      </c>
      <c r="P1323" s="26"/>
      <c r="Q1323" s="26"/>
      <c r="R1323" s="26">
        <f t="shared" si="41"/>
        <v>10</v>
      </c>
    </row>
    <row r="1324" spans="1:18" ht="60" x14ac:dyDescent="0.25">
      <c r="A1324" s="52">
        <v>1314</v>
      </c>
      <c r="B1324" s="33">
        <v>20190422234915</v>
      </c>
      <c r="C1324" s="34">
        <v>43578</v>
      </c>
      <c r="D1324" s="35" t="s">
        <v>62</v>
      </c>
      <c r="E1324" s="35" t="s">
        <v>119</v>
      </c>
      <c r="F1324" s="35" t="s">
        <v>80</v>
      </c>
      <c r="G1324" s="35" t="s">
        <v>104</v>
      </c>
      <c r="H1324" s="37" t="s">
        <v>121</v>
      </c>
      <c r="I1324" s="35" t="s">
        <v>39</v>
      </c>
      <c r="J1324" s="34">
        <v>43591</v>
      </c>
      <c r="K1324" s="38" t="s">
        <v>115</v>
      </c>
      <c r="L1324" s="53">
        <f>IFERROR(WORKDAY(C1324,R1324,DiasNOLaborables),"")</f>
        <v>43593</v>
      </c>
      <c r="M1324" s="27" t="str">
        <f>+IF(C1324="","",IF(J1324="","",(IF(J1324&lt;=L1324,"A TIEMPO","FUERA DE TIEMPO"))))</f>
        <v>A TIEMPO</v>
      </c>
      <c r="N1324" s="27">
        <f>IF(J1324="","",NETWORKDAYS(Hoja1!C902+1,Hoja1!J902,DiasNOLaborables))</f>
        <v>7</v>
      </c>
      <c r="O1324" s="28" t="str">
        <f t="shared" si="40"/>
        <v/>
      </c>
      <c r="P1324" s="26"/>
      <c r="Q1324" s="26"/>
      <c r="R1324" s="26">
        <f t="shared" si="41"/>
        <v>10</v>
      </c>
    </row>
    <row r="1325" spans="1:18" ht="30" x14ac:dyDescent="0.25">
      <c r="A1325" s="52">
        <v>1315</v>
      </c>
      <c r="B1325" s="33">
        <v>20199050028752</v>
      </c>
      <c r="C1325" s="34">
        <v>43578</v>
      </c>
      <c r="D1325" s="35" t="s">
        <v>60</v>
      </c>
      <c r="E1325" s="35" t="s">
        <v>115</v>
      </c>
      <c r="F1325" s="35" t="s">
        <v>80</v>
      </c>
      <c r="G1325" s="35" t="s">
        <v>93</v>
      </c>
      <c r="H1325" s="37" t="s">
        <v>120</v>
      </c>
      <c r="I1325" s="35" t="s">
        <v>38</v>
      </c>
      <c r="J1325" s="39">
        <v>43581</v>
      </c>
      <c r="K1325" s="38" t="s">
        <v>115</v>
      </c>
      <c r="L1325" s="53">
        <f>IFERROR(WORKDAY(C1325,R1325,DiasNOLaborables),"")</f>
        <v>43593</v>
      </c>
      <c r="M1325" s="27" t="str">
        <f>+IF(C1325="","",IF(J1325="","",(IF(J1325&lt;=L1325,"A TIEMPO","FUERA DE TIEMPO"))))</f>
        <v>A TIEMPO</v>
      </c>
      <c r="N1325" s="27">
        <f>IF(J1325="","",NETWORKDAYS(Hoja1!C1601+1,Hoja1!J1601,DiasNOLaborables))</f>
        <v>8</v>
      </c>
      <c r="O1325" s="28" t="str">
        <f t="shared" si="40"/>
        <v/>
      </c>
      <c r="P1325" s="26"/>
      <c r="Q1325" s="26"/>
      <c r="R1325" s="26">
        <f t="shared" si="41"/>
        <v>10</v>
      </c>
    </row>
    <row r="1326" spans="1:18" ht="30" x14ac:dyDescent="0.25">
      <c r="A1326" s="52">
        <v>1316</v>
      </c>
      <c r="B1326" s="33">
        <v>20199050028802</v>
      </c>
      <c r="C1326" s="34">
        <v>43578</v>
      </c>
      <c r="D1326" s="35" t="s">
        <v>60</v>
      </c>
      <c r="E1326" s="35" t="s">
        <v>118</v>
      </c>
      <c r="F1326" s="35" t="s">
        <v>70</v>
      </c>
      <c r="G1326" s="35" t="s">
        <v>89</v>
      </c>
      <c r="H1326" s="37" t="s">
        <v>120</v>
      </c>
      <c r="I1326" s="35" t="s">
        <v>37</v>
      </c>
      <c r="J1326" s="39">
        <v>43614</v>
      </c>
      <c r="K1326" s="38" t="s">
        <v>115</v>
      </c>
      <c r="L1326" s="53">
        <f>IFERROR(WORKDAY(C1326,R1326,DiasNOLaborables),"")</f>
        <v>43622</v>
      </c>
      <c r="M1326" s="27" t="str">
        <f>+IF(C1326="","",IF(J1326="","",(IF(J1326&lt;=L1326,"A TIEMPO","FUERA DE TIEMPO"))))</f>
        <v>A TIEMPO</v>
      </c>
      <c r="N1326" s="27">
        <f>IF(J1326="","",NETWORKDAYS(Hoja1!C1602+1,Hoja1!J1602,DiasNOLaborables))</f>
        <v>8</v>
      </c>
      <c r="O1326" s="28" t="str">
        <f t="shared" si="40"/>
        <v/>
      </c>
      <c r="P1326" s="26"/>
      <c r="Q1326" s="26"/>
      <c r="R1326" s="26">
        <f t="shared" si="41"/>
        <v>30</v>
      </c>
    </row>
    <row r="1327" spans="1:18" ht="30" x14ac:dyDescent="0.25">
      <c r="A1327" s="52">
        <v>1317</v>
      </c>
      <c r="B1327" s="33">
        <v>20199050028822</v>
      </c>
      <c r="C1327" s="34">
        <v>43578</v>
      </c>
      <c r="D1327" s="35" t="s">
        <v>60</v>
      </c>
      <c r="E1327" s="35" t="s">
        <v>115</v>
      </c>
      <c r="F1327" s="35" t="s">
        <v>70</v>
      </c>
      <c r="G1327" s="35" t="s">
        <v>89</v>
      </c>
      <c r="H1327" s="37" t="s">
        <v>120</v>
      </c>
      <c r="I1327" s="35" t="s">
        <v>37</v>
      </c>
      <c r="J1327" s="39">
        <v>43584</v>
      </c>
      <c r="K1327" s="38" t="s">
        <v>115</v>
      </c>
      <c r="L1327" s="53">
        <f>IFERROR(WORKDAY(C1327,R1327,DiasNOLaborables),"")</f>
        <v>43622</v>
      </c>
      <c r="M1327" s="27" t="str">
        <f>+IF(C1327="","",IF(J1327="","",(IF(J1327&lt;=L1327,"A TIEMPO","FUERA DE TIEMPO"))))</f>
        <v>A TIEMPO</v>
      </c>
      <c r="N1327" s="27">
        <f>IF(J1327="","",NETWORKDAYS(Hoja1!C1603+1,Hoja1!J1603,DiasNOLaborables))</f>
        <v>5</v>
      </c>
      <c r="O1327" s="28" t="str">
        <f t="shared" si="40"/>
        <v/>
      </c>
      <c r="P1327" s="26"/>
      <c r="Q1327" s="26"/>
      <c r="R1327" s="26">
        <f t="shared" si="41"/>
        <v>30</v>
      </c>
    </row>
    <row r="1328" spans="1:18" ht="30" x14ac:dyDescent="0.25">
      <c r="A1328" s="52">
        <v>1318</v>
      </c>
      <c r="B1328" s="33">
        <v>20199050028852</v>
      </c>
      <c r="C1328" s="34">
        <v>43578</v>
      </c>
      <c r="D1328" s="35" t="s">
        <v>60</v>
      </c>
      <c r="E1328" s="35" t="s">
        <v>115</v>
      </c>
      <c r="F1328" s="35" t="s">
        <v>80</v>
      </c>
      <c r="G1328" s="35" t="s">
        <v>88</v>
      </c>
      <c r="H1328" s="37" t="s">
        <v>120</v>
      </c>
      <c r="I1328" s="35" t="s">
        <v>38</v>
      </c>
      <c r="J1328" s="34">
        <v>43584</v>
      </c>
      <c r="K1328" s="38" t="s">
        <v>115</v>
      </c>
      <c r="L1328" s="53">
        <f>IFERROR(WORKDAY(C1328,R1328,DiasNOLaborables),"")</f>
        <v>43593</v>
      </c>
      <c r="M1328" s="27" t="str">
        <f>+IF(C1328="","",IF(J1328="","",(IF(J1328&lt;=L1328,"A TIEMPO","FUERA DE TIEMPO"))))</f>
        <v>A TIEMPO</v>
      </c>
      <c r="N1328" s="27">
        <f>IF(J1328="","",NETWORKDAYS(Hoja1!C1604+1,Hoja1!J1604,DiasNOLaborables))</f>
        <v>5</v>
      </c>
      <c r="O1328" s="28" t="str">
        <f t="shared" si="40"/>
        <v/>
      </c>
      <c r="P1328" s="26"/>
      <c r="Q1328" s="26"/>
      <c r="R1328" s="26">
        <f t="shared" si="41"/>
        <v>10</v>
      </c>
    </row>
    <row r="1329" spans="1:18" ht="30" x14ac:dyDescent="0.25">
      <c r="A1329" s="52">
        <v>1319</v>
      </c>
      <c r="B1329" s="33">
        <v>20199050028912</v>
      </c>
      <c r="C1329" s="34">
        <v>43578</v>
      </c>
      <c r="D1329" s="35" t="s">
        <v>60</v>
      </c>
      <c r="E1329" s="35" t="s">
        <v>115</v>
      </c>
      <c r="F1329" s="35" t="s">
        <v>70</v>
      </c>
      <c r="G1329" s="35" t="s">
        <v>89</v>
      </c>
      <c r="H1329" s="37" t="s">
        <v>120</v>
      </c>
      <c r="I1329" s="35" t="s">
        <v>37</v>
      </c>
      <c r="J1329" s="34">
        <v>43606</v>
      </c>
      <c r="K1329" s="38" t="s">
        <v>115</v>
      </c>
      <c r="L1329" s="53">
        <f>IFERROR(WORKDAY(C1329,R1329,DiasNOLaborables),"")</f>
        <v>43622</v>
      </c>
      <c r="M1329" s="27" t="str">
        <f>+IF(C1329="","",IF(J1329="","",(IF(J1329&lt;=L1329,"A TIEMPO","FUERA DE TIEMPO"))))</f>
        <v>A TIEMPO</v>
      </c>
      <c r="N1329" s="27">
        <f>IF(J1329="","",NETWORKDAYS(Hoja1!C1605+1,Hoja1!J1605,DiasNOLaborables))</f>
        <v>5</v>
      </c>
      <c r="O1329" s="28" t="str">
        <f t="shared" si="40"/>
        <v/>
      </c>
      <c r="P1329" s="26"/>
      <c r="Q1329" s="26"/>
      <c r="R1329" s="26">
        <f t="shared" si="41"/>
        <v>30</v>
      </c>
    </row>
    <row r="1330" spans="1:18" ht="45" x14ac:dyDescent="0.25">
      <c r="A1330" s="52">
        <v>1320</v>
      </c>
      <c r="B1330" s="33">
        <v>20199050028942</v>
      </c>
      <c r="C1330" s="34">
        <v>43578</v>
      </c>
      <c r="D1330" s="35" t="s">
        <v>60</v>
      </c>
      <c r="E1330" s="35" t="s">
        <v>115</v>
      </c>
      <c r="F1330" s="35" t="s">
        <v>80</v>
      </c>
      <c r="G1330" s="35" t="s">
        <v>34</v>
      </c>
      <c r="H1330" s="37" t="s">
        <v>120</v>
      </c>
      <c r="I1330" s="35" t="s">
        <v>49</v>
      </c>
      <c r="J1330" s="34">
        <v>43581</v>
      </c>
      <c r="K1330" s="38" t="s">
        <v>115</v>
      </c>
      <c r="L1330" s="53">
        <f>IFERROR(WORKDAY(C1330,R1330,DiasNOLaborables),"")</f>
        <v>43593</v>
      </c>
      <c r="M1330" s="27" t="str">
        <f>+IF(C1330="","",IF(J1330="","",(IF(J1330&lt;=L1330,"A TIEMPO","FUERA DE TIEMPO"))))</f>
        <v>A TIEMPO</v>
      </c>
      <c r="N1330" s="27">
        <f>IF(J1330="","",NETWORKDAYS(Hoja1!C1606+1,Hoja1!J1606,DiasNOLaborables))</f>
        <v>5</v>
      </c>
      <c r="O1330" s="28" t="str">
        <f t="shared" si="40"/>
        <v/>
      </c>
      <c r="P1330" s="26"/>
      <c r="Q1330" s="26"/>
      <c r="R1330" s="26">
        <f t="shared" si="41"/>
        <v>10</v>
      </c>
    </row>
    <row r="1331" spans="1:18" ht="45" x14ac:dyDescent="0.25">
      <c r="A1331" s="52">
        <v>1321</v>
      </c>
      <c r="B1331" s="33">
        <v>20199050028952</v>
      </c>
      <c r="C1331" s="34">
        <v>43578</v>
      </c>
      <c r="D1331" s="35" t="s">
        <v>60</v>
      </c>
      <c r="E1331" s="35" t="s">
        <v>115</v>
      </c>
      <c r="F1331" s="35" t="s">
        <v>73</v>
      </c>
      <c r="G1331" s="35" t="s">
        <v>34</v>
      </c>
      <c r="H1331" s="37" t="s">
        <v>120</v>
      </c>
      <c r="I1331" s="35" t="s">
        <v>49</v>
      </c>
      <c r="J1331" s="34">
        <v>43592</v>
      </c>
      <c r="K1331" s="38" t="s">
        <v>115</v>
      </c>
      <c r="L1331" s="53">
        <f>IFERROR(WORKDAY(C1331,R1331,DiasNOLaborables),"")</f>
        <v>43600</v>
      </c>
      <c r="M1331" s="27" t="str">
        <f>+IF(C1331="","",IF(J1331="","",(IF(J1331&lt;=L1331,"A TIEMPO","FUERA DE TIEMPO"))))</f>
        <v>A TIEMPO</v>
      </c>
      <c r="N1331" s="27">
        <f>IF(J1331="","",NETWORKDAYS(Hoja1!C1607+1,Hoja1!J1607,DiasNOLaborables))</f>
        <v>5</v>
      </c>
      <c r="O1331" s="28" t="str">
        <f t="shared" si="40"/>
        <v/>
      </c>
      <c r="P1331" s="26"/>
      <c r="Q1331" s="26"/>
      <c r="R1331" s="26">
        <f t="shared" si="41"/>
        <v>15</v>
      </c>
    </row>
    <row r="1332" spans="1:18" ht="45" x14ac:dyDescent="0.25">
      <c r="A1332" s="52">
        <v>1322</v>
      </c>
      <c r="B1332" s="33">
        <v>20199050028662</v>
      </c>
      <c r="C1332" s="34">
        <v>43578</v>
      </c>
      <c r="D1332" s="35" t="s">
        <v>65</v>
      </c>
      <c r="E1332" s="35" t="s">
        <v>118</v>
      </c>
      <c r="F1332" s="35" t="s">
        <v>80</v>
      </c>
      <c r="G1332" s="35" t="s">
        <v>84</v>
      </c>
      <c r="H1332" s="37" t="s">
        <v>120</v>
      </c>
      <c r="I1332" s="35" t="s">
        <v>40</v>
      </c>
      <c r="J1332" s="34">
        <v>43592</v>
      </c>
      <c r="K1332" s="38" t="s">
        <v>115</v>
      </c>
      <c r="L1332" s="53">
        <f>IFERROR(WORKDAY(C1332,R1332,DiasNOLaborables),"")</f>
        <v>43593</v>
      </c>
      <c r="M1332" s="27" t="str">
        <f>+IF(C1332="","",IF(J1332="","",(IF(J1332&lt;=L1332,"A TIEMPO","FUERA DE TIEMPO"))))</f>
        <v>A TIEMPO</v>
      </c>
      <c r="N1332" s="27">
        <f>IF(J1332="","",NETWORKDAYS(Hoja1!C1608+1,Hoja1!J1608,DiasNOLaborables))</f>
        <v>19</v>
      </c>
      <c r="O1332" s="28" t="str">
        <f t="shared" si="40"/>
        <v/>
      </c>
      <c r="P1332" s="26"/>
      <c r="Q1332" s="26"/>
      <c r="R1332" s="26">
        <f t="shared" si="41"/>
        <v>10</v>
      </c>
    </row>
    <row r="1333" spans="1:18" ht="45" x14ac:dyDescent="0.25">
      <c r="A1333" s="52">
        <v>1323</v>
      </c>
      <c r="B1333" s="33">
        <v>20199050028692</v>
      </c>
      <c r="C1333" s="34">
        <v>43578</v>
      </c>
      <c r="D1333" s="35" t="s">
        <v>65</v>
      </c>
      <c r="E1333" s="35" t="s">
        <v>118</v>
      </c>
      <c r="F1333" s="35" t="s">
        <v>73</v>
      </c>
      <c r="G1333" s="35" t="s">
        <v>84</v>
      </c>
      <c r="H1333" s="37" t="s">
        <v>120</v>
      </c>
      <c r="I1333" s="35" t="s">
        <v>40</v>
      </c>
      <c r="J1333" s="34">
        <v>43599</v>
      </c>
      <c r="K1333" s="38" t="s">
        <v>115</v>
      </c>
      <c r="L1333" s="53">
        <f>IFERROR(WORKDAY(C1333,R1333,DiasNOLaborables),"")</f>
        <v>43600</v>
      </c>
      <c r="M1333" s="27" t="str">
        <f>+IF(C1333="","",IF(J1333="","",(IF(J1333&lt;=L1333,"A TIEMPO","FUERA DE TIEMPO"))))</f>
        <v>A TIEMPO</v>
      </c>
      <c r="N1333" s="27">
        <f>IF(J1333="","",NETWORKDAYS(Hoja1!C1609+1,Hoja1!J1609,DiasNOLaborables))</f>
        <v>14</v>
      </c>
      <c r="O1333" s="28" t="str">
        <f t="shared" si="40"/>
        <v/>
      </c>
      <c r="P1333" s="26"/>
      <c r="Q1333" s="26"/>
      <c r="R1333" s="26">
        <f t="shared" si="41"/>
        <v>15</v>
      </c>
    </row>
    <row r="1334" spans="1:18" ht="45" x14ac:dyDescent="0.25">
      <c r="A1334" s="52">
        <v>1324</v>
      </c>
      <c r="B1334" s="33">
        <v>20199050028702</v>
      </c>
      <c r="C1334" s="34">
        <v>43578</v>
      </c>
      <c r="D1334" s="35" t="s">
        <v>65</v>
      </c>
      <c r="E1334" s="35" t="s">
        <v>118</v>
      </c>
      <c r="F1334" s="35" t="s">
        <v>80</v>
      </c>
      <c r="G1334" s="35" t="s">
        <v>84</v>
      </c>
      <c r="H1334" s="37" t="s">
        <v>120</v>
      </c>
      <c r="I1334" s="35" t="s">
        <v>40</v>
      </c>
      <c r="J1334" s="34">
        <v>43580</v>
      </c>
      <c r="K1334" s="38" t="s">
        <v>115</v>
      </c>
      <c r="L1334" s="53">
        <f>IFERROR(WORKDAY(C1334,R1334,DiasNOLaborables),"")</f>
        <v>43593</v>
      </c>
      <c r="M1334" s="27" t="str">
        <f>+IF(C1334="","",IF(J1334="","",(IF(J1334&lt;=L1334,"A TIEMPO","FUERA DE TIEMPO"))))</f>
        <v>A TIEMPO</v>
      </c>
      <c r="N1334" s="27">
        <f>IF(J1334="","",NETWORKDAYS(Hoja1!C1610+1,Hoja1!J1610,DiasNOLaborables))</f>
        <v>-16</v>
      </c>
      <c r="O1334" s="28" t="str">
        <f t="shared" si="40"/>
        <v/>
      </c>
      <c r="P1334" s="26"/>
      <c r="Q1334" s="26"/>
      <c r="R1334" s="26">
        <f t="shared" si="41"/>
        <v>10</v>
      </c>
    </row>
    <row r="1335" spans="1:18" ht="45" x14ac:dyDescent="0.25">
      <c r="A1335" s="52">
        <v>1325</v>
      </c>
      <c r="B1335" s="33">
        <v>20199050028742</v>
      </c>
      <c r="C1335" s="34">
        <v>43578</v>
      </c>
      <c r="D1335" s="35" t="s">
        <v>65</v>
      </c>
      <c r="E1335" s="35" t="s">
        <v>118</v>
      </c>
      <c r="F1335" s="35" t="s">
        <v>80</v>
      </c>
      <c r="G1335" s="35" t="s">
        <v>84</v>
      </c>
      <c r="H1335" s="37" t="s">
        <v>120</v>
      </c>
      <c r="I1335" s="35" t="s">
        <v>40</v>
      </c>
      <c r="J1335" s="34">
        <v>43592</v>
      </c>
      <c r="K1335" s="38" t="s">
        <v>115</v>
      </c>
      <c r="L1335" s="53">
        <f>IFERROR(WORKDAY(C1335,R1335,DiasNOLaborables),"")</f>
        <v>43593</v>
      </c>
      <c r="M1335" s="27" t="str">
        <f>+IF(C1335="","",IF(J1335="","",(IF(J1335&lt;=L1335,"A TIEMPO","FUERA DE TIEMPO"))))</f>
        <v>A TIEMPO</v>
      </c>
      <c r="N1335" s="27">
        <f>IF(J1335="","",NETWORKDAYS(Hoja1!C1611+1,Hoja1!J1611,DiasNOLaborables))</f>
        <v>-1</v>
      </c>
      <c r="O1335" s="28" t="str">
        <f t="shared" si="40"/>
        <v/>
      </c>
      <c r="P1335" s="26"/>
      <c r="Q1335" s="26"/>
      <c r="R1335" s="26">
        <f t="shared" si="41"/>
        <v>10</v>
      </c>
    </row>
    <row r="1336" spans="1:18" ht="45" x14ac:dyDescent="0.25">
      <c r="A1336" s="52">
        <v>1326</v>
      </c>
      <c r="B1336" s="33">
        <v>20199050028882</v>
      </c>
      <c r="C1336" s="34">
        <v>43578</v>
      </c>
      <c r="D1336" s="35" t="s">
        <v>65</v>
      </c>
      <c r="E1336" s="35" t="s">
        <v>118</v>
      </c>
      <c r="F1336" s="35" t="s">
        <v>80</v>
      </c>
      <c r="G1336" s="35" t="s">
        <v>84</v>
      </c>
      <c r="H1336" s="37" t="s">
        <v>120</v>
      </c>
      <c r="I1336" s="35" t="s">
        <v>40</v>
      </c>
      <c r="J1336" s="34">
        <v>43584</v>
      </c>
      <c r="K1336" s="38" t="s">
        <v>115</v>
      </c>
      <c r="L1336" s="53">
        <f>IFERROR(WORKDAY(C1336,R1336,DiasNOLaborables),"")</f>
        <v>43593</v>
      </c>
      <c r="M1336" s="27" t="str">
        <f>+IF(C1336="","",IF(J1336="","",(IF(J1336&lt;=L1336,"A TIEMPO","FUERA DE TIEMPO"))))</f>
        <v>A TIEMPO</v>
      </c>
      <c r="N1336" s="27">
        <f>IF(J1336="","",NETWORKDAYS(Hoja1!C1612+1,Hoja1!J1612,DiasNOLaborables))</f>
        <v>-1</v>
      </c>
      <c r="O1336" s="28" t="str">
        <f t="shared" si="40"/>
        <v/>
      </c>
      <c r="P1336" s="26"/>
      <c r="Q1336" s="26"/>
      <c r="R1336" s="26">
        <f t="shared" si="41"/>
        <v>10</v>
      </c>
    </row>
    <row r="1337" spans="1:18" ht="30" x14ac:dyDescent="0.25">
      <c r="A1337" s="52">
        <v>1327</v>
      </c>
      <c r="B1337" s="33">
        <v>20199050028932</v>
      </c>
      <c r="C1337" s="34">
        <v>43578</v>
      </c>
      <c r="D1337" s="35" t="s">
        <v>60</v>
      </c>
      <c r="E1337" s="35" t="s">
        <v>118</v>
      </c>
      <c r="F1337" s="35" t="s">
        <v>80</v>
      </c>
      <c r="G1337" s="35" t="s">
        <v>84</v>
      </c>
      <c r="H1337" s="37" t="s">
        <v>120</v>
      </c>
      <c r="I1337" s="35" t="s">
        <v>41</v>
      </c>
      <c r="J1337" s="34">
        <v>43580</v>
      </c>
      <c r="K1337" s="38" t="s">
        <v>115</v>
      </c>
      <c r="L1337" s="53">
        <f>IFERROR(WORKDAY(C1337,R1337,DiasNOLaborables),"")</f>
        <v>43593</v>
      </c>
      <c r="M1337" s="27" t="str">
        <f>+IF(C1337="","",IF(J1337="","",(IF(J1337&lt;=L1337,"A TIEMPO","FUERA DE TIEMPO"))))</f>
        <v>A TIEMPO</v>
      </c>
      <c r="N1337" s="27">
        <f>IF(J1337="","",NETWORKDAYS(Hoja1!C1613+1,Hoja1!J1613,DiasNOLaborables))</f>
        <v>8</v>
      </c>
      <c r="O1337" s="28" t="str">
        <f t="shared" si="40"/>
        <v/>
      </c>
      <c r="P1337" s="26"/>
      <c r="Q1337" s="26"/>
      <c r="R1337" s="26">
        <f t="shared" si="41"/>
        <v>10</v>
      </c>
    </row>
    <row r="1338" spans="1:18" ht="45" x14ac:dyDescent="0.25">
      <c r="A1338" s="52">
        <v>1328</v>
      </c>
      <c r="B1338" s="33">
        <v>20199050028872</v>
      </c>
      <c r="C1338" s="34">
        <v>43578</v>
      </c>
      <c r="D1338" s="35" t="s">
        <v>61</v>
      </c>
      <c r="E1338" s="35" t="s">
        <v>118</v>
      </c>
      <c r="F1338" s="35" t="s">
        <v>80</v>
      </c>
      <c r="G1338" s="35" t="s">
        <v>104</v>
      </c>
      <c r="H1338" s="37" t="s">
        <v>121</v>
      </c>
      <c r="I1338" s="35" t="s">
        <v>39</v>
      </c>
      <c r="J1338" s="34">
        <v>43584</v>
      </c>
      <c r="K1338" s="35" t="s">
        <v>115</v>
      </c>
      <c r="L1338" s="53">
        <f>IFERROR(WORKDAY(C1338,R1338,DiasNOLaborables),"")</f>
        <v>43593</v>
      </c>
      <c r="M1338" s="27" t="str">
        <f>+IF(C1338="","",IF(J1338="","",(IF(J1338&lt;=L1338,"A TIEMPO","FUERA DE TIEMPO"))))</f>
        <v>A TIEMPO</v>
      </c>
      <c r="N1338" s="27">
        <f>IF(J1338="","",NETWORKDAYS(Hoja1!C1614+1,Hoja1!J1614,DiasNOLaborables))</f>
        <v>18</v>
      </c>
      <c r="O1338" s="28" t="str">
        <f t="shared" si="40"/>
        <v/>
      </c>
      <c r="P1338" s="26"/>
      <c r="Q1338" s="26"/>
      <c r="R1338" s="26">
        <f t="shared" si="41"/>
        <v>10</v>
      </c>
    </row>
    <row r="1339" spans="1:18" ht="45" x14ac:dyDescent="0.25">
      <c r="A1339" s="52">
        <v>1329</v>
      </c>
      <c r="B1339" s="33">
        <v>20199050028892</v>
      </c>
      <c r="C1339" s="34">
        <v>43578</v>
      </c>
      <c r="D1339" s="35" t="s">
        <v>60</v>
      </c>
      <c r="E1339" s="35" t="s">
        <v>118</v>
      </c>
      <c r="F1339" s="35" t="s">
        <v>80</v>
      </c>
      <c r="G1339" s="35" t="s">
        <v>104</v>
      </c>
      <c r="H1339" s="37" t="s">
        <v>121</v>
      </c>
      <c r="I1339" s="35" t="s">
        <v>39</v>
      </c>
      <c r="J1339" s="34">
        <v>43585</v>
      </c>
      <c r="K1339" s="35" t="s">
        <v>115</v>
      </c>
      <c r="L1339" s="53">
        <f>IFERROR(WORKDAY(C1339,R1339,DiasNOLaborables),"")</f>
        <v>43593</v>
      </c>
      <c r="M1339" s="27" t="str">
        <f>+IF(C1339="","",IF(J1339="","",(IF(J1339&lt;=L1339,"A TIEMPO","FUERA DE TIEMPO"))))</f>
        <v>A TIEMPO</v>
      </c>
      <c r="N1339" s="27">
        <f>IF(J1339="","",NETWORKDAYS(Hoja1!C1615+1,Hoja1!J1615,DiasNOLaborables))</f>
        <v>2</v>
      </c>
      <c r="O1339" s="28" t="str">
        <f t="shared" si="40"/>
        <v/>
      </c>
      <c r="P1339" s="26"/>
      <c r="Q1339" s="26"/>
      <c r="R1339" s="26">
        <f t="shared" si="41"/>
        <v>10</v>
      </c>
    </row>
    <row r="1340" spans="1:18" ht="45" x14ac:dyDescent="0.25">
      <c r="A1340" s="52">
        <v>1330</v>
      </c>
      <c r="B1340" s="33">
        <v>20199050028972</v>
      </c>
      <c r="C1340" s="34">
        <v>43578</v>
      </c>
      <c r="D1340" s="35" t="s">
        <v>61</v>
      </c>
      <c r="E1340" s="35" t="s">
        <v>118</v>
      </c>
      <c r="F1340" s="35" t="s">
        <v>80</v>
      </c>
      <c r="G1340" s="35" t="s">
        <v>104</v>
      </c>
      <c r="H1340" s="37" t="s">
        <v>121</v>
      </c>
      <c r="I1340" s="35" t="s">
        <v>39</v>
      </c>
      <c r="J1340" s="34">
        <v>43585</v>
      </c>
      <c r="K1340" s="35" t="s">
        <v>115</v>
      </c>
      <c r="L1340" s="53">
        <f>IFERROR(WORKDAY(C1340,R1340,DiasNOLaborables),"")</f>
        <v>43593</v>
      </c>
      <c r="M1340" s="27" t="str">
        <f>+IF(C1340="","",IF(J1340="","",(IF(J1340&lt;=L1340,"A TIEMPO","FUERA DE TIEMPO"))))</f>
        <v>A TIEMPO</v>
      </c>
      <c r="N1340" s="27">
        <f>IF(J1340="","",NETWORKDAYS(Hoja1!C1616+1,Hoja1!J1616,DiasNOLaborables))</f>
        <v>18</v>
      </c>
      <c r="O1340" s="28" t="str">
        <f t="shared" si="40"/>
        <v/>
      </c>
      <c r="P1340" s="26"/>
      <c r="Q1340" s="26"/>
      <c r="R1340" s="26">
        <f t="shared" si="41"/>
        <v>10</v>
      </c>
    </row>
    <row r="1341" spans="1:18" ht="45" x14ac:dyDescent="0.25">
      <c r="A1341" s="52">
        <v>1331</v>
      </c>
      <c r="B1341" s="33">
        <v>20199050028992</v>
      </c>
      <c r="C1341" s="34">
        <v>43578</v>
      </c>
      <c r="D1341" s="35" t="s">
        <v>60</v>
      </c>
      <c r="E1341" s="35" t="s">
        <v>118</v>
      </c>
      <c r="F1341" s="35" t="s">
        <v>80</v>
      </c>
      <c r="G1341" s="35" t="s">
        <v>104</v>
      </c>
      <c r="H1341" s="37" t="s">
        <v>121</v>
      </c>
      <c r="I1341" s="35" t="s">
        <v>39</v>
      </c>
      <c r="J1341" s="34">
        <v>43585</v>
      </c>
      <c r="K1341" s="35" t="s">
        <v>115</v>
      </c>
      <c r="L1341" s="53">
        <f>IFERROR(WORKDAY(C1341,R1341,DiasNOLaborables),"")</f>
        <v>43593</v>
      </c>
      <c r="M1341" s="27" t="str">
        <f>+IF(C1341="","",IF(J1341="","",(IF(J1341&lt;=L1341,"A TIEMPO","FUERA DE TIEMPO"))))</f>
        <v>A TIEMPO</v>
      </c>
      <c r="N1341" s="27">
        <f>IF(J1341="","",NETWORKDAYS(Hoja1!C1617+1,Hoja1!J1617,DiasNOLaborables))</f>
        <v>5</v>
      </c>
      <c r="O1341" s="28" t="str">
        <f t="shared" si="40"/>
        <v/>
      </c>
      <c r="P1341" s="26"/>
      <c r="Q1341" s="26"/>
      <c r="R1341" s="26">
        <f t="shared" si="41"/>
        <v>10</v>
      </c>
    </row>
    <row r="1342" spans="1:18" ht="45" x14ac:dyDescent="0.25">
      <c r="A1342" s="52">
        <v>1332</v>
      </c>
      <c r="B1342" s="33">
        <v>20199050029002</v>
      </c>
      <c r="C1342" s="34">
        <v>43578</v>
      </c>
      <c r="D1342" s="35" t="s">
        <v>60</v>
      </c>
      <c r="E1342" s="35" t="s">
        <v>118</v>
      </c>
      <c r="F1342" s="35" t="s">
        <v>80</v>
      </c>
      <c r="G1342" s="35" t="s">
        <v>104</v>
      </c>
      <c r="H1342" s="37" t="s">
        <v>121</v>
      </c>
      <c r="I1342" s="35" t="s">
        <v>39</v>
      </c>
      <c r="J1342" s="34">
        <v>43585</v>
      </c>
      <c r="K1342" s="35" t="s">
        <v>115</v>
      </c>
      <c r="L1342" s="53">
        <f>IFERROR(WORKDAY(C1342,R1342,DiasNOLaborables),"")</f>
        <v>43593</v>
      </c>
      <c r="M1342" s="27" t="str">
        <f>+IF(C1342="","",IF(J1342="","",(IF(J1342&lt;=L1342,"A TIEMPO","FUERA DE TIEMPO"))))</f>
        <v>A TIEMPO</v>
      </c>
      <c r="N1342" s="27">
        <f>IF(J1342="","",NETWORKDAYS(Hoja1!C1618+1,Hoja1!J1618,DiasNOLaborables))</f>
        <v>5</v>
      </c>
      <c r="O1342" s="28" t="str">
        <f t="shared" si="40"/>
        <v/>
      </c>
      <c r="P1342" s="26"/>
      <c r="Q1342" s="26"/>
      <c r="R1342" s="26">
        <f t="shared" si="41"/>
        <v>10</v>
      </c>
    </row>
    <row r="1343" spans="1:18" ht="45" x14ac:dyDescent="0.25">
      <c r="A1343" s="52">
        <v>1333</v>
      </c>
      <c r="B1343" s="33">
        <v>20199050028642</v>
      </c>
      <c r="C1343" s="34">
        <v>43578</v>
      </c>
      <c r="D1343" s="35" t="s">
        <v>61</v>
      </c>
      <c r="E1343" s="35" t="s">
        <v>115</v>
      </c>
      <c r="F1343" s="35" t="s">
        <v>80</v>
      </c>
      <c r="G1343" s="35" t="s">
        <v>104</v>
      </c>
      <c r="H1343" s="37" t="s">
        <v>121</v>
      </c>
      <c r="I1343" s="35" t="s">
        <v>39</v>
      </c>
      <c r="J1343" s="34">
        <v>43587</v>
      </c>
      <c r="K1343" s="35" t="s">
        <v>115</v>
      </c>
      <c r="L1343" s="53">
        <f>IFERROR(WORKDAY(C1343,R1343,DiasNOLaborables),"")</f>
        <v>43593</v>
      </c>
      <c r="M1343" s="27" t="str">
        <f>+IF(C1343="","",IF(J1343="","",(IF(J1343&lt;=L1343,"A TIEMPO","FUERA DE TIEMPO"))))</f>
        <v>A TIEMPO</v>
      </c>
      <c r="N1343" s="27">
        <f>IF(J1343="","",NETWORKDAYS(Hoja1!C1619+1,Hoja1!J1619,DiasNOLaborables))</f>
        <v>14</v>
      </c>
      <c r="O1343" s="28" t="str">
        <f t="shared" si="40"/>
        <v/>
      </c>
      <c r="P1343" s="26"/>
      <c r="Q1343" s="26"/>
      <c r="R1343" s="26">
        <f t="shared" si="41"/>
        <v>10</v>
      </c>
    </row>
    <row r="1344" spans="1:18" ht="45" x14ac:dyDescent="0.25">
      <c r="A1344" s="52">
        <v>1334</v>
      </c>
      <c r="B1344" s="33">
        <v>20199050028652</v>
      </c>
      <c r="C1344" s="34">
        <v>43578</v>
      </c>
      <c r="D1344" s="35" t="s">
        <v>60</v>
      </c>
      <c r="E1344" s="35" t="s">
        <v>115</v>
      </c>
      <c r="F1344" s="35" t="s">
        <v>80</v>
      </c>
      <c r="G1344" s="35" t="s">
        <v>104</v>
      </c>
      <c r="H1344" s="37" t="s">
        <v>121</v>
      </c>
      <c r="I1344" s="35" t="s">
        <v>39</v>
      </c>
      <c r="J1344" s="34">
        <v>43587</v>
      </c>
      <c r="K1344" s="35" t="s">
        <v>115</v>
      </c>
      <c r="L1344" s="53">
        <f>IFERROR(WORKDAY(C1344,R1344,DiasNOLaborables),"")</f>
        <v>43593</v>
      </c>
      <c r="M1344" s="27" t="str">
        <f>+IF(C1344="","",IF(J1344="","",(IF(J1344&lt;=L1344,"A TIEMPO","FUERA DE TIEMPO"))))</f>
        <v>A TIEMPO</v>
      </c>
      <c r="N1344" s="27">
        <f>IF(J1344="","",NETWORKDAYS(Hoja1!C1620+1,Hoja1!J1620,DiasNOLaborables))</f>
        <v>1</v>
      </c>
      <c r="O1344" s="28" t="str">
        <f t="shared" si="40"/>
        <v/>
      </c>
      <c r="P1344" s="26"/>
      <c r="Q1344" s="26"/>
      <c r="R1344" s="26">
        <f t="shared" si="41"/>
        <v>10</v>
      </c>
    </row>
    <row r="1345" spans="1:18" ht="45" x14ac:dyDescent="0.25">
      <c r="A1345" s="52">
        <v>1335</v>
      </c>
      <c r="B1345" s="33">
        <v>20199050028672</v>
      </c>
      <c r="C1345" s="34">
        <v>43578</v>
      </c>
      <c r="D1345" s="35" t="s">
        <v>60</v>
      </c>
      <c r="E1345" s="35" t="s">
        <v>115</v>
      </c>
      <c r="F1345" s="35" t="s">
        <v>80</v>
      </c>
      <c r="G1345" s="35" t="s">
        <v>104</v>
      </c>
      <c r="H1345" s="37" t="s">
        <v>121</v>
      </c>
      <c r="I1345" s="35" t="s">
        <v>39</v>
      </c>
      <c r="J1345" s="34">
        <v>43587</v>
      </c>
      <c r="K1345" s="35" t="s">
        <v>115</v>
      </c>
      <c r="L1345" s="53">
        <f>IFERROR(WORKDAY(C1345,R1345,DiasNOLaborables),"")</f>
        <v>43593</v>
      </c>
      <c r="M1345" s="27" t="str">
        <f>+IF(C1345="","",IF(J1345="","",(IF(J1345&lt;=L1345,"A TIEMPO","FUERA DE TIEMPO"))))</f>
        <v>A TIEMPO</v>
      </c>
      <c r="N1345" s="27">
        <f>IF(J1345="","",NETWORKDAYS(Hoja1!C1621+1,Hoja1!J1621,DiasNOLaborables))</f>
        <v>5</v>
      </c>
      <c r="O1345" s="28" t="str">
        <f t="shared" si="40"/>
        <v/>
      </c>
      <c r="P1345" s="26"/>
      <c r="Q1345" s="26"/>
      <c r="R1345" s="26">
        <f t="shared" si="41"/>
        <v>10</v>
      </c>
    </row>
    <row r="1346" spans="1:18" ht="45" x14ac:dyDescent="0.25">
      <c r="A1346" s="52">
        <v>1336</v>
      </c>
      <c r="B1346" s="33">
        <v>20199050028682</v>
      </c>
      <c r="C1346" s="34">
        <v>43578</v>
      </c>
      <c r="D1346" s="35" t="s">
        <v>60</v>
      </c>
      <c r="E1346" s="35" t="s">
        <v>115</v>
      </c>
      <c r="F1346" s="35" t="s">
        <v>80</v>
      </c>
      <c r="G1346" s="35" t="s">
        <v>104</v>
      </c>
      <c r="H1346" s="37" t="s">
        <v>121</v>
      </c>
      <c r="I1346" s="35" t="s">
        <v>39</v>
      </c>
      <c r="J1346" s="34">
        <v>43587</v>
      </c>
      <c r="K1346" s="35" t="s">
        <v>115</v>
      </c>
      <c r="L1346" s="53">
        <f>IFERROR(WORKDAY(C1346,R1346,DiasNOLaborables),"")</f>
        <v>43593</v>
      </c>
      <c r="M1346" s="27" t="str">
        <f>+IF(C1346="","",IF(J1346="","",(IF(J1346&lt;=L1346,"A TIEMPO","FUERA DE TIEMPO"))))</f>
        <v>A TIEMPO</v>
      </c>
      <c r="N1346" s="27">
        <f>IF(J1346="","",NETWORKDAYS(Hoja1!C1622+1,Hoja1!J1622,DiasNOLaborables))</f>
        <v>9</v>
      </c>
      <c r="O1346" s="28" t="str">
        <f t="shared" si="40"/>
        <v/>
      </c>
      <c r="P1346" s="26"/>
      <c r="Q1346" s="26"/>
      <c r="R1346" s="26">
        <f t="shared" si="41"/>
        <v>10</v>
      </c>
    </row>
    <row r="1347" spans="1:18" ht="45" x14ac:dyDescent="0.25">
      <c r="A1347" s="52">
        <v>1337</v>
      </c>
      <c r="B1347" s="33">
        <v>20199050028712</v>
      </c>
      <c r="C1347" s="34">
        <v>43578</v>
      </c>
      <c r="D1347" s="35" t="s">
        <v>60</v>
      </c>
      <c r="E1347" s="35" t="s">
        <v>115</v>
      </c>
      <c r="F1347" s="35" t="s">
        <v>80</v>
      </c>
      <c r="G1347" s="35" t="s">
        <v>104</v>
      </c>
      <c r="H1347" s="37" t="s">
        <v>121</v>
      </c>
      <c r="I1347" s="35" t="s">
        <v>39</v>
      </c>
      <c r="J1347" s="34">
        <v>43587</v>
      </c>
      <c r="K1347" s="35" t="s">
        <v>115</v>
      </c>
      <c r="L1347" s="53">
        <f>IFERROR(WORKDAY(C1347,R1347,DiasNOLaborables),"")</f>
        <v>43593</v>
      </c>
      <c r="M1347" s="27" t="str">
        <f>+IF(C1347="","",IF(J1347="","",(IF(J1347&lt;=L1347,"A TIEMPO","FUERA DE TIEMPO"))))</f>
        <v>A TIEMPO</v>
      </c>
      <c r="N1347" s="27">
        <f>IF(J1347="","",NETWORKDAYS(Hoja1!C1623+1,Hoja1!J1623,DiasNOLaborables))</f>
        <v>7</v>
      </c>
      <c r="O1347" s="28" t="str">
        <f t="shared" si="40"/>
        <v/>
      </c>
      <c r="P1347" s="26"/>
      <c r="Q1347" s="26"/>
      <c r="R1347" s="26">
        <f t="shared" si="41"/>
        <v>10</v>
      </c>
    </row>
    <row r="1348" spans="1:18" ht="45" x14ac:dyDescent="0.25">
      <c r="A1348" s="52">
        <v>1338</v>
      </c>
      <c r="B1348" s="33">
        <v>20199050029552</v>
      </c>
      <c r="C1348" s="34">
        <v>43578</v>
      </c>
      <c r="D1348" s="35" t="s">
        <v>60</v>
      </c>
      <c r="E1348" s="35" t="s">
        <v>118</v>
      </c>
      <c r="F1348" s="35" t="s">
        <v>80</v>
      </c>
      <c r="G1348" s="35" t="s">
        <v>104</v>
      </c>
      <c r="H1348" s="37" t="s">
        <v>121</v>
      </c>
      <c r="I1348" s="35" t="s">
        <v>39</v>
      </c>
      <c r="J1348" s="34">
        <v>43592</v>
      </c>
      <c r="K1348" s="38" t="s">
        <v>115</v>
      </c>
      <c r="L1348" s="53">
        <f>IFERROR(WORKDAY(C1348,R1348,DiasNOLaborables),"")</f>
        <v>43593</v>
      </c>
      <c r="M1348" s="27" t="str">
        <f>+IF(C1348="","",IF(J1348="","",(IF(J1348&lt;=L1348,"A TIEMPO","FUERA DE TIEMPO"))))</f>
        <v>A TIEMPO</v>
      </c>
      <c r="N1348" s="27">
        <f>IF(J1348="","",NETWORKDAYS(Hoja1!C1624+1,Hoja1!J1624,DiasNOLaborables))</f>
        <v>24</v>
      </c>
      <c r="O1348" s="28" t="str">
        <f t="shared" si="40"/>
        <v/>
      </c>
      <c r="P1348" s="26"/>
      <c r="Q1348" s="26"/>
      <c r="R1348" s="26">
        <f t="shared" si="41"/>
        <v>10</v>
      </c>
    </row>
    <row r="1349" spans="1:18" ht="45" x14ac:dyDescent="0.25">
      <c r="A1349" s="52">
        <v>1339</v>
      </c>
      <c r="B1349" s="33">
        <v>20199050029572</v>
      </c>
      <c r="C1349" s="34">
        <v>43578</v>
      </c>
      <c r="D1349" s="35" t="s">
        <v>60</v>
      </c>
      <c r="E1349" s="35" t="s">
        <v>118</v>
      </c>
      <c r="F1349" s="35" t="s">
        <v>80</v>
      </c>
      <c r="G1349" s="35" t="s">
        <v>104</v>
      </c>
      <c r="H1349" s="37" t="s">
        <v>121</v>
      </c>
      <c r="I1349" s="35" t="s">
        <v>39</v>
      </c>
      <c r="J1349" s="34">
        <v>43592</v>
      </c>
      <c r="K1349" s="38" t="s">
        <v>115</v>
      </c>
      <c r="L1349" s="53">
        <f>IFERROR(WORKDAY(C1349,R1349,DiasNOLaborables),"")</f>
        <v>43593</v>
      </c>
      <c r="M1349" s="27" t="str">
        <f>+IF(C1349="","",IF(J1349="","",(IF(J1349&lt;=L1349,"A TIEMPO","FUERA DE TIEMPO"))))</f>
        <v>A TIEMPO</v>
      </c>
      <c r="N1349" s="27">
        <f>IF(J1349="","",NETWORKDAYS(Hoja1!C1625+1,Hoja1!J1625,DiasNOLaborables))</f>
        <v>6</v>
      </c>
      <c r="O1349" s="28" t="str">
        <f t="shared" si="40"/>
        <v/>
      </c>
      <c r="P1349" s="26"/>
      <c r="Q1349" s="26"/>
      <c r="R1349" s="26">
        <f t="shared" si="41"/>
        <v>10</v>
      </c>
    </row>
    <row r="1350" spans="1:18" ht="45" x14ac:dyDescent="0.25">
      <c r="A1350" s="52">
        <v>1340</v>
      </c>
      <c r="B1350" s="33">
        <v>20199050029602</v>
      </c>
      <c r="C1350" s="34">
        <v>43578</v>
      </c>
      <c r="D1350" s="35" t="s">
        <v>61</v>
      </c>
      <c r="E1350" s="35" t="s">
        <v>118</v>
      </c>
      <c r="F1350" s="35" t="s">
        <v>80</v>
      </c>
      <c r="G1350" s="35" t="s">
        <v>104</v>
      </c>
      <c r="H1350" s="37" t="s">
        <v>121</v>
      </c>
      <c r="I1350" s="35" t="s">
        <v>39</v>
      </c>
      <c r="J1350" s="34">
        <v>43562</v>
      </c>
      <c r="K1350" s="38" t="s">
        <v>115</v>
      </c>
      <c r="L1350" s="53">
        <f>IFERROR(WORKDAY(C1350,R1350,DiasNOLaborables),"")</f>
        <v>43593</v>
      </c>
      <c r="M1350" s="27" t="str">
        <f>+IF(C1350="","",IF(J1350="","",(IF(J1350&lt;=L1350,"A TIEMPO","FUERA DE TIEMPO"))))</f>
        <v>A TIEMPO</v>
      </c>
      <c r="N1350" s="27">
        <f>IF(J1350="","",NETWORKDAYS(Hoja1!C1626+1,Hoja1!J1626,DiasNOLaborables))</f>
        <v>6</v>
      </c>
      <c r="O1350" s="28" t="str">
        <f t="shared" si="40"/>
        <v/>
      </c>
      <c r="P1350" s="26"/>
      <c r="Q1350" s="26"/>
      <c r="R1350" s="26">
        <f t="shared" si="41"/>
        <v>10</v>
      </c>
    </row>
    <row r="1351" spans="1:18" ht="45" x14ac:dyDescent="0.25">
      <c r="A1351" s="52">
        <v>1341</v>
      </c>
      <c r="B1351" s="33">
        <v>20199050029642</v>
      </c>
      <c r="C1351" s="34">
        <v>43578</v>
      </c>
      <c r="D1351" s="35" t="s">
        <v>60</v>
      </c>
      <c r="E1351" s="35" t="s">
        <v>118</v>
      </c>
      <c r="F1351" s="35" t="s">
        <v>80</v>
      </c>
      <c r="G1351" s="35" t="s">
        <v>104</v>
      </c>
      <c r="H1351" s="37" t="s">
        <v>121</v>
      </c>
      <c r="I1351" s="35" t="s">
        <v>39</v>
      </c>
      <c r="J1351" s="34">
        <v>43593</v>
      </c>
      <c r="K1351" s="38" t="s">
        <v>115</v>
      </c>
      <c r="L1351" s="53">
        <f>IFERROR(WORKDAY(C1351,R1351,DiasNOLaborables),"")</f>
        <v>43593</v>
      </c>
      <c r="M1351" s="27" t="str">
        <f>+IF(C1351="","",IF(J1351="","",(IF(J1351&lt;=L1351,"A TIEMPO","FUERA DE TIEMPO"))))</f>
        <v>A TIEMPO</v>
      </c>
      <c r="N1351" s="27">
        <f>IF(J1351="","",NETWORKDAYS(Hoja1!C1627+1,Hoja1!J1627,DiasNOLaborables))</f>
        <v>6</v>
      </c>
      <c r="O1351" s="28" t="str">
        <f t="shared" si="40"/>
        <v/>
      </c>
      <c r="P1351" s="26"/>
      <c r="Q1351" s="26"/>
      <c r="R1351" s="26">
        <f t="shared" si="41"/>
        <v>10</v>
      </c>
    </row>
    <row r="1352" spans="1:18" ht="45" x14ac:dyDescent="0.25">
      <c r="A1352" s="52">
        <v>1342</v>
      </c>
      <c r="B1352" s="33">
        <v>20199050029652</v>
      </c>
      <c r="C1352" s="34">
        <v>43578</v>
      </c>
      <c r="D1352" s="35" t="s">
        <v>61</v>
      </c>
      <c r="E1352" s="35" t="s">
        <v>118</v>
      </c>
      <c r="F1352" s="35" t="s">
        <v>80</v>
      </c>
      <c r="G1352" s="35" t="s">
        <v>104</v>
      </c>
      <c r="H1352" s="37" t="s">
        <v>121</v>
      </c>
      <c r="I1352" s="35" t="s">
        <v>39</v>
      </c>
      <c r="J1352" s="34">
        <v>43593</v>
      </c>
      <c r="K1352" s="38" t="s">
        <v>115</v>
      </c>
      <c r="L1352" s="53">
        <f>IFERROR(WORKDAY(C1352,R1352,DiasNOLaborables),"")</f>
        <v>43593</v>
      </c>
      <c r="M1352" s="27" t="str">
        <f>+IF(C1352="","",IF(J1352="","",(IF(J1352&lt;=L1352,"A TIEMPO","FUERA DE TIEMPO"))))</f>
        <v>A TIEMPO</v>
      </c>
      <c r="N1352" s="27">
        <f>IF(J1352="","",NETWORKDAYS(Hoja1!C1628+1,Hoja1!J1628,DiasNOLaborables))</f>
        <v>6</v>
      </c>
      <c r="O1352" s="28" t="str">
        <f t="shared" si="40"/>
        <v/>
      </c>
      <c r="P1352" s="26"/>
      <c r="Q1352" s="26"/>
      <c r="R1352" s="26">
        <f t="shared" si="41"/>
        <v>10</v>
      </c>
    </row>
    <row r="1353" spans="1:18" ht="45" x14ac:dyDescent="0.25">
      <c r="A1353" s="52">
        <v>1343</v>
      </c>
      <c r="B1353" s="33">
        <v>20199050029672</v>
      </c>
      <c r="C1353" s="34">
        <v>43578</v>
      </c>
      <c r="D1353" s="35" t="s">
        <v>60</v>
      </c>
      <c r="E1353" s="35" t="s">
        <v>118</v>
      </c>
      <c r="F1353" s="35" t="s">
        <v>73</v>
      </c>
      <c r="G1353" s="35" t="s">
        <v>104</v>
      </c>
      <c r="H1353" s="37" t="s">
        <v>121</v>
      </c>
      <c r="I1353" s="35" t="s">
        <v>39</v>
      </c>
      <c r="J1353" s="34">
        <v>43594</v>
      </c>
      <c r="K1353" s="38" t="s">
        <v>115</v>
      </c>
      <c r="L1353" s="53">
        <f>IFERROR(WORKDAY(C1353,R1353,DiasNOLaborables),"")</f>
        <v>43600</v>
      </c>
      <c r="M1353" s="27" t="str">
        <f>+IF(C1353="","",IF(J1353="","",(IF(J1353&lt;=L1353,"A TIEMPO","FUERA DE TIEMPO"))))</f>
        <v>A TIEMPO</v>
      </c>
      <c r="N1353" s="27">
        <f>IF(J1353="","",NETWORKDAYS(Hoja1!C1629+1,Hoja1!J1629,DiasNOLaborables))</f>
        <v>6</v>
      </c>
      <c r="O1353" s="28" t="str">
        <f t="shared" si="40"/>
        <v/>
      </c>
      <c r="P1353" s="26"/>
      <c r="Q1353" s="26"/>
      <c r="R1353" s="26">
        <f t="shared" si="41"/>
        <v>15</v>
      </c>
    </row>
    <row r="1354" spans="1:18" ht="45" x14ac:dyDescent="0.25">
      <c r="A1354" s="52">
        <v>1344</v>
      </c>
      <c r="B1354" s="33">
        <v>20199050029692</v>
      </c>
      <c r="C1354" s="34">
        <v>43578</v>
      </c>
      <c r="D1354" s="35" t="s">
        <v>61</v>
      </c>
      <c r="E1354" s="35" t="s">
        <v>118</v>
      </c>
      <c r="F1354" s="35" t="s">
        <v>80</v>
      </c>
      <c r="G1354" s="35" t="s">
        <v>104</v>
      </c>
      <c r="H1354" s="37" t="s">
        <v>121</v>
      </c>
      <c r="I1354" s="35" t="s">
        <v>39</v>
      </c>
      <c r="J1354" s="34">
        <v>43593</v>
      </c>
      <c r="K1354" s="38" t="s">
        <v>115</v>
      </c>
      <c r="L1354" s="53">
        <f>IFERROR(WORKDAY(C1354,R1354,DiasNOLaborables),"")</f>
        <v>43593</v>
      </c>
      <c r="M1354" s="27" t="str">
        <f>+IF(C1354="","",IF(J1354="","",(IF(J1354&lt;=L1354,"A TIEMPO","FUERA DE TIEMPO"))))</f>
        <v>A TIEMPO</v>
      </c>
      <c r="N1354" s="27">
        <f>IF(J1354="","",NETWORKDAYS(Hoja1!C1630+1,Hoja1!J1630,DiasNOLaborables))</f>
        <v>6</v>
      </c>
      <c r="O1354" s="28" t="str">
        <f t="shared" si="40"/>
        <v/>
      </c>
      <c r="P1354" s="26"/>
      <c r="Q1354" s="26"/>
      <c r="R1354" s="26">
        <f t="shared" si="41"/>
        <v>10</v>
      </c>
    </row>
    <row r="1355" spans="1:18" ht="45" x14ac:dyDescent="0.25">
      <c r="A1355" s="52">
        <v>1345</v>
      </c>
      <c r="B1355" s="33">
        <v>20199050029532</v>
      </c>
      <c r="C1355" s="34">
        <v>43578</v>
      </c>
      <c r="D1355" s="35" t="s">
        <v>63</v>
      </c>
      <c r="E1355" s="35" t="s">
        <v>115</v>
      </c>
      <c r="F1355" s="35" t="s">
        <v>80</v>
      </c>
      <c r="G1355" s="35" t="s">
        <v>104</v>
      </c>
      <c r="H1355" s="37" t="s">
        <v>121</v>
      </c>
      <c r="I1355" s="35" t="s">
        <v>39</v>
      </c>
      <c r="J1355" s="34">
        <v>43591</v>
      </c>
      <c r="K1355" s="35" t="s">
        <v>115</v>
      </c>
      <c r="L1355" s="53">
        <f>IFERROR(WORKDAY(C1355,R1355,DiasNOLaborables),"")</f>
        <v>43593</v>
      </c>
      <c r="M1355" s="27" t="str">
        <f>+IF(C1355="","",IF(J1355="","",(IF(J1355&lt;=L1355,"A TIEMPO","FUERA DE TIEMPO"))))</f>
        <v>A TIEMPO</v>
      </c>
      <c r="N1355" s="27">
        <f>IF(J1355="","",NETWORKDAYS(Hoja1!C1631+1,Hoja1!J1631,DiasNOLaborables))</f>
        <v>6</v>
      </c>
      <c r="O1355" s="28" t="str">
        <f t="shared" ref="O1355:O1418" si="42">IF(NETWORKDAYS(L1355+1,J1355,DiasNOLaborables)&lt;=0,"",NETWORKDAYS(L1355+1,J1355,DiasNOLaborables))</f>
        <v/>
      </c>
      <c r="P1355" s="26"/>
      <c r="Q1355" s="26"/>
      <c r="R1355" s="26">
        <f t="shared" ref="R1355:R1418" si="43">IFERROR(VLOOKUP(F1355,$Z$49:$AA$62,2),"")</f>
        <v>10</v>
      </c>
    </row>
    <row r="1356" spans="1:18" ht="30" x14ac:dyDescent="0.25">
      <c r="A1356" s="52">
        <v>1346</v>
      </c>
      <c r="B1356" s="33">
        <v>20199910043932</v>
      </c>
      <c r="C1356" s="34">
        <v>43578</v>
      </c>
      <c r="D1356" s="35" t="s">
        <v>63</v>
      </c>
      <c r="E1356" s="35" t="s">
        <v>114</v>
      </c>
      <c r="F1356" s="35" t="s">
        <v>70</v>
      </c>
      <c r="G1356" s="35" t="s">
        <v>89</v>
      </c>
      <c r="H1356" s="37" t="s">
        <v>120</v>
      </c>
      <c r="I1356" s="35" t="s">
        <v>37</v>
      </c>
      <c r="J1356" s="34">
        <v>43579</v>
      </c>
      <c r="K1356" s="38" t="s">
        <v>115</v>
      </c>
      <c r="L1356" s="53">
        <f>IFERROR(WORKDAY(C1356,R1356,DiasNOLaborables),"")</f>
        <v>43622</v>
      </c>
      <c r="M1356" s="27" t="str">
        <f>+IF(C1356="","",IF(J1356="","",(IF(J1356&lt;=L1356,"A TIEMPO","FUERA DE TIEMPO"))))</f>
        <v>A TIEMPO</v>
      </c>
      <c r="N1356" s="27">
        <f>IF(J1356="","",NETWORKDAYS(Hoja1!C1632+1,Hoja1!J1632,DiasNOLaborables))</f>
        <v>6</v>
      </c>
      <c r="O1356" s="28" t="str">
        <f t="shared" si="42"/>
        <v/>
      </c>
      <c r="P1356" s="26"/>
      <c r="Q1356" s="26"/>
      <c r="R1356" s="26">
        <f t="shared" si="43"/>
        <v>30</v>
      </c>
    </row>
    <row r="1357" spans="1:18" ht="45" x14ac:dyDescent="0.25">
      <c r="A1357" s="52">
        <v>1347</v>
      </c>
      <c r="B1357" s="33">
        <v>20199050028722</v>
      </c>
      <c r="C1357" s="34">
        <v>43578</v>
      </c>
      <c r="D1357" s="35" t="s">
        <v>60</v>
      </c>
      <c r="E1357" s="35" t="s">
        <v>115</v>
      </c>
      <c r="F1357" s="35" t="s">
        <v>80</v>
      </c>
      <c r="G1357" s="35" t="s">
        <v>104</v>
      </c>
      <c r="H1357" s="37" t="s">
        <v>121</v>
      </c>
      <c r="I1357" s="35" t="s">
        <v>39</v>
      </c>
      <c r="J1357" s="34">
        <v>43588</v>
      </c>
      <c r="K1357" s="35" t="s">
        <v>115</v>
      </c>
      <c r="L1357" s="53">
        <f>IFERROR(WORKDAY(C1357,R1357,DiasNOLaborables),"")</f>
        <v>43593</v>
      </c>
      <c r="M1357" s="27" t="str">
        <f>+IF(C1357="","",IF(J1357="","",(IF(J1357&lt;=L1357,"A TIEMPO","FUERA DE TIEMPO"))))</f>
        <v>A TIEMPO</v>
      </c>
      <c r="N1357" s="27">
        <f>IF(J1357="","",NETWORKDAYS(Hoja1!C1633+1,Hoja1!J1633,DiasNOLaborables))</f>
        <v>6</v>
      </c>
      <c r="O1357" s="28" t="str">
        <f t="shared" si="42"/>
        <v/>
      </c>
      <c r="P1357" s="26"/>
      <c r="Q1357" s="26"/>
      <c r="R1357" s="26">
        <f t="shared" si="43"/>
        <v>10</v>
      </c>
    </row>
    <row r="1358" spans="1:18" ht="45" x14ac:dyDescent="0.25">
      <c r="A1358" s="52">
        <v>1348</v>
      </c>
      <c r="B1358" s="33">
        <v>20199050028732</v>
      </c>
      <c r="C1358" s="34">
        <v>43578</v>
      </c>
      <c r="D1358" s="35" t="s">
        <v>60</v>
      </c>
      <c r="E1358" s="35" t="s">
        <v>115</v>
      </c>
      <c r="F1358" s="35" t="s">
        <v>80</v>
      </c>
      <c r="G1358" s="35" t="s">
        <v>104</v>
      </c>
      <c r="H1358" s="37" t="s">
        <v>121</v>
      </c>
      <c r="I1358" s="35" t="s">
        <v>39</v>
      </c>
      <c r="J1358" s="34">
        <v>43588</v>
      </c>
      <c r="K1358" s="35" t="s">
        <v>115</v>
      </c>
      <c r="L1358" s="53">
        <f>IFERROR(WORKDAY(C1358,R1358,DiasNOLaborables),"")</f>
        <v>43593</v>
      </c>
      <c r="M1358" s="27" t="str">
        <f>+IF(C1358="","",IF(J1358="","",(IF(J1358&lt;=L1358,"A TIEMPO","FUERA DE TIEMPO"))))</f>
        <v>A TIEMPO</v>
      </c>
      <c r="N1358" s="27">
        <f>IF(J1358="","",NETWORKDAYS(Hoja1!C1634+1,Hoja1!J1634,DiasNOLaborables))</f>
        <v>6</v>
      </c>
      <c r="O1358" s="28" t="str">
        <f t="shared" si="42"/>
        <v/>
      </c>
      <c r="P1358" s="26"/>
      <c r="Q1358" s="26"/>
      <c r="R1358" s="26">
        <f t="shared" si="43"/>
        <v>10</v>
      </c>
    </row>
    <row r="1359" spans="1:18" ht="45" x14ac:dyDescent="0.25">
      <c r="A1359" s="52">
        <v>1349</v>
      </c>
      <c r="B1359" s="33">
        <v>20199050028762</v>
      </c>
      <c r="C1359" s="34">
        <v>43578</v>
      </c>
      <c r="D1359" s="35" t="s">
        <v>60</v>
      </c>
      <c r="E1359" s="35" t="s">
        <v>115</v>
      </c>
      <c r="F1359" s="35" t="s">
        <v>80</v>
      </c>
      <c r="G1359" s="35" t="s">
        <v>104</v>
      </c>
      <c r="H1359" s="37" t="s">
        <v>121</v>
      </c>
      <c r="I1359" s="35" t="s">
        <v>39</v>
      </c>
      <c r="J1359" s="34">
        <v>43588</v>
      </c>
      <c r="K1359" s="35" t="s">
        <v>115</v>
      </c>
      <c r="L1359" s="53">
        <f>IFERROR(WORKDAY(C1359,R1359,DiasNOLaborables),"")</f>
        <v>43593</v>
      </c>
      <c r="M1359" s="27" t="str">
        <f>+IF(C1359="","",IF(J1359="","",(IF(J1359&lt;=L1359,"A TIEMPO","FUERA DE TIEMPO"))))</f>
        <v>A TIEMPO</v>
      </c>
      <c r="N1359" s="27">
        <f>IF(J1359="","",NETWORKDAYS(Hoja1!C1635+1,Hoja1!J1635,DiasNOLaborables))</f>
        <v>6</v>
      </c>
      <c r="O1359" s="28" t="str">
        <f t="shared" si="42"/>
        <v/>
      </c>
      <c r="P1359" s="26"/>
      <c r="Q1359" s="26"/>
      <c r="R1359" s="26">
        <f t="shared" si="43"/>
        <v>10</v>
      </c>
    </row>
    <row r="1360" spans="1:18" ht="45" x14ac:dyDescent="0.25">
      <c r="A1360" s="52">
        <v>1350</v>
      </c>
      <c r="B1360" s="33">
        <v>20199050028772</v>
      </c>
      <c r="C1360" s="34">
        <v>43578</v>
      </c>
      <c r="D1360" s="35" t="s">
        <v>61</v>
      </c>
      <c r="E1360" s="35" t="s">
        <v>115</v>
      </c>
      <c r="F1360" s="35" t="s">
        <v>80</v>
      </c>
      <c r="G1360" s="35" t="s">
        <v>104</v>
      </c>
      <c r="H1360" s="37" t="s">
        <v>121</v>
      </c>
      <c r="I1360" s="35" t="s">
        <v>39</v>
      </c>
      <c r="J1360" s="34">
        <v>43588</v>
      </c>
      <c r="K1360" s="35" t="s">
        <v>115</v>
      </c>
      <c r="L1360" s="53">
        <f>IFERROR(WORKDAY(C1360,R1360,DiasNOLaborables),"")</f>
        <v>43593</v>
      </c>
      <c r="M1360" s="27" t="str">
        <f>+IF(C1360="","",IF(J1360="","",(IF(J1360&lt;=L1360,"A TIEMPO","FUERA DE TIEMPO"))))</f>
        <v>A TIEMPO</v>
      </c>
      <c r="N1360" s="27">
        <f>IF(J1360="","",NETWORKDAYS(Hoja1!C1636+1,Hoja1!J1636,DiasNOLaborables))</f>
        <v>6</v>
      </c>
      <c r="O1360" s="28" t="str">
        <f t="shared" si="42"/>
        <v/>
      </c>
      <c r="P1360" s="26"/>
      <c r="Q1360" s="26"/>
      <c r="R1360" s="26">
        <f t="shared" si="43"/>
        <v>10</v>
      </c>
    </row>
    <row r="1361" spans="1:18" ht="45" x14ac:dyDescent="0.25">
      <c r="A1361" s="52">
        <v>1351</v>
      </c>
      <c r="B1361" s="33">
        <v>20199050028782</v>
      </c>
      <c r="C1361" s="34">
        <v>43578</v>
      </c>
      <c r="D1361" s="35" t="s">
        <v>60</v>
      </c>
      <c r="E1361" s="35" t="s">
        <v>115</v>
      </c>
      <c r="F1361" s="35" t="s">
        <v>80</v>
      </c>
      <c r="G1361" s="35" t="s">
        <v>104</v>
      </c>
      <c r="H1361" s="37" t="s">
        <v>121</v>
      </c>
      <c r="I1361" s="35" t="s">
        <v>39</v>
      </c>
      <c r="J1361" s="34">
        <v>43588</v>
      </c>
      <c r="K1361" s="35" t="s">
        <v>115</v>
      </c>
      <c r="L1361" s="53">
        <f>IFERROR(WORKDAY(C1361,R1361,DiasNOLaborables),"")</f>
        <v>43593</v>
      </c>
      <c r="M1361" s="27" t="str">
        <f>+IF(C1361="","",IF(J1361="","",(IF(J1361&lt;=L1361,"A TIEMPO","FUERA DE TIEMPO"))))</f>
        <v>A TIEMPO</v>
      </c>
      <c r="N1361" s="27">
        <f>IF(J1361="","",NETWORKDAYS(Hoja1!C1637+1,Hoja1!J1637,DiasNOLaborables))</f>
        <v>8</v>
      </c>
      <c r="O1361" s="28" t="str">
        <f t="shared" si="42"/>
        <v/>
      </c>
      <c r="P1361" s="26"/>
      <c r="Q1361" s="26"/>
      <c r="R1361" s="26">
        <f t="shared" si="43"/>
        <v>10</v>
      </c>
    </row>
    <row r="1362" spans="1:18" ht="45" x14ac:dyDescent="0.25">
      <c r="A1362" s="52">
        <v>1352</v>
      </c>
      <c r="B1362" s="33" t="s">
        <v>140</v>
      </c>
      <c r="C1362" s="34">
        <v>43578</v>
      </c>
      <c r="D1362" s="35" t="s">
        <v>61</v>
      </c>
      <c r="E1362" s="35" t="s">
        <v>115</v>
      </c>
      <c r="F1362" s="35" t="s">
        <v>80</v>
      </c>
      <c r="G1362" s="35" t="s">
        <v>104</v>
      </c>
      <c r="H1362" s="37" t="s">
        <v>121</v>
      </c>
      <c r="I1362" s="35" t="s">
        <v>39</v>
      </c>
      <c r="J1362" s="34">
        <v>43588</v>
      </c>
      <c r="K1362" s="35" t="s">
        <v>115</v>
      </c>
      <c r="L1362" s="53">
        <f>IFERROR(WORKDAY(C1362,R1362,DiasNOLaborables),"")</f>
        <v>43593</v>
      </c>
      <c r="M1362" s="27" t="str">
        <f>+IF(C1362="","",IF(J1362="","",(IF(J1362&lt;=L1362,"A TIEMPO","FUERA DE TIEMPO"))))</f>
        <v>A TIEMPO</v>
      </c>
      <c r="N1362" s="27">
        <f>IF(J1362="","",NETWORKDAYS(Hoja1!C1638+1,Hoja1!J1638,DiasNOLaborables))</f>
        <v>7</v>
      </c>
      <c r="O1362" s="28" t="str">
        <f t="shared" si="42"/>
        <v/>
      </c>
      <c r="P1362" s="26"/>
      <c r="Q1362" s="26"/>
      <c r="R1362" s="26">
        <f t="shared" si="43"/>
        <v>10</v>
      </c>
    </row>
    <row r="1363" spans="1:18" ht="45" x14ac:dyDescent="0.25">
      <c r="A1363" s="52">
        <v>1353</v>
      </c>
      <c r="B1363" s="33">
        <v>20199050028812</v>
      </c>
      <c r="C1363" s="34">
        <v>43578</v>
      </c>
      <c r="D1363" s="35" t="s">
        <v>60</v>
      </c>
      <c r="E1363" s="35" t="s">
        <v>115</v>
      </c>
      <c r="F1363" s="35" t="s">
        <v>80</v>
      </c>
      <c r="G1363" s="35" t="s">
        <v>104</v>
      </c>
      <c r="H1363" s="37" t="s">
        <v>121</v>
      </c>
      <c r="I1363" s="35" t="s">
        <v>39</v>
      </c>
      <c r="J1363" s="34">
        <v>43588</v>
      </c>
      <c r="K1363" s="35" t="s">
        <v>115</v>
      </c>
      <c r="L1363" s="53">
        <f>IFERROR(WORKDAY(C1363,R1363,DiasNOLaborables),"")</f>
        <v>43593</v>
      </c>
      <c r="M1363" s="27" t="str">
        <f>+IF(C1363="","",IF(J1363="","",(IF(J1363&lt;=L1363,"A TIEMPO","FUERA DE TIEMPO"))))</f>
        <v>A TIEMPO</v>
      </c>
      <c r="N1363" s="27">
        <f>IF(J1363="","",NETWORKDAYS(Hoja1!C1639+1,Hoja1!J1639,DiasNOLaborables))</f>
        <v>8</v>
      </c>
      <c r="O1363" s="28" t="str">
        <f t="shared" si="42"/>
        <v/>
      </c>
      <c r="P1363" s="26"/>
      <c r="Q1363" s="26"/>
      <c r="R1363" s="26">
        <f t="shared" si="43"/>
        <v>10</v>
      </c>
    </row>
    <row r="1364" spans="1:18" ht="45" x14ac:dyDescent="0.25">
      <c r="A1364" s="52">
        <v>1354</v>
      </c>
      <c r="B1364" s="33">
        <v>20199050028832</v>
      </c>
      <c r="C1364" s="34">
        <v>43578</v>
      </c>
      <c r="D1364" s="35" t="s">
        <v>61</v>
      </c>
      <c r="E1364" s="35" t="s">
        <v>115</v>
      </c>
      <c r="F1364" s="35" t="s">
        <v>80</v>
      </c>
      <c r="G1364" s="35" t="s">
        <v>104</v>
      </c>
      <c r="H1364" s="37" t="s">
        <v>121</v>
      </c>
      <c r="I1364" s="35" t="s">
        <v>39</v>
      </c>
      <c r="J1364" s="34">
        <v>43588</v>
      </c>
      <c r="K1364" s="35" t="s">
        <v>115</v>
      </c>
      <c r="L1364" s="53">
        <f>IFERROR(WORKDAY(C1364,R1364,DiasNOLaborables),"")</f>
        <v>43593</v>
      </c>
      <c r="M1364" s="27" t="str">
        <f>+IF(C1364="","",IF(J1364="","",(IF(J1364&lt;=L1364,"A TIEMPO","FUERA DE TIEMPO"))))</f>
        <v>A TIEMPO</v>
      </c>
      <c r="N1364" s="27">
        <f>IF(J1364="","",NETWORKDAYS(Hoja1!C1640+1,Hoja1!J1640,DiasNOLaborables))</f>
        <v>8</v>
      </c>
      <c r="O1364" s="28" t="str">
        <f t="shared" si="42"/>
        <v/>
      </c>
      <c r="P1364" s="26"/>
      <c r="Q1364" s="26"/>
      <c r="R1364" s="26">
        <f t="shared" si="43"/>
        <v>10</v>
      </c>
    </row>
    <row r="1365" spans="1:18" ht="45" x14ac:dyDescent="0.25">
      <c r="A1365" s="52">
        <v>1355</v>
      </c>
      <c r="B1365" s="33">
        <v>20199050029012</v>
      </c>
      <c r="C1365" s="34">
        <v>43578</v>
      </c>
      <c r="D1365" s="35" t="s">
        <v>60</v>
      </c>
      <c r="E1365" s="35" t="s">
        <v>118</v>
      </c>
      <c r="F1365" s="35" t="s">
        <v>80</v>
      </c>
      <c r="G1365" s="35" t="s">
        <v>104</v>
      </c>
      <c r="H1365" s="37" t="s">
        <v>121</v>
      </c>
      <c r="I1365" s="35" t="s">
        <v>39</v>
      </c>
      <c r="J1365" s="34">
        <v>43585</v>
      </c>
      <c r="K1365" s="35" t="s">
        <v>115</v>
      </c>
      <c r="L1365" s="53">
        <f>IFERROR(WORKDAY(C1365,R1365,DiasNOLaborables),"")</f>
        <v>43593</v>
      </c>
      <c r="M1365" s="27" t="str">
        <f>+IF(C1365="","",IF(J1365="","",(IF(J1365&lt;=L1365,"A TIEMPO","FUERA DE TIEMPO"))))</f>
        <v>A TIEMPO</v>
      </c>
      <c r="N1365" s="27">
        <f>IF(J1365="","",NETWORKDAYS(Hoja1!C1641+1,Hoja1!J1641,DiasNOLaborables))</f>
        <v>8</v>
      </c>
      <c r="O1365" s="28" t="str">
        <f t="shared" si="42"/>
        <v/>
      </c>
      <c r="P1365" s="26"/>
      <c r="Q1365" s="26"/>
      <c r="R1365" s="26">
        <f t="shared" si="43"/>
        <v>10</v>
      </c>
    </row>
    <row r="1366" spans="1:18" ht="45" x14ac:dyDescent="0.25">
      <c r="A1366" s="52">
        <v>1356</v>
      </c>
      <c r="B1366" s="33">
        <v>20199050029022</v>
      </c>
      <c r="C1366" s="34">
        <v>43578</v>
      </c>
      <c r="D1366" s="35" t="s">
        <v>61</v>
      </c>
      <c r="E1366" s="35" t="s">
        <v>118</v>
      </c>
      <c r="F1366" s="35" t="s">
        <v>80</v>
      </c>
      <c r="G1366" s="35" t="s">
        <v>104</v>
      </c>
      <c r="H1366" s="37" t="s">
        <v>121</v>
      </c>
      <c r="I1366" s="35" t="s">
        <v>39</v>
      </c>
      <c r="J1366" s="34">
        <v>43585</v>
      </c>
      <c r="K1366" s="35" t="s">
        <v>115</v>
      </c>
      <c r="L1366" s="53">
        <f>IFERROR(WORKDAY(C1366,R1366,DiasNOLaborables),"")</f>
        <v>43593</v>
      </c>
      <c r="M1366" s="27" t="str">
        <f>+IF(C1366="","",IF(J1366="","",(IF(J1366&lt;=L1366,"A TIEMPO","FUERA DE TIEMPO"))))</f>
        <v>A TIEMPO</v>
      </c>
      <c r="N1366" s="27">
        <f>IF(J1366="","",NETWORKDAYS(Hoja1!C1642+1,Hoja1!J1642,DiasNOLaborables))</f>
        <v>8</v>
      </c>
      <c r="O1366" s="28" t="str">
        <f t="shared" si="42"/>
        <v/>
      </c>
      <c r="P1366" s="26"/>
      <c r="Q1366" s="26"/>
      <c r="R1366" s="26">
        <f t="shared" si="43"/>
        <v>10</v>
      </c>
    </row>
    <row r="1367" spans="1:18" ht="45" x14ac:dyDescent="0.25">
      <c r="A1367" s="52">
        <v>1357</v>
      </c>
      <c r="B1367" s="33">
        <v>20199050029032</v>
      </c>
      <c r="C1367" s="34">
        <v>43578</v>
      </c>
      <c r="D1367" s="35" t="s">
        <v>61</v>
      </c>
      <c r="E1367" s="35" t="s">
        <v>118</v>
      </c>
      <c r="F1367" s="35" t="s">
        <v>80</v>
      </c>
      <c r="G1367" s="35" t="s">
        <v>104</v>
      </c>
      <c r="H1367" s="37" t="s">
        <v>121</v>
      </c>
      <c r="I1367" s="35" t="s">
        <v>39</v>
      </c>
      <c r="J1367" s="34">
        <v>43588</v>
      </c>
      <c r="K1367" s="35" t="s">
        <v>115</v>
      </c>
      <c r="L1367" s="53">
        <f>IFERROR(WORKDAY(C1367,R1367,DiasNOLaborables),"")</f>
        <v>43593</v>
      </c>
      <c r="M1367" s="27" t="str">
        <f>+IF(C1367="","",IF(J1367="","",(IF(J1367&lt;=L1367,"A TIEMPO","FUERA DE TIEMPO"))))</f>
        <v>A TIEMPO</v>
      </c>
      <c r="N1367" s="27">
        <f>IF(J1367="","",NETWORKDAYS(Hoja1!C1643+1,Hoja1!J1643,DiasNOLaborables))</f>
        <v>8</v>
      </c>
      <c r="O1367" s="28" t="str">
        <f t="shared" si="42"/>
        <v/>
      </c>
      <c r="P1367" s="26"/>
      <c r="Q1367" s="26"/>
      <c r="R1367" s="26">
        <f t="shared" si="43"/>
        <v>10</v>
      </c>
    </row>
    <row r="1368" spans="1:18" ht="45" x14ac:dyDescent="0.25">
      <c r="A1368" s="52">
        <v>1358</v>
      </c>
      <c r="B1368" s="33">
        <v>20199050028962</v>
      </c>
      <c r="C1368" s="34">
        <v>43578</v>
      </c>
      <c r="D1368" s="35" t="s">
        <v>60</v>
      </c>
      <c r="E1368" s="35" t="s">
        <v>118</v>
      </c>
      <c r="F1368" s="35" t="s">
        <v>80</v>
      </c>
      <c r="G1368" s="35" t="s">
        <v>84</v>
      </c>
      <c r="H1368" s="37" t="s">
        <v>120</v>
      </c>
      <c r="I1368" s="35" t="s">
        <v>40</v>
      </c>
      <c r="J1368" s="34">
        <v>43591</v>
      </c>
      <c r="K1368" s="38" t="s">
        <v>115</v>
      </c>
      <c r="L1368" s="53">
        <f>IFERROR(WORKDAY(C1368,R1368,DiasNOLaborables),"")</f>
        <v>43593</v>
      </c>
      <c r="M1368" s="27" t="str">
        <f>+IF(C1368="","",IF(J1368="","",(IF(J1368&lt;=L1368,"A TIEMPO","FUERA DE TIEMPO"))))</f>
        <v>A TIEMPO</v>
      </c>
      <c r="N1368" s="27">
        <f>IF(J1368="","",NETWORKDAYS(Hoja1!C1644+1,Hoja1!J1644,DiasNOLaborables))</f>
        <v>10</v>
      </c>
      <c r="O1368" s="28" t="str">
        <f t="shared" si="42"/>
        <v/>
      </c>
      <c r="P1368" s="26"/>
      <c r="Q1368" s="26"/>
      <c r="R1368" s="26">
        <f t="shared" si="43"/>
        <v>10</v>
      </c>
    </row>
    <row r="1369" spans="1:18" ht="30" x14ac:dyDescent="0.25">
      <c r="A1369" s="52">
        <v>1359</v>
      </c>
      <c r="B1369" s="33">
        <v>20199050028982</v>
      </c>
      <c r="C1369" s="34">
        <v>43578</v>
      </c>
      <c r="D1369" s="35" t="s">
        <v>60</v>
      </c>
      <c r="E1369" s="35" t="s">
        <v>118</v>
      </c>
      <c r="F1369" s="35" t="s">
        <v>80</v>
      </c>
      <c r="G1369" s="35" t="s">
        <v>102</v>
      </c>
      <c r="H1369" s="37" t="s">
        <v>120</v>
      </c>
      <c r="I1369" s="35" t="s">
        <v>38</v>
      </c>
      <c r="J1369" s="34">
        <v>43585</v>
      </c>
      <c r="K1369" s="38" t="s">
        <v>115</v>
      </c>
      <c r="L1369" s="53">
        <f>IFERROR(WORKDAY(C1369,R1369,DiasNOLaborables),"")</f>
        <v>43593</v>
      </c>
      <c r="M1369" s="27" t="str">
        <f>+IF(C1369="","",IF(J1369="","",(IF(J1369&lt;=L1369,"A TIEMPO","FUERA DE TIEMPO"))))</f>
        <v>A TIEMPO</v>
      </c>
      <c r="N1369" s="27">
        <f>IF(J1369="","",NETWORKDAYS(Hoja1!C1645+1,Hoja1!J1645,DiasNOLaborables))</f>
        <v>10</v>
      </c>
      <c r="O1369" s="28" t="str">
        <f t="shared" si="42"/>
        <v/>
      </c>
      <c r="P1369" s="26"/>
      <c r="Q1369" s="26"/>
      <c r="R1369" s="26">
        <f t="shared" si="43"/>
        <v>10</v>
      </c>
    </row>
    <row r="1370" spans="1:18" ht="60" x14ac:dyDescent="0.25">
      <c r="A1370" s="52">
        <v>1360</v>
      </c>
      <c r="B1370" s="33">
        <v>20190424223134</v>
      </c>
      <c r="C1370" s="34">
        <v>43579</v>
      </c>
      <c r="D1370" s="35" t="s">
        <v>60</v>
      </c>
      <c r="E1370" s="35" t="s">
        <v>119</v>
      </c>
      <c r="F1370" s="35" t="s">
        <v>80</v>
      </c>
      <c r="G1370" s="35" t="s">
        <v>104</v>
      </c>
      <c r="H1370" s="37" t="s">
        <v>121</v>
      </c>
      <c r="I1370" s="35" t="s">
        <v>39</v>
      </c>
      <c r="J1370" s="34">
        <v>43591</v>
      </c>
      <c r="K1370" s="38" t="s">
        <v>115</v>
      </c>
      <c r="L1370" s="53">
        <f>IFERROR(WORKDAY(C1370,R1370,DiasNOLaborables),"")</f>
        <v>43594</v>
      </c>
      <c r="M1370" s="27" t="str">
        <f>+IF(C1370="","",IF(J1370="","",(IF(J1370&lt;=L1370,"A TIEMPO","FUERA DE TIEMPO"))))</f>
        <v>A TIEMPO</v>
      </c>
      <c r="N1370" s="27">
        <f>IF(J1370="","",NETWORKDAYS(Hoja1!C396+1,Hoja1!J396,DiasNOLaborables))</f>
        <v>5</v>
      </c>
      <c r="O1370" s="28" t="str">
        <f t="shared" si="42"/>
        <v/>
      </c>
      <c r="P1370" s="26"/>
      <c r="Q1370" s="26"/>
      <c r="R1370" s="26">
        <f t="shared" si="43"/>
        <v>10</v>
      </c>
    </row>
    <row r="1371" spans="1:18" ht="60" x14ac:dyDescent="0.25">
      <c r="A1371" s="52">
        <v>1361</v>
      </c>
      <c r="B1371" s="33">
        <v>20190424214701</v>
      </c>
      <c r="C1371" s="34">
        <v>43579</v>
      </c>
      <c r="D1371" s="35" t="s">
        <v>60</v>
      </c>
      <c r="E1371" s="35" t="s">
        <v>119</v>
      </c>
      <c r="F1371" s="35" t="s">
        <v>80</v>
      </c>
      <c r="G1371" s="35" t="s">
        <v>104</v>
      </c>
      <c r="H1371" s="37" t="s">
        <v>121</v>
      </c>
      <c r="I1371" s="35" t="s">
        <v>39</v>
      </c>
      <c r="J1371" s="34">
        <v>43591</v>
      </c>
      <c r="K1371" s="38" t="s">
        <v>115</v>
      </c>
      <c r="L1371" s="53">
        <f>IFERROR(WORKDAY(C1371,R1371,DiasNOLaborables),"")</f>
        <v>43594</v>
      </c>
      <c r="M1371" s="27" t="str">
        <f>+IF(C1371="","",IF(J1371="","",(IF(J1371&lt;=L1371,"A TIEMPO","FUERA DE TIEMPO"))))</f>
        <v>A TIEMPO</v>
      </c>
      <c r="N1371" s="27">
        <f>IF(J1371="","",NETWORKDAYS(Hoja1!C397+1,Hoja1!J397,DiasNOLaborables))</f>
        <v>5</v>
      </c>
      <c r="O1371" s="28" t="str">
        <f t="shared" si="42"/>
        <v/>
      </c>
      <c r="P1371" s="26"/>
      <c r="Q1371" s="26"/>
      <c r="R1371" s="26">
        <f t="shared" si="43"/>
        <v>10</v>
      </c>
    </row>
    <row r="1372" spans="1:18" ht="60" x14ac:dyDescent="0.25">
      <c r="A1372" s="52">
        <v>1362</v>
      </c>
      <c r="B1372" s="33">
        <v>20190424213947</v>
      </c>
      <c r="C1372" s="34">
        <v>43579</v>
      </c>
      <c r="D1372" s="35" t="s">
        <v>60</v>
      </c>
      <c r="E1372" s="35" t="s">
        <v>119</v>
      </c>
      <c r="F1372" s="35" t="s">
        <v>80</v>
      </c>
      <c r="G1372" s="35" t="s">
        <v>104</v>
      </c>
      <c r="H1372" s="37" t="s">
        <v>121</v>
      </c>
      <c r="I1372" s="35" t="s">
        <v>39</v>
      </c>
      <c r="J1372" s="34">
        <v>43591</v>
      </c>
      <c r="K1372" s="38" t="s">
        <v>115</v>
      </c>
      <c r="L1372" s="53">
        <f>IFERROR(WORKDAY(C1372,R1372,DiasNOLaborables),"")</f>
        <v>43594</v>
      </c>
      <c r="M1372" s="27" t="str">
        <f>+IF(C1372="","",IF(J1372="","",(IF(J1372&lt;=L1372,"A TIEMPO","FUERA DE TIEMPO"))))</f>
        <v>A TIEMPO</v>
      </c>
      <c r="N1372" s="27">
        <f>IF(J1372="","",NETWORKDAYS(Hoja1!C398+1,Hoja1!J398,DiasNOLaborables))</f>
        <v>7</v>
      </c>
      <c r="O1372" s="28" t="str">
        <f t="shared" si="42"/>
        <v/>
      </c>
      <c r="P1372" s="26"/>
      <c r="Q1372" s="26"/>
      <c r="R1372" s="26">
        <f t="shared" si="43"/>
        <v>10</v>
      </c>
    </row>
    <row r="1373" spans="1:18" ht="60" x14ac:dyDescent="0.25">
      <c r="A1373" s="52">
        <v>1363</v>
      </c>
      <c r="B1373" s="33">
        <v>20190424213652</v>
      </c>
      <c r="C1373" s="34">
        <v>43579</v>
      </c>
      <c r="D1373" s="35" t="s">
        <v>60</v>
      </c>
      <c r="E1373" s="35" t="s">
        <v>119</v>
      </c>
      <c r="F1373" s="35" t="s">
        <v>80</v>
      </c>
      <c r="G1373" s="35" t="s">
        <v>104</v>
      </c>
      <c r="H1373" s="37" t="s">
        <v>121</v>
      </c>
      <c r="I1373" s="35" t="s">
        <v>39</v>
      </c>
      <c r="J1373" s="34">
        <v>43591</v>
      </c>
      <c r="K1373" s="38" t="s">
        <v>115</v>
      </c>
      <c r="L1373" s="53">
        <f>IFERROR(WORKDAY(C1373,R1373,DiasNOLaborables),"")</f>
        <v>43594</v>
      </c>
      <c r="M1373" s="27" t="str">
        <f>+IF(C1373="","",IF(J1373="","",(IF(J1373&lt;=L1373,"A TIEMPO","FUERA DE TIEMPO"))))</f>
        <v>A TIEMPO</v>
      </c>
      <c r="N1373" s="27">
        <f>IF(J1373="","",NETWORKDAYS(Hoja1!C399+1,Hoja1!J399,DiasNOLaborables))</f>
        <v>9</v>
      </c>
      <c r="O1373" s="28" t="str">
        <f t="shared" si="42"/>
        <v/>
      </c>
      <c r="P1373" s="26"/>
      <c r="Q1373" s="26"/>
      <c r="R1373" s="26">
        <f t="shared" si="43"/>
        <v>10</v>
      </c>
    </row>
    <row r="1374" spans="1:18" ht="60" x14ac:dyDescent="0.25">
      <c r="A1374" s="52">
        <v>1364</v>
      </c>
      <c r="B1374" s="33">
        <v>20190424213037</v>
      </c>
      <c r="C1374" s="34">
        <v>43579</v>
      </c>
      <c r="D1374" s="35" t="s">
        <v>60</v>
      </c>
      <c r="E1374" s="35" t="s">
        <v>119</v>
      </c>
      <c r="F1374" s="35" t="s">
        <v>80</v>
      </c>
      <c r="G1374" s="35" t="s">
        <v>104</v>
      </c>
      <c r="H1374" s="37" t="s">
        <v>121</v>
      </c>
      <c r="I1374" s="35" t="s">
        <v>39</v>
      </c>
      <c r="J1374" s="34">
        <v>43591</v>
      </c>
      <c r="K1374" s="38" t="s">
        <v>115</v>
      </c>
      <c r="L1374" s="53">
        <f>IFERROR(WORKDAY(C1374,R1374,DiasNOLaborables),"")</f>
        <v>43594</v>
      </c>
      <c r="M1374" s="27" t="str">
        <f>+IF(C1374="","",IF(J1374="","",(IF(J1374&lt;=L1374,"A TIEMPO","FUERA DE TIEMPO"))))</f>
        <v>A TIEMPO</v>
      </c>
      <c r="N1374" s="27">
        <f>IF(J1374="","",NETWORKDAYS(Hoja1!C400+1,Hoja1!J400,DiasNOLaborables))</f>
        <v>1</v>
      </c>
      <c r="O1374" s="28" t="str">
        <f t="shared" si="42"/>
        <v/>
      </c>
      <c r="P1374" s="26"/>
      <c r="Q1374" s="26"/>
      <c r="R1374" s="26">
        <f t="shared" si="43"/>
        <v>10</v>
      </c>
    </row>
    <row r="1375" spans="1:18" ht="60" x14ac:dyDescent="0.25">
      <c r="A1375" s="52">
        <v>1365</v>
      </c>
      <c r="B1375" s="33">
        <v>20190424212429</v>
      </c>
      <c r="C1375" s="34">
        <v>43579</v>
      </c>
      <c r="D1375" s="35" t="s">
        <v>60</v>
      </c>
      <c r="E1375" s="35" t="s">
        <v>119</v>
      </c>
      <c r="F1375" s="35" t="s">
        <v>80</v>
      </c>
      <c r="G1375" s="35" t="s">
        <v>104</v>
      </c>
      <c r="H1375" s="37" t="s">
        <v>121</v>
      </c>
      <c r="I1375" s="35" t="s">
        <v>39</v>
      </c>
      <c r="J1375" s="34">
        <v>43591</v>
      </c>
      <c r="K1375" s="38" t="s">
        <v>115</v>
      </c>
      <c r="L1375" s="53">
        <f>IFERROR(WORKDAY(C1375,R1375,DiasNOLaborables),"")</f>
        <v>43594</v>
      </c>
      <c r="M1375" s="27" t="str">
        <f>+IF(C1375="","",IF(J1375="","",(IF(J1375&lt;=L1375,"A TIEMPO","FUERA DE TIEMPO"))))</f>
        <v>A TIEMPO</v>
      </c>
      <c r="N1375" s="27">
        <f>IF(J1375="","",NETWORKDAYS(Hoja1!C401+1,Hoja1!J401,DiasNOLaborables))</f>
        <v>1</v>
      </c>
      <c r="O1375" s="28" t="str">
        <f t="shared" si="42"/>
        <v/>
      </c>
      <c r="P1375" s="26"/>
      <c r="Q1375" s="26"/>
      <c r="R1375" s="26">
        <f t="shared" si="43"/>
        <v>10</v>
      </c>
    </row>
    <row r="1376" spans="1:18" ht="60" x14ac:dyDescent="0.25">
      <c r="A1376" s="52">
        <v>1366</v>
      </c>
      <c r="B1376" s="33">
        <v>20190424210857</v>
      </c>
      <c r="C1376" s="34">
        <v>43579</v>
      </c>
      <c r="D1376" s="35" t="s">
        <v>60</v>
      </c>
      <c r="E1376" s="35" t="s">
        <v>119</v>
      </c>
      <c r="F1376" s="35" t="s">
        <v>80</v>
      </c>
      <c r="G1376" s="35" t="s">
        <v>104</v>
      </c>
      <c r="H1376" s="37" t="s">
        <v>121</v>
      </c>
      <c r="I1376" s="35" t="s">
        <v>39</v>
      </c>
      <c r="J1376" s="34">
        <v>43591</v>
      </c>
      <c r="K1376" s="38" t="s">
        <v>115</v>
      </c>
      <c r="L1376" s="53">
        <f>IFERROR(WORKDAY(C1376,R1376,DiasNOLaborables),"")</f>
        <v>43594</v>
      </c>
      <c r="M1376" s="27" t="str">
        <f>+IF(C1376="","",IF(J1376="","",(IF(J1376&lt;=L1376,"A TIEMPO","FUERA DE TIEMPO"))))</f>
        <v>A TIEMPO</v>
      </c>
      <c r="N1376" s="27">
        <f>IF(J1376="","",NETWORKDAYS(Hoja1!C402+1,Hoja1!J402,DiasNOLaborables))</f>
        <v>16</v>
      </c>
      <c r="O1376" s="28" t="str">
        <f t="shared" si="42"/>
        <v/>
      </c>
      <c r="P1376" s="26"/>
      <c r="Q1376" s="26"/>
      <c r="R1376" s="26">
        <f t="shared" si="43"/>
        <v>10</v>
      </c>
    </row>
    <row r="1377" spans="1:18" ht="60" x14ac:dyDescent="0.25">
      <c r="A1377" s="52">
        <v>1367</v>
      </c>
      <c r="B1377" s="33">
        <v>20190424185220</v>
      </c>
      <c r="C1377" s="34">
        <v>43579</v>
      </c>
      <c r="D1377" s="35" t="s">
        <v>60</v>
      </c>
      <c r="E1377" s="35" t="s">
        <v>119</v>
      </c>
      <c r="F1377" s="35" t="s">
        <v>80</v>
      </c>
      <c r="G1377" s="35" t="s">
        <v>104</v>
      </c>
      <c r="H1377" s="37" t="s">
        <v>121</v>
      </c>
      <c r="I1377" s="35" t="s">
        <v>39</v>
      </c>
      <c r="J1377" s="34">
        <v>43591</v>
      </c>
      <c r="K1377" s="38" t="s">
        <v>115</v>
      </c>
      <c r="L1377" s="53">
        <f>IFERROR(WORKDAY(C1377,R1377,DiasNOLaborables),"")</f>
        <v>43594</v>
      </c>
      <c r="M1377" s="27" t="str">
        <f>+IF(C1377="","",IF(J1377="","",(IF(J1377&lt;=L1377,"A TIEMPO","FUERA DE TIEMPO"))))</f>
        <v>A TIEMPO</v>
      </c>
      <c r="N1377" s="27">
        <f>IF(J1377="","",NETWORKDAYS(Hoja1!C403+1,Hoja1!J403,DiasNOLaborables))</f>
        <v>9</v>
      </c>
      <c r="O1377" s="28" t="str">
        <f t="shared" si="42"/>
        <v/>
      </c>
      <c r="P1377" s="26"/>
      <c r="Q1377" s="26"/>
      <c r="R1377" s="26">
        <f t="shared" si="43"/>
        <v>10</v>
      </c>
    </row>
    <row r="1378" spans="1:18" ht="60" x14ac:dyDescent="0.25">
      <c r="A1378" s="52">
        <v>1368</v>
      </c>
      <c r="B1378" s="33">
        <v>20190424184414</v>
      </c>
      <c r="C1378" s="34">
        <v>43579</v>
      </c>
      <c r="D1378" s="35" t="s">
        <v>60</v>
      </c>
      <c r="E1378" s="35" t="s">
        <v>119</v>
      </c>
      <c r="F1378" s="35" t="s">
        <v>80</v>
      </c>
      <c r="G1378" s="35" t="s">
        <v>104</v>
      </c>
      <c r="H1378" s="37" t="s">
        <v>121</v>
      </c>
      <c r="I1378" s="35" t="s">
        <v>39</v>
      </c>
      <c r="J1378" s="34">
        <v>43591</v>
      </c>
      <c r="K1378" s="38" t="s">
        <v>115</v>
      </c>
      <c r="L1378" s="53">
        <f>IFERROR(WORKDAY(C1378,R1378,DiasNOLaborables),"")</f>
        <v>43594</v>
      </c>
      <c r="M1378" s="27" t="str">
        <f>+IF(C1378="","",IF(J1378="","",(IF(J1378&lt;=L1378,"A TIEMPO","FUERA DE TIEMPO"))))</f>
        <v>A TIEMPO</v>
      </c>
      <c r="N1378" s="27">
        <f>IF(J1378="","",NETWORKDAYS(Hoja1!C404+1,Hoja1!J404,DiasNOLaborables))</f>
        <v>9</v>
      </c>
      <c r="O1378" s="28" t="str">
        <f t="shared" si="42"/>
        <v/>
      </c>
      <c r="P1378" s="26"/>
      <c r="Q1378" s="26"/>
      <c r="R1378" s="26">
        <f t="shared" si="43"/>
        <v>10</v>
      </c>
    </row>
    <row r="1379" spans="1:18" ht="60" x14ac:dyDescent="0.25">
      <c r="A1379" s="52">
        <v>1369</v>
      </c>
      <c r="B1379" s="33">
        <v>20190424171633</v>
      </c>
      <c r="C1379" s="34">
        <v>43579</v>
      </c>
      <c r="D1379" s="35" t="s">
        <v>60</v>
      </c>
      <c r="E1379" s="35" t="s">
        <v>119</v>
      </c>
      <c r="F1379" s="35" t="s">
        <v>80</v>
      </c>
      <c r="G1379" s="35" t="s">
        <v>104</v>
      </c>
      <c r="H1379" s="37" t="s">
        <v>121</v>
      </c>
      <c r="I1379" s="35" t="s">
        <v>39</v>
      </c>
      <c r="J1379" s="34">
        <v>43591</v>
      </c>
      <c r="K1379" s="38" t="s">
        <v>115</v>
      </c>
      <c r="L1379" s="53">
        <f>IFERROR(WORKDAY(C1379,R1379,DiasNOLaborables),"")</f>
        <v>43594</v>
      </c>
      <c r="M1379" s="27" t="str">
        <f>+IF(C1379="","",IF(J1379="","",(IF(J1379&lt;=L1379,"A TIEMPO","FUERA DE TIEMPO"))))</f>
        <v>A TIEMPO</v>
      </c>
      <c r="N1379" s="27">
        <f>IF(J1379="","",NETWORKDAYS(Hoja1!C405+1,Hoja1!J405,DiasNOLaborables))</f>
        <v>9</v>
      </c>
      <c r="O1379" s="28" t="str">
        <f t="shared" si="42"/>
        <v/>
      </c>
      <c r="P1379" s="26"/>
      <c r="Q1379" s="26"/>
      <c r="R1379" s="26">
        <f t="shared" si="43"/>
        <v>10</v>
      </c>
    </row>
    <row r="1380" spans="1:18" ht="60" x14ac:dyDescent="0.25">
      <c r="A1380" s="52">
        <v>1370</v>
      </c>
      <c r="B1380" s="33">
        <v>20190424165522</v>
      </c>
      <c r="C1380" s="34">
        <v>43579</v>
      </c>
      <c r="D1380" s="35" t="s">
        <v>60</v>
      </c>
      <c r="E1380" s="35" t="s">
        <v>119</v>
      </c>
      <c r="F1380" s="35" t="s">
        <v>80</v>
      </c>
      <c r="G1380" s="35" t="s">
        <v>104</v>
      </c>
      <c r="H1380" s="37" t="s">
        <v>121</v>
      </c>
      <c r="I1380" s="35" t="s">
        <v>39</v>
      </c>
      <c r="J1380" s="34">
        <v>43591</v>
      </c>
      <c r="K1380" s="38" t="s">
        <v>115</v>
      </c>
      <c r="L1380" s="53">
        <f>IFERROR(WORKDAY(C1380,R1380,DiasNOLaborables),"")</f>
        <v>43594</v>
      </c>
      <c r="M1380" s="27" t="str">
        <f>+IF(C1380="","",IF(J1380="","",(IF(J1380&lt;=L1380,"A TIEMPO","FUERA DE TIEMPO"))))</f>
        <v>A TIEMPO</v>
      </c>
      <c r="N1380" s="27">
        <f>IF(J1380="","",NETWORKDAYS(Hoja1!C406+1,Hoja1!J406,DiasNOLaborables))</f>
        <v>16</v>
      </c>
      <c r="O1380" s="28" t="str">
        <f t="shared" si="42"/>
        <v/>
      </c>
      <c r="P1380" s="26"/>
      <c r="Q1380" s="26"/>
      <c r="R1380" s="26">
        <f t="shared" si="43"/>
        <v>10</v>
      </c>
    </row>
    <row r="1381" spans="1:18" ht="60" x14ac:dyDescent="0.25">
      <c r="A1381" s="52">
        <v>1371</v>
      </c>
      <c r="B1381" s="33">
        <v>20190424165219</v>
      </c>
      <c r="C1381" s="34">
        <v>43579</v>
      </c>
      <c r="D1381" s="35" t="s">
        <v>60</v>
      </c>
      <c r="E1381" s="35" t="s">
        <v>119</v>
      </c>
      <c r="F1381" s="35" t="s">
        <v>80</v>
      </c>
      <c r="G1381" s="35" t="s">
        <v>104</v>
      </c>
      <c r="H1381" s="37" t="s">
        <v>121</v>
      </c>
      <c r="I1381" s="35" t="s">
        <v>39</v>
      </c>
      <c r="J1381" s="34">
        <v>43591</v>
      </c>
      <c r="K1381" s="38" t="s">
        <v>115</v>
      </c>
      <c r="L1381" s="53">
        <f>IFERROR(WORKDAY(C1381,R1381,DiasNOLaborables),"")</f>
        <v>43594</v>
      </c>
      <c r="M1381" s="27" t="str">
        <f>+IF(C1381="","",IF(J1381="","",(IF(J1381&lt;=L1381,"A TIEMPO","FUERA DE TIEMPO"))))</f>
        <v>A TIEMPO</v>
      </c>
      <c r="N1381" s="27">
        <f>IF(J1381="","",NETWORKDAYS(Hoja1!C407+1,Hoja1!J407,DiasNOLaborables))</f>
        <v>16</v>
      </c>
      <c r="O1381" s="28" t="str">
        <f t="shared" si="42"/>
        <v/>
      </c>
      <c r="P1381" s="26"/>
      <c r="Q1381" s="26"/>
      <c r="R1381" s="26">
        <f t="shared" si="43"/>
        <v>10</v>
      </c>
    </row>
    <row r="1382" spans="1:18" ht="60" x14ac:dyDescent="0.25">
      <c r="A1382" s="52">
        <v>1372</v>
      </c>
      <c r="B1382" s="33">
        <v>20190424153755</v>
      </c>
      <c r="C1382" s="34">
        <v>43579</v>
      </c>
      <c r="D1382" s="35" t="s">
        <v>60</v>
      </c>
      <c r="E1382" s="35" t="s">
        <v>119</v>
      </c>
      <c r="F1382" s="35" t="s">
        <v>80</v>
      </c>
      <c r="G1382" s="35" t="s">
        <v>104</v>
      </c>
      <c r="H1382" s="37" t="s">
        <v>121</v>
      </c>
      <c r="I1382" s="35" t="s">
        <v>39</v>
      </c>
      <c r="J1382" s="34">
        <v>43591</v>
      </c>
      <c r="K1382" s="38" t="s">
        <v>115</v>
      </c>
      <c r="L1382" s="53">
        <f>IFERROR(WORKDAY(C1382,R1382,DiasNOLaborables),"")</f>
        <v>43594</v>
      </c>
      <c r="M1382" s="27" t="str">
        <f>+IF(C1382="","",IF(J1382="","",(IF(J1382&lt;=L1382,"A TIEMPO","FUERA DE TIEMPO"))))</f>
        <v>A TIEMPO</v>
      </c>
      <c r="N1382" s="27">
        <f>IF(J1382="","",NETWORKDAYS(Hoja1!C408+1,Hoja1!J408,DiasNOLaborables))</f>
        <v>12</v>
      </c>
      <c r="O1382" s="28" t="str">
        <f t="shared" si="42"/>
        <v/>
      </c>
      <c r="P1382" s="26"/>
      <c r="Q1382" s="26"/>
      <c r="R1382" s="26">
        <f t="shared" si="43"/>
        <v>10</v>
      </c>
    </row>
    <row r="1383" spans="1:18" ht="60" x14ac:dyDescent="0.25">
      <c r="A1383" s="52">
        <v>1373</v>
      </c>
      <c r="B1383" s="33">
        <v>20190424152850</v>
      </c>
      <c r="C1383" s="34">
        <v>43579</v>
      </c>
      <c r="D1383" s="35" t="s">
        <v>60</v>
      </c>
      <c r="E1383" s="35" t="s">
        <v>119</v>
      </c>
      <c r="F1383" s="35" t="s">
        <v>80</v>
      </c>
      <c r="G1383" s="35" t="s">
        <v>104</v>
      </c>
      <c r="H1383" s="37" t="s">
        <v>121</v>
      </c>
      <c r="I1383" s="35" t="s">
        <v>39</v>
      </c>
      <c r="J1383" s="34">
        <v>43591</v>
      </c>
      <c r="K1383" s="38" t="s">
        <v>115</v>
      </c>
      <c r="L1383" s="53">
        <f>IFERROR(WORKDAY(C1383,R1383,DiasNOLaborables),"")</f>
        <v>43594</v>
      </c>
      <c r="M1383" s="27" t="str">
        <f>+IF(C1383="","",IF(J1383="","",(IF(J1383&lt;=L1383,"A TIEMPO","FUERA DE TIEMPO"))))</f>
        <v>A TIEMPO</v>
      </c>
      <c r="N1383" s="27">
        <f>IF(J1383="","",NETWORKDAYS(Hoja1!C409+1,Hoja1!J409,DiasNOLaborables))</f>
        <v>4</v>
      </c>
      <c r="O1383" s="28" t="str">
        <f t="shared" si="42"/>
        <v/>
      </c>
      <c r="P1383" s="26"/>
      <c r="Q1383" s="26"/>
      <c r="R1383" s="26">
        <f t="shared" si="43"/>
        <v>10</v>
      </c>
    </row>
    <row r="1384" spans="1:18" ht="60" x14ac:dyDescent="0.25">
      <c r="A1384" s="52">
        <v>1374</v>
      </c>
      <c r="B1384" s="33">
        <v>20190424124224</v>
      </c>
      <c r="C1384" s="34">
        <v>43579</v>
      </c>
      <c r="D1384" s="35" t="s">
        <v>60</v>
      </c>
      <c r="E1384" s="35" t="s">
        <v>119</v>
      </c>
      <c r="F1384" s="35" t="s">
        <v>80</v>
      </c>
      <c r="G1384" s="35" t="s">
        <v>104</v>
      </c>
      <c r="H1384" s="37" t="s">
        <v>121</v>
      </c>
      <c r="I1384" s="35" t="s">
        <v>39</v>
      </c>
      <c r="J1384" s="34">
        <v>43591</v>
      </c>
      <c r="K1384" s="38" t="s">
        <v>115</v>
      </c>
      <c r="L1384" s="53">
        <f>IFERROR(WORKDAY(C1384,R1384,DiasNOLaborables),"")</f>
        <v>43594</v>
      </c>
      <c r="M1384" s="27" t="str">
        <f>+IF(C1384="","",IF(J1384="","",(IF(J1384&lt;=L1384,"A TIEMPO","FUERA DE TIEMPO"))))</f>
        <v>A TIEMPO</v>
      </c>
      <c r="N1384" s="27">
        <f>IF(J1384="","",NETWORKDAYS(Hoja1!C410+1,Hoja1!J410,DiasNOLaborables))</f>
        <v>13</v>
      </c>
      <c r="O1384" s="28" t="str">
        <f t="shared" si="42"/>
        <v/>
      </c>
      <c r="P1384" s="26"/>
      <c r="Q1384" s="26"/>
      <c r="R1384" s="26">
        <f t="shared" si="43"/>
        <v>10</v>
      </c>
    </row>
    <row r="1385" spans="1:18" ht="60" x14ac:dyDescent="0.25">
      <c r="A1385" s="52">
        <v>1375</v>
      </c>
      <c r="B1385" s="33">
        <v>20190424121521</v>
      </c>
      <c r="C1385" s="34">
        <v>43579</v>
      </c>
      <c r="D1385" s="35" t="s">
        <v>60</v>
      </c>
      <c r="E1385" s="35" t="s">
        <v>119</v>
      </c>
      <c r="F1385" s="35" t="s">
        <v>80</v>
      </c>
      <c r="G1385" s="35" t="s">
        <v>104</v>
      </c>
      <c r="H1385" s="37" t="s">
        <v>121</v>
      </c>
      <c r="I1385" s="35" t="s">
        <v>39</v>
      </c>
      <c r="J1385" s="34">
        <v>43591</v>
      </c>
      <c r="K1385" s="38" t="s">
        <v>115</v>
      </c>
      <c r="L1385" s="53">
        <f>IFERROR(WORKDAY(C1385,R1385,DiasNOLaborables),"")</f>
        <v>43594</v>
      </c>
      <c r="M1385" s="27" t="str">
        <f>+IF(C1385="","",IF(J1385="","",(IF(J1385&lt;=L1385,"A TIEMPO","FUERA DE TIEMPO"))))</f>
        <v>A TIEMPO</v>
      </c>
      <c r="N1385" s="27">
        <f>IF(J1385="","",NETWORKDAYS(Hoja1!C411+1,Hoja1!J411,DiasNOLaborables))</f>
        <v>6</v>
      </c>
      <c r="O1385" s="28" t="str">
        <f t="shared" si="42"/>
        <v/>
      </c>
      <c r="P1385" s="26"/>
      <c r="Q1385" s="26"/>
      <c r="R1385" s="26">
        <f t="shared" si="43"/>
        <v>10</v>
      </c>
    </row>
    <row r="1386" spans="1:18" ht="60" x14ac:dyDescent="0.25">
      <c r="A1386" s="52">
        <v>1376</v>
      </c>
      <c r="B1386" s="33">
        <v>20190424120955</v>
      </c>
      <c r="C1386" s="34">
        <v>43579</v>
      </c>
      <c r="D1386" s="35" t="s">
        <v>60</v>
      </c>
      <c r="E1386" s="35" t="s">
        <v>119</v>
      </c>
      <c r="F1386" s="35" t="s">
        <v>80</v>
      </c>
      <c r="G1386" s="35" t="s">
        <v>104</v>
      </c>
      <c r="H1386" s="37" t="s">
        <v>121</v>
      </c>
      <c r="I1386" s="35" t="s">
        <v>39</v>
      </c>
      <c r="J1386" s="34">
        <v>43591</v>
      </c>
      <c r="K1386" s="38" t="s">
        <v>115</v>
      </c>
      <c r="L1386" s="53">
        <f>IFERROR(WORKDAY(C1386,R1386,DiasNOLaborables),"")</f>
        <v>43594</v>
      </c>
      <c r="M1386" s="27" t="str">
        <f>+IF(C1386="","",IF(J1386="","",(IF(J1386&lt;=L1386,"A TIEMPO","FUERA DE TIEMPO"))))</f>
        <v>A TIEMPO</v>
      </c>
      <c r="N1386" s="27">
        <f>IF(J1386="","",NETWORKDAYS(Hoja1!C412+1,Hoja1!J412,DiasNOLaborables))</f>
        <v>5</v>
      </c>
      <c r="O1386" s="28" t="str">
        <f t="shared" si="42"/>
        <v/>
      </c>
      <c r="P1386" s="26"/>
      <c r="Q1386" s="26"/>
      <c r="R1386" s="26">
        <f t="shared" si="43"/>
        <v>10</v>
      </c>
    </row>
    <row r="1387" spans="1:18" ht="60" x14ac:dyDescent="0.25">
      <c r="A1387" s="52">
        <v>1377</v>
      </c>
      <c r="B1387" s="33">
        <v>20190424115030</v>
      </c>
      <c r="C1387" s="34">
        <v>43579</v>
      </c>
      <c r="D1387" s="35" t="s">
        <v>60</v>
      </c>
      <c r="E1387" s="35" t="s">
        <v>119</v>
      </c>
      <c r="F1387" s="35" t="s">
        <v>80</v>
      </c>
      <c r="G1387" s="35" t="s">
        <v>104</v>
      </c>
      <c r="H1387" s="37" t="s">
        <v>121</v>
      </c>
      <c r="I1387" s="35" t="s">
        <v>39</v>
      </c>
      <c r="J1387" s="34">
        <v>43591</v>
      </c>
      <c r="K1387" s="38" t="s">
        <v>115</v>
      </c>
      <c r="L1387" s="53">
        <f>IFERROR(WORKDAY(C1387,R1387,DiasNOLaborables),"")</f>
        <v>43594</v>
      </c>
      <c r="M1387" s="27" t="str">
        <f>+IF(C1387="","",IF(J1387="","",(IF(J1387&lt;=L1387,"A TIEMPO","FUERA DE TIEMPO"))))</f>
        <v>A TIEMPO</v>
      </c>
      <c r="N1387" s="27">
        <f>IF(J1387="","",NETWORKDAYS(Hoja1!C413+1,Hoja1!J413,DiasNOLaborables))</f>
        <v>5</v>
      </c>
      <c r="O1387" s="28" t="str">
        <f t="shared" si="42"/>
        <v/>
      </c>
      <c r="P1387" s="26"/>
      <c r="Q1387" s="26"/>
      <c r="R1387" s="26">
        <f t="shared" si="43"/>
        <v>10</v>
      </c>
    </row>
    <row r="1388" spans="1:18" ht="60" x14ac:dyDescent="0.25">
      <c r="A1388" s="52">
        <v>1378</v>
      </c>
      <c r="B1388" s="33">
        <v>20190424114829</v>
      </c>
      <c r="C1388" s="34">
        <v>43579</v>
      </c>
      <c r="D1388" s="35" t="s">
        <v>60</v>
      </c>
      <c r="E1388" s="35" t="s">
        <v>119</v>
      </c>
      <c r="F1388" s="35" t="s">
        <v>80</v>
      </c>
      <c r="G1388" s="35" t="s">
        <v>104</v>
      </c>
      <c r="H1388" s="37" t="s">
        <v>121</v>
      </c>
      <c r="I1388" s="35" t="s">
        <v>39</v>
      </c>
      <c r="J1388" s="34">
        <v>43591</v>
      </c>
      <c r="K1388" s="38" t="s">
        <v>115</v>
      </c>
      <c r="L1388" s="53">
        <f>IFERROR(WORKDAY(C1388,R1388,DiasNOLaborables),"")</f>
        <v>43594</v>
      </c>
      <c r="M1388" s="27" t="str">
        <f>+IF(C1388="","",IF(J1388="","",(IF(J1388&lt;=L1388,"A TIEMPO","FUERA DE TIEMPO"))))</f>
        <v>A TIEMPO</v>
      </c>
      <c r="N1388" s="27">
        <f>IF(J1388="","",NETWORKDAYS(Hoja1!C414+1,Hoja1!J414,DiasNOLaborables))</f>
        <v>6</v>
      </c>
      <c r="O1388" s="28" t="str">
        <f t="shared" si="42"/>
        <v/>
      </c>
      <c r="P1388" s="26"/>
      <c r="Q1388" s="26"/>
      <c r="R1388" s="26">
        <f t="shared" si="43"/>
        <v>10</v>
      </c>
    </row>
    <row r="1389" spans="1:18" ht="60" x14ac:dyDescent="0.25">
      <c r="A1389" s="52">
        <v>1379</v>
      </c>
      <c r="B1389" s="33">
        <v>20190424114511</v>
      </c>
      <c r="C1389" s="34">
        <v>43579</v>
      </c>
      <c r="D1389" s="35" t="s">
        <v>60</v>
      </c>
      <c r="E1389" s="35" t="s">
        <v>119</v>
      </c>
      <c r="F1389" s="35" t="s">
        <v>80</v>
      </c>
      <c r="G1389" s="35" t="s">
        <v>104</v>
      </c>
      <c r="H1389" s="37" t="s">
        <v>121</v>
      </c>
      <c r="I1389" s="35" t="s">
        <v>39</v>
      </c>
      <c r="J1389" s="34">
        <v>43591</v>
      </c>
      <c r="K1389" s="38" t="s">
        <v>115</v>
      </c>
      <c r="L1389" s="53">
        <f>IFERROR(WORKDAY(C1389,R1389,DiasNOLaborables),"")</f>
        <v>43594</v>
      </c>
      <c r="M1389" s="27" t="str">
        <f>+IF(C1389="","",IF(J1389="","",(IF(J1389&lt;=L1389,"A TIEMPO","FUERA DE TIEMPO"))))</f>
        <v>A TIEMPO</v>
      </c>
      <c r="N1389" s="27">
        <f>IF(J1389="","",NETWORKDAYS(Hoja1!C415+1,Hoja1!J415,DiasNOLaborables))</f>
        <v>6</v>
      </c>
      <c r="O1389" s="28" t="str">
        <f t="shared" si="42"/>
        <v/>
      </c>
      <c r="P1389" s="26"/>
      <c r="Q1389" s="26"/>
      <c r="R1389" s="26">
        <f t="shared" si="43"/>
        <v>10</v>
      </c>
    </row>
    <row r="1390" spans="1:18" ht="60" x14ac:dyDescent="0.25">
      <c r="A1390" s="52">
        <v>1380</v>
      </c>
      <c r="B1390" s="33">
        <v>20190424114038</v>
      </c>
      <c r="C1390" s="34">
        <v>43579</v>
      </c>
      <c r="D1390" s="35" t="s">
        <v>60</v>
      </c>
      <c r="E1390" s="35" t="s">
        <v>119</v>
      </c>
      <c r="F1390" s="35" t="s">
        <v>80</v>
      </c>
      <c r="G1390" s="35" t="s">
        <v>104</v>
      </c>
      <c r="H1390" s="37" t="s">
        <v>121</v>
      </c>
      <c r="I1390" s="35" t="s">
        <v>39</v>
      </c>
      <c r="J1390" s="34">
        <v>43591</v>
      </c>
      <c r="K1390" s="38" t="s">
        <v>115</v>
      </c>
      <c r="L1390" s="53">
        <f>IFERROR(WORKDAY(C1390,R1390,DiasNOLaborables),"")</f>
        <v>43594</v>
      </c>
      <c r="M1390" s="27" t="str">
        <f>+IF(C1390="","",IF(J1390="","",(IF(J1390&lt;=L1390,"A TIEMPO","FUERA DE TIEMPO"))))</f>
        <v>A TIEMPO</v>
      </c>
      <c r="N1390" s="27">
        <f>IF(J1390="","",NETWORKDAYS(Hoja1!C416+1,Hoja1!J416,DiasNOLaborables))</f>
        <v>6</v>
      </c>
      <c r="O1390" s="28" t="str">
        <f t="shared" si="42"/>
        <v/>
      </c>
      <c r="P1390" s="26"/>
      <c r="Q1390" s="26"/>
      <c r="R1390" s="26">
        <f t="shared" si="43"/>
        <v>10</v>
      </c>
    </row>
    <row r="1391" spans="1:18" ht="60" x14ac:dyDescent="0.25">
      <c r="A1391" s="52">
        <v>1381</v>
      </c>
      <c r="B1391" s="33">
        <v>20190424113747</v>
      </c>
      <c r="C1391" s="34">
        <v>43579</v>
      </c>
      <c r="D1391" s="35" t="s">
        <v>60</v>
      </c>
      <c r="E1391" s="35" t="s">
        <v>119</v>
      </c>
      <c r="F1391" s="35" t="s">
        <v>80</v>
      </c>
      <c r="G1391" s="35" t="s">
        <v>104</v>
      </c>
      <c r="H1391" s="37" t="s">
        <v>121</v>
      </c>
      <c r="I1391" s="35" t="s">
        <v>39</v>
      </c>
      <c r="J1391" s="34">
        <v>43591</v>
      </c>
      <c r="K1391" s="38" t="s">
        <v>115</v>
      </c>
      <c r="L1391" s="53">
        <f>IFERROR(WORKDAY(C1391,R1391,DiasNOLaborables),"")</f>
        <v>43594</v>
      </c>
      <c r="M1391" s="27" t="str">
        <f>+IF(C1391="","",IF(J1391="","",(IF(J1391&lt;=L1391,"A TIEMPO","FUERA DE TIEMPO"))))</f>
        <v>A TIEMPO</v>
      </c>
      <c r="N1391" s="27">
        <f>IF(J1391="","",NETWORKDAYS(Hoja1!C417+1,Hoja1!J417,DiasNOLaborables))</f>
        <v>6</v>
      </c>
      <c r="O1391" s="28" t="str">
        <f t="shared" si="42"/>
        <v/>
      </c>
      <c r="P1391" s="26"/>
      <c r="Q1391" s="26"/>
      <c r="R1391" s="26">
        <f t="shared" si="43"/>
        <v>10</v>
      </c>
    </row>
    <row r="1392" spans="1:18" ht="60" x14ac:dyDescent="0.25">
      <c r="A1392" s="52">
        <v>1382</v>
      </c>
      <c r="B1392" s="33">
        <v>20190424113607</v>
      </c>
      <c r="C1392" s="34">
        <v>43579</v>
      </c>
      <c r="D1392" s="35" t="s">
        <v>60</v>
      </c>
      <c r="E1392" s="35" t="s">
        <v>119</v>
      </c>
      <c r="F1392" s="35" t="s">
        <v>80</v>
      </c>
      <c r="G1392" s="35" t="s">
        <v>104</v>
      </c>
      <c r="H1392" s="37" t="s">
        <v>121</v>
      </c>
      <c r="I1392" s="35" t="s">
        <v>39</v>
      </c>
      <c r="J1392" s="34">
        <v>43591</v>
      </c>
      <c r="K1392" s="38" t="s">
        <v>115</v>
      </c>
      <c r="L1392" s="53">
        <f>IFERROR(WORKDAY(C1392,R1392,DiasNOLaborables),"")</f>
        <v>43594</v>
      </c>
      <c r="M1392" s="27" t="str">
        <f>+IF(C1392="","",IF(J1392="","",(IF(J1392&lt;=L1392,"A TIEMPO","FUERA DE TIEMPO"))))</f>
        <v>A TIEMPO</v>
      </c>
      <c r="N1392" s="27">
        <f>IF(J1392="","",NETWORKDAYS(Hoja1!C418+1,Hoja1!J418,DiasNOLaborables))</f>
        <v>6</v>
      </c>
      <c r="O1392" s="28" t="str">
        <f t="shared" si="42"/>
        <v/>
      </c>
      <c r="P1392" s="26"/>
      <c r="Q1392" s="26"/>
      <c r="R1392" s="26">
        <f t="shared" si="43"/>
        <v>10</v>
      </c>
    </row>
    <row r="1393" spans="1:18" ht="60" x14ac:dyDescent="0.25">
      <c r="A1393" s="52">
        <v>1383</v>
      </c>
      <c r="B1393" s="33">
        <v>20190424113433</v>
      </c>
      <c r="C1393" s="34">
        <v>43579</v>
      </c>
      <c r="D1393" s="35" t="s">
        <v>60</v>
      </c>
      <c r="E1393" s="35" t="s">
        <v>119</v>
      </c>
      <c r="F1393" s="35" t="s">
        <v>80</v>
      </c>
      <c r="G1393" s="35" t="s">
        <v>104</v>
      </c>
      <c r="H1393" s="37" t="s">
        <v>121</v>
      </c>
      <c r="I1393" s="35" t="s">
        <v>39</v>
      </c>
      <c r="J1393" s="34">
        <v>43591</v>
      </c>
      <c r="K1393" s="38" t="s">
        <v>115</v>
      </c>
      <c r="L1393" s="53">
        <f>IFERROR(WORKDAY(C1393,R1393,DiasNOLaborables),"")</f>
        <v>43594</v>
      </c>
      <c r="M1393" s="27" t="str">
        <f>+IF(C1393="","",IF(J1393="","",(IF(J1393&lt;=L1393,"A TIEMPO","FUERA DE TIEMPO"))))</f>
        <v>A TIEMPO</v>
      </c>
      <c r="N1393" s="27">
        <f>IF(J1393="","",NETWORKDAYS(Hoja1!C419+1,Hoja1!J419,DiasNOLaborables))</f>
        <v>6</v>
      </c>
      <c r="O1393" s="28" t="str">
        <f t="shared" si="42"/>
        <v/>
      </c>
      <c r="P1393" s="26"/>
      <c r="Q1393" s="26"/>
      <c r="R1393" s="26">
        <f t="shared" si="43"/>
        <v>10</v>
      </c>
    </row>
    <row r="1394" spans="1:18" ht="60" x14ac:dyDescent="0.25">
      <c r="A1394" s="52">
        <v>1384</v>
      </c>
      <c r="B1394" s="33">
        <v>20190424112221</v>
      </c>
      <c r="C1394" s="34">
        <v>43579</v>
      </c>
      <c r="D1394" s="35" t="s">
        <v>60</v>
      </c>
      <c r="E1394" s="35" t="s">
        <v>119</v>
      </c>
      <c r="F1394" s="35" t="s">
        <v>80</v>
      </c>
      <c r="G1394" s="35" t="s">
        <v>104</v>
      </c>
      <c r="H1394" s="37" t="s">
        <v>121</v>
      </c>
      <c r="I1394" s="35" t="s">
        <v>39</v>
      </c>
      <c r="J1394" s="34">
        <v>43591</v>
      </c>
      <c r="K1394" s="38" t="s">
        <v>115</v>
      </c>
      <c r="L1394" s="53">
        <f>IFERROR(WORKDAY(C1394,R1394,DiasNOLaborables),"")</f>
        <v>43594</v>
      </c>
      <c r="M1394" s="27" t="str">
        <f>+IF(C1394="","",IF(J1394="","",(IF(J1394&lt;=L1394,"A TIEMPO","FUERA DE TIEMPO"))))</f>
        <v>A TIEMPO</v>
      </c>
      <c r="N1394" s="27">
        <f>IF(J1394="","",NETWORKDAYS(Hoja1!C420+1,Hoja1!J420,DiasNOLaborables))</f>
        <v>6</v>
      </c>
      <c r="O1394" s="28" t="str">
        <f t="shared" si="42"/>
        <v/>
      </c>
      <c r="P1394" s="26"/>
      <c r="Q1394" s="26"/>
      <c r="R1394" s="26">
        <f t="shared" si="43"/>
        <v>10</v>
      </c>
    </row>
    <row r="1395" spans="1:18" ht="60" x14ac:dyDescent="0.25">
      <c r="A1395" s="52">
        <v>1385</v>
      </c>
      <c r="B1395" s="33">
        <v>20190424111914</v>
      </c>
      <c r="C1395" s="34">
        <v>43579</v>
      </c>
      <c r="D1395" s="35" t="s">
        <v>60</v>
      </c>
      <c r="E1395" s="35" t="s">
        <v>119</v>
      </c>
      <c r="F1395" s="35" t="s">
        <v>80</v>
      </c>
      <c r="G1395" s="35" t="s">
        <v>104</v>
      </c>
      <c r="H1395" s="37" t="s">
        <v>121</v>
      </c>
      <c r="I1395" s="35" t="s">
        <v>39</v>
      </c>
      <c r="J1395" s="34">
        <v>43591</v>
      </c>
      <c r="K1395" s="38" t="s">
        <v>115</v>
      </c>
      <c r="L1395" s="53">
        <f>IFERROR(WORKDAY(C1395,R1395,DiasNOLaborables),"")</f>
        <v>43594</v>
      </c>
      <c r="M1395" s="27" t="str">
        <f>+IF(C1395="","",IF(J1395="","",(IF(J1395&lt;=L1395,"A TIEMPO","FUERA DE TIEMPO"))))</f>
        <v>A TIEMPO</v>
      </c>
      <c r="N1395" s="27">
        <f>IF(J1395="","",NETWORKDAYS(Hoja1!C421+1,Hoja1!J421,DiasNOLaborables))</f>
        <v>6</v>
      </c>
      <c r="O1395" s="28" t="str">
        <f t="shared" si="42"/>
        <v/>
      </c>
      <c r="P1395" s="26"/>
      <c r="Q1395" s="26"/>
      <c r="R1395" s="26">
        <f t="shared" si="43"/>
        <v>10</v>
      </c>
    </row>
    <row r="1396" spans="1:18" ht="60" x14ac:dyDescent="0.25">
      <c r="A1396" s="52">
        <v>1386</v>
      </c>
      <c r="B1396" s="33">
        <v>20190424105841</v>
      </c>
      <c r="C1396" s="34">
        <v>43579</v>
      </c>
      <c r="D1396" s="35" t="s">
        <v>60</v>
      </c>
      <c r="E1396" s="35" t="s">
        <v>119</v>
      </c>
      <c r="F1396" s="35" t="s">
        <v>80</v>
      </c>
      <c r="G1396" s="35" t="s">
        <v>104</v>
      </c>
      <c r="H1396" s="37" t="s">
        <v>121</v>
      </c>
      <c r="I1396" s="35" t="s">
        <v>39</v>
      </c>
      <c r="J1396" s="34">
        <v>43591</v>
      </c>
      <c r="K1396" s="38" t="s">
        <v>115</v>
      </c>
      <c r="L1396" s="53">
        <f>IFERROR(WORKDAY(C1396,R1396,DiasNOLaborables),"")</f>
        <v>43594</v>
      </c>
      <c r="M1396" s="27" t="str">
        <f>+IF(C1396="","",IF(J1396="","",(IF(J1396&lt;=L1396,"A TIEMPO","FUERA DE TIEMPO"))))</f>
        <v>A TIEMPO</v>
      </c>
      <c r="N1396" s="27">
        <f>IF(J1396="","",NETWORKDAYS(Hoja1!C422+1,Hoja1!J422,DiasNOLaborables))</f>
        <v>6</v>
      </c>
      <c r="O1396" s="28" t="str">
        <f t="shared" si="42"/>
        <v/>
      </c>
      <c r="P1396" s="26"/>
      <c r="Q1396" s="26"/>
      <c r="R1396" s="26">
        <f t="shared" si="43"/>
        <v>10</v>
      </c>
    </row>
    <row r="1397" spans="1:18" ht="60" x14ac:dyDescent="0.25">
      <c r="A1397" s="52">
        <v>1387</v>
      </c>
      <c r="B1397" s="33">
        <v>20190424105016</v>
      </c>
      <c r="C1397" s="34">
        <v>43579</v>
      </c>
      <c r="D1397" s="35" t="s">
        <v>60</v>
      </c>
      <c r="E1397" s="35" t="s">
        <v>119</v>
      </c>
      <c r="F1397" s="35" t="s">
        <v>80</v>
      </c>
      <c r="G1397" s="35" t="s">
        <v>104</v>
      </c>
      <c r="H1397" s="37" t="s">
        <v>121</v>
      </c>
      <c r="I1397" s="35" t="s">
        <v>39</v>
      </c>
      <c r="J1397" s="34">
        <v>43591</v>
      </c>
      <c r="K1397" s="38" t="s">
        <v>115</v>
      </c>
      <c r="L1397" s="53">
        <f>IFERROR(WORKDAY(C1397,R1397,DiasNOLaborables),"")</f>
        <v>43594</v>
      </c>
      <c r="M1397" s="27" t="str">
        <f>+IF(C1397="","",IF(J1397="","",(IF(J1397&lt;=L1397,"A TIEMPO","FUERA DE TIEMPO"))))</f>
        <v>A TIEMPO</v>
      </c>
      <c r="N1397" s="27">
        <f>IF(J1397="","",NETWORKDAYS(Hoja1!C423+1,Hoja1!J423,DiasNOLaborables))</f>
        <v>6</v>
      </c>
      <c r="O1397" s="28" t="str">
        <f t="shared" si="42"/>
        <v/>
      </c>
      <c r="P1397" s="26"/>
      <c r="Q1397" s="26"/>
      <c r="R1397" s="26">
        <f t="shared" si="43"/>
        <v>10</v>
      </c>
    </row>
    <row r="1398" spans="1:18" ht="60" x14ac:dyDescent="0.25">
      <c r="A1398" s="52">
        <v>1388</v>
      </c>
      <c r="B1398" s="33">
        <v>20190424104113</v>
      </c>
      <c r="C1398" s="34">
        <v>43579</v>
      </c>
      <c r="D1398" s="35" t="s">
        <v>60</v>
      </c>
      <c r="E1398" s="35" t="s">
        <v>119</v>
      </c>
      <c r="F1398" s="35" t="s">
        <v>80</v>
      </c>
      <c r="G1398" s="35" t="s">
        <v>104</v>
      </c>
      <c r="H1398" s="37" t="s">
        <v>121</v>
      </c>
      <c r="I1398" s="35" t="s">
        <v>39</v>
      </c>
      <c r="J1398" s="34">
        <v>43591</v>
      </c>
      <c r="K1398" s="38" t="s">
        <v>115</v>
      </c>
      <c r="L1398" s="53">
        <f>IFERROR(WORKDAY(C1398,R1398,DiasNOLaborables),"")</f>
        <v>43594</v>
      </c>
      <c r="M1398" s="27" t="str">
        <f>+IF(C1398="","",IF(J1398="","",(IF(J1398&lt;=L1398,"A TIEMPO","FUERA DE TIEMPO"))))</f>
        <v>A TIEMPO</v>
      </c>
      <c r="N1398" s="27">
        <f>IF(J1398="","",NETWORKDAYS(Hoja1!C424+1,Hoja1!J424,DiasNOLaborables))</f>
        <v>6</v>
      </c>
      <c r="O1398" s="28" t="str">
        <f t="shared" si="42"/>
        <v/>
      </c>
      <c r="P1398" s="26"/>
      <c r="Q1398" s="26"/>
      <c r="R1398" s="26">
        <f t="shared" si="43"/>
        <v>10</v>
      </c>
    </row>
    <row r="1399" spans="1:18" ht="60" x14ac:dyDescent="0.25">
      <c r="A1399" s="52">
        <v>1389</v>
      </c>
      <c r="B1399" s="33">
        <v>20190424100728</v>
      </c>
      <c r="C1399" s="34">
        <v>43579</v>
      </c>
      <c r="D1399" s="35" t="s">
        <v>60</v>
      </c>
      <c r="E1399" s="35" t="s">
        <v>119</v>
      </c>
      <c r="F1399" s="35" t="s">
        <v>80</v>
      </c>
      <c r="G1399" s="35" t="s">
        <v>104</v>
      </c>
      <c r="H1399" s="37" t="s">
        <v>121</v>
      </c>
      <c r="I1399" s="35" t="s">
        <v>39</v>
      </c>
      <c r="J1399" s="34">
        <v>43591</v>
      </c>
      <c r="K1399" s="38" t="s">
        <v>115</v>
      </c>
      <c r="L1399" s="53">
        <f>IFERROR(WORKDAY(C1399,R1399,DiasNOLaborables),"")</f>
        <v>43594</v>
      </c>
      <c r="M1399" s="27" t="str">
        <f>+IF(C1399="","",IF(J1399="","",(IF(J1399&lt;=L1399,"A TIEMPO","FUERA DE TIEMPO"))))</f>
        <v>A TIEMPO</v>
      </c>
      <c r="N1399" s="27">
        <f>IF(J1399="","",NETWORKDAYS(Hoja1!C425+1,Hoja1!J425,DiasNOLaborables))</f>
        <v>6</v>
      </c>
      <c r="O1399" s="28" t="str">
        <f t="shared" si="42"/>
        <v/>
      </c>
      <c r="P1399" s="26"/>
      <c r="Q1399" s="26"/>
      <c r="R1399" s="26">
        <f t="shared" si="43"/>
        <v>10</v>
      </c>
    </row>
    <row r="1400" spans="1:18" ht="60" x14ac:dyDescent="0.25">
      <c r="A1400" s="52">
        <v>1390</v>
      </c>
      <c r="B1400" s="33">
        <v>20190424100723</v>
      </c>
      <c r="C1400" s="34">
        <v>43579</v>
      </c>
      <c r="D1400" s="35" t="s">
        <v>60</v>
      </c>
      <c r="E1400" s="35" t="s">
        <v>119</v>
      </c>
      <c r="F1400" s="35" t="s">
        <v>80</v>
      </c>
      <c r="G1400" s="35" t="s">
        <v>104</v>
      </c>
      <c r="H1400" s="37" t="s">
        <v>121</v>
      </c>
      <c r="I1400" s="35" t="s">
        <v>39</v>
      </c>
      <c r="J1400" s="34">
        <v>43591</v>
      </c>
      <c r="K1400" s="38" t="s">
        <v>115</v>
      </c>
      <c r="L1400" s="53">
        <f>IFERROR(WORKDAY(C1400,R1400,DiasNOLaborables),"")</f>
        <v>43594</v>
      </c>
      <c r="M1400" s="27" t="str">
        <f>+IF(C1400="","",IF(J1400="","",(IF(J1400&lt;=L1400,"A TIEMPO","FUERA DE TIEMPO"))))</f>
        <v>A TIEMPO</v>
      </c>
      <c r="N1400" s="27">
        <f>IF(J1400="","",NETWORKDAYS(Hoja1!C426+1,Hoja1!J426,DiasNOLaborables))</f>
        <v>6</v>
      </c>
      <c r="O1400" s="28" t="str">
        <f t="shared" si="42"/>
        <v/>
      </c>
      <c r="P1400" s="26"/>
      <c r="Q1400" s="26"/>
      <c r="R1400" s="26">
        <f t="shared" si="43"/>
        <v>10</v>
      </c>
    </row>
    <row r="1401" spans="1:18" ht="60" x14ac:dyDescent="0.25">
      <c r="A1401" s="52">
        <v>1391</v>
      </c>
      <c r="B1401" s="33">
        <v>20190424094832</v>
      </c>
      <c r="C1401" s="34">
        <v>43579</v>
      </c>
      <c r="D1401" s="35" t="s">
        <v>60</v>
      </c>
      <c r="E1401" s="35" t="s">
        <v>119</v>
      </c>
      <c r="F1401" s="35" t="s">
        <v>80</v>
      </c>
      <c r="G1401" s="35" t="s">
        <v>104</v>
      </c>
      <c r="H1401" s="37" t="s">
        <v>121</v>
      </c>
      <c r="I1401" s="35" t="s">
        <v>39</v>
      </c>
      <c r="J1401" s="34">
        <v>43591</v>
      </c>
      <c r="K1401" s="38" t="s">
        <v>115</v>
      </c>
      <c r="L1401" s="53">
        <f>IFERROR(WORKDAY(C1401,R1401,DiasNOLaborables),"")</f>
        <v>43594</v>
      </c>
      <c r="M1401" s="27" t="str">
        <f>+IF(C1401="","",IF(J1401="","",(IF(J1401&lt;=L1401,"A TIEMPO","FUERA DE TIEMPO"))))</f>
        <v>A TIEMPO</v>
      </c>
      <c r="N1401" s="27">
        <f>IF(J1401="","",NETWORKDAYS(Hoja1!C427+1,Hoja1!J427,DiasNOLaborables))</f>
        <v>6</v>
      </c>
      <c r="O1401" s="28" t="str">
        <f t="shared" si="42"/>
        <v/>
      </c>
      <c r="P1401" s="26"/>
      <c r="Q1401" s="26"/>
      <c r="R1401" s="26">
        <f t="shared" si="43"/>
        <v>10</v>
      </c>
    </row>
    <row r="1402" spans="1:18" ht="60" x14ac:dyDescent="0.25">
      <c r="A1402" s="52">
        <v>1392</v>
      </c>
      <c r="B1402" s="33">
        <v>20190424093137</v>
      </c>
      <c r="C1402" s="34">
        <v>43579</v>
      </c>
      <c r="D1402" s="35" t="s">
        <v>60</v>
      </c>
      <c r="E1402" s="35" t="s">
        <v>119</v>
      </c>
      <c r="F1402" s="35" t="s">
        <v>80</v>
      </c>
      <c r="G1402" s="35" t="s">
        <v>104</v>
      </c>
      <c r="H1402" s="37" t="s">
        <v>121</v>
      </c>
      <c r="I1402" s="35" t="s">
        <v>39</v>
      </c>
      <c r="J1402" s="34">
        <v>43591</v>
      </c>
      <c r="K1402" s="38" t="s">
        <v>115</v>
      </c>
      <c r="L1402" s="53">
        <f>IFERROR(WORKDAY(C1402,R1402,DiasNOLaborables),"")</f>
        <v>43594</v>
      </c>
      <c r="M1402" s="27" t="str">
        <f>+IF(C1402="","",IF(J1402="","",(IF(J1402&lt;=L1402,"A TIEMPO","FUERA DE TIEMPO"))))</f>
        <v>A TIEMPO</v>
      </c>
      <c r="N1402" s="27">
        <f>IF(J1402="","",NETWORKDAYS(Hoja1!C428+1,Hoja1!J428,DiasNOLaborables))</f>
        <v>6</v>
      </c>
      <c r="O1402" s="28" t="str">
        <f t="shared" si="42"/>
        <v/>
      </c>
      <c r="P1402" s="26"/>
      <c r="Q1402" s="26"/>
      <c r="R1402" s="26">
        <f t="shared" si="43"/>
        <v>10</v>
      </c>
    </row>
    <row r="1403" spans="1:18" ht="60" x14ac:dyDescent="0.25">
      <c r="A1403" s="52">
        <v>1393</v>
      </c>
      <c r="B1403" s="33">
        <v>20190424091127</v>
      </c>
      <c r="C1403" s="34">
        <v>43579</v>
      </c>
      <c r="D1403" s="35" t="s">
        <v>60</v>
      </c>
      <c r="E1403" s="35" t="s">
        <v>119</v>
      </c>
      <c r="F1403" s="35" t="s">
        <v>80</v>
      </c>
      <c r="G1403" s="35" t="s">
        <v>104</v>
      </c>
      <c r="H1403" s="37" t="s">
        <v>121</v>
      </c>
      <c r="I1403" s="35" t="s">
        <v>39</v>
      </c>
      <c r="J1403" s="34">
        <v>43591</v>
      </c>
      <c r="K1403" s="38" t="s">
        <v>115</v>
      </c>
      <c r="L1403" s="53">
        <f>IFERROR(WORKDAY(C1403,R1403,DiasNOLaborables),"")</f>
        <v>43594</v>
      </c>
      <c r="M1403" s="27" t="str">
        <f>+IF(C1403="","",IF(J1403="","",(IF(J1403&lt;=L1403,"A TIEMPO","FUERA DE TIEMPO"))))</f>
        <v>A TIEMPO</v>
      </c>
      <c r="N1403" s="27">
        <f>IF(J1403="","",NETWORKDAYS(Hoja1!C429+1,Hoja1!J429,DiasNOLaborables))</f>
        <v>6</v>
      </c>
      <c r="O1403" s="28" t="str">
        <f t="shared" si="42"/>
        <v/>
      </c>
      <c r="P1403" s="26"/>
      <c r="Q1403" s="26"/>
      <c r="R1403" s="26">
        <f t="shared" si="43"/>
        <v>10</v>
      </c>
    </row>
    <row r="1404" spans="1:18" ht="60" x14ac:dyDescent="0.25">
      <c r="A1404" s="52">
        <v>1394</v>
      </c>
      <c r="B1404" s="33">
        <v>20190424085228</v>
      </c>
      <c r="C1404" s="34">
        <v>43579</v>
      </c>
      <c r="D1404" s="35" t="s">
        <v>60</v>
      </c>
      <c r="E1404" s="35" t="s">
        <v>119</v>
      </c>
      <c r="F1404" s="35" t="s">
        <v>80</v>
      </c>
      <c r="G1404" s="35" t="s">
        <v>104</v>
      </c>
      <c r="H1404" s="37" t="s">
        <v>121</v>
      </c>
      <c r="I1404" s="35" t="s">
        <v>39</v>
      </c>
      <c r="J1404" s="34">
        <v>43591</v>
      </c>
      <c r="K1404" s="38" t="s">
        <v>115</v>
      </c>
      <c r="L1404" s="53">
        <f>IFERROR(WORKDAY(C1404,R1404,DiasNOLaborables),"")</f>
        <v>43594</v>
      </c>
      <c r="M1404" s="27" t="str">
        <f>+IF(C1404="","",IF(J1404="","",(IF(J1404&lt;=L1404,"A TIEMPO","FUERA DE TIEMPO"))))</f>
        <v>A TIEMPO</v>
      </c>
      <c r="N1404" s="27">
        <f>IF(J1404="","",NETWORKDAYS(Hoja1!C430+1,Hoja1!J430,DiasNOLaborables))</f>
        <v>6</v>
      </c>
      <c r="O1404" s="28" t="str">
        <f t="shared" si="42"/>
        <v/>
      </c>
      <c r="P1404" s="26"/>
      <c r="Q1404" s="26"/>
      <c r="R1404" s="26">
        <f t="shared" si="43"/>
        <v>10</v>
      </c>
    </row>
    <row r="1405" spans="1:18" ht="60" x14ac:dyDescent="0.25">
      <c r="A1405" s="52">
        <v>1395</v>
      </c>
      <c r="B1405" s="33">
        <v>20190424083148</v>
      </c>
      <c r="C1405" s="34">
        <v>43579</v>
      </c>
      <c r="D1405" s="35" t="s">
        <v>60</v>
      </c>
      <c r="E1405" s="35" t="s">
        <v>119</v>
      </c>
      <c r="F1405" s="35" t="s">
        <v>80</v>
      </c>
      <c r="G1405" s="35" t="s">
        <v>104</v>
      </c>
      <c r="H1405" s="37" t="s">
        <v>121</v>
      </c>
      <c r="I1405" s="35" t="s">
        <v>39</v>
      </c>
      <c r="J1405" s="34">
        <v>43591</v>
      </c>
      <c r="K1405" s="38" t="s">
        <v>115</v>
      </c>
      <c r="L1405" s="53">
        <f>IFERROR(WORKDAY(C1405,R1405,DiasNOLaborables),"")</f>
        <v>43594</v>
      </c>
      <c r="M1405" s="27" t="str">
        <f>+IF(C1405="","",IF(J1405="","",(IF(J1405&lt;=L1405,"A TIEMPO","FUERA DE TIEMPO"))))</f>
        <v>A TIEMPO</v>
      </c>
      <c r="N1405" s="27">
        <f>IF(J1405="","",NETWORKDAYS(Hoja1!C431+1,Hoja1!J431,DiasNOLaborables))</f>
        <v>6</v>
      </c>
      <c r="O1405" s="28" t="str">
        <f t="shared" si="42"/>
        <v/>
      </c>
      <c r="P1405" s="26"/>
      <c r="Q1405" s="26"/>
      <c r="R1405" s="26">
        <f t="shared" si="43"/>
        <v>10</v>
      </c>
    </row>
    <row r="1406" spans="1:18" ht="60" x14ac:dyDescent="0.25">
      <c r="A1406" s="52">
        <v>1396</v>
      </c>
      <c r="B1406" s="33">
        <v>20190424082555</v>
      </c>
      <c r="C1406" s="34">
        <v>43579</v>
      </c>
      <c r="D1406" s="35" t="s">
        <v>60</v>
      </c>
      <c r="E1406" s="35" t="s">
        <v>119</v>
      </c>
      <c r="F1406" s="35" t="s">
        <v>80</v>
      </c>
      <c r="G1406" s="35" t="s">
        <v>104</v>
      </c>
      <c r="H1406" s="37" t="s">
        <v>121</v>
      </c>
      <c r="I1406" s="35" t="s">
        <v>39</v>
      </c>
      <c r="J1406" s="34">
        <v>43591</v>
      </c>
      <c r="K1406" s="38" t="s">
        <v>115</v>
      </c>
      <c r="L1406" s="53">
        <f>IFERROR(WORKDAY(C1406,R1406,DiasNOLaborables),"")</f>
        <v>43594</v>
      </c>
      <c r="M1406" s="27" t="str">
        <f>+IF(C1406="","",IF(J1406="","",(IF(J1406&lt;=L1406,"A TIEMPO","FUERA DE TIEMPO"))))</f>
        <v>A TIEMPO</v>
      </c>
      <c r="N1406" s="27">
        <f>IF(J1406="","",NETWORKDAYS(Hoja1!C432+1,Hoja1!J432,DiasNOLaborables))</f>
        <v>6</v>
      </c>
      <c r="O1406" s="28" t="str">
        <f t="shared" si="42"/>
        <v/>
      </c>
      <c r="P1406" s="26"/>
      <c r="Q1406" s="26"/>
      <c r="R1406" s="26">
        <f t="shared" si="43"/>
        <v>10</v>
      </c>
    </row>
    <row r="1407" spans="1:18" ht="60" x14ac:dyDescent="0.25">
      <c r="A1407" s="52">
        <v>1397</v>
      </c>
      <c r="B1407" s="33">
        <v>20190424082405</v>
      </c>
      <c r="C1407" s="34">
        <v>43579</v>
      </c>
      <c r="D1407" s="35" t="s">
        <v>60</v>
      </c>
      <c r="E1407" s="35" t="s">
        <v>119</v>
      </c>
      <c r="F1407" s="35" t="s">
        <v>80</v>
      </c>
      <c r="G1407" s="35" t="s">
        <v>104</v>
      </c>
      <c r="H1407" s="37" t="s">
        <v>121</v>
      </c>
      <c r="I1407" s="35" t="s">
        <v>39</v>
      </c>
      <c r="J1407" s="34">
        <v>43591</v>
      </c>
      <c r="K1407" s="38" t="s">
        <v>115</v>
      </c>
      <c r="L1407" s="53">
        <f>IFERROR(WORKDAY(C1407,R1407,DiasNOLaborables),"")</f>
        <v>43594</v>
      </c>
      <c r="M1407" s="27" t="str">
        <f>+IF(C1407="","",IF(J1407="","",(IF(J1407&lt;=L1407,"A TIEMPO","FUERA DE TIEMPO"))))</f>
        <v>A TIEMPO</v>
      </c>
      <c r="N1407" s="27">
        <f>IF(J1407="","",NETWORKDAYS(Hoja1!C433+1,Hoja1!J433,DiasNOLaborables))</f>
        <v>6</v>
      </c>
      <c r="O1407" s="28" t="str">
        <f t="shared" si="42"/>
        <v/>
      </c>
      <c r="P1407" s="26"/>
      <c r="Q1407" s="26"/>
      <c r="R1407" s="26">
        <f t="shared" si="43"/>
        <v>10</v>
      </c>
    </row>
    <row r="1408" spans="1:18" ht="60" x14ac:dyDescent="0.25">
      <c r="A1408" s="52">
        <v>1398</v>
      </c>
      <c r="B1408" s="33">
        <v>20190424082217</v>
      </c>
      <c r="C1408" s="34">
        <v>43579</v>
      </c>
      <c r="D1408" s="35" t="s">
        <v>60</v>
      </c>
      <c r="E1408" s="35" t="s">
        <v>119</v>
      </c>
      <c r="F1408" s="35" t="s">
        <v>80</v>
      </c>
      <c r="G1408" s="35" t="s">
        <v>104</v>
      </c>
      <c r="H1408" s="37" t="s">
        <v>121</v>
      </c>
      <c r="I1408" s="35" t="s">
        <v>39</v>
      </c>
      <c r="J1408" s="34">
        <v>43591</v>
      </c>
      <c r="K1408" s="38" t="s">
        <v>115</v>
      </c>
      <c r="L1408" s="53">
        <f>IFERROR(WORKDAY(C1408,R1408,DiasNOLaborables),"")</f>
        <v>43594</v>
      </c>
      <c r="M1408" s="27" t="str">
        <f>+IF(C1408="","",IF(J1408="","",(IF(J1408&lt;=L1408,"A TIEMPO","FUERA DE TIEMPO"))))</f>
        <v>A TIEMPO</v>
      </c>
      <c r="N1408" s="27">
        <f>IF(J1408="","",NETWORKDAYS(Hoja1!C434+1,Hoja1!J434,DiasNOLaborables))</f>
        <v>6</v>
      </c>
      <c r="O1408" s="28" t="str">
        <f t="shared" si="42"/>
        <v/>
      </c>
      <c r="P1408" s="26"/>
      <c r="Q1408" s="26"/>
      <c r="R1408" s="26">
        <f t="shared" si="43"/>
        <v>10</v>
      </c>
    </row>
    <row r="1409" spans="1:18" ht="60" x14ac:dyDescent="0.25">
      <c r="A1409" s="52">
        <v>1399</v>
      </c>
      <c r="B1409" s="33">
        <v>20190424081916</v>
      </c>
      <c r="C1409" s="34">
        <v>43579</v>
      </c>
      <c r="D1409" s="35" t="s">
        <v>60</v>
      </c>
      <c r="E1409" s="35" t="s">
        <v>119</v>
      </c>
      <c r="F1409" s="35" t="s">
        <v>80</v>
      </c>
      <c r="G1409" s="35" t="s">
        <v>104</v>
      </c>
      <c r="H1409" s="37" t="s">
        <v>121</v>
      </c>
      <c r="I1409" s="35" t="s">
        <v>39</v>
      </c>
      <c r="J1409" s="34">
        <v>43591</v>
      </c>
      <c r="K1409" s="38" t="s">
        <v>115</v>
      </c>
      <c r="L1409" s="53">
        <f>IFERROR(WORKDAY(C1409,R1409,DiasNOLaborables),"")</f>
        <v>43594</v>
      </c>
      <c r="M1409" s="27" t="str">
        <f>+IF(C1409="","",IF(J1409="","",(IF(J1409&lt;=L1409,"A TIEMPO","FUERA DE TIEMPO"))))</f>
        <v>A TIEMPO</v>
      </c>
      <c r="N1409" s="27">
        <f>IF(J1409="","",NETWORKDAYS(Hoja1!C435+1,Hoja1!J435,DiasNOLaborables))</f>
        <v>6</v>
      </c>
      <c r="O1409" s="28" t="str">
        <f t="shared" si="42"/>
        <v/>
      </c>
      <c r="P1409" s="26"/>
      <c r="Q1409" s="26"/>
      <c r="R1409" s="26">
        <f t="shared" si="43"/>
        <v>10</v>
      </c>
    </row>
    <row r="1410" spans="1:18" ht="60" x14ac:dyDescent="0.25">
      <c r="A1410" s="52">
        <v>1400</v>
      </c>
      <c r="B1410" s="33">
        <v>20190424081740</v>
      </c>
      <c r="C1410" s="34">
        <v>43579</v>
      </c>
      <c r="D1410" s="35" t="s">
        <v>60</v>
      </c>
      <c r="E1410" s="35" t="s">
        <v>119</v>
      </c>
      <c r="F1410" s="35" t="s">
        <v>80</v>
      </c>
      <c r="G1410" s="35" t="s">
        <v>104</v>
      </c>
      <c r="H1410" s="37" t="s">
        <v>121</v>
      </c>
      <c r="I1410" s="35" t="s">
        <v>39</v>
      </c>
      <c r="J1410" s="34">
        <v>43591</v>
      </c>
      <c r="K1410" s="38" t="s">
        <v>115</v>
      </c>
      <c r="L1410" s="53">
        <f>IFERROR(WORKDAY(C1410,R1410,DiasNOLaborables),"")</f>
        <v>43594</v>
      </c>
      <c r="M1410" s="27" t="str">
        <f>+IF(C1410="","",IF(J1410="","",(IF(J1410&lt;=L1410,"A TIEMPO","FUERA DE TIEMPO"))))</f>
        <v>A TIEMPO</v>
      </c>
      <c r="N1410" s="27">
        <f>IF(J1410="","",NETWORKDAYS(Hoja1!C436+1,Hoja1!J436,DiasNOLaborables))</f>
        <v>6</v>
      </c>
      <c r="O1410" s="28" t="str">
        <f t="shared" si="42"/>
        <v/>
      </c>
      <c r="P1410" s="26"/>
      <c r="Q1410" s="26"/>
      <c r="R1410" s="26">
        <f t="shared" si="43"/>
        <v>10</v>
      </c>
    </row>
    <row r="1411" spans="1:18" ht="60" x14ac:dyDescent="0.25">
      <c r="A1411" s="52">
        <v>1401</v>
      </c>
      <c r="B1411" s="33">
        <v>20190424081008</v>
      </c>
      <c r="C1411" s="34">
        <v>43579</v>
      </c>
      <c r="D1411" s="35" t="s">
        <v>60</v>
      </c>
      <c r="E1411" s="35" t="s">
        <v>119</v>
      </c>
      <c r="F1411" s="35" t="s">
        <v>80</v>
      </c>
      <c r="G1411" s="35" t="s">
        <v>104</v>
      </c>
      <c r="H1411" s="37" t="s">
        <v>121</v>
      </c>
      <c r="I1411" s="35" t="s">
        <v>39</v>
      </c>
      <c r="J1411" s="34">
        <v>43591</v>
      </c>
      <c r="K1411" s="38" t="s">
        <v>115</v>
      </c>
      <c r="L1411" s="53">
        <f>IFERROR(WORKDAY(C1411,R1411,DiasNOLaborables),"")</f>
        <v>43594</v>
      </c>
      <c r="M1411" s="27" t="str">
        <f>+IF(C1411="","",IF(J1411="","",(IF(J1411&lt;=L1411,"A TIEMPO","FUERA DE TIEMPO"))))</f>
        <v>A TIEMPO</v>
      </c>
      <c r="N1411" s="27">
        <f>IF(J1411="","",NETWORKDAYS(Hoja1!C437+1,Hoja1!J437,DiasNOLaborables))</f>
        <v>6</v>
      </c>
      <c r="O1411" s="28" t="str">
        <f t="shared" si="42"/>
        <v/>
      </c>
      <c r="P1411" s="26"/>
      <c r="Q1411" s="26"/>
      <c r="R1411" s="26">
        <f t="shared" si="43"/>
        <v>10</v>
      </c>
    </row>
    <row r="1412" spans="1:18" ht="60" x14ac:dyDescent="0.25">
      <c r="A1412" s="52">
        <v>1402</v>
      </c>
      <c r="B1412" s="33">
        <v>20190424075139</v>
      </c>
      <c r="C1412" s="34">
        <v>43579</v>
      </c>
      <c r="D1412" s="35" t="s">
        <v>60</v>
      </c>
      <c r="E1412" s="35" t="s">
        <v>119</v>
      </c>
      <c r="F1412" s="35" t="s">
        <v>80</v>
      </c>
      <c r="G1412" s="35" t="s">
        <v>104</v>
      </c>
      <c r="H1412" s="37" t="s">
        <v>121</v>
      </c>
      <c r="I1412" s="35" t="s">
        <v>39</v>
      </c>
      <c r="J1412" s="34">
        <v>43591</v>
      </c>
      <c r="K1412" s="38" t="s">
        <v>115</v>
      </c>
      <c r="L1412" s="53">
        <f>IFERROR(WORKDAY(C1412,R1412,DiasNOLaborables),"")</f>
        <v>43594</v>
      </c>
      <c r="M1412" s="27" t="str">
        <f>+IF(C1412="","",IF(J1412="","",(IF(J1412&lt;=L1412,"A TIEMPO","FUERA DE TIEMPO"))))</f>
        <v>A TIEMPO</v>
      </c>
      <c r="N1412" s="27">
        <f>IF(J1412="","",NETWORKDAYS(Hoja1!C438+1,Hoja1!J438,DiasNOLaborables))</f>
        <v>6</v>
      </c>
      <c r="O1412" s="28" t="str">
        <f t="shared" si="42"/>
        <v/>
      </c>
      <c r="P1412" s="26"/>
      <c r="Q1412" s="26"/>
      <c r="R1412" s="26">
        <f t="shared" si="43"/>
        <v>10</v>
      </c>
    </row>
    <row r="1413" spans="1:18" ht="60" x14ac:dyDescent="0.25">
      <c r="A1413" s="52">
        <v>1403</v>
      </c>
      <c r="B1413" s="33">
        <v>20190424212013</v>
      </c>
      <c r="C1413" s="34">
        <v>43579</v>
      </c>
      <c r="D1413" s="35" t="s">
        <v>60</v>
      </c>
      <c r="E1413" s="35" t="s">
        <v>119</v>
      </c>
      <c r="F1413" s="35" t="s">
        <v>80</v>
      </c>
      <c r="G1413" s="35" t="s">
        <v>104</v>
      </c>
      <c r="H1413" s="37" t="s">
        <v>121</v>
      </c>
      <c r="I1413" s="35" t="s">
        <v>39</v>
      </c>
      <c r="J1413" s="34">
        <v>43580</v>
      </c>
      <c r="K1413" s="38" t="s">
        <v>115</v>
      </c>
      <c r="L1413" s="53">
        <f>IFERROR(WORKDAY(C1413,R1413,DiasNOLaborables),"")</f>
        <v>43594</v>
      </c>
      <c r="M1413" s="27" t="str">
        <f>+IF(C1413="","",IF(J1413="","",(IF(J1413&lt;=L1413,"A TIEMPO","FUERA DE TIEMPO"))))</f>
        <v>A TIEMPO</v>
      </c>
      <c r="N1413" s="27">
        <f>IF(J1413="","",NETWORKDAYS(Hoja1!C744+1,Hoja1!J744,DiasNOLaborables))</f>
        <v>8</v>
      </c>
      <c r="O1413" s="28" t="str">
        <f t="shared" si="42"/>
        <v/>
      </c>
      <c r="P1413" s="26"/>
      <c r="Q1413" s="26"/>
      <c r="R1413" s="26">
        <f t="shared" si="43"/>
        <v>10</v>
      </c>
    </row>
    <row r="1414" spans="1:18" ht="30" x14ac:dyDescent="0.25">
      <c r="A1414" s="52">
        <v>1404</v>
      </c>
      <c r="B1414" s="33">
        <v>20199050029072</v>
      </c>
      <c r="C1414" s="34">
        <v>43579</v>
      </c>
      <c r="D1414" s="35" t="s">
        <v>62</v>
      </c>
      <c r="E1414" s="35" t="s">
        <v>118</v>
      </c>
      <c r="F1414" s="35" t="s">
        <v>80</v>
      </c>
      <c r="G1414" s="35" t="s">
        <v>84</v>
      </c>
      <c r="H1414" s="37" t="s">
        <v>120</v>
      </c>
      <c r="I1414" s="35" t="s">
        <v>41</v>
      </c>
      <c r="J1414" s="34">
        <v>43580</v>
      </c>
      <c r="K1414" s="38" t="s">
        <v>115</v>
      </c>
      <c r="L1414" s="53">
        <f>IFERROR(WORKDAY(C1414,R1414,DiasNOLaborables),"")</f>
        <v>43594</v>
      </c>
      <c r="M1414" s="27" t="str">
        <f>+IF(C1414="","",IF(J1414="","",(IF(J1414&lt;=L1414,"A TIEMPO","FUERA DE TIEMPO"))))</f>
        <v>A TIEMPO</v>
      </c>
      <c r="N1414" s="27">
        <f>IF(J1414="","",NETWORKDAYS(Hoja1!C1646+1,Hoja1!J1646,DiasNOLaborables))</f>
        <v>10</v>
      </c>
      <c r="O1414" s="28" t="str">
        <f t="shared" si="42"/>
        <v/>
      </c>
      <c r="P1414" s="26"/>
      <c r="Q1414" s="26"/>
      <c r="R1414" s="26">
        <f t="shared" si="43"/>
        <v>10</v>
      </c>
    </row>
    <row r="1415" spans="1:18" ht="45" x14ac:dyDescent="0.25">
      <c r="A1415" s="52">
        <v>1405</v>
      </c>
      <c r="B1415" s="33">
        <v>20199050029122</v>
      </c>
      <c r="C1415" s="34">
        <v>43579</v>
      </c>
      <c r="D1415" s="35" t="s">
        <v>60</v>
      </c>
      <c r="E1415" s="35" t="s">
        <v>118</v>
      </c>
      <c r="F1415" s="35" t="s">
        <v>80</v>
      </c>
      <c r="G1415" s="35" t="s">
        <v>34</v>
      </c>
      <c r="H1415" s="37" t="s">
        <v>120</v>
      </c>
      <c r="I1415" s="35" t="s">
        <v>49</v>
      </c>
      <c r="J1415" s="34">
        <v>43594</v>
      </c>
      <c r="K1415" s="38" t="s">
        <v>115</v>
      </c>
      <c r="L1415" s="53">
        <f>IFERROR(WORKDAY(C1415,R1415,DiasNOLaborables),"")</f>
        <v>43594</v>
      </c>
      <c r="M1415" s="27" t="str">
        <f>+IF(C1415="","",IF(J1415="","",(IF(J1415&lt;=L1415,"A TIEMPO","FUERA DE TIEMPO"))))</f>
        <v>A TIEMPO</v>
      </c>
      <c r="N1415" s="27">
        <f>IF(J1415="","",NETWORKDAYS(Hoja1!C1647+1,Hoja1!J1647,DiasNOLaborables))</f>
        <v>10</v>
      </c>
      <c r="O1415" s="28" t="str">
        <f t="shared" si="42"/>
        <v/>
      </c>
      <c r="P1415" s="26"/>
      <c r="Q1415" s="26"/>
      <c r="R1415" s="26">
        <f t="shared" si="43"/>
        <v>10</v>
      </c>
    </row>
    <row r="1416" spans="1:18" ht="30" x14ac:dyDescent="0.25">
      <c r="A1416" s="52">
        <v>1406</v>
      </c>
      <c r="B1416" s="33">
        <v>20199050029162</v>
      </c>
      <c r="C1416" s="34">
        <v>43579</v>
      </c>
      <c r="D1416" s="35" t="s">
        <v>60</v>
      </c>
      <c r="E1416" s="35" t="s">
        <v>118</v>
      </c>
      <c r="F1416" s="35" t="s">
        <v>70</v>
      </c>
      <c r="G1416" s="35" t="s">
        <v>89</v>
      </c>
      <c r="H1416" s="37" t="s">
        <v>120</v>
      </c>
      <c r="I1416" s="35" t="s">
        <v>37</v>
      </c>
      <c r="J1416" s="39">
        <v>43614</v>
      </c>
      <c r="K1416" s="38" t="s">
        <v>115</v>
      </c>
      <c r="L1416" s="53">
        <f>IFERROR(WORKDAY(C1416,R1416,DiasNOLaborables),"")</f>
        <v>43623</v>
      </c>
      <c r="M1416" s="27" t="str">
        <f>+IF(C1416="","",IF(J1416="","",(IF(J1416&lt;=L1416,"A TIEMPO","FUERA DE TIEMPO"))))</f>
        <v>A TIEMPO</v>
      </c>
      <c r="N1416" s="27">
        <f>IF(J1416="","",NETWORKDAYS(Hoja1!C1648+1,Hoja1!J1648,DiasNOLaborables))</f>
        <v>10</v>
      </c>
      <c r="O1416" s="28" t="str">
        <f t="shared" si="42"/>
        <v/>
      </c>
      <c r="P1416" s="26"/>
      <c r="Q1416" s="26"/>
      <c r="R1416" s="26">
        <f t="shared" si="43"/>
        <v>30</v>
      </c>
    </row>
    <row r="1417" spans="1:18" ht="30" x14ac:dyDescent="0.25">
      <c r="A1417" s="52">
        <v>1407</v>
      </c>
      <c r="B1417" s="33">
        <v>20199050029202</v>
      </c>
      <c r="C1417" s="34">
        <v>43579</v>
      </c>
      <c r="D1417" s="35" t="s">
        <v>60</v>
      </c>
      <c r="E1417" s="35" t="s">
        <v>118</v>
      </c>
      <c r="F1417" s="35" t="s">
        <v>73</v>
      </c>
      <c r="G1417" s="35" t="s">
        <v>89</v>
      </c>
      <c r="H1417" s="37" t="s">
        <v>120</v>
      </c>
      <c r="I1417" s="35" t="s">
        <v>37</v>
      </c>
      <c r="J1417" s="39">
        <v>43608</v>
      </c>
      <c r="K1417" s="38" t="s">
        <v>115</v>
      </c>
      <c r="L1417" s="53">
        <f>IFERROR(WORKDAY(C1417,R1417,DiasNOLaborables),"")</f>
        <v>43601</v>
      </c>
      <c r="M1417" s="27" t="str">
        <f>+IF(C1417="","",IF(J1417="","",(IF(J1417&lt;=L1417,"A TIEMPO","FUERA DE TIEMPO"))))</f>
        <v>FUERA DE TIEMPO</v>
      </c>
      <c r="N1417" s="27">
        <f>IF(J1417="","",NETWORKDAYS(Hoja1!C1649+1,Hoja1!J1649,DiasNOLaborables))</f>
        <v>10</v>
      </c>
      <c r="O1417" s="28">
        <f t="shared" si="42"/>
        <v>5</v>
      </c>
      <c r="P1417" s="26"/>
      <c r="Q1417" s="26"/>
      <c r="R1417" s="26">
        <f t="shared" si="43"/>
        <v>15</v>
      </c>
    </row>
    <row r="1418" spans="1:18" ht="30" x14ac:dyDescent="0.25">
      <c r="A1418" s="52">
        <v>1408</v>
      </c>
      <c r="B1418" s="33">
        <v>20199050029212</v>
      </c>
      <c r="C1418" s="34">
        <v>43579</v>
      </c>
      <c r="D1418" s="35" t="s">
        <v>60</v>
      </c>
      <c r="E1418" s="35" t="s">
        <v>118</v>
      </c>
      <c r="F1418" s="35" t="s">
        <v>70</v>
      </c>
      <c r="G1418" s="35" t="s">
        <v>89</v>
      </c>
      <c r="H1418" s="37" t="s">
        <v>120</v>
      </c>
      <c r="I1418" s="35" t="s">
        <v>37</v>
      </c>
      <c r="J1418" s="39">
        <v>43579</v>
      </c>
      <c r="K1418" s="38" t="s">
        <v>115</v>
      </c>
      <c r="L1418" s="53">
        <f>IFERROR(WORKDAY(C1418,R1418,DiasNOLaborables),"")</f>
        <v>43623</v>
      </c>
      <c r="M1418" s="27" t="str">
        <f>+IF(C1418="","",IF(J1418="","",(IF(J1418&lt;=L1418,"A TIEMPO","FUERA DE TIEMPO"))))</f>
        <v>A TIEMPO</v>
      </c>
      <c r="N1418" s="27">
        <f>IF(J1418="","",NETWORKDAYS(Hoja1!C1650+1,Hoja1!J1650,DiasNOLaborables))</f>
        <v>10</v>
      </c>
      <c r="O1418" s="28" t="str">
        <f t="shared" si="42"/>
        <v/>
      </c>
      <c r="P1418" s="26"/>
      <c r="Q1418" s="26"/>
      <c r="R1418" s="26">
        <f t="shared" si="43"/>
        <v>30</v>
      </c>
    </row>
    <row r="1419" spans="1:18" ht="30" x14ac:dyDescent="0.25">
      <c r="A1419" s="52">
        <v>1409</v>
      </c>
      <c r="B1419" s="33">
        <v>20199050029232</v>
      </c>
      <c r="C1419" s="34">
        <v>43579</v>
      </c>
      <c r="D1419" s="35" t="s">
        <v>60</v>
      </c>
      <c r="E1419" s="35" t="s">
        <v>115</v>
      </c>
      <c r="F1419" s="35" t="s">
        <v>70</v>
      </c>
      <c r="G1419" s="35" t="s">
        <v>89</v>
      </c>
      <c r="H1419" s="37" t="s">
        <v>120</v>
      </c>
      <c r="I1419" s="35" t="s">
        <v>37</v>
      </c>
      <c r="J1419" s="39">
        <v>43593</v>
      </c>
      <c r="K1419" s="38" t="s">
        <v>115</v>
      </c>
      <c r="L1419" s="53">
        <f>IFERROR(WORKDAY(C1419,R1419,DiasNOLaborables),"")</f>
        <v>43623</v>
      </c>
      <c r="M1419" s="27" t="str">
        <f>+IF(C1419="","",IF(J1419="","",(IF(J1419&lt;=L1419,"A TIEMPO","FUERA DE TIEMPO"))))</f>
        <v>A TIEMPO</v>
      </c>
      <c r="N1419" s="27">
        <f>IF(J1419="","",NETWORKDAYS(Hoja1!C1651+1,Hoja1!J1651,DiasNOLaborables))</f>
        <v>10</v>
      </c>
      <c r="O1419" s="28" t="str">
        <f t="shared" ref="O1419:O1482" si="44">IF(NETWORKDAYS(L1419+1,J1419,DiasNOLaborables)&lt;=0,"",NETWORKDAYS(L1419+1,J1419,DiasNOLaborables))</f>
        <v/>
      </c>
      <c r="P1419" s="26"/>
      <c r="Q1419" s="26"/>
      <c r="R1419" s="26">
        <f t="shared" ref="R1419:R1482" si="45">IFERROR(VLOOKUP(F1419,$Z$49:$AA$62,2),"")</f>
        <v>30</v>
      </c>
    </row>
    <row r="1420" spans="1:18" ht="45" x14ac:dyDescent="0.25">
      <c r="A1420" s="52">
        <v>1410</v>
      </c>
      <c r="B1420" s="33">
        <v>20199050029252</v>
      </c>
      <c r="C1420" s="34">
        <v>43579</v>
      </c>
      <c r="D1420" s="35" t="s">
        <v>60</v>
      </c>
      <c r="E1420" s="35" t="s">
        <v>115</v>
      </c>
      <c r="F1420" s="35" t="s">
        <v>80</v>
      </c>
      <c r="G1420" s="35" t="s">
        <v>34</v>
      </c>
      <c r="H1420" s="37" t="s">
        <v>120</v>
      </c>
      <c r="I1420" s="35" t="s">
        <v>49</v>
      </c>
      <c r="J1420" s="34">
        <v>43594</v>
      </c>
      <c r="K1420" s="38" t="s">
        <v>115</v>
      </c>
      <c r="L1420" s="53">
        <f>IFERROR(WORKDAY(C1420,R1420,DiasNOLaborables),"")</f>
        <v>43594</v>
      </c>
      <c r="M1420" s="27" t="str">
        <f>+IF(C1420="","",IF(J1420="","",(IF(J1420&lt;=L1420,"A TIEMPO","FUERA DE TIEMPO"))))</f>
        <v>A TIEMPO</v>
      </c>
      <c r="N1420" s="27">
        <f>IF(J1420="","",NETWORKDAYS(Hoja1!C1652+1,Hoja1!J1652,DiasNOLaborables))</f>
        <v>10</v>
      </c>
      <c r="O1420" s="28" t="str">
        <f t="shared" si="44"/>
        <v/>
      </c>
      <c r="P1420" s="26"/>
      <c r="Q1420" s="26"/>
      <c r="R1420" s="26">
        <f t="shared" si="45"/>
        <v>10</v>
      </c>
    </row>
    <row r="1421" spans="1:18" ht="30" x14ac:dyDescent="0.25">
      <c r="A1421" s="52">
        <v>1411</v>
      </c>
      <c r="B1421" s="33">
        <v>20199050029262</v>
      </c>
      <c r="C1421" s="34">
        <v>43579</v>
      </c>
      <c r="D1421" s="35" t="s">
        <v>60</v>
      </c>
      <c r="E1421" s="35" t="s">
        <v>115</v>
      </c>
      <c r="F1421" s="35" t="s">
        <v>80</v>
      </c>
      <c r="G1421" s="35" t="s">
        <v>52</v>
      </c>
      <c r="H1421" s="37" t="s">
        <v>120</v>
      </c>
      <c r="I1421" s="35" t="s">
        <v>36</v>
      </c>
      <c r="J1421" s="34">
        <v>43584</v>
      </c>
      <c r="K1421" s="38" t="s">
        <v>115</v>
      </c>
      <c r="L1421" s="53">
        <f>IFERROR(WORKDAY(C1421,R1421,DiasNOLaborables),"")</f>
        <v>43594</v>
      </c>
      <c r="M1421" s="27" t="str">
        <f>+IF(C1421="","",IF(J1421="","",(IF(J1421&lt;=L1421,"A TIEMPO","FUERA DE TIEMPO"))))</f>
        <v>A TIEMPO</v>
      </c>
      <c r="N1421" s="27">
        <f>IF(J1421="","",NETWORKDAYS(Hoja1!C1653+1,Hoja1!J1653,DiasNOLaborables))</f>
        <v>10</v>
      </c>
      <c r="O1421" s="28" t="str">
        <f t="shared" si="44"/>
        <v/>
      </c>
      <c r="P1421" s="26"/>
      <c r="Q1421" s="26"/>
      <c r="R1421" s="26">
        <f t="shared" si="45"/>
        <v>10</v>
      </c>
    </row>
    <row r="1422" spans="1:18" ht="30" x14ac:dyDescent="0.25">
      <c r="A1422" s="52">
        <v>1412</v>
      </c>
      <c r="B1422" s="33">
        <v>20199050029282</v>
      </c>
      <c r="C1422" s="34">
        <v>43579</v>
      </c>
      <c r="D1422" s="35" t="s">
        <v>60</v>
      </c>
      <c r="E1422" s="35" t="s">
        <v>115</v>
      </c>
      <c r="F1422" s="35" t="s">
        <v>80</v>
      </c>
      <c r="G1422" s="35" t="s">
        <v>102</v>
      </c>
      <c r="H1422" s="37" t="s">
        <v>120</v>
      </c>
      <c r="I1422" s="35" t="s">
        <v>38</v>
      </c>
      <c r="J1422" s="34">
        <v>43579</v>
      </c>
      <c r="K1422" s="38" t="s">
        <v>115</v>
      </c>
      <c r="L1422" s="53">
        <f>IFERROR(WORKDAY(C1422,R1422,DiasNOLaborables),"")</f>
        <v>43594</v>
      </c>
      <c r="M1422" s="27" t="str">
        <f>+IF(C1422="","",IF(J1422="","",(IF(J1422&lt;=L1422,"A TIEMPO","FUERA DE TIEMPO"))))</f>
        <v>A TIEMPO</v>
      </c>
      <c r="N1422" s="27">
        <f>IF(J1422="","",NETWORKDAYS(Hoja1!C1654+1,Hoja1!J1654,DiasNOLaborables))</f>
        <v>10</v>
      </c>
      <c r="O1422" s="28" t="str">
        <f t="shared" si="44"/>
        <v/>
      </c>
      <c r="P1422" s="26"/>
      <c r="Q1422" s="26"/>
      <c r="R1422" s="26">
        <f t="shared" si="45"/>
        <v>10</v>
      </c>
    </row>
    <row r="1423" spans="1:18" ht="30" x14ac:dyDescent="0.25">
      <c r="A1423" s="52">
        <v>1413</v>
      </c>
      <c r="B1423" s="33">
        <v>20199050029292</v>
      </c>
      <c r="C1423" s="34">
        <v>43579</v>
      </c>
      <c r="D1423" s="35" t="s">
        <v>62</v>
      </c>
      <c r="E1423" s="35" t="s">
        <v>115</v>
      </c>
      <c r="F1423" s="35" t="s">
        <v>80</v>
      </c>
      <c r="G1423" s="35" t="s">
        <v>96</v>
      </c>
      <c r="H1423" s="37" t="s">
        <v>120</v>
      </c>
      <c r="I1423" s="35" t="s">
        <v>15</v>
      </c>
      <c r="J1423" s="34">
        <v>43587</v>
      </c>
      <c r="K1423" s="38" t="s">
        <v>115</v>
      </c>
      <c r="L1423" s="53">
        <f>IFERROR(WORKDAY(C1423,R1423,DiasNOLaborables),"")</f>
        <v>43594</v>
      </c>
      <c r="M1423" s="27" t="str">
        <f>+IF(C1423="","",IF(J1423="","",(IF(J1423&lt;=L1423,"A TIEMPO","FUERA DE TIEMPO"))))</f>
        <v>A TIEMPO</v>
      </c>
      <c r="N1423" s="27">
        <f>IF(J1423="","",NETWORKDAYS(Hoja1!C1655+1,Hoja1!J1655,DiasNOLaborables))</f>
        <v>10</v>
      </c>
      <c r="O1423" s="28" t="str">
        <f t="shared" si="44"/>
        <v/>
      </c>
      <c r="P1423" s="26"/>
      <c r="Q1423" s="26"/>
      <c r="R1423" s="26">
        <f t="shared" si="45"/>
        <v>10</v>
      </c>
    </row>
    <row r="1424" spans="1:18" ht="45" x14ac:dyDescent="0.25">
      <c r="A1424" s="52">
        <v>1414</v>
      </c>
      <c r="B1424" s="33">
        <v>20199050029332</v>
      </c>
      <c r="C1424" s="34">
        <v>43579</v>
      </c>
      <c r="D1424" s="35" t="s">
        <v>65</v>
      </c>
      <c r="E1424" s="35" t="s">
        <v>115</v>
      </c>
      <c r="F1424" s="35" t="s">
        <v>73</v>
      </c>
      <c r="G1424" s="35" t="s">
        <v>84</v>
      </c>
      <c r="H1424" s="37" t="s">
        <v>120</v>
      </c>
      <c r="I1424" s="35" t="s">
        <v>40</v>
      </c>
      <c r="J1424" s="34">
        <v>43627</v>
      </c>
      <c r="K1424" s="38" t="s">
        <v>115</v>
      </c>
      <c r="L1424" s="53">
        <f>IFERROR(WORKDAY(C1424,R1424,DiasNOLaborables),"")</f>
        <v>43601</v>
      </c>
      <c r="M1424" s="27" t="str">
        <f>+IF(C1424="","",IF(J1424="","",(IF(J1424&lt;=L1424,"A TIEMPO","FUERA DE TIEMPO"))))</f>
        <v>FUERA DE TIEMPO</v>
      </c>
      <c r="N1424" s="27">
        <f>IF(J1424="","",NETWORKDAYS(Hoja1!C1656+1,Hoja1!J1656,DiasNOLaborables))</f>
        <v>10</v>
      </c>
      <c r="O1424" s="28">
        <f t="shared" si="44"/>
        <v>17</v>
      </c>
      <c r="P1424" s="26"/>
      <c r="Q1424" s="26"/>
      <c r="R1424" s="26">
        <f t="shared" si="45"/>
        <v>15</v>
      </c>
    </row>
    <row r="1425" spans="1:18" ht="30" x14ac:dyDescent="0.25">
      <c r="A1425" s="52">
        <v>1415</v>
      </c>
      <c r="B1425" s="33">
        <v>20199050029342</v>
      </c>
      <c r="C1425" s="34">
        <v>43579</v>
      </c>
      <c r="D1425" s="35" t="s">
        <v>60</v>
      </c>
      <c r="E1425" s="35" t="s">
        <v>115</v>
      </c>
      <c r="F1425" s="35" t="s">
        <v>80</v>
      </c>
      <c r="G1425" s="35" t="s">
        <v>91</v>
      </c>
      <c r="H1425" s="37" t="s">
        <v>120</v>
      </c>
      <c r="I1425" s="35" t="s">
        <v>37</v>
      </c>
      <c r="J1425" s="34">
        <v>43581</v>
      </c>
      <c r="K1425" s="38" t="s">
        <v>115</v>
      </c>
      <c r="L1425" s="53">
        <f>IFERROR(WORKDAY(C1425,R1425,DiasNOLaborables),"")</f>
        <v>43594</v>
      </c>
      <c r="M1425" s="27" t="str">
        <f>+IF(C1425="","",IF(J1425="","",(IF(J1425&lt;=L1425,"A TIEMPO","FUERA DE TIEMPO"))))</f>
        <v>A TIEMPO</v>
      </c>
      <c r="N1425" s="27">
        <f>IF(J1425="","",NETWORKDAYS(Hoja1!C1657+1,Hoja1!J1657,DiasNOLaborables))</f>
        <v>10</v>
      </c>
      <c r="O1425" s="28" t="str">
        <f t="shared" si="44"/>
        <v/>
      </c>
      <c r="P1425" s="26"/>
      <c r="Q1425" s="26"/>
      <c r="R1425" s="26">
        <f t="shared" si="45"/>
        <v>10</v>
      </c>
    </row>
    <row r="1426" spans="1:18" ht="30" x14ac:dyDescent="0.25">
      <c r="A1426" s="52">
        <v>1416</v>
      </c>
      <c r="B1426" s="33">
        <v>20199050029372</v>
      </c>
      <c r="C1426" s="34">
        <v>43579</v>
      </c>
      <c r="D1426" s="35" t="s">
        <v>61</v>
      </c>
      <c r="E1426" s="35" t="s">
        <v>115</v>
      </c>
      <c r="F1426" s="35" t="s">
        <v>73</v>
      </c>
      <c r="G1426" s="35" t="s">
        <v>52</v>
      </c>
      <c r="H1426" s="37" t="s">
        <v>120</v>
      </c>
      <c r="I1426" s="35" t="s">
        <v>36</v>
      </c>
      <c r="J1426" s="34">
        <v>43595</v>
      </c>
      <c r="K1426" s="38" t="s">
        <v>115</v>
      </c>
      <c r="L1426" s="53">
        <f>IFERROR(WORKDAY(C1426,R1426,DiasNOLaborables),"")</f>
        <v>43601</v>
      </c>
      <c r="M1426" s="27" t="str">
        <f>+IF(C1426="","",IF(J1426="","",(IF(J1426&lt;=L1426,"A TIEMPO","FUERA DE TIEMPO"))))</f>
        <v>A TIEMPO</v>
      </c>
      <c r="N1426" s="27">
        <f>IF(J1426="","",NETWORKDAYS(Hoja1!C1658+1,Hoja1!J1658,DiasNOLaborables))</f>
        <v>10</v>
      </c>
      <c r="O1426" s="28" t="str">
        <f t="shared" si="44"/>
        <v/>
      </c>
      <c r="P1426" s="26"/>
      <c r="Q1426" s="26"/>
      <c r="R1426" s="26">
        <f t="shared" si="45"/>
        <v>15</v>
      </c>
    </row>
    <row r="1427" spans="1:18" ht="30" x14ac:dyDescent="0.25">
      <c r="A1427" s="52">
        <v>1417</v>
      </c>
      <c r="B1427" s="33">
        <v>20199050029382</v>
      </c>
      <c r="C1427" s="34">
        <v>43579</v>
      </c>
      <c r="D1427" s="35" t="s">
        <v>63</v>
      </c>
      <c r="E1427" s="35" t="s">
        <v>115</v>
      </c>
      <c r="F1427" s="35" t="s">
        <v>80</v>
      </c>
      <c r="G1427" s="35" t="s">
        <v>93</v>
      </c>
      <c r="H1427" s="37" t="s">
        <v>120</v>
      </c>
      <c r="I1427" s="35" t="s">
        <v>38</v>
      </c>
      <c r="J1427" s="34">
        <v>43579</v>
      </c>
      <c r="K1427" s="38" t="s">
        <v>115</v>
      </c>
      <c r="L1427" s="53">
        <f>IFERROR(WORKDAY(C1427,R1427,DiasNOLaborables),"")</f>
        <v>43594</v>
      </c>
      <c r="M1427" s="27" t="str">
        <f>+IF(C1427="","",IF(J1427="","",(IF(J1427&lt;=L1427,"A TIEMPO","FUERA DE TIEMPO"))))</f>
        <v>A TIEMPO</v>
      </c>
      <c r="N1427" s="27">
        <f>IF(J1427="","",NETWORKDAYS(Hoja1!C1659+1,Hoja1!J1659,DiasNOLaborables))</f>
        <v>10</v>
      </c>
      <c r="O1427" s="28" t="str">
        <f t="shared" si="44"/>
        <v/>
      </c>
      <c r="P1427" s="26"/>
      <c r="Q1427" s="26"/>
      <c r="R1427" s="26">
        <f t="shared" si="45"/>
        <v>10</v>
      </c>
    </row>
    <row r="1428" spans="1:18" ht="30" x14ac:dyDescent="0.25">
      <c r="A1428" s="52">
        <v>1418</v>
      </c>
      <c r="B1428" s="33">
        <v>20199050029392</v>
      </c>
      <c r="C1428" s="34">
        <v>43579</v>
      </c>
      <c r="D1428" s="35" t="s">
        <v>62</v>
      </c>
      <c r="E1428" s="35" t="s">
        <v>115</v>
      </c>
      <c r="F1428" s="35" t="s">
        <v>80</v>
      </c>
      <c r="G1428" s="35" t="s">
        <v>91</v>
      </c>
      <c r="H1428" s="37" t="s">
        <v>120</v>
      </c>
      <c r="I1428" s="35" t="s">
        <v>37</v>
      </c>
      <c r="J1428" s="34">
        <v>43592</v>
      </c>
      <c r="K1428" s="38" t="s">
        <v>115</v>
      </c>
      <c r="L1428" s="53">
        <f>IFERROR(WORKDAY(C1428,R1428,DiasNOLaborables),"")</f>
        <v>43594</v>
      </c>
      <c r="M1428" s="27" t="str">
        <f>+IF(C1428="","",IF(J1428="","",(IF(J1428&lt;=L1428,"A TIEMPO","FUERA DE TIEMPO"))))</f>
        <v>A TIEMPO</v>
      </c>
      <c r="N1428" s="27">
        <f>IF(J1428="","",NETWORKDAYS(Hoja1!C1660+1,Hoja1!J1660,DiasNOLaborables))</f>
        <v>10</v>
      </c>
      <c r="O1428" s="28" t="str">
        <f t="shared" si="44"/>
        <v/>
      </c>
      <c r="P1428" s="26"/>
      <c r="Q1428" s="26"/>
      <c r="R1428" s="26">
        <f t="shared" si="45"/>
        <v>10</v>
      </c>
    </row>
    <row r="1429" spans="1:18" ht="30" x14ac:dyDescent="0.25">
      <c r="A1429" s="52">
        <v>1419</v>
      </c>
      <c r="B1429" s="33">
        <v>20199050029412</v>
      </c>
      <c r="C1429" s="34">
        <v>43579</v>
      </c>
      <c r="D1429" s="35" t="s">
        <v>60</v>
      </c>
      <c r="E1429" s="35" t="s">
        <v>115</v>
      </c>
      <c r="F1429" s="35" t="s">
        <v>80</v>
      </c>
      <c r="G1429" s="35" t="s">
        <v>93</v>
      </c>
      <c r="H1429" s="37" t="s">
        <v>120</v>
      </c>
      <c r="I1429" s="35" t="s">
        <v>38</v>
      </c>
      <c r="J1429" s="34">
        <v>43591</v>
      </c>
      <c r="K1429" s="38" t="s">
        <v>115</v>
      </c>
      <c r="L1429" s="53">
        <f>IFERROR(WORKDAY(C1429,R1429,DiasNOLaborables),"")</f>
        <v>43594</v>
      </c>
      <c r="M1429" s="27" t="str">
        <f>+IF(C1429="","",IF(J1429="","",(IF(J1429&lt;=L1429,"A TIEMPO","FUERA DE TIEMPO"))))</f>
        <v>A TIEMPO</v>
      </c>
      <c r="N1429" s="27">
        <f>IF(J1429="","",NETWORKDAYS(Hoja1!C1661+1,Hoja1!J1661,DiasNOLaborables))</f>
        <v>10</v>
      </c>
      <c r="O1429" s="28" t="str">
        <f t="shared" si="44"/>
        <v/>
      </c>
      <c r="P1429" s="26"/>
      <c r="Q1429" s="26"/>
      <c r="R1429" s="26">
        <f t="shared" si="45"/>
        <v>10</v>
      </c>
    </row>
    <row r="1430" spans="1:18" ht="30" x14ac:dyDescent="0.25">
      <c r="A1430" s="52">
        <v>1420</v>
      </c>
      <c r="B1430" s="33">
        <v>20199050029452</v>
      </c>
      <c r="C1430" s="34">
        <v>43579</v>
      </c>
      <c r="D1430" s="35" t="s">
        <v>62</v>
      </c>
      <c r="E1430" s="35" t="s">
        <v>115</v>
      </c>
      <c r="F1430" s="35" t="s">
        <v>70</v>
      </c>
      <c r="G1430" s="35" t="s">
        <v>89</v>
      </c>
      <c r="H1430" s="37" t="s">
        <v>120</v>
      </c>
      <c r="I1430" s="35" t="s">
        <v>37</v>
      </c>
      <c r="J1430" s="39">
        <v>43614</v>
      </c>
      <c r="K1430" s="38" t="s">
        <v>115</v>
      </c>
      <c r="L1430" s="53">
        <f>IFERROR(WORKDAY(C1430,R1430,DiasNOLaborables),"")</f>
        <v>43623</v>
      </c>
      <c r="M1430" s="27" t="str">
        <f>+IF(C1430="","",IF(J1430="","",(IF(J1430&lt;=L1430,"A TIEMPO","FUERA DE TIEMPO"))))</f>
        <v>A TIEMPO</v>
      </c>
      <c r="N1430" s="27">
        <f>IF(J1430="","",NETWORKDAYS(Hoja1!C1662+1,Hoja1!J1662,DiasNOLaborables))</f>
        <v>10</v>
      </c>
      <c r="O1430" s="28" t="str">
        <f t="shared" si="44"/>
        <v/>
      </c>
      <c r="P1430" s="26"/>
      <c r="Q1430" s="26"/>
      <c r="R1430" s="26">
        <f t="shared" si="45"/>
        <v>30</v>
      </c>
    </row>
    <row r="1431" spans="1:18" ht="30" x14ac:dyDescent="0.25">
      <c r="A1431" s="52">
        <v>1421</v>
      </c>
      <c r="B1431" s="33">
        <v>20199050029472</v>
      </c>
      <c r="C1431" s="34">
        <v>43579</v>
      </c>
      <c r="D1431" s="35" t="s">
        <v>63</v>
      </c>
      <c r="E1431" s="35" t="s">
        <v>115</v>
      </c>
      <c r="F1431" s="35" t="s">
        <v>80</v>
      </c>
      <c r="G1431" s="35" t="s">
        <v>91</v>
      </c>
      <c r="H1431" s="37" t="s">
        <v>120</v>
      </c>
      <c r="I1431" s="35" t="s">
        <v>37</v>
      </c>
      <c r="J1431" s="39">
        <v>43588</v>
      </c>
      <c r="K1431" s="38" t="s">
        <v>115</v>
      </c>
      <c r="L1431" s="53">
        <f>IFERROR(WORKDAY(C1431,R1431,DiasNOLaborables),"")</f>
        <v>43594</v>
      </c>
      <c r="M1431" s="27" t="str">
        <f>+IF(C1431="","",IF(J1431="","",(IF(J1431&lt;=L1431,"A TIEMPO","FUERA DE TIEMPO"))))</f>
        <v>A TIEMPO</v>
      </c>
      <c r="N1431" s="27">
        <f>IF(J1431="","",NETWORKDAYS(Hoja1!C1663+1,Hoja1!J1663,DiasNOLaborables))</f>
        <v>10</v>
      </c>
      <c r="O1431" s="28" t="str">
        <f t="shared" si="44"/>
        <v/>
      </c>
      <c r="P1431" s="26"/>
      <c r="Q1431" s="26"/>
      <c r="R1431" s="26">
        <f t="shared" si="45"/>
        <v>10</v>
      </c>
    </row>
    <row r="1432" spans="1:18" ht="45" x14ac:dyDescent="0.25">
      <c r="A1432" s="52">
        <v>1422</v>
      </c>
      <c r="B1432" s="33">
        <v>20199050029482</v>
      </c>
      <c r="C1432" s="34">
        <v>43579</v>
      </c>
      <c r="D1432" s="35" t="s">
        <v>60</v>
      </c>
      <c r="E1432" s="35" t="s">
        <v>115</v>
      </c>
      <c r="F1432" s="35" t="s">
        <v>80</v>
      </c>
      <c r="G1432" s="35" t="s">
        <v>84</v>
      </c>
      <c r="H1432" s="37" t="s">
        <v>120</v>
      </c>
      <c r="I1432" s="35" t="s">
        <v>40</v>
      </c>
      <c r="J1432" s="34">
        <v>43592</v>
      </c>
      <c r="K1432" s="38" t="s">
        <v>115</v>
      </c>
      <c r="L1432" s="53">
        <f>IFERROR(WORKDAY(C1432,R1432,DiasNOLaborables),"")</f>
        <v>43594</v>
      </c>
      <c r="M1432" s="27" t="str">
        <f>+IF(C1432="","",IF(J1432="","",(IF(J1432&lt;=L1432,"A TIEMPO","FUERA DE TIEMPO"))))</f>
        <v>A TIEMPO</v>
      </c>
      <c r="N1432" s="27">
        <f>IF(J1432="","",NETWORKDAYS(Hoja1!C1664+1,Hoja1!J1664,DiasNOLaborables))</f>
        <v>10</v>
      </c>
      <c r="O1432" s="28" t="str">
        <f t="shared" si="44"/>
        <v/>
      </c>
      <c r="P1432" s="26"/>
      <c r="Q1432" s="26"/>
      <c r="R1432" s="26">
        <f t="shared" si="45"/>
        <v>10</v>
      </c>
    </row>
    <row r="1433" spans="1:18" ht="45" x14ac:dyDescent="0.25">
      <c r="A1433" s="52">
        <v>1423</v>
      </c>
      <c r="B1433" s="33">
        <v>20199050029492</v>
      </c>
      <c r="C1433" s="34">
        <v>43579</v>
      </c>
      <c r="D1433" s="35" t="s">
        <v>60</v>
      </c>
      <c r="E1433" s="35" t="s">
        <v>115</v>
      </c>
      <c r="F1433" s="35" t="s">
        <v>80</v>
      </c>
      <c r="G1433" s="35" t="s">
        <v>104</v>
      </c>
      <c r="H1433" s="37" t="s">
        <v>120</v>
      </c>
      <c r="I1433" s="35" t="s">
        <v>37</v>
      </c>
      <c r="J1433" s="34">
        <v>43587</v>
      </c>
      <c r="K1433" s="38" t="s">
        <v>115</v>
      </c>
      <c r="L1433" s="53">
        <f>IFERROR(WORKDAY(C1433,R1433,DiasNOLaborables),"")</f>
        <v>43594</v>
      </c>
      <c r="M1433" s="27" t="str">
        <f>+IF(C1433="","",IF(J1433="","",(IF(J1433&lt;=L1433,"A TIEMPO","FUERA DE TIEMPO"))))</f>
        <v>A TIEMPO</v>
      </c>
      <c r="N1433" s="27">
        <f>IF(J1433="","",NETWORKDAYS(Hoja1!C1665+1,Hoja1!J1665,DiasNOLaborables))</f>
        <v>10</v>
      </c>
      <c r="O1433" s="28" t="str">
        <f t="shared" si="44"/>
        <v/>
      </c>
      <c r="P1433" s="26"/>
      <c r="Q1433" s="26"/>
      <c r="R1433" s="26">
        <f t="shared" si="45"/>
        <v>10</v>
      </c>
    </row>
    <row r="1434" spans="1:18" ht="30" x14ac:dyDescent="0.25">
      <c r="A1434" s="52">
        <v>1424</v>
      </c>
      <c r="B1434" s="33">
        <v>20199050029502</v>
      </c>
      <c r="C1434" s="34">
        <v>43579</v>
      </c>
      <c r="D1434" s="35" t="s">
        <v>60</v>
      </c>
      <c r="E1434" s="35" t="s">
        <v>115</v>
      </c>
      <c r="F1434" s="35" t="s">
        <v>73</v>
      </c>
      <c r="G1434" s="35" t="s">
        <v>102</v>
      </c>
      <c r="H1434" s="37" t="s">
        <v>120</v>
      </c>
      <c r="I1434" s="35" t="s">
        <v>38</v>
      </c>
      <c r="J1434" s="34">
        <v>43579</v>
      </c>
      <c r="K1434" s="38" t="s">
        <v>115</v>
      </c>
      <c r="L1434" s="53">
        <f>IFERROR(WORKDAY(C1434,R1434,DiasNOLaborables),"")</f>
        <v>43601</v>
      </c>
      <c r="M1434" s="27" t="str">
        <f>+IF(C1434="","",IF(J1434="","",(IF(J1434&lt;=L1434,"A TIEMPO","FUERA DE TIEMPO"))))</f>
        <v>A TIEMPO</v>
      </c>
      <c r="N1434" s="27">
        <f>IF(J1434="","",NETWORKDAYS(Hoja1!C1666+1,Hoja1!J1666,DiasNOLaborables))</f>
        <v>10</v>
      </c>
      <c r="O1434" s="28" t="str">
        <f t="shared" si="44"/>
        <v/>
      </c>
      <c r="P1434" s="26"/>
      <c r="Q1434" s="26"/>
      <c r="R1434" s="26">
        <f t="shared" si="45"/>
        <v>15</v>
      </c>
    </row>
    <row r="1435" spans="1:18" ht="30" x14ac:dyDescent="0.25">
      <c r="A1435" s="52">
        <v>1425</v>
      </c>
      <c r="B1435" s="33">
        <v>20199050029522</v>
      </c>
      <c r="C1435" s="34">
        <v>43579</v>
      </c>
      <c r="D1435" s="35" t="s">
        <v>60</v>
      </c>
      <c r="E1435" s="35" t="s">
        <v>115</v>
      </c>
      <c r="F1435" s="35" t="s">
        <v>80</v>
      </c>
      <c r="G1435" s="35" t="s">
        <v>91</v>
      </c>
      <c r="H1435" s="37" t="s">
        <v>120</v>
      </c>
      <c r="I1435" s="35" t="s">
        <v>48</v>
      </c>
      <c r="J1435" s="34">
        <v>43581</v>
      </c>
      <c r="K1435" s="38" t="s">
        <v>115</v>
      </c>
      <c r="L1435" s="53">
        <f>IFERROR(WORKDAY(C1435,R1435,DiasNOLaborables),"")</f>
        <v>43594</v>
      </c>
      <c r="M1435" s="27" t="str">
        <f>+IF(C1435="","",IF(J1435="","",(IF(J1435&lt;=L1435,"A TIEMPO","FUERA DE TIEMPO"))))</f>
        <v>A TIEMPO</v>
      </c>
      <c r="N1435" s="27">
        <f>IF(J1435="","",NETWORKDAYS(Hoja1!C1667+1,Hoja1!J1667,DiasNOLaborables))</f>
        <v>10</v>
      </c>
      <c r="O1435" s="28" t="str">
        <f t="shared" si="44"/>
        <v/>
      </c>
      <c r="P1435" s="26"/>
      <c r="Q1435" s="26"/>
      <c r="R1435" s="26">
        <f t="shared" si="45"/>
        <v>10</v>
      </c>
    </row>
    <row r="1436" spans="1:18" ht="30" x14ac:dyDescent="0.25">
      <c r="A1436" s="52">
        <v>1426</v>
      </c>
      <c r="B1436" s="33">
        <v>20199050029562</v>
      </c>
      <c r="C1436" s="34">
        <v>43579</v>
      </c>
      <c r="D1436" s="35" t="s">
        <v>62</v>
      </c>
      <c r="E1436" s="35" t="s">
        <v>115</v>
      </c>
      <c r="F1436" s="35" t="s">
        <v>80</v>
      </c>
      <c r="G1436" s="35" t="s">
        <v>102</v>
      </c>
      <c r="H1436" s="37" t="s">
        <v>120</v>
      </c>
      <c r="I1436" s="35" t="s">
        <v>38</v>
      </c>
      <c r="J1436" s="34">
        <v>43579</v>
      </c>
      <c r="K1436" s="38" t="s">
        <v>115</v>
      </c>
      <c r="L1436" s="53">
        <f>IFERROR(WORKDAY(C1436,R1436,DiasNOLaborables),"")</f>
        <v>43594</v>
      </c>
      <c r="M1436" s="27" t="str">
        <f>+IF(C1436="","",IF(J1436="","",(IF(J1436&lt;=L1436,"A TIEMPO","FUERA DE TIEMPO"))))</f>
        <v>A TIEMPO</v>
      </c>
      <c r="N1436" s="27">
        <f>IF(J1436="","",NETWORKDAYS(Hoja1!C1668+1,Hoja1!J1668,DiasNOLaborables))</f>
        <v>10</v>
      </c>
      <c r="O1436" s="28" t="str">
        <f t="shared" si="44"/>
        <v/>
      </c>
      <c r="P1436" s="26"/>
      <c r="Q1436" s="26"/>
      <c r="R1436" s="26">
        <f t="shared" si="45"/>
        <v>10</v>
      </c>
    </row>
    <row r="1437" spans="1:18" ht="30" x14ac:dyDescent="0.25">
      <c r="A1437" s="52">
        <v>1427</v>
      </c>
      <c r="B1437" s="33">
        <v>20199050029582</v>
      </c>
      <c r="C1437" s="34">
        <v>43579</v>
      </c>
      <c r="D1437" s="35" t="s">
        <v>62</v>
      </c>
      <c r="E1437" s="35" t="s">
        <v>115</v>
      </c>
      <c r="F1437" s="35" t="s">
        <v>70</v>
      </c>
      <c r="G1437" s="35" t="s">
        <v>89</v>
      </c>
      <c r="H1437" s="37" t="s">
        <v>120</v>
      </c>
      <c r="I1437" s="35" t="s">
        <v>37</v>
      </c>
      <c r="J1437" s="34">
        <v>43591</v>
      </c>
      <c r="K1437" s="38" t="s">
        <v>115</v>
      </c>
      <c r="L1437" s="53">
        <f>IFERROR(WORKDAY(C1437,R1437,DiasNOLaborables),"")</f>
        <v>43623</v>
      </c>
      <c r="M1437" s="27" t="str">
        <f>+IF(C1437="","",IF(J1437="","",(IF(J1437&lt;=L1437,"A TIEMPO","FUERA DE TIEMPO"))))</f>
        <v>A TIEMPO</v>
      </c>
      <c r="N1437" s="27">
        <f>IF(J1437="","",NETWORKDAYS(Hoja1!C1669+1,Hoja1!J1669,DiasNOLaborables))</f>
        <v>10</v>
      </c>
      <c r="O1437" s="28" t="str">
        <f t="shared" si="44"/>
        <v/>
      </c>
      <c r="P1437" s="26"/>
      <c r="Q1437" s="26"/>
      <c r="R1437" s="26">
        <f t="shared" si="45"/>
        <v>30</v>
      </c>
    </row>
    <row r="1438" spans="1:18" ht="45" x14ac:dyDescent="0.25">
      <c r="A1438" s="52">
        <v>1428</v>
      </c>
      <c r="B1438" s="33">
        <v>20199050029052</v>
      </c>
      <c r="C1438" s="34">
        <v>43579</v>
      </c>
      <c r="D1438" s="35" t="s">
        <v>60</v>
      </c>
      <c r="E1438" s="35" t="s">
        <v>118</v>
      </c>
      <c r="F1438" s="35" t="s">
        <v>80</v>
      </c>
      <c r="G1438" s="35" t="s">
        <v>104</v>
      </c>
      <c r="H1438" s="37" t="s">
        <v>121</v>
      </c>
      <c r="I1438" s="35" t="s">
        <v>39</v>
      </c>
      <c r="J1438" s="34">
        <v>43587</v>
      </c>
      <c r="K1438" s="35" t="s">
        <v>115</v>
      </c>
      <c r="L1438" s="53">
        <f>IFERROR(WORKDAY(C1438,R1438,DiasNOLaborables),"")</f>
        <v>43594</v>
      </c>
      <c r="M1438" s="27" t="str">
        <f>+IF(C1438="","",IF(J1438="","",(IF(J1438&lt;=L1438,"A TIEMPO","FUERA DE TIEMPO"))))</f>
        <v>A TIEMPO</v>
      </c>
      <c r="N1438" s="27">
        <f>IF(J1438="","",NETWORKDAYS(Hoja1!C1670+1,Hoja1!J1670,DiasNOLaborables))</f>
        <v>10</v>
      </c>
      <c r="O1438" s="28" t="str">
        <f t="shared" si="44"/>
        <v/>
      </c>
      <c r="P1438" s="26"/>
      <c r="Q1438" s="26"/>
      <c r="R1438" s="26">
        <f t="shared" si="45"/>
        <v>10</v>
      </c>
    </row>
    <row r="1439" spans="1:18" ht="45" x14ac:dyDescent="0.25">
      <c r="A1439" s="52">
        <v>1429</v>
      </c>
      <c r="B1439" s="33">
        <v>20199050029632</v>
      </c>
      <c r="C1439" s="34">
        <v>43579</v>
      </c>
      <c r="D1439" s="35" t="s">
        <v>62</v>
      </c>
      <c r="E1439" s="35" t="s">
        <v>118</v>
      </c>
      <c r="F1439" s="35" t="s">
        <v>80</v>
      </c>
      <c r="G1439" s="35" t="s">
        <v>104</v>
      </c>
      <c r="H1439" s="37" t="s">
        <v>121</v>
      </c>
      <c r="I1439" s="35" t="s">
        <v>39</v>
      </c>
      <c r="J1439" s="34">
        <v>43593</v>
      </c>
      <c r="K1439" s="38" t="s">
        <v>115</v>
      </c>
      <c r="L1439" s="53">
        <f>IFERROR(WORKDAY(C1439,R1439,DiasNOLaborables),"")</f>
        <v>43594</v>
      </c>
      <c r="M1439" s="27" t="str">
        <f>+IF(C1439="","",IF(J1439="","",(IF(J1439&lt;=L1439,"A TIEMPO","FUERA DE TIEMPO"))))</f>
        <v>A TIEMPO</v>
      </c>
      <c r="N1439" s="27">
        <f>IF(J1439="","",NETWORKDAYS(Hoja1!C1671+1,Hoja1!J1671,DiasNOLaborables))</f>
        <v>10</v>
      </c>
      <c r="O1439" s="28" t="str">
        <f t="shared" si="44"/>
        <v/>
      </c>
      <c r="P1439" s="26"/>
      <c r="Q1439" s="26"/>
      <c r="R1439" s="26">
        <f t="shared" si="45"/>
        <v>10</v>
      </c>
    </row>
    <row r="1440" spans="1:18" ht="45" x14ac:dyDescent="0.25">
      <c r="A1440" s="52">
        <v>1430</v>
      </c>
      <c r="B1440" s="33">
        <v>20199050029092</v>
      </c>
      <c r="C1440" s="34">
        <v>43579</v>
      </c>
      <c r="D1440" s="35" t="s">
        <v>60</v>
      </c>
      <c r="E1440" s="35" t="s">
        <v>118</v>
      </c>
      <c r="F1440" s="35" t="s">
        <v>80</v>
      </c>
      <c r="G1440" s="35" t="s">
        <v>104</v>
      </c>
      <c r="H1440" s="37" t="s">
        <v>121</v>
      </c>
      <c r="I1440" s="35" t="s">
        <v>39</v>
      </c>
      <c r="J1440" s="34">
        <v>43588</v>
      </c>
      <c r="K1440" s="35" t="s">
        <v>115</v>
      </c>
      <c r="L1440" s="53">
        <f>IFERROR(WORKDAY(C1440,R1440,DiasNOLaborables),"")</f>
        <v>43594</v>
      </c>
      <c r="M1440" s="27" t="str">
        <f>+IF(C1440="","",IF(J1440="","",(IF(J1440&lt;=L1440,"A TIEMPO","FUERA DE TIEMPO"))))</f>
        <v>A TIEMPO</v>
      </c>
      <c r="N1440" s="27">
        <f>IF(J1440="","",NETWORKDAYS(Hoja1!C1672+1,Hoja1!J1672,DiasNOLaborables))</f>
        <v>5</v>
      </c>
      <c r="O1440" s="28" t="str">
        <f t="shared" si="44"/>
        <v/>
      </c>
      <c r="P1440" s="26"/>
      <c r="Q1440" s="26"/>
      <c r="R1440" s="26">
        <f t="shared" si="45"/>
        <v>10</v>
      </c>
    </row>
    <row r="1441" spans="1:18" ht="45" x14ac:dyDescent="0.25">
      <c r="A1441" s="52">
        <v>1431</v>
      </c>
      <c r="B1441" s="33">
        <v>20199050029102</v>
      </c>
      <c r="C1441" s="34">
        <v>43579</v>
      </c>
      <c r="D1441" s="35" t="s">
        <v>60</v>
      </c>
      <c r="E1441" s="35" t="s">
        <v>118</v>
      </c>
      <c r="F1441" s="35" t="s">
        <v>80</v>
      </c>
      <c r="G1441" s="35" t="s">
        <v>104</v>
      </c>
      <c r="H1441" s="37" t="s">
        <v>121</v>
      </c>
      <c r="I1441" s="35" t="s">
        <v>39</v>
      </c>
      <c r="J1441" s="34">
        <v>43588</v>
      </c>
      <c r="K1441" s="35" t="s">
        <v>115</v>
      </c>
      <c r="L1441" s="53">
        <f>IFERROR(WORKDAY(C1441,R1441,DiasNOLaborables),"")</f>
        <v>43594</v>
      </c>
      <c r="M1441" s="27" t="str">
        <f>+IF(C1441="","",IF(J1441="","",(IF(J1441&lt;=L1441,"A TIEMPO","FUERA DE TIEMPO"))))</f>
        <v>A TIEMPO</v>
      </c>
      <c r="N1441" s="27">
        <f>IF(J1441="","",NETWORKDAYS(Hoja1!C1673+1,Hoja1!J1673,DiasNOLaborables))</f>
        <v>8</v>
      </c>
      <c r="O1441" s="28" t="str">
        <f t="shared" si="44"/>
        <v/>
      </c>
      <c r="P1441" s="26"/>
      <c r="Q1441" s="26"/>
      <c r="R1441" s="26">
        <f t="shared" si="45"/>
        <v>10</v>
      </c>
    </row>
    <row r="1442" spans="1:18" ht="45" x14ac:dyDescent="0.25">
      <c r="A1442" s="52">
        <v>1432</v>
      </c>
      <c r="B1442" s="33">
        <v>20199050029112</v>
      </c>
      <c r="C1442" s="34">
        <v>43579</v>
      </c>
      <c r="D1442" s="35" t="s">
        <v>60</v>
      </c>
      <c r="E1442" s="35" t="s">
        <v>118</v>
      </c>
      <c r="F1442" s="35" t="s">
        <v>80</v>
      </c>
      <c r="G1442" s="35" t="s">
        <v>104</v>
      </c>
      <c r="H1442" s="37" t="s">
        <v>121</v>
      </c>
      <c r="I1442" s="35" t="s">
        <v>39</v>
      </c>
      <c r="J1442" s="34">
        <v>43588</v>
      </c>
      <c r="K1442" s="35" t="s">
        <v>115</v>
      </c>
      <c r="L1442" s="53">
        <f>IFERROR(WORKDAY(C1442,R1442,DiasNOLaborables),"")</f>
        <v>43594</v>
      </c>
      <c r="M1442" s="27" t="str">
        <f>+IF(C1442="","",IF(J1442="","",(IF(J1442&lt;=L1442,"A TIEMPO","FUERA DE TIEMPO"))))</f>
        <v>A TIEMPO</v>
      </c>
      <c r="N1442" s="27">
        <f>IF(J1442="","",NETWORKDAYS(Hoja1!C1674+1,Hoja1!J1674,DiasNOLaborables))</f>
        <v>7</v>
      </c>
      <c r="O1442" s="28" t="str">
        <f t="shared" si="44"/>
        <v/>
      </c>
      <c r="P1442" s="26"/>
      <c r="Q1442" s="26"/>
      <c r="R1442" s="26">
        <f t="shared" si="45"/>
        <v>10</v>
      </c>
    </row>
    <row r="1443" spans="1:18" ht="45" x14ac:dyDescent="0.25">
      <c r="A1443" s="52">
        <v>1433</v>
      </c>
      <c r="B1443" s="33">
        <v>20199050029222</v>
      </c>
      <c r="C1443" s="34">
        <v>43579</v>
      </c>
      <c r="D1443" s="35" t="s">
        <v>60</v>
      </c>
      <c r="E1443" s="35" t="s">
        <v>118</v>
      </c>
      <c r="F1443" s="35" t="s">
        <v>80</v>
      </c>
      <c r="G1443" s="35" t="s">
        <v>104</v>
      </c>
      <c r="H1443" s="37" t="s">
        <v>121</v>
      </c>
      <c r="I1443" s="35" t="s">
        <v>39</v>
      </c>
      <c r="J1443" s="34">
        <v>43588</v>
      </c>
      <c r="K1443" s="35" t="s">
        <v>115</v>
      </c>
      <c r="L1443" s="53">
        <f>IFERROR(WORKDAY(C1443,R1443,DiasNOLaborables),"")</f>
        <v>43594</v>
      </c>
      <c r="M1443" s="27" t="str">
        <f>+IF(C1443="","",IF(J1443="","",(IF(J1443&lt;=L1443,"A TIEMPO","FUERA DE TIEMPO"))))</f>
        <v>A TIEMPO</v>
      </c>
      <c r="N1443" s="27">
        <f>IF(J1443="","",NETWORKDAYS(Hoja1!C1675+1,Hoja1!J1675,DiasNOLaborables))</f>
        <v>9</v>
      </c>
      <c r="O1443" s="28" t="str">
        <f t="shared" si="44"/>
        <v/>
      </c>
      <c r="P1443" s="26"/>
      <c r="Q1443" s="26"/>
      <c r="R1443" s="26">
        <f t="shared" si="45"/>
        <v>10</v>
      </c>
    </row>
    <row r="1444" spans="1:18" ht="45" x14ac:dyDescent="0.25">
      <c r="A1444" s="52">
        <v>1434</v>
      </c>
      <c r="B1444" s="33">
        <v>20199050029142</v>
      </c>
      <c r="C1444" s="34">
        <v>43579</v>
      </c>
      <c r="D1444" s="35" t="s">
        <v>60</v>
      </c>
      <c r="E1444" s="35" t="s">
        <v>118</v>
      </c>
      <c r="F1444" s="35" t="s">
        <v>80</v>
      </c>
      <c r="G1444" s="35" t="s">
        <v>104</v>
      </c>
      <c r="H1444" s="37" t="s">
        <v>121</v>
      </c>
      <c r="I1444" s="35" t="s">
        <v>39</v>
      </c>
      <c r="J1444" s="34">
        <v>43591</v>
      </c>
      <c r="K1444" s="35" t="s">
        <v>115</v>
      </c>
      <c r="L1444" s="53">
        <f>IFERROR(WORKDAY(C1444,R1444,DiasNOLaborables),"")</f>
        <v>43594</v>
      </c>
      <c r="M1444" s="27" t="str">
        <f>+IF(C1444="","",IF(J1444="","",(IF(J1444&lt;=L1444,"A TIEMPO","FUERA DE TIEMPO"))))</f>
        <v>A TIEMPO</v>
      </c>
      <c r="N1444" s="27">
        <f>IF(J1444="","",NETWORKDAYS(Hoja1!C1676+1,Hoja1!J1676,DiasNOLaborables))</f>
        <v>9</v>
      </c>
      <c r="O1444" s="28" t="str">
        <f t="shared" si="44"/>
        <v/>
      </c>
      <c r="P1444" s="26"/>
      <c r="Q1444" s="26"/>
      <c r="R1444" s="26">
        <f t="shared" si="45"/>
        <v>10</v>
      </c>
    </row>
    <row r="1445" spans="1:18" ht="45" x14ac:dyDescent="0.25">
      <c r="A1445" s="52">
        <v>1435</v>
      </c>
      <c r="B1445" s="33">
        <v>20199050029132</v>
      </c>
      <c r="C1445" s="34">
        <v>43579</v>
      </c>
      <c r="D1445" s="35" t="s">
        <v>60</v>
      </c>
      <c r="E1445" s="35" t="s">
        <v>118</v>
      </c>
      <c r="F1445" s="35" t="s">
        <v>80</v>
      </c>
      <c r="G1445" s="35" t="s">
        <v>104</v>
      </c>
      <c r="H1445" s="37" t="s">
        <v>121</v>
      </c>
      <c r="I1445" s="35" t="s">
        <v>39</v>
      </c>
      <c r="J1445" s="34">
        <v>43591</v>
      </c>
      <c r="K1445" s="35" t="s">
        <v>115</v>
      </c>
      <c r="L1445" s="53">
        <f>IFERROR(WORKDAY(C1445,R1445,DiasNOLaborables),"")</f>
        <v>43594</v>
      </c>
      <c r="M1445" s="27" t="str">
        <f>+IF(C1445="","",IF(J1445="","",(IF(J1445&lt;=L1445,"A TIEMPO","FUERA DE TIEMPO"))))</f>
        <v>A TIEMPO</v>
      </c>
      <c r="N1445" s="27">
        <f>IF(J1445="","",NETWORKDAYS(Hoja1!C1677+1,Hoja1!J1677,DiasNOLaborables))</f>
        <v>9</v>
      </c>
      <c r="O1445" s="28" t="str">
        <f t="shared" si="44"/>
        <v/>
      </c>
      <c r="P1445" s="26"/>
      <c r="Q1445" s="26"/>
      <c r="R1445" s="26">
        <f t="shared" si="45"/>
        <v>10</v>
      </c>
    </row>
    <row r="1446" spans="1:18" ht="45" x14ac:dyDescent="0.25">
      <c r="A1446" s="52">
        <v>1436</v>
      </c>
      <c r="B1446" s="33">
        <v>20199050029182</v>
      </c>
      <c r="C1446" s="34">
        <v>43579</v>
      </c>
      <c r="D1446" s="35" t="s">
        <v>60</v>
      </c>
      <c r="E1446" s="35" t="s">
        <v>118</v>
      </c>
      <c r="F1446" s="35" t="s">
        <v>80</v>
      </c>
      <c r="G1446" s="35" t="s">
        <v>104</v>
      </c>
      <c r="H1446" s="37" t="s">
        <v>121</v>
      </c>
      <c r="I1446" s="35" t="s">
        <v>39</v>
      </c>
      <c r="J1446" s="34">
        <v>43591</v>
      </c>
      <c r="K1446" s="35" t="s">
        <v>115</v>
      </c>
      <c r="L1446" s="53">
        <f>IFERROR(WORKDAY(C1446,R1446,DiasNOLaborables),"")</f>
        <v>43594</v>
      </c>
      <c r="M1446" s="27" t="str">
        <f>+IF(C1446="","",IF(J1446="","",(IF(J1446&lt;=L1446,"A TIEMPO","FUERA DE TIEMPO"))))</f>
        <v>A TIEMPO</v>
      </c>
      <c r="N1446" s="27">
        <f>IF(J1446="","",NETWORKDAYS(Hoja1!C1678+1,Hoja1!J1678,DiasNOLaborables))</f>
        <v>9</v>
      </c>
      <c r="O1446" s="28" t="str">
        <f t="shared" si="44"/>
        <v/>
      </c>
      <c r="P1446" s="26"/>
      <c r="Q1446" s="26"/>
      <c r="R1446" s="26">
        <f t="shared" si="45"/>
        <v>10</v>
      </c>
    </row>
    <row r="1447" spans="1:18" ht="45" x14ac:dyDescent="0.25">
      <c r="A1447" s="52">
        <v>1437</v>
      </c>
      <c r="B1447" s="33">
        <v>20199050029242</v>
      </c>
      <c r="C1447" s="34">
        <v>43579</v>
      </c>
      <c r="D1447" s="35" t="s">
        <v>60</v>
      </c>
      <c r="E1447" s="35" t="s">
        <v>118</v>
      </c>
      <c r="F1447" s="35" t="s">
        <v>80</v>
      </c>
      <c r="G1447" s="35" t="s">
        <v>104</v>
      </c>
      <c r="H1447" s="37" t="s">
        <v>121</v>
      </c>
      <c r="I1447" s="35" t="s">
        <v>39</v>
      </c>
      <c r="J1447" s="34">
        <v>43591</v>
      </c>
      <c r="K1447" s="35" t="s">
        <v>115</v>
      </c>
      <c r="L1447" s="53">
        <f>IFERROR(WORKDAY(C1447,R1447,DiasNOLaborables),"")</f>
        <v>43594</v>
      </c>
      <c r="M1447" s="27" t="str">
        <f>+IF(C1447="","",IF(J1447="","",(IF(J1447&lt;=L1447,"A TIEMPO","FUERA DE TIEMPO"))))</f>
        <v>A TIEMPO</v>
      </c>
      <c r="N1447" s="27">
        <f>IF(J1447="","",NETWORKDAYS(Hoja1!C1679+1,Hoja1!J1679,DiasNOLaborables))</f>
        <v>9</v>
      </c>
      <c r="O1447" s="28" t="str">
        <f t="shared" si="44"/>
        <v/>
      </c>
      <c r="P1447" s="26"/>
      <c r="Q1447" s="26"/>
      <c r="R1447" s="26">
        <f t="shared" si="45"/>
        <v>10</v>
      </c>
    </row>
    <row r="1448" spans="1:18" ht="45" x14ac:dyDescent="0.25">
      <c r="A1448" s="52">
        <v>1438</v>
      </c>
      <c r="B1448" s="33">
        <v>20199050029312</v>
      </c>
      <c r="C1448" s="34">
        <v>43579</v>
      </c>
      <c r="D1448" s="35" t="s">
        <v>62</v>
      </c>
      <c r="E1448" s="35" t="s">
        <v>118</v>
      </c>
      <c r="F1448" s="35" t="s">
        <v>80</v>
      </c>
      <c r="G1448" s="35" t="s">
        <v>104</v>
      </c>
      <c r="H1448" s="37" t="s">
        <v>121</v>
      </c>
      <c r="I1448" s="35" t="s">
        <v>39</v>
      </c>
      <c r="J1448" s="34">
        <v>43591</v>
      </c>
      <c r="K1448" s="35" t="s">
        <v>115</v>
      </c>
      <c r="L1448" s="53">
        <f>IFERROR(WORKDAY(C1448,R1448,DiasNOLaborables),"")</f>
        <v>43594</v>
      </c>
      <c r="M1448" s="27" t="str">
        <f>+IF(C1448="","",IF(J1448="","",(IF(J1448&lt;=L1448,"A TIEMPO","FUERA DE TIEMPO"))))</f>
        <v>A TIEMPO</v>
      </c>
      <c r="N1448" s="27">
        <f>IF(J1448="","",NETWORKDAYS(Hoja1!C1680+1,Hoja1!J1680,DiasNOLaborables))</f>
        <v>9</v>
      </c>
      <c r="O1448" s="28" t="str">
        <f t="shared" si="44"/>
        <v/>
      </c>
      <c r="P1448" s="26"/>
      <c r="Q1448" s="26"/>
      <c r="R1448" s="26">
        <f t="shared" si="45"/>
        <v>10</v>
      </c>
    </row>
    <row r="1449" spans="1:18" ht="45" x14ac:dyDescent="0.25">
      <c r="A1449" s="52">
        <v>1439</v>
      </c>
      <c r="B1449" s="33">
        <v>20199050029322</v>
      </c>
      <c r="C1449" s="34">
        <v>43579</v>
      </c>
      <c r="D1449" s="35" t="s">
        <v>60</v>
      </c>
      <c r="E1449" s="35" t="s">
        <v>118</v>
      </c>
      <c r="F1449" s="35" t="s">
        <v>80</v>
      </c>
      <c r="G1449" s="35" t="s">
        <v>104</v>
      </c>
      <c r="H1449" s="37" t="s">
        <v>121</v>
      </c>
      <c r="I1449" s="35" t="s">
        <v>39</v>
      </c>
      <c r="J1449" s="34">
        <v>43592</v>
      </c>
      <c r="K1449" s="35" t="s">
        <v>115</v>
      </c>
      <c r="L1449" s="53">
        <f>IFERROR(WORKDAY(C1449,R1449,DiasNOLaborables),"")</f>
        <v>43594</v>
      </c>
      <c r="M1449" s="27" t="str">
        <f>+IF(C1449="","",IF(J1449="","",(IF(J1449&lt;=L1449,"A TIEMPO","FUERA DE TIEMPO"))))</f>
        <v>A TIEMPO</v>
      </c>
      <c r="N1449" s="27">
        <f>IF(J1449="","",NETWORKDAYS(Hoja1!C1681+1,Hoja1!J1681,DiasNOLaborables))</f>
        <v>9</v>
      </c>
      <c r="O1449" s="28" t="str">
        <f t="shared" si="44"/>
        <v/>
      </c>
      <c r="P1449" s="26"/>
      <c r="Q1449" s="26"/>
      <c r="R1449" s="26">
        <f t="shared" si="45"/>
        <v>10</v>
      </c>
    </row>
    <row r="1450" spans="1:18" ht="45" x14ac:dyDescent="0.25">
      <c r="A1450" s="52">
        <v>1440</v>
      </c>
      <c r="B1450" s="33">
        <v>20199050029352</v>
      </c>
      <c r="C1450" s="34">
        <v>43579</v>
      </c>
      <c r="D1450" s="35" t="s">
        <v>60</v>
      </c>
      <c r="E1450" s="35" t="s">
        <v>118</v>
      </c>
      <c r="F1450" s="35" t="s">
        <v>80</v>
      </c>
      <c r="G1450" s="35" t="s">
        <v>104</v>
      </c>
      <c r="H1450" s="37" t="s">
        <v>121</v>
      </c>
      <c r="I1450" s="35" t="s">
        <v>39</v>
      </c>
      <c r="J1450" s="34">
        <v>43561</v>
      </c>
      <c r="K1450" s="35" t="s">
        <v>115</v>
      </c>
      <c r="L1450" s="53">
        <f>IFERROR(WORKDAY(C1450,R1450,DiasNOLaborables),"")</f>
        <v>43594</v>
      </c>
      <c r="M1450" s="27" t="str">
        <f>+IF(C1450="","",IF(J1450="","",(IF(J1450&lt;=L1450,"A TIEMPO","FUERA DE TIEMPO"))))</f>
        <v>A TIEMPO</v>
      </c>
      <c r="N1450" s="27">
        <f>IF(J1450="","",NETWORKDAYS(Hoja1!C1682+1,Hoja1!J1682,DiasNOLaborables))</f>
        <v>9</v>
      </c>
      <c r="O1450" s="28" t="str">
        <f t="shared" si="44"/>
        <v/>
      </c>
      <c r="P1450" s="26"/>
      <c r="Q1450" s="26"/>
      <c r="R1450" s="26">
        <f t="shared" si="45"/>
        <v>10</v>
      </c>
    </row>
    <row r="1451" spans="1:18" ht="30" x14ac:dyDescent="0.25">
      <c r="A1451" s="52">
        <v>1441</v>
      </c>
      <c r="B1451" s="33">
        <v>20199050029592</v>
      </c>
      <c r="C1451" s="34">
        <v>43579</v>
      </c>
      <c r="D1451" s="35" t="s">
        <v>60</v>
      </c>
      <c r="E1451" s="35" t="s">
        <v>115</v>
      </c>
      <c r="F1451" s="35" t="s">
        <v>80</v>
      </c>
      <c r="G1451" s="35" t="s">
        <v>102</v>
      </c>
      <c r="H1451" s="37" t="s">
        <v>120</v>
      </c>
      <c r="I1451" s="35" t="s">
        <v>38</v>
      </c>
      <c r="J1451" s="34">
        <v>43579</v>
      </c>
      <c r="K1451" s="38" t="s">
        <v>115</v>
      </c>
      <c r="L1451" s="53">
        <f>IFERROR(WORKDAY(C1451,R1451,DiasNOLaborables),"")</f>
        <v>43594</v>
      </c>
      <c r="M1451" s="27" t="str">
        <f>+IF(C1451="","",IF(J1451="","",(IF(J1451&lt;=L1451,"A TIEMPO","FUERA DE TIEMPO"))))</f>
        <v>A TIEMPO</v>
      </c>
      <c r="N1451" s="27">
        <f>IF(J1451="","",NETWORKDAYS(Hoja1!C1683+1,Hoja1!J1683,DiasNOLaborables))</f>
        <v>9</v>
      </c>
      <c r="O1451" s="28" t="str">
        <f t="shared" si="44"/>
        <v/>
      </c>
      <c r="P1451" s="26"/>
      <c r="Q1451" s="26"/>
      <c r="R1451" s="26">
        <f t="shared" si="45"/>
        <v>10</v>
      </c>
    </row>
    <row r="1452" spans="1:18" ht="30" x14ac:dyDescent="0.25">
      <c r="A1452" s="52">
        <v>1442</v>
      </c>
      <c r="B1452" s="33">
        <v>20199050029612</v>
      </c>
      <c r="C1452" s="34">
        <v>43579</v>
      </c>
      <c r="D1452" s="35" t="s">
        <v>60</v>
      </c>
      <c r="E1452" s="35" t="s">
        <v>115</v>
      </c>
      <c r="F1452" s="35" t="s">
        <v>80</v>
      </c>
      <c r="G1452" s="35" t="s">
        <v>88</v>
      </c>
      <c r="H1452" s="37" t="s">
        <v>120</v>
      </c>
      <c r="I1452" s="35" t="s">
        <v>38</v>
      </c>
      <c r="J1452" s="34">
        <v>43584</v>
      </c>
      <c r="K1452" s="38" t="s">
        <v>115</v>
      </c>
      <c r="L1452" s="53">
        <f>IFERROR(WORKDAY(C1452,R1452,DiasNOLaborables),"")</f>
        <v>43594</v>
      </c>
      <c r="M1452" s="27" t="str">
        <f>+IF(C1452="","",IF(J1452="","",(IF(J1452&lt;=L1452,"A TIEMPO","FUERA DE TIEMPO"))))</f>
        <v>A TIEMPO</v>
      </c>
      <c r="N1452" s="27">
        <f>IF(J1452="","",NETWORKDAYS(Hoja1!C1684+1,Hoja1!J1684,DiasNOLaborables))</f>
        <v>9</v>
      </c>
      <c r="O1452" s="28" t="str">
        <f t="shared" si="44"/>
        <v/>
      </c>
      <c r="P1452" s="26"/>
      <c r="Q1452" s="26"/>
      <c r="R1452" s="26">
        <f t="shared" si="45"/>
        <v>10</v>
      </c>
    </row>
    <row r="1453" spans="1:18" ht="30" x14ac:dyDescent="0.25">
      <c r="A1453" s="52">
        <v>1443</v>
      </c>
      <c r="B1453" s="33">
        <v>20199050029682</v>
      </c>
      <c r="C1453" s="34">
        <v>43579</v>
      </c>
      <c r="D1453" s="35" t="s">
        <v>62</v>
      </c>
      <c r="E1453" s="35" t="s">
        <v>115</v>
      </c>
      <c r="F1453" s="35" t="s">
        <v>80</v>
      </c>
      <c r="G1453" s="35" t="s">
        <v>102</v>
      </c>
      <c r="H1453" s="37" t="s">
        <v>120</v>
      </c>
      <c r="I1453" s="35" t="s">
        <v>38</v>
      </c>
      <c r="J1453" s="34">
        <v>43587</v>
      </c>
      <c r="K1453" s="38" t="s">
        <v>115</v>
      </c>
      <c r="L1453" s="53">
        <f>IFERROR(WORKDAY(C1453,R1453,DiasNOLaborables),"")</f>
        <v>43594</v>
      </c>
      <c r="M1453" s="27" t="str">
        <f>+IF(C1453="","",IF(J1453="","",(IF(J1453&lt;=L1453,"A TIEMPO","FUERA DE TIEMPO"))))</f>
        <v>A TIEMPO</v>
      </c>
      <c r="N1453" s="27">
        <f>IF(J1453="","",NETWORKDAYS(Hoja1!C1685+1,Hoja1!J1685,DiasNOLaborables))</f>
        <v>9</v>
      </c>
      <c r="O1453" s="28" t="str">
        <f t="shared" si="44"/>
        <v/>
      </c>
      <c r="P1453" s="26"/>
      <c r="Q1453" s="26"/>
      <c r="R1453" s="26">
        <f t="shared" si="45"/>
        <v>10</v>
      </c>
    </row>
    <row r="1454" spans="1:18" ht="45" x14ac:dyDescent="0.25">
      <c r="A1454" s="52">
        <v>1444</v>
      </c>
      <c r="B1454" s="33">
        <v>20199050029362</v>
      </c>
      <c r="C1454" s="34">
        <v>43579</v>
      </c>
      <c r="D1454" s="35" t="s">
        <v>65</v>
      </c>
      <c r="E1454" s="35" t="s">
        <v>118</v>
      </c>
      <c r="F1454" s="35" t="s">
        <v>80</v>
      </c>
      <c r="G1454" s="35" t="s">
        <v>84</v>
      </c>
      <c r="H1454" s="37" t="s">
        <v>120</v>
      </c>
      <c r="I1454" s="35" t="s">
        <v>40</v>
      </c>
      <c r="J1454" s="34">
        <v>43592</v>
      </c>
      <c r="K1454" s="38" t="s">
        <v>115</v>
      </c>
      <c r="L1454" s="53">
        <f>IFERROR(WORKDAY(C1454,R1454,DiasNOLaborables),"")</f>
        <v>43594</v>
      </c>
      <c r="M1454" s="27" t="str">
        <f>+IF(C1454="","",IF(J1454="","",(IF(J1454&lt;=L1454,"A TIEMPO","FUERA DE TIEMPO"))))</f>
        <v>A TIEMPO</v>
      </c>
      <c r="N1454" s="27">
        <f>IF(J1454="","",NETWORKDAYS(Hoja1!C1686+1,Hoja1!J1686,DiasNOLaborables))</f>
        <v>9</v>
      </c>
      <c r="O1454" s="28" t="str">
        <f t="shared" si="44"/>
        <v/>
      </c>
      <c r="P1454" s="26"/>
      <c r="Q1454" s="26"/>
      <c r="R1454" s="26">
        <f t="shared" si="45"/>
        <v>10</v>
      </c>
    </row>
    <row r="1455" spans="1:18" ht="30" x14ac:dyDescent="0.25">
      <c r="A1455" s="52">
        <v>1445</v>
      </c>
      <c r="B1455" s="33">
        <v>20199050029462</v>
      </c>
      <c r="C1455" s="34">
        <v>43579</v>
      </c>
      <c r="D1455" s="35" t="s">
        <v>60</v>
      </c>
      <c r="E1455" s="35" t="s">
        <v>118</v>
      </c>
      <c r="F1455" s="35" t="s">
        <v>70</v>
      </c>
      <c r="G1455" s="35" t="s">
        <v>89</v>
      </c>
      <c r="H1455" s="37" t="s">
        <v>120</v>
      </c>
      <c r="I1455" s="35" t="s">
        <v>37</v>
      </c>
      <c r="J1455" s="34">
        <v>43614</v>
      </c>
      <c r="K1455" s="38" t="s">
        <v>115</v>
      </c>
      <c r="L1455" s="53">
        <f>IFERROR(WORKDAY(C1455,R1455,DiasNOLaborables),"")</f>
        <v>43623</v>
      </c>
      <c r="M1455" s="27" t="str">
        <f>+IF(C1455="","",IF(J1455="","",(IF(J1455&lt;=L1455,"A TIEMPO","FUERA DE TIEMPO"))))</f>
        <v>A TIEMPO</v>
      </c>
      <c r="N1455" s="27">
        <f>IF(J1455="","",NETWORKDAYS(Hoja1!C1687+1,Hoja1!J1687,DiasNOLaborables))</f>
        <v>9</v>
      </c>
      <c r="O1455" s="28" t="str">
        <f t="shared" si="44"/>
        <v/>
      </c>
      <c r="P1455" s="26"/>
      <c r="Q1455" s="26"/>
      <c r="R1455" s="26">
        <f t="shared" si="45"/>
        <v>30</v>
      </c>
    </row>
    <row r="1456" spans="1:18" ht="30" x14ac:dyDescent="0.25">
      <c r="A1456" s="52">
        <v>1446</v>
      </c>
      <c r="B1456" s="33">
        <v>20199910044152</v>
      </c>
      <c r="C1456" s="34">
        <v>43579</v>
      </c>
      <c r="D1456" s="35" t="s">
        <v>63</v>
      </c>
      <c r="E1456" s="35" t="s">
        <v>114</v>
      </c>
      <c r="F1456" s="35" t="s">
        <v>70</v>
      </c>
      <c r="G1456" s="35" t="s">
        <v>89</v>
      </c>
      <c r="H1456" s="37" t="s">
        <v>120</v>
      </c>
      <c r="I1456" s="35" t="s">
        <v>37</v>
      </c>
      <c r="J1456" s="34">
        <v>43593</v>
      </c>
      <c r="K1456" s="38" t="s">
        <v>114</v>
      </c>
      <c r="L1456" s="53">
        <f>IFERROR(WORKDAY(C1456,R1456,DiasNOLaborables),"")</f>
        <v>43623</v>
      </c>
      <c r="M1456" s="27" t="str">
        <f>+IF(C1456="","",IF(J1456="","",(IF(J1456&lt;=L1456,"A TIEMPO","FUERA DE TIEMPO"))))</f>
        <v>A TIEMPO</v>
      </c>
      <c r="N1456" s="27">
        <f>IF(J1456="","",NETWORKDAYS(Hoja1!C1688+1,Hoja1!J1688,DiasNOLaborables))</f>
        <v>9</v>
      </c>
      <c r="O1456" s="28" t="str">
        <f t="shared" si="44"/>
        <v/>
      </c>
      <c r="P1456" s="26"/>
      <c r="Q1456" s="26"/>
      <c r="R1456" s="26">
        <f t="shared" si="45"/>
        <v>30</v>
      </c>
    </row>
    <row r="1457" spans="1:18" ht="30" x14ac:dyDescent="0.25">
      <c r="A1457" s="52">
        <v>1447</v>
      </c>
      <c r="B1457" s="33">
        <v>20199050029512</v>
      </c>
      <c r="C1457" s="34">
        <v>43579</v>
      </c>
      <c r="D1457" s="35" t="s">
        <v>60</v>
      </c>
      <c r="E1457" s="35" t="s">
        <v>118</v>
      </c>
      <c r="F1457" s="35" t="s">
        <v>70</v>
      </c>
      <c r="G1457" s="35" t="s">
        <v>89</v>
      </c>
      <c r="H1457" s="37" t="s">
        <v>120</v>
      </c>
      <c r="I1457" s="35" t="s">
        <v>37</v>
      </c>
      <c r="J1457" s="34">
        <v>43614</v>
      </c>
      <c r="K1457" s="38" t="s">
        <v>115</v>
      </c>
      <c r="L1457" s="53">
        <f>IFERROR(WORKDAY(C1457,R1457,DiasNOLaborables),"")</f>
        <v>43623</v>
      </c>
      <c r="M1457" s="27" t="str">
        <f>+IF(C1457="","",IF(J1457="","",(IF(J1457&lt;=L1457,"A TIEMPO","FUERA DE TIEMPO"))))</f>
        <v>A TIEMPO</v>
      </c>
      <c r="N1457" s="27">
        <f>IF(J1457="","",NETWORKDAYS(Hoja1!C1689+1,Hoja1!J1689,DiasNOLaborables))</f>
        <v>9</v>
      </c>
      <c r="O1457" s="28" t="str">
        <f t="shared" si="44"/>
        <v/>
      </c>
      <c r="P1457" s="26"/>
      <c r="Q1457" s="26"/>
      <c r="R1457" s="26">
        <f t="shared" si="45"/>
        <v>30</v>
      </c>
    </row>
    <row r="1458" spans="1:18" ht="30" x14ac:dyDescent="0.25">
      <c r="A1458" s="52">
        <v>1448</v>
      </c>
      <c r="B1458" s="33">
        <v>20199050029662</v>
      </c>
      <c r="C1458" s="34">
        <v>43579</v>
      </c>
      <c r="D1458" s="35" t="s">
        <v>60</v>
      </c>
      <c r="E1458" s="35" t="s">
        <v>118</v>
      </c>
      <c r="F1458" s="35" t="s">
        <v>80</v>
      </c>
      <c r="G1458" s="35" t="s">
        <v>83</v>
      </c>
      <c r="H1458" s="37" t="s">
        <v>120</v>
      </c>
      <c r="I1458" s="35" t="s">
        <v>38</v>
      </c>
      <c r="J1458" s="34">
        <v>43587</v>
      </c>
      <c r="K1458" s="38" t="s">
        <v>115</v>
      </c>
      <c r="L1458" s="53">
        <f>IFERROR(WORKDAY(C1458,R1458,DiasNOLaborables),"")</f>
        <v>43594</v>
      </c>
      <c r="M1458" s="27" t="str">
        <f>+IF(C1458="","",IF(J1458="","",(IF(J1458&lt;=L1458,"A TIEMPO","FUERA DE TIEMPO"))))</f>
        <v>A TIEMPO</v>
      </c>
      <c r="N1458" s="27">
        <f>IF(J1458="","",NETWORKDAYS(Hoja1!C1690+1,Hoja1!J1690,DiasNOLaborables))</f>
        <v>9</v>
      </c>
      <c r="O1458" s="28" t="str">
        <f t="shared" si="44"/>
        <v/>
      </c>
      <c r="P1458" s="26"/>
      <c r="Q1458" s="26"/>
      <c r="R1458" s="26">
        <f t="shared" si="45"/>
        <v>10</v>
      </c>
    </row>
    <row r="1459" spans="1:18" ht="60" x14ac:dyDescent="0.25">
      <c r="A1459" s="52">
        <v>1449</v>
      </c>
      <c r="B1459" s="33">
        <v>20190425215300</v>
      </c>
      <c r="C1459" s="34">
        <v>43580</v>
      </c>
      <c r="D1459" s="35" t="s">
        <v>60</v>
      </c>
      <c r="E1459" s="35" t="s">
        <v>119</v>
      </c>
      <c r="F1459" s="35" t="s">
        <v>80</v>
      </c>
      <c r="G1459" s="35" t="s">
        <v>104</v>
      </c>
      <c r="H1459" s="37" t="s">
        <v>121</v>
      </c>
      <c r="I1459" s="35" t="s">
        <v>39</v>
      </c>
      <c r="J1459" s="34">
        <v>43591</v>
      </c>
      <c r="K1459" s="38" t="s">
        <v>115</v>
      </c>
      <c r="L1459" s="53">
        <f>IFERROR(WORKDAY(C1459,R1459,DiasNOLaborables),"")</f>
        <v>43595</v>
      </c>
      <c r="M1459" s="27" t="str">
        <f>+IF(C1459="","",IF(J1459="","",(IF(J1459&lt;=L1459,"A TIEMPO","FUERA DE TIEMPO"))))</f>
        <v>A TIEMPO</v>
      </c>
      <c r="N1459" s="27">
        <f>IF(J1459="","",NETWORKDAYS(Hoja1!C318+1,Hoja1!J318,DiasNOLaborables))</f>
        <v>6</v>
      </c>
      <c r="O1459" s="28" t="str">
        <f t="shared" si="44"/>
        <v/>
      </c>
      <c r="P1459" s="26"/>
      <c r="Q1459" s="26"/>
      <c r="R1459" s="26">
        <f t="shared" si="45"/>
        <v>10</v>
      </c>
    </row>
    <row r="1460" spans="1:18" ht="60" x14ac:dyDescent="0.25">
      <c r="A1460" s="52">
        <v>1450</v>
      </c>
      <c r="B1460" s="33">
        <v>20190425215027</v>
      </c>
      <c r="C1460" s="34">
        <v>43580</v>
      </c>
      <c r="D1460" s="35" t="s">
        <v>60</v>
      </c>
      <c r="E1460" s="35" t="s">
        <v>119</v>
      </c>
      <c r="F1460" s="35" t="s">
        <v>80</v>
      </c>
      <c r="G1460" s="35" t="s">
        <v>104</v>
      </c>
      <c r="H1460" s="37" t="s">
        <v>121</v>
      </c>
      <c r="I1460" s="35" t="s">
        <v>39</v>
      </c>
      <c r="J1460" s="34">
        <v>43591</v>
      </c>
      <c r="K1460" s="38" t="s">
        <v>115</v>
      </c>
      <c r="L1460" s="53">
        <f>IFERROR(WORKDAY(C1460,R1460,DiasNOLaborables),"")</f>
        <v>43595</v>
      </c>
      <c r="M1460" s="27" t="str">
        <f>+IF(C1460="","",IF(J1460="","",(IF(J1460&lt;=L1460,"A TIEMPO","FUERA DE TIEMPO"))))</f>
        <v>A TIEMPO</v>
      </c>
      <c r="N1460" s="27">
        <f>IF(J1460="","",NETWORKDAYS(Hoja1!C319+1,Hoja1!J319,DiasNOLaborables))</f>
        <v>6</v>
      </c>
      <c r="O1460" s="28" t="str">
        <f t="shared" si="44"/>
        <v/>
      </c>
      <c r="P1460" s="26"/>
      <c r="Q1460" s="26"/>
      <c r="R1460" s="26">
        <f t="shared" si="45"/>
        <v>10</v>
      </c>
    </row>
    <row r="1461" spans="1:18" ht="60" x14ac:dyDescent="0.25">
      <c r="A1461" s="52">
        <v>1451</v>
      </c>
      <c r="B1461" s="33">
        <v>20190425214722</v>
      </c>
      <c r="C1461" s="34">
        <v>43580</v>
      </c>
      <c r="D1461" s="35" t="s">
        <v>60</v>
      </c>
      <c r="E1461" s="35" t="s">
        <v>119</v>
      </c>
      <c r="F1461" s="35" t="s">
        <v>80</v>
      </c>
      <c r="G1461" s="35" t="s">
        <v>104</v>
      </c>
      <c r="H1461" s="37" t="s">
        <v>121</v>
      </c>
      <c r="I1461" s="35" t="s">
        <v>39</v>
      </c>
      <c r="J1461" s="34">
        <v>43591</v>
      </c>
      <c r="K1461" s="38" t="s">
        <v>115</v>
      </c>
      <c r="L1461" s="53">
        <f>IFERROR(WORKDAY(C1461,R1461,DiasNOLaborables),"")</f>
        <v>43595</v>
      </c>
      <c r="M1461" s="27" t="str">
        <f>+IF(C1461="","",IF(J1461="","",(IF(J1461&lt;=L1461,"A TIEMPO","FUERA DE TIEMPO"))))</f>
        <v>A TIEMPO</v>
      </c>
      <c r="N1461" s="27">
        <f>IF(J1461="","",NETWORKDAYS(Hoja1!C320+1,Hoja1!J320,DiasNOLaborables))</f>
        <v>6</v>
      </c>
      <c r="O1461" s="28" t="str">
        <f t="shared" si="44"/>
        <v/>
      </c>
      <c r="P1461" s="26"/>
      <c r="Q1461" s="26"/>
      <c r="R1461" s="26">
        <f t="shared" si="45"/>
        <v>10</v>
      </c>
    </row>
    <row r="1462" spans="1:18" ht="60" x14ac:dyDescent="0.25">
      <c r="A1462" s="52">
        <v>1452</v>
      </c>
      <c r="B1462" s="33">
        <v>20190425214520</v>
      </c>
      <c r="C1462" s="34">
        <v>43580</v>
      </c>
      <c r="D1462" s="35" t="s">
        <v>60</v>
      </c>
      <c r="E1462" s="35" t="s">
        <v>119</v>
      </c>
      <c r="F1462" s="35" t="s">
        <v>80</v>
      </c>
      <c r="G1462" s="35" t="s">
        <v>104</v>
      </c>
      <c r="H1462" s="37" t="s">
        <v>121</v>
      </c>
      <c r="I1462" s="35" t="s">
        <v>39</v>
      </c>
      <c r="J1462" s="34">
        <v>43591</v>
      </c>
      <c r="K1462" s="38" t="s">
        <v>115</v>
      </c>
      <c r="L1462" s="53">
        <f>IFERROR(WORKDAY(C1462,R1462,DiasNOLaborables),"")</f>
        <v>43595</v>
      </c>
      <c r="M1462" s="27" t="str">
        <f>+IF(C1462="","",IF(J1462="","",(IF(J1462&lt;=L1462,"A TIEMPO","FUERA DE TIEMPO"))))</f>
        <v>A TIEMPO</v>
      </c>
      <c r="N1462" s="27">
        <f>IF(J1462="","",NETWORKDAYS(Hoja1!C321+1,Hoja1!J321,DiasNOLaborables))</f>
        <v>6</v>
      </c>
      <c r="O1462" s="28" t="str">
        <f t="shared" si="44"/>
        <v/>
      </c>
      <c r="P1462" s="26"/>
      <c r="Q1462" s="26"/>
      <c r="R1462" s="26">
        <f t="shared" si="45"/>
        <v>10</v>
      </c>
    </row>
    <row r="1463" spans="1:18" ht="60" x14ac:dyDescent="0.25">
      <c r="A1463" s="52">
        <v>1453</v>
      </c>
      <c r="B1463" s="33">
        <v>20190425214223</v>
      </c>
      <c r="C1463" s="34">
        <v>43580</v>
      </c>
      <c r="D1463" s="35" t="s">
        <v>60</v>
      </c>
      <c r="E1463" s="35" t="s">
        <v>119</v>
      </c>
      <c r="F1463" s="35" t="s">
        <v>80</v>
      </c>
      <c r="G1463" s="35" t="s">
        <v>104</v>
      </c>
      <c r="H1463" s="37" t="s">
        <v>121</v>
      </c>
      <c r="I1463" s="35" t="s">
        <v>39</v>
      </c>
      <c r="J1463" s="34">
        <v>43591</v>
      </c>
      <c r="K1463" s="38" t="s">
        <v>115</v>
      </c>
      <c r="L1463" s="53">
        <f>IFERROR(WORKDAY(C1463,R1463,DiasNOLaborables),"")</f>
        <v>43595</v>
      </c>
      <c r="M1463" s="27" t="str">
        <f>+IF(C1463="","",IF(J1463="","",(IF(J1463&lt;=L1463,"A TIEMPO","FUERA DE TIEMPO"))))</f>
        <v>A TIEMPO</v>
      </c>
      <c r="N1463" s="27">
        <f>IF(J1463="","",NETWORKDAYS(Hoja1!C322+1,Hoja1!J322,DiasNOLaborables))</f>
        <v>6</v>
      </c>
      <c r="O1463" s="28" t="str">
        <f t="shared" si="44"/>
        <v/>
      </c>
      <c r="P1463" s="26"/>
      <c r="Q1463" s="26"/>
      <c r="R1463" s="26">
        <f t="shared" si="45"/>
        <v>10</v>
      </c>
    </row>
    <row r="1464" spans="1:18" ht="60" x14ac:dyDescent="0.25">
      <c r="A1464" s="52">
        <v>1454</v>
      </c>
      <c r="B1464" s="33">
        <v>20190425213733</v>
      </c>
      <c r="C1464" s="34">
        <v>43580</v>
      </c>
      <c r="D1464" s="35" t="s">
        <v>60</v>
      </c>
      <c r="E1464" s="35" t="s">
        <v>119</v>
      </c>
      <c r="F1464" s="35" t="s">
        <v>80</v>
      </c>
      <c r="G1464" s="35" t="s">
        <v>104</v>
      </c>
      <c r="H1464" s="37" t="s">
        <v>121</v>
      </c>
      <c r="I1464" s="35" t="s">
        <v>39</v>
      </c>
      <c r="J1464" s="34">
        <v>43591</v>
      </c>
      <c r="K1464" s="38" t="s">
        <v>115</v>
      </c>
      <c r="L1464" s="53">
        <f>IFERROR(WORKDAY(C1464,R1464,DiasNOLaborables),"")</f>
        <v>43595</v>
      </c>
      <c r="M1464" s="27" t="str">
        <f>+IF(C1464="","",IF(J1464="","",(IF(J1464&lt;=L1464,"A TIEMPO","FUERA DE TIEMPO"))))</f>
        <v>A TIEMPO</v>
      </c>
      <c r="N1464" s="27">
        <f>IF(J1464="","",NETWORKDAYS(Hoja1!C323+1,Hoja1!J323,DiasNOLaborables))</f>
        <v>6</v>
      </c>
      <c r="O1464" s="28" t="str">
        <f t="shared" si="44"/>
        <v/>
      </c>
      <c r="P1464" s="26"/>
      <c r="Q1464" s="26"/>
      <c r="R1464" s="26">
        <f t="shared" si="45"/>
        <v>10</v>
      </c>
    </row>
    <row r="1465" spans="1:18" ht="60" x14ac:dyDescent="0.25">
      <c r="A1465" s="52">
        <v>1455</v>
      </c>
      <c r="B1465" s="33">
        <v>20190425213233</v>
      </c>
      <c r="C1465" s="34">
        <v>43580</v>
      </c>
      <c r="D1465" s="35" t="s">
        <v>60</v>
      </c>
      <c r="E1465" s="35" t="s">
        <v>119</v>
      </c>
      <c r="F1465" s="35" t="s">
        <v>80</v>
      </c>
      <c r="G1465" s="35" t="s">
        <v>104</v>
      </c>
      <c r="H1465" s="37" t="s">
        <v>121</v>
      </c>
      <c r="I1465" s="35" t="s">
        <v>39</v>
      </c>
      <c r="J1465" s="34">
        <v>43591</v>
      </c>
      <c r="K1465" s="38" t="s">
        <v>115</v>
      </c>
      <c r="L1465" s="53">
        <f>IFERROR(WORKDAY(C1465,R1465,DiasNOLaborables),"")</f>
        <v>43595</v>
      </c>
      <c r="M1465" s="27" t="str">
        <f>+IF(C1465="","",IF(J1465="","",(IF(J1465&lt;=L1465,"A TIEMPO","FUERA DE TIEMPO"))))</f>
        <v>A TIEMPO</v>
      </c>
      <c r="N1465" s="27">
        <f>IF(J1465="","",NETWORKDAYS(Hoja1!C324+1,Hoja1!J324,DiasNOLaborables))</f>
        <v>6</v>
      </c>
      <c r="O1465" s="28" t="str">
        <f t="shared" si="44"/>
        <v/>
      </c>
      <c r="P1465" s="26"/>
      <c r="Q1465" s="26"/>
      <c r="R1465" s="26">
        <f t="shared" si="45"/>
        <v>10</v>
      </c>
    </row>
    <row r="1466" spans="1:18" ht="60" x14ac:dyDescent="0.25">
      <c r="A1466" s="52">
        <v>1456</v>
      </c>
      <c r="B1466" s="33">
        <v>20190425211908</v>
      </c>
      <c r="C1466" s="34">
        <v>43580</v>
      </c>
      <c r="D1466" s="35" t="s">
        <v>60</v>
      </c>
      <c r="E1466" s="35" t="s">
        <v>119</v>
      </c>
      <c r="F1466" s="35" t="s">
        <v>80</v>
      </c>
      <c r="G1466" s="35" t="s">
        <v>104</v>
      </c>
      <c r="H1466" s="37" t="s">
        <v>121</v>
      </c>
      <c r="I1466" s="35" t="s">
        <v>39</v>
      </c>
      <c r="J1466" s="34">
        <v>43591</v>
      </c>
      <c r="K1466" s="38" t="s">
        <v>115</v>
      </c>
      <c r="L1466" s="53">
        <f>IFERROR(WORKDAY(C1466,R1466,DiasNOLaborables),"")</f>
        <v>43595</v>
      </c>
      <c r="M1466" s="27" t="str">
        <f>+IF(C1466="","",IF(J1466="","",(IF(J1466&lt;=L1466,"A TIEMPO","FUERA DE TIEMPO"))))</f>
        <v>A TIEMPO</v>
      </c>
      <c r="N1466" s="27">
        <f>IF(J1466="","",NETWORKDAYS(Hoja1!C325+1,Hoja1!J325,DiasNOLaborables))</f>
        <v>6</v>
      </c>
      <c r="O1466" s="28" t="str">
        <f t="shared" si="44"/>
        <v/>
      </c>
      <c r="P1466" s="26"/>
      <c r="Q1466" s="26"/>
      <c r="R1466" s="26">
        <f t="shared" si="45"/>
        <v>10</v>
      </c>
    </row>
    <row r="1467" spans="1:18" ht="60" x14ac:dyDescent="0.25">
      <c r="A1467" s="52">
        <v>1457</v>
      </c>
      <c r="B1467" s="33">
        <v>20190425210212</v>
      </c>
      <c r="C1467" s="34">
        <v>43580</v>
      </c>
      <c r="D1467" s="35" t="s">
        <v>60</v>
      </c>
      <c r="E1467" s="35" t="s">
        <v>119</v>
      </c>
      <c r="F1467" s="35" t="s">
        <v>80</v>
      </c>
      <c r="G1467" s="35" t="s">
        <v>104</v>
      </c>
      <c r="H1467" s="37" t="s">
        <v>121</v>
      </c>
      <c r="I1467" s="35" t="s">
        <v>39</v>
      </c>
      <c r="J1467" s="34">
        <v>43591</v>
      </c>
      <c r="K1467" s="38" t="s">
        <v>115</v>
      </c>
      <c r="L1467" s="53">
        <f>IFERROR(WORKDAY(C1467,R1467,DiasNOLaborables),"")</f>
        <v>43595</v>
      </c>
      <c r="M1467" s="27" t="str">
        <f>+IF(C1467="","",IF(J1467="","",(IF(J1467&lt;=L1467,"A TIEMPO","FUERA DE TIEMPO"))))</f>
        <v>A TIEMPO</v>
      </c>
      <c r="N1467" s="27">
        <f>IF(J1467="","",NETWORKDAYS(Hoja1!C326+1,Hoja1!J326,DiasNOLaborables))</f>
        <v>6</v>
      </c>
      <c r="O1467" s="28" t="str">
        <f t="shared" si="44"/>
        <v/>
      </c>
      <c r="P1467" s="26"/>
      <c r="Q1467" s="26"/>
      <c r="R1467" s="26">
        <f t="shared" si="45"/>
        <v>10</v>
      </c>
    </row>
    <row r="1468" spans="1:18" ht="60" x14ac:dyDescent="0.25">
      <c r="A1468" s="52">
        <v>1458</v>
      </c>
      <c r="B1468" s="33">
        <v>20190425202625</v>
      </c>
      <c r="C1468" s="34">
        <v>43580</v>
      </c>
      <c r="D1468" s="35" t="s">
        <v>60</v>
      </c>
      <c r="E1468" s="35" t="s">
        <v>119</v>
      </c>
      <c r="F1468" s="35" t="s">
        <v>80</v>
      </c>
      <c r="G1468" s="35" t="s">
        <v>104</v>
      </c>
      <c r="H1468" s="37" t="s">
        <v>121</v>
      </c>
      <c r="I1468" s="35" t="s">
        <v>39</v>
      </c>
      <c r="J1468" s="34">
        <v>43591</v>
      </c>
      <c r="K1468" s="38" t="s">
        <v>115</v>
      </c>
      <c r="L1468" s="53">
        <f>IFERROR(WORKDAY(C1468,R1468,DiasNOLaborables),"")</f>
        <v>43595</v>
      </c>
      <c r="M1468" s="27" t="str">
        <f>+IF(C1468="","",IF(J1468="","",(IF(J1468&lt;=L1468,"A TIEMPO","FUERA DE TIEMPO"))))</f>
        <v>A TIEMPO</v>
      </c>
      <c r="N1468" s="27">
        <f>IF(J1468="","",NETWORKDAYS(Hoja1!C327+1,Hoja1!J327,DiasNOLaborables))</f>
        <v>6</v>
      </c>
      <c r="O1468" s="28" t="str">
        <f t="shared" si="44"/>
        <v/>
      </c>
      <c r="P1468" s="26"/>
      <c r="Q1468" s="26"/>
      <c r="R1468" s="26">
        <f t="shared" si="45"/>
        <v>10</v>
      </c>
    </row>
    <row r="1469" spans="1:18" ht="60" x14ac:dyDescent="0.25">
      <c r="A1469" s="52">
        <v>1459</v>
      </c>
      <c r="B1469" s="33">
        <v>20190425201655</v>
      </c>
      <c r="C1469" s="34">
        <v>43580</v>
      </c>
      <c r="D1469" s="35" t="s">
        <v>60</v>
      </c>
      <c r="E1469" s="35" t="s">
        <v>119</v>
      </c>
      <c r="F1469" s="35" t="s">
        <v>80</v>
      </c>
      <c r="G1469" s="35" t="s">
        <v>104</v>
      </c>
      <c r="H1469" s="37" t="s">
        <v>121</v>
      </c>
      <c r="I1469" s="35" t="s">
        <v>39</v>
      </c>
      <c r="J1469" s="34">
        <v>43591</v>
      </c>
      <c r="K1469" s="38" t="s">
        <v>115</v>
      </c>
      <c r="L1469" s="53">
        <f>IFERROR(WORKDAY(C1469,R1469,DiasNOLaborables),"")</f>
        <v>43595</v>
      </c>
      <c r="M1469" s="27" t="str">
        <f>+IF(C1469="","",IF(J1469="","",(IF(J1469&lt;=L1469,"A TIEMPO","FUERA DE TIEMPO"))))</f>
        <v>A TIEMPO</v>
      </c>
      <c r="N1469" s="27">
        <f>IF(J1469="","",NETWORKDAYS(Hoja1!C328+1,Hoja1!J328,DiasNOLaborables))</f>
        <v>6</v>
      </c>
      <c r="O1469" s="28" t="str">
        <f t="shared" si="44"/>
        <v/>
      </c>
      <c r="P1469" s="26"/>
      <c r="Q1469" s="26"/>
      <c r="R1469" s="26">
        <f t="shared" si="45"/>
        <v>10</v>
      </c>
    </row>
    <row r="1470" spans="1:18" ht="60" x14ac:dyDescent="0.25">
      <c r="A1470" s="52">
        <v>1460</v>
      </c>
      <c r="B1470" s="33">
        <v>20190425190400</v>
      </c>
      <c r="C1470" s="34">
        <v>43580</v>
      </c>
      <c r="D1470" s="35" t="s">
        <v>60</v>
      </c>
      <c r="E1470" s="35" t="s">
        <v>119</v>
      </c>
      <c r="F1470" s="35" t="s">
        <v>80</v>
      </c>
      <c r="G1470" s="35" t="s">
        <v>104</v>
      </c>
      <c r="H1470" s="37" t="s">
        <v>121</v>
      </c>
      <c r="I1470" s="35" t="s">
        <v>39</v>
      </c>
      <c r="J1470" s="34">
        <v>43591</v>
      </c>
      <c r="K1470" s="38" t="s">
        <v>115</v>
      </c>
      <c r="L1470" s="53">
        <f>IFERROR(WORKDAY(C1470,R1470,DiasNOLaborables),"")</f>
        <v>43595</v>
      </c>
      <c r="M1470" s="27" t="str">
        <f>+IF(C1470="","",IF(J1470="","",(IF(J1470&lt;=L1470,"A TIEMPO","FUERA DE TIEMPO"))))</f>
        <v>A TIEMPO</v>
      </c>
      <c r="N1470" s="27">
        <f>IF(J1470="","",NETWORKDAYS(Hoja1!C329+1,Hoja1!J329,DiasNOLaborables))</f>
        <v>6</v>
      </c>
      <c r="O1470" s="28" t="str">
        <f t="shared" si="44"/>
        <v/>
      </c>
      <c r="P1470" s="26"/>
      <c r="Q1470" s="26"/>
      <c r="R1470" s="26">
        <f t="shared" si="45"/>
        <v>10</v>
      </c>
    </row>
    <row r="1471" spans="1:18" ht="60" x14ac:dyDescent="0.25">
      <c r="A1471" s="52">
        <v>1461</v>
      </c>
      <c r="B1471" s="33">
        <v>20190425183825</v>
      </c>
      <c r="C1471" s="34">
        <v>43580</v>
      </c>
      <c r="D1471" s="35" t="s">
        <v>60</v>
      </c>
      <c r="E1471" s="35" t="s">
        <v>119</v>
      </c>
      <c r="F1471" s="35" t="s">
        <v>80</v>
      </c>
      <c r="G1471" s="35" t="s">
        <v>104</v>
      </c>
      <c r="H1471" s="37" t="s">
        <v>121</v>
      </c>
      <c r="I1471" s="35" t="s">
        <v>39</v>
      </c>
      <c r="J1471" s="34">
        <v>43591</v>
      </c>
      <c r="K1471" s="38" t="s">
        <v>115</v>
      </c>
      <c r="L1471" s="53">
        <f>IFERROR(WORKDAY(C1471,R1471,DiasNOLaborables),"")</f>
        <v>43595</v>
      </c>
      <c r="M1471" s="27" t="str">
        <f>+IF(C1471="","",IF(J1471="","",(IF(J1471&lt;=L1471,"A TIEMPO","FUERA DE TIEMPO"))))</f>
        <v>A TIEMPO</v>
      </c>
      <c r="N1471" s="27">
        <f>IF(J1471="","",NETWORKDAYS(Hoja1!C330+1,Hoja1!J330,DiasNOLaborables))</f>
        <v>6</v>
      </c>
      <c r="O1471" s="28" t="str">
        <f t="shared" si="44"/>
        <v/>
      </c>
      <c r="P1471" s="26"/>
      <c r="Q1471" s="26"/>
      <c r="R1471" s="26">
        <f t="shared" si="45"/>
        <v>10</v>
      </c>
    </row>
    <row r="1472" spans="1:18" ht="60" x14ac:dyDescent="0.25">
      <c r="A1472" s="52">
        <v>1462</v>
      </c>
      <c r="B1472" s="33">
        <v>20190425175936</v>
      </c>
      <c r="C1472" s="34">
        <v>43580</v>
      </c>
      <c r="D1472" s="35" t="s">
        <v>60</v>
      </c>
      <c r="E1472" s="35" t="s">
        <v>119</v>
      </c>
      <c r="F1472" s="35" t="s">
        <v>80</v>
      </c>
      <c r="G1472" s="35" t="s">
        <v>104</v>
      </c>
      <c r="H1472" s="37" t="s">
        <v>121</v>
      </c>
      <c r="I1472" s="35" t="s">
        <v>39</v>
      </c>
      <c r="J1472" s="34">
        <v>43591</v>
      </c>
      <c r="K1472" s="38" t="s">
        <v>115</v>
      </c>
      <c r="L1472" s="53">
        <f>IFERROR(WORKDAY(C1472,R1472,DiasNOLaborables),"")</f>
        <v>43595</v>
      </c>
      <c r="M1472" s="27" t="str">
        <f>+IF(C1472="","",IF(J1472="","",(IF(J1472&lt;=L1472,"A TIEMPO","FUERA DE TIEMPO"))))</f>
        <v>A TIEMPO</v>
      </c>
      <c r="N1472" s="27">
        <f>IF(J1472="","",NETWORKDAYS(Hoja1!C331+1,Hoja1!J331,DiasNOLaborables))</f>
        <v>4</v>
      </c>
      <c r="O1472" s="28" t="str">
        <f t="shared" si="44"/>
        <v/>
      </c>
      <c r="P1472" s="26"/>
      <c r="Q1472" s="26"/>
      <c r="R1472" s="26">
        <f t="shared" si="45"/>
        <v>10</v>
      </c>
    </row>
    <row r="1473" spans="1:18" ht="60" x14ac:dyDescent="0.25">
      <c r="A1473" s="52">
        <v>1463</v>
      </c>
      <c r="B1473" s="33">
        <v>20190425174513</v>
      </c>
      <c r="C1473" s="34">
        <v>43580</v>
      </c>
      <c r="D1473" s="35" t="s">
        <v>60</v>
      </c>
      <c r="E1473" s="35" t="s">
        <v>119</v>
      </c>
      <c r="F1473" s="35" t="s">
        <v>80</v>
      </c>
      <c r="G1473" s="35" t="s">
        <v>104</v>
      </c>
      <c r="H1473" s="37" t="s">
        <v>121</v>
      </c>
      <c r="I1473" s="35" t="s">
        <v>39</v>
      </c>
      <c r="J1473" s="34">
        <v>43591</v>
      </c>
      <c r="K1473" s="38" t="s">
        <v>115</v>
      </c>
      <c r="L1473" s="53">
        <f>IFERROR(WORKDAY(C1473,R1473,DiasNOLaborables),"")</f>
        <v>43595</v>
      </c>
      <c r="M1473" s="27" t="str">
        <f>+IF(C1473="","",IF(J1473="","",(IF(J1473&lt;=L1473,"A TIEMPO","FUERA DE TIEMPO"))))</f>
        <v>A TIEMPO</v>
      </c>
      <c r="N1473" s="27">
        <f>IF(J1473="","",NETWORKDAYS(Hoja1!C332+1,Hoja1!J332,DiasNOLaborables))</f>
        <v>8</v>
      </c>
      <c r="O1473" s="28" t="str">
        <f t="shared" si="44"/>
        <v/>
      </c>
      <c r="P1473" s="26"/>
      <c r="Q1473" s="26"/>
      <c r="R1473" s="26">
        <f t="shared" si="45"/>
        <v>10</v>
      </c>
    </row>
    <row r="1474" spans="1:18" ht="60" x14ac:dyDescent="0.25">
      <c r="A1474" s="52">
        <v>1464</v>
      </c>
      <c r="B1474" s="33">
        <v>20190425173412</v>
      </c>
      <c r="C1474" s="34">
        <v>43580</v>
      </c>
      <c r="D1474" s="35" t="s">
        <v>60</v>
      </c>
      <c r="E1474" s="35" t="s">
        <v>119</v>
      </c>
      <c r="F1474" s="35" t="s">
        <v>80</v>
      </c>
      <c r="G1474" s="35" t="s">
        <v>104</v>
      </c>
      <c r="H1474" s="37" t="s">
        <v>121</v>
      </c>
      <c r="I1474" s="35" t="s">
        <v>39</v>
      </c>
      <c r="J1474" s="34">
        <v>43591</v>
      </c>
      <c r="K1474" s="38" t="s">
        <v>115</v>
      </c>
      <c r="L1474" s="53">
        <f>IFERROR(WORKDAY(C1474,R1474,DiasNOLaborables),"")</f>
        <v>43595</v>
      </c>
      <c r="M1474" s="27" t="str">
        <f>+IF(C1474="","",IF(J1474="","",(IF(J1474&lt;=L1474,"A TIEMPO","FUERA DE TIEMPO"))))</f>
        <v>A TIEMPO</v>
      </c>
      <c r="N1474" s="27">
        <f>IF(J1474="","",NETWORKDAYS(Hoja1!C333+1,Hoja1!J333,DiasNOLaborables))</f>
        <v>12</v>
      </c>
      <c r="O1474" s="28" t="str">
        <f t="shared" si="44"/>
        <v/>
      </c>
      <c r="P1474" s="26"/>
      <c r="Q1474" s="26"/>
      <c r="R1474" s="26">
        <f t="shared" si="45"/>
        <v>10</v>
      </c>
    </row>
    <row r="1475" spans="1:18" ht="60" x14ac:dyDescent="0.25">
      <c r="A1475" s="52">
        <v>1465</v>
      </c>
      <c r="B1475" s="33">
        <v>20190425173203</v>
      </c>
      <c r="C1475" s="34">
        <v>43580</v>
      </c>
      <c r="D1475" s="35" t="s">
        <v>60</v>
      </c>
      <c r="E1475" s="35" t="s">
        <v>119</v>
      </c>
      <c r="F1475" s="35" t="s">
        <v>80</v>
      </c>
      <c r="G1475" s="35" t="s">
        <v>104</v>
      </c>
      <c r="H1475" s="37" t="s">
        <v>121</v>
      </c>
      <c r="I1475" s="35" t="s">
        <v>39</v>
      </c>
      <c r="J1475" s="34">
        <v>43591</v>
      </c>
      <c r="K1475" s="38" t="s">
        <v>115</v>
      </c>
      <c r="L1475" s="53">
        <f>IFERROR(WORKDAY(C1475,R1475,DiasNOLaborables),"")</f>
        <v>43595</v>
      </c>
      <c r="M1475" s="27" t="str">
        <f>+IF(C1475="","",IF(J1475="","",(IF(J1475&lt;=L1475,"A TIEMPO","FUERA DE TIEMPO"))))</f>
        <v>A TIEMPO</v>
      </c>
      <c r="N1475" s="27">
        <f>IF(J1475="","",NETWORKDAYS(Hoja1!C334+1,Hoja1!J334,DiasNOLaborables))</f>
        <v>11</v>
      </c>
      <c r="O1475" s="28" t="str">
        <f t="shared" si="44"/>
        <v/>
      </c>
      <c r="P1475" s="26"/>
      <c r="Q1475" s="26"/>
      <c r="R1475" s="26">
        <f t="shared" si="45"/>
        <v>10</v>
      </c>
    </row>
    <row r="1476" spans="1:18" ht="60" x14ac:dyDescent="0.25">
      <c r="A1476" s="52">
        <v>1466</v>
      </c>
      <c r="B1476" s="33">
        <v>20190425172659</v>
      </c>
      <c r="C1476" s="34">
        <v>43580</v>
      </c>
      <c r="D1476" s="35" t="s">
        <v>60</v>
      </c>
      <c r="E1476" s="35" t="s">
        <v>119</v>
      </c>
      <c r="F1476" s="35" t="s">
        <v>80</v>
      </c>
      <c r="G1476" s="35" t="s">
        <v>104</v>
      </c>
      <c r="H1476" s="37" t="s">
        <v>121</v>
      </c>
      <c r="I1476" s="35" t="s">
        <v>39</v>
      </c>
      <c r="J1476" s="34">
        <v>43591</v>
      </c>
      <c r="K1476" s="38" t="s">
        <v>115</v>
      </c>
      <c r="L1476" s="53">
        <f>IFERROR(WORKDAY(C1476,R1476,DiasNOLaborables),"")</f>
        <v>43595</v>
      </c>
      <c r="M1476" s="27" t="str">
        <f>+IF(C1476="","",IF(J1476="","",(IF(J1476&lt;=L1476,"A TIEMPO","FUERA DE TIEMPO"))))</f>
        <v>A TIEMPO</v>
      </c>
      <c r="N1476" s="27">
        <f>IF(J1476="","",NETWORKDAYS(Hoja1!C335+1,Hoja1!J335,DiasNOLaborables))</f>
        <v>3</v>
      </c>
      <c r="O1476" s="28" t="str">
        <f t="shared" si="44"/>
        <v/>
      </c>
      <c r="P1476" s="26"/>
      <c r="Q1476" s="26"/>
      <c r="R1476" s="26">
        <f t="shared" si="45"/>
        <v>10</v>
      </c>
    </row>
    <row r="1477" spans="1:18" ht="60" x14ac:dyDescent="0.25">
      <c r="A1477" s="52">
        <v>1467</v>
      </c>
      <c r="B1477" s="33">
        <v>20190425172417</v>
      </c>
      <c r="C1477" s="34">
        <v>43580</v>
      </c>
      <c r="D1477" s="35" t="s">
        <v>60</v>
      </c>
      <c r="E1477" s="35" t="s">
        <v>119</v>
      </c>
      <c r="F1477" s="35" t="s">
        <v>80</v>
      </c>
      <c r="G1477" s="35" t="s">
        <v>104</v>
      </c>
      <c r="H1477" s="37" t="s">
        <v>121</v>
      </c>
      <c r="I1477" s="35" t="s">
        <v>39</v>
      </c>
      <c r="J1477" s="34">
        <v>43591</v>
      </c>
      <c r="K1477" s="38" t="s">
        <v>115</v>
      </c>
      <c r="L1477" s="53">
        <f>IFERROR(WORKDAY(C1477,R1477,DiasNOLaborables),"")</f>
        <v>43595</v>
      </c>
      <c r="M1477" s="27" t="str">
        <f>+IF(C1477="","",IF(J1477="","",(IF(J1477&lt;=L1477,"A TIEMPO","FUERA DE TIEMPO"))))</f>
        <v>A TIEMPO</v>
      </c>
      <c r="N1477" s="27">
        <f>IF(J1477="","",NETWORKDAYS(Hoja1!C336+1,Hoja1!J336,DiasNOLaborables))</f>
        <v>6</v>
      </c>
      <c r="O1477" s="28" t="str">
        <f t="shared" si="44"/>
        <v/>
      </c>
      <c r="P1477" s="26"/>
      <c r="Q1477" s="26"/>
      <c r="R1477" s="26">
        <f t="shared" si="45"/>
        <v>10</v>
      </c>
    </row>
    <row r="1478" spans="1:18" ht="60" x14ac:dyDescent="0.25">
      <c r="A1478" s="52">
        <v>1468</v>
      </c>
      <c r="B1478" s="33">
        <v>20190425154717</v>
      </c>
      <c r="C1478" s="34">
        <v>43580</v>
      </c>
      <c r="D1478" s="35" t="s">
        <v>60</v>
      </c>
      <c r="E1478" s="35" t="s">
        <v>119</v>
      </c>
      <c r="F1478" s="35" t="s">
        <v>80</v>
      </c>
      <c r="G1478" s="35" t="s">
        <v>104</v>
      </c>
      <c r="H1478" s="37" t="s">
        <v>121</v>
      </c>
      <c r="I1478" s="35" t="s">
        <v>39</v>
      </c>
      <c r="J1478" s="34">
        <v>43591</v>
      </c>
      <c r="K1478" s="38" t="s">
        <v>115</v>
      </c>
      <c r="L1478" s="53">
        <f>IFERROR(WORKDAY(C1478,R1478,DiasNOLaborables),"")</f>
        <v>43595</v>
      </c>
      <c r="M1478" s="27" t="str">
        <f>+IF(C1478="","",IF(J1478="","",(IF(J1478&lt;=L1478,"A TIEMPO","FUERA DE TIEMPO"))))</f>
        <v>A TIEMPO</v>
      </c>
      <c r="N1478" s="27">
        <f>IF(J1478="","",NETWORKDAYS(Hoja1!C337+1,Hoja1!J337,DiasNOLaborables))</f>
        <v>5</v>
      </c>
      <c r="O1478" s="28" t="str">
        <f t="shared" si="44"/>
        <v/>
      </c>
      <c r="P1478" s="26"/>
      <c r="Q1478" s="26"/>
      <c r="R1478" s="26">
        <f t="shared" si="45"/>
        <v>10</v>
      </c>
    </row>
    <row r="1479" spans="1:18" ht="60" x14ac:dyDescent="0.25">
      <c r="A1479" s="52">
        <v>1469</v>
      </c>
      <c r="B1479" s="33">
        <v>20190425151854</v>
      </c>
      <c r="C1479" s="34">
        <v>43580</v>
      </c>
      <c r="D1479" s="35" t="s">
        <v>60</v>
      </c>
      <c r="E1479" s="35" t="s">
        <v>119</v>
      </c>
      <c r="F1479" s="35" t="s">
        <v>80</v>
      </c>
      <c r="G1479" s="35" t="s">
        <v>104</v>
      </c>
      <c r="H1479" s="37" t="s">
        <v>121</v>
      </c>
      <c r="I1479" s="35" t="s">
        <v>39</v>
      </c>
      <c r="J1479" s="34">
        <v>43591</v>
      </c>
      <c r="K1479" s="38" t="s">
        <v>115</v>
      </c>
      <c r="L1479" s="53">
        <f>IFERROR(WORKDAY(C1479,R1479,DiasNOLaborables),"")</f>
        <v>43595</v>
      </c>
      <c r="M1479" s="27" t="str">
        <f>+IF(C1479="","",IF(J1479="","",(IF(J1479&lt;=L1479,"A TIEMPO","FUERA DE TIEMPO"))))</f>
        <v>A TIEMPO</v>
      </c>
      <c r="N1479" s="27">
        <f>IF(J1479="","",NETWORKDAYS(Hoja1!C338+1,Hoja1!J338,DiasNOLaborables))</f>
        <v>23</v>
      </c>
      <c r="O1479" s="28" t="str">
        <f t="shared" si="44"/>
        <v/>
      </c>
      <c r="P1479" s="26"/>
      <c r="Q1479" s="26"/>
      <c r="R1479" s="26">
        <f t="shared" si="45"/>
        <v>10</v>
      </c>
    </row>
    <row r="1480" spans="1:18" ht="60" x14ac:dyDescent="0.25">
      <c r="A1480" s="52">
        <v>1470</v>
      </c>
      <c r="B1480" s="33">
        <v>20190425151125</v>
      </c>
      <c r="C1480" s="34">
        <v>43580</v>
      </c>
      <c r="D1480" s="35" t="s">
        <v>60</v>
      </c>
      <c r="E1480" s="35" t="s">
        <v>119</v>
      </c>
      <c r="F1480" s="35" t="s">
        <v>80</v>
      </c>
      <c r="G1480" s="35" t="s">
        <v>104</v>
      </c>
      <c r="H1480" s="37" t="s">
        <v>121</v>
      </c>
      <c r="I1480" s="35" t="s">
        <v>39</v>
      </c>
      <c r="J1480" s="34">
        <v>43591</v>
      </c>
      <c r="K1480" s="38" t="s">
        <v>115</v>
      </c>
      <c r="L1480" s="53">
        <f>IFERROR(WORKDAY(C1480,R1480,DiasNOLaborables),"")</f>
        <v>43595</v>
      </c>
      <c r="M1480" s="27" t="str">
        <f>+IF(C1480="","",IF(J1480="","",(IF(J1480&lt;=L1480,"A TIEMPO","FUERA DE TIEMPO"))))</f>
        <v>A TIEMPO</v>
      </c>
      <c r="N1480" s="27">
        <f>IF(J1480="","",NETWORKDAYS(Hoja1!C339+1,Hoja1!J339,DiasNOLaborables))</f>
        <v>5</v>
      </c>
      <c r="O1480" s="28" t="str">
        <f t="shared" si="44"/>
        <v/>
      </c>
      <c r="P1480" s="26"/>
      <c r="Q1480" s="26"/>
      <c r="R1480" s="26">
        <f t="shared" si="45"/>
        <v>10</v>
      </c>
    </row>
    <row r="1481" spans="1:18" ht="60" x14ac:dyDescent="0.25">
      <c r="A1481" s="52">
        <v>1471</v>
      </c>
      <c r="B1481" s="33">
        <v>20190425150716</v>
      </c>
      <c r="C1481" s="34">
        <v>43580</v>
      </c>
      <c r="D1481" s="35" t="s">
        <v>60</v>
      </c>
      <c r="E1481" s="35" t="s">
        <v>119</v>
      </c>
      <c r="F1481" s="35" t="s">
        <v>80</v>
      </c>
      <c r="G1481" s="35" t="s">
        <v>104</v>
      </c>
      <c r="H1481" s="37" t="s">
        <v>121</v>
      </c>
      <c r="I1481" s="35" t="s">
        <v>39</v>
      </c>
      <c r="J1481" s="34">
        <v>43591</v>
      </c>
      <c r="K1481" s="38" t="s">
        <v>115</v>
      </c>
      <c r="L1481" s="53">
        <f>IFERROR(WORKDAY(C1481,R1481,DiasNOLaborables),"")</f>
        <v>43595</v>
      </c>
      <c r="M1481" s="27" t="str">
        <f>+IF(C1481="","",IF(J1481="","",(IF(J1481&lt;=L1481,"A TIEMPO","FUERA DE TIEMPO"))))</f>
        <v>A TIEMPO</v>
      </c>
      <c r="N1481" s="27">
        <f>IF(J1481="","",NETWORKDAYS(Hoja1!C340+1,Hoja1!J340,DiasNOLaborables))</f>
        <v>11</v>
      </c>
      <c r="O1481" s="28" t="str">
        <f t="shared" si="44"/>
        <v/>
      </c>
      <c r="P1481" s="26"/>
      <c r="Q1481" s="26"/>
      <c r="R1481" s="26">
        <f t="shared" si="45"/>
        <v>10</v>
      </c>
    </row>
    <row r="1482" spans="1:18" ht="60" x14ac:dyDescent="0.25">
      <c r="A1482" s="52">
        <v>1472</v>
      </c>
      <c r="B1482" s="33">
        <v>20190425150715</v>
      </c>
      <c r="C1482" s="34">
        <v>43580</v>
      </c>
      <c r="D1482" s="35" t="s">
        <v>60</v>
      </c>
      <c r="E1482" s="35" t="s">
        <v>119</v>
      </c>
      <c r="F1482" s="35" t="s">
        <v>80</v>
      </c>
      <c r="G1482" s="35" t="s">
        <v>104</v>
      </c>
      <c r="H1482" s="37" t="s">
        <v>121</v>
      </c>
      <c r="I1482" s="35" t="s">
        <v>39</v>
      </c>
      <c r="J1482" s="34">
        <v>43591</v>
      </c>
      <c r="K1482" s="38" t="s">
        <v>115</v>
      </c>
      <c r="L1482" s="53">
        <f>IFERROR(WORKDAY(C1482,R1482,DiasNOLaborables),"")</f>
        <v>43595</v>
      </c>
      <c r="M1482" s="27" t="str">
        <f>+IF(C1482="","",IF(J1482="","",(IF(J1482&lt;=L1482,"A TIEMPO","FUERA DE TIEMPO"))))</f>
        <v>A TIEMPO</v>
      </c>
      <c r="N1482" s="27">
        <f>IF(J1482="","",NETWORKDAYS(Hoja1!C341+1,Hoja1!J341,DiasNOLaborables))</f>
        <v>-2</v>
      </c>
      <c r="O1482" s="28" t="str">
        <f t="shared" si="44"/>
        <v/>
      </c>
      <c r="P1482" s="26"/>
      <c r="Q1482" s="26"/>
      <c r="R1482" s="26">
        <f t="shared" si="45"/>
        <v>10</v>
      </c>
    </row>
    <row r="1483" spans="1:18" ht="60" x14ac:dyDescent="0.25">
      <c r="A1483" s="52">
        <v>1473</v>
      </c>
      <c r="B1483" s="33">
        <v>20190425150600</v>
      </c>
      <c r="C1483" s="34">
        <v>43580</v>
      </c>
      <c r="D1483" s="35" t="s">
        <v>60</v>
      </c>
      <c r="E1483" s="35" t="s">
        <v>119</v>
      </c>
      <c r="F1483" s="35" t="s">
        <v>80</v>
      </c>
      <c r="G1483" s="35" t="s">
        <v>104</v>
      </c>
      <c r="H1483" s="37" t="s">
        <v>121</v>
      </c>
      <c r="I1483" s="35" t="s">
        <v>39</v>
      </c>
      <c r="J1483" s="34">
        <v>43591</v>
      </c>
      <c r="K1483" s="38" t="s">
        <v>115</v>
      </c>
      <c r="L1483" s="53">
        <f>IFERROR(WORKDAY(C1483,R1483,DiasNOLaborables),"")</f>
        <v>43595</v>
      </c>
      <c r="M1483" s="27" t="str">
        <f>+IF(C1483="","",IF(J1483="","",(IF(J1483&lt;=L1483,"A TIEMPO","FUERA DE TIEMPO"))))</f>
        <v>A TIEMPO</v>
      </c>
      <c r="N1483" s="27">
        <f>IF(J1483="","",NETWORKDAYS(Hoja1!C342+1,Hoja1!J342,DiasNOLaborables))</f>
        <v>-2</v>
      </c>
      <c r="O1483" s="28" t="str">
        <f t="shared" ref="O1483:O1546" si="46">IF(NETWORKDAYS(L1483+1,J1483,DiasNOLaborables)&lt;=0,"",NETWORKDAYS(L1483+1,J1483,DiasNOLaborables))</f>
        <v/>
      </c>
      <c r="P1483" s="26"/>
      <c r="Q1483" s="26"/>
      <c r="R1483" s="26">
        <f t="shared" ref="R1483:R1546" si="47">IFERROR(VLOOKUP(F1483,$Z$49:$AA$62,2),"")</f>
        <v>10</v>
      </c>
    </row>
    <row r="1484" spans="1:18" ht="60" x14ac:dyDescent="0.25">
      <c r="A1484" s="52">
        <v>1474</v>
      </c>
      <c r="B1484" s="33">
        <v>20190425150514</v>
      </c>
      <c r="C1484" s="34">
        <v>43580</v>
      </c>
      <c r="D1484" s="35" t="s">
        <v>60</v>
      </c>
      <c r="E1484" s="35" t="s">
        <v>119</v>
      </c>
      <c r="F1484" s="35" t="s">
        <v>80</v>
      </c>
      <c r="G1484" s="35" t="s">
        <v>104</v>
      </c>
      <c r="H1484" s="37" t="s">
        <v>121</v>
      </c>
      <c r="I1484" s="35" t="s">
        <v>39</v>
      </c>
      <c r="J1484" s="34">
        <v>43591</v>
      </c>
      <c r="K1484" s="38" t="s">
        <v>115</v>
      </c>
      <c r="L1484" s="53">
        <f>IFERROR(WORKDAY(C1484,R1484,DiasNOLaborables),"")</f>
        <v>43595</v>
      </c>
      <c r="M1484" s="27" t="str">
        <f>+IF(C1484="","",IF(J1484="","",(IF(J1484&lt;=L1484,"A TIEMPO","FUERA DE TIEMPO"))))</f>
        <v>A TIEMPO</v>
      </c>
      <c r="N1484" s="27">
        <f>IF(J1484="","",NETWORKDAYS(Hoja1!C343+1,Hoja1!J343,DiasNOLaborables))</f>
        <v>-2</v>
      </c>
      <c r="O1484" s="28" t="str">
        <f t="shared" si="46"/>
        <v/>
      </c>
      <c r="P1484" s="26"/>
      <c r="Q1484" s="26"/>
      <c r="R1484" s="26">
        <f t="shared" si="47"/>
        <v>10</v>
      </c>
    </row>
    <row r="1485" spans="1:18" ht="60" x14ac:dyDescent="0.25">
      <c r="A1485" s="52">
        <v>1475</v>
      </c>
      <c r="B1485" s="33">
        <v>20190425150243</v>
      </c>
      <c r="C1485" s="34">
        <v>43580</v>
      </c>
      <c r="D1485" s="35" t="s">
        <v>60</v>
      </c>
      <c r="E1485" s="35" t="s">
        <v>119</v>
      </c>
      <c r="F1485" s="35" t="s">
        <v>80</v>
      </c>
      <c r="G1485" s="35" t="s">
        <v>104</v>
      </c>
      <c r="H1485" s="37" t="s">
        <v>121</v>
      </c>
      <c r="I1485" s="35" t="s">
        <v>39</v>
      </c>
      <c r="J1485" s="34">
        <v>43591</v>
      </c>
      <c r="K1485" s="38" t="s">
        <v>115</v>
      </c>
      <c r="L1485" s="53">
        <f>IFERROR(WORKDAY(C1485,R1485,DiasNOLaborables),"")</f>
        <v>43595</v>
      </c>
      <c r="M1485" s="27" t="str">
        <f>+IF(C1485="","",IF(J1485="","",(IF(J1485&lt;=L1485,"A TIEMPO","FUERA DE TIEMPO"))))</f>
        <v>A TIEMPO</v>
      </c>
      <c r="N1485" s="27">
        <f>IF(J1485="","",NETWORKDAYS(Hoja1!C344+1,Hoja1!J344,DiasNOLaborables))</f>
        <v>-2</v>
      </c>
      <c r="O1485" s="28" t="str">
        <f t="shared" si="46"/>
        <v/>
      </c>
      <c r="P1485" s="26"/>
      <c r="Q1485" s="26"/>
      <c r="R1485" s="26">
        <f t="shared" si="47"/>
        <v>10</v>
      </c>
    </row>
    <row r="1486" spans="1:18" ht="60" x14ac:dyDescent="0.25">
      <c r="A1486" s="52">
        <v>1476</v>
      </c>
      <c r="B1486" s="33">
        <v>20190425145838</v>
      </c>
      <c r="C1486" s="34">
        <v>43580</v>
      </c>
      <c r="D1486" s="35" t="s">
        <v>60</v>
      </c>
      <c r="E1486" s="35" t="s">
        <v>119</v>
      </c>
      <c r="F1486" s="35" t="s">
        <v>80</v>
      </c>
      <c r="G1486" s="35" t="s">
        <v>104</v>
      </c>
      <c r="H1486" s="37" t="s">
        <v>121</v>
      </c>
      <c r="I1486" s="35" t="s">
        <v>39</v>
      </c>
      <c r="J1486" s="34">
        <v>43591</v>
      </c>
      <c r="K1486" s="38" t="s">
        <v>115</v>
      </c>
      <c r="L1486" s="53">
        <f>IFERROR(WORKDAY(C1486,R1486,DiasNOLaborables),"")</f>
        <v>43595</v>
      </c>
      <c r="M1486" s="27" t="str">
        <f>+IF(C1486="","",IF(J1486="","",(IF(J1486&lt;=L1486,"A TIEMPO","FUERA DE TIEMPO"))))</f>
        <v>A TIEMPO</v>
      </c>
      <c r="N1486" s="27">
        <f>IF(J1486="","",NETWORKDAYS(Hoja1!C345+1,Hoja1!J345,DiasNOLaborables))</f>
        <v>4</v>
      </c>
      <c r="O1486" s="28" t="str">
        <f t="shared" si="46"/>
        <v/>
      </c>
      <c r="P1486" s="26"/>
      <c r="Q1486" s="26"/>
      <c r="R1486" s="26">
        <f t="shared" si="47"/>
        <v>10</v>
      </c>
    </row>
    <row r="1487" spans="1:18" ht="60" x14ac:dyDescent="0.25">
      <c r="A1487" s="52">
        <v>1477</v>
      </c>
      <c r="B1487" s="33">
        <v>20190425145537</v>
      </c>
      <c r="C1487" s="34">
        <v>43580</v>
      </c>
      <c r="D1487" s="35" t="s">
        <v>60</v>
      </c>
      <c r="E1487" s="35" t="s">
        <v>119</v>
      </c>
      <c r="F1487" s="35" t="s">
        <v>80</v>
      </c>
      <c r="G1487" s="35" t="s">
        <v>104</v>
      </c>
      <c r="H1487" s="37" t="s">
        <v>121</v>
      </c>
      <c r="I1487" s="35" t="s">
        <v>39</v>
      </c>
      <c r="J1487" s="34">
        <v>43591</v>
      </c>
      <c r="K1487" s="38" t="s">
        <v>115</v>
      </c>
      <c r="L1487" s="53">
        <f>IFERROR(WORKDAY(C1487,R1487,DiasNOLaborables),"")</f>
        <v>43595</v>
      </c>
      <c r="M1487" s="27" t="str">
        <f>+IF(C1487="","",IF(J1487="","",(IF(J1487&lt;=L1487,"A TIEMPO","FUERA DE TIEMPO"))))</f>
        <v>A TIEMPO</v>
      </c>
      <c r="N1487" s="27">
        <f>IF(J1487="","",NETWORKDAYS(Hoja1!C346+1,Hoja1!J346,DiasNOLaborables))</f>
        <v>10</v>
      </c>
      <c r="O1487" s="28" t="str">
        <f t="shared" si="46"/>
        <v/>
      </c>
      <c r="P1487" s="26"/>
      <c r="Q1487" s="26"/>
      <c r="R1487" s="26">
        <f t="shared" si="47"/>
        <v>10</v>
      </c>
    </row>
    <row r="1488" spans="1:18" ht="60" x14ac:dyDescent="0.25">
      <c r="A1488" s="52">
        <v>1478</v>
      </c>
      <c r="B1488" s="33">
        <v>20190425145437</v>
      </c>
      <c r="C1488" s="34">
        <v>43580</v>
      </c>
      <c r="D1488" s="35" t="s">
        <v>60</v>
      </c>
      <c r="E1488" s="35" t="s">
        <v>119</v>
      </c>
      <c r="F1488" s="35" t="s">
        <v>80</v>
      </c>
      <c r="G1488" s="35" t="s">
        <v>104</v>
      </c>
      <c r="H1488" s="37" t="s">
        <v>121</v>
      </c>
      <c r="I1488" s="35" t="s">
        <v>39</v>
      </c>
      <c r="J1488" s="34">
        <v>43591</v>
      </c>
      <c r="K1488" s="38" t="s">
        <v>115</v>
      </c>
      <c r="L1488" s="53">
        <f>IFERROR(WORKDAY(C1488,R1488,DiasNOLaborables),"")</f>
        <v>43595</v>
      </c>
      <c r="M1488" s="27" t="str">
        <f>+IF(C1488="","",IF(J1488="","",(IF(J1488&lt;=L1488,"A TIEMPO","FUERA DE TIEMPO"))))</f>
        <v>A TIEMPO</v>
      </c>
      <c r="N1488" s="27">
        <f>IF(J1488="","",NETWORKDAYS(Hoja1!C347+1,Hoja1!J347,DiasNOLaborables))</f>
        <v>4</v>
      </c>
      <c r="O1488" s="28" t="str">
        <f t="shared" si="46"/>
        <v/>
      </c>
      <c r="P1488" s="26"/>
      <c r="Q1488" s="26"/>
      <c r="R1488" s="26">
        <f t="shared" si="47"/>
        <v>10</v>
      </c>
    </row>
    <row r="1489" spans="1:18" ht="60" x14ac:dyDescent="0.25">
      <c r="A1489" s="52">
        <v>1479</v>
      </c>
      <c r="B1489" s="33">
        <v>20190425145200</v>
      </c>
      <c r="C1489" s="34">
        <v>43580</v>
      </c>
      <c r="D1489" s="35" t="s">
        <v>60</v>
      </c>
      <c r="E1489" s="35" t="s">
        <v>119</v>
      </c>
      <c r="F1489" s="35" t="s">
        <v>80</v>
      </c>
      <c r="G1489" s="35" t="s">
        <v>104</v>
      </c>
      <c r="H1489" s="37" t="s">
        <v>121</v>
      </c>
      <c r="I1489" s="35" t="s">
        <v>39</v>
      </c>
      <c r="J1489" s="34">
        <v>43591</v>
      </c>
      <c r="K1489" s="38" t="s">
        <v>115</v>
      </c>
      <c r="L1489" s="53">
        <f>IFERROR(WORKDAY(C1489,R1489,DiasNOLaborables),"")</f>
        <v>43595</v>
      </c>
      <c r="M1489" s="27" t="str">
        <f>+IF(C1489="","",IF(J1489="","",(IF(J1489&lt;=L1489,"A TIEMPO","FUERA DE TIEMPO"))))</f>
        <v>A TIEMPO</v>
      </c>
      <c r="N1489" s="27">
        <f>IF(J1489="","",NETWORKDAYS(Hoja1!C348+1,Hoja1!J348,DiasNOLaborables))</f>
        <v>11</v>
      </c>
      <c r="O1489" s="28" t="str">
        <f t="shared" si="46"/>
        <v/>
      </c>
      <c r="P1489" s="26"/>
      <c r="Q1489" s="26"/>
      <c r="R1489" s="26">
        <f t="shared" si="47"/>
        <v>10</v>
      </c>
    </row>
    <row r="1490" spans="1:18" ht="60" x14ac:dyDescent="0.25">
      <c r="A1490" s="52">
        <v>1480</v>
      </c>
      <c r="B1490" s="33">
        <v>20190425144709</v>
      </c>
      <c r="C1490" s="34">
        <v>43580</v>
      </c>
      <c r="D1490" s="35" t="s">
        <v>60</v>
      </c>
      <c r="E1490" s="35" t="s">
        <v>119</v>
      </c>
      <c r="F1490" s="35" t="s">
        <v>80</v>
      </c>
      <c r="G1490" s="35" t="s">
        <v>104</v>
      </c>
      <c r="H1490" s="37" t="s">
        <v>121</v>
      </c>
      <c r="I1490" s="35" t="s">
        <v>39</v>
      </c>
      <c r="J1490" s="34">
        <v>43591</v>
      </c>
      <c r="K1490" s="38" t="s">
        <v>115</v>
      </c>
      <c r="L1490" s="53">
        <f>IFERROR(WORKDAY(C1490,R1490,DiasNOLaborables),"")</f>
        <v>43595</v>
      </c>
      <c r="M1490" s="27" t="str">
        <f>+IF(C1490="","",IF(J1490="","",(IF(J1490&lt;=L1490,"A TIEMPO","FUERA DE TIEMPO"))))</f>
        <v>A TIEMPO</v>
      </c>
      <c r="N1490" s="27">
        <f>IF(J1490="","",NETWORKDAYS(Hoja1!C349+1,Hoja1!J349,DiasNOLaborables))</f>
        <v>1</v>
      </c>
      <c r="O1490" s="28" t="str">
        <f t="shared" si="46"/>
        <v/>
      </c>
      <c r="P1490" s="26"/>
      <c r="Q1490" s="26"/>
      <c r="R1490" s="26">
        <f t="shared" si="47"/>
        <v>10</v>
      </c>
    </row>
    <row r="1491" spans="1:18" ht="60" x14ac:dyDescent="0.25">
      <c r="A1491" s="52">
        <v>1481</v>
      </c>
      <c r="B1491" s="33">
        <v>20190425144354</v>
      </c>
      <c r="C1491" s="34">
        <v>43580</v>
      </c>
      <c r="D1491" s="35" t="s">
        <v>60</v>
      </c>
      <c r="E1491" s="35" t="s">
        <v>119</v>
      </c>
      <c r="F1491" s="35" t="s">
        <v>80</v>
      </c>
      <c r="G1491" s="35" t="s">
        <v>104</v>
      </c>
      <c r="H1491" s="37" t="s">
        <v>121</v>
      </c>
      <c r="I1491" s="35" t="s">
        <v>39</v>
      </c>
      <c r="J1491" s="34">
        <v>43591</v>
      </c>
      <c r="K1491" s="38" t="s">
        <v>115</v>
      </c>
      <c r="L1491" s="53">
        <f>IFERROR(WORKDAY(C1491,R1491,DiasNOLaborables),"")</f>
        <v>43595</v>
      </c>
      <c r="M1491" s="27" t="str">
        <f>+IF(C1491="","",IF(J1491="","",(IF(J1491&lt;=L1491,"A TIEMPO","FUERA DE TIEMPO"))))</f>
        <v>A TIEMPO</v>
      </c>
      <c r="N1491" s="27">
        <f>IF(J1491="","",NETWORKDAYS(Hoja1!C350+1,Hoja1!J350,DiasNOLaborables))</f>
        <v>5</v>
      </c>
      <c r="O1491" s="28" t="str">
        <f t="shared" si="46"/>
        <v/>
      </c>
      <c r="P1491" s="26"/>
      <c r="Q1491" s="26"/>
      <c r="R1491" s="26">
        <f t="shared" si="47"/>
        <v>10</v>
      </c>
    </row>
    <row r="1492" spans="1:18" ht="60" x14ac:dyDescent="0.25">
      <c r="A1492" s="52">
        <v>1482</v>
      </c>
      <c r="B1492" s="33">
        <v>20190425144050</v>
      </c>
      <c r="C1492" s="34">
        <v>43580</v>
      </c>
      <c r="D1492" s="35" t="s">
        <v>60</v>
      </c>
      <c r="E1492" s="35" t="s">
        <v>119</v>
      </c>
      <c r="F1492" s="35" t="s">
        <v>80</v>
      </c>
      <c r="G1492" s="35" t="s">
        <v>104</v>
      </c>
      <c r="H1492" s="37" t="s">
        <v>121</v>
      </c>
      <c r="I1492" s="35" t="s">
        <v>39</v>
      </c>
      <c r="J1492" s="34">
        <v>43591</v>
      </c>
      <c r="K1492" s="38" t="s">
        <v>115</v>
      </c>
      <c r="L1492" s="53">
        <f>IFERROR(WORKDAY(C1492,R1492,DiasNOLaborables),"")</f>
        <v>43595</v>
      </c>
      <c r="M1492" s="27" t="str">
        <f>+IF(C1492="","",IF(J1492="","",(IF(J1492&lt;=L1492,"A TIEMPO","FUERA DE TIEMPO"))))</f>
        <v>A TIEMPO</v>
      </c>
      <c r="N1492" s="27">
        <f>IF(J1492="","",NETWORKDAYS(Hoja1!C351+1,Hoja1!J351,DiasNOLaborables))</f>
        <v>3</v>
      </c>
      <c r="O1492" s="28" t="str">
        <f t="shared" si="46"/>
        <v/>
      </c>
      <c r="P1492" s="26"/>
      <c r="Q1492" s="26"/>
      <c r="R1492" s="26">
        <f t="shared" si="47"/>
        <v>10</v>
      </c>
    </row>
    <row r="1493" spans="1:18" ht="60" x14ac:dyDescent="0.25">
      <c r="A1493" s="52">
        <v>1483</v>
      </c>
      <c r="B1493" s="33">
        <v>20190425143923</v>
      </c>
      <c r="C1493" s="34">
        <v>43580</v>
      </c>
      <c r="D1493" s="35" t="s">
        <v>60</v>
      </c>
      <c r="E1493" s="35" t="s">
        <v>119</v>
      </c>
      <c r="F1493" s="35" t="s">
        <v>80</v>
      </c>
      <c r="G1493" s="35" t="s">
        <v>104</v>
      </c>
      <c r="H1493" s="37" t="s">
        <v>121</v>
      </c>
      <c r="I1493" s="35" t="s">
        <v>39</v>
      </c>
      <c r="J1493" s="34">
        <v>43591</v>
      </c>
      <c r="K1493" s="38" t="s">
        <v>115</v>
      </c>
      <c r="L1493" s="53">
        <f>IFERROR(WORKDAY(C1493,R1493,DiasNOLaborables),"")</f>
        <v>43595</v>
      </c>
      <c r="M1493" s="27" t="str">
        <f>+IF(C1493="","",IF(J1493="","",(IF(J1493&lt;=L1493,"A TIEMPO","FUERA DE TIEMPO"))))</f>
        <v>A TIEMPO</v>
      </c>
      <c r="N1493" s="27">
        <f>IF(J1493="","",NETWORKDAYS(Hoja1!C352+1,Hoja1!J352,DiasNOLaborables))</f>
        <v>11</v>
      </c>
      <c r="O1493" s="28" t="str">
        <f t="shared" si="46"/>
        <v/>
      </c>
      <c r="P1493" s="26"/>
      <c r="Q1493" s="26"/>
      <c r="R1493" s="26">
        <f t="shared" si="47"/>
        <v>10</v>
      </c>
    </row>
    <row r="1494" spans="1:18" ht="60" x14ac:dyDescent="0.25">
      <c r="A1494" s="52">
        <v>1484</v>
      </c>
      <c r="B1494" s="33">
        <v>20190425143652</v>
      </c>
      <c r="C1494" s="34">
        <v>43580</v>
      </c>
      <c r="D1494" s="35" t="s">
        <v>60</v>
      </c>
      <c r="E1494" s="35" t="s">
        <v>119</v>
      </c>
      <c r="F1494" s="35" t="s">
        <v>80</v>
      </c>
      <c r="G1494" s="35" t="s">
        <v>104</v>
      </c>
      <c r="H1494" s="37" t="s">
        <v>121</v>
      </c>
      <c r="I1494" s="35" t="s">
        <v>39</v>
      </c>
      <c r="J1494" s="34">
        <v>43591</v>
      </c>
      <c r="K1494" s="38" t="s">
        <v>115</v>
      </c>
      <c r="L1494" s="53">
        <f>IFERROR(WORKDAY(C1494,R1494,DiasNOLaborables),"")</f>
        <v>43595</v>
      </c>
      <c r="M1494" s="27" t="str">
        <f>+IF(C1494="","",IF(J1494="","",(IF(J1494&lt;=L1494,"A TIEMPO","FUERA DE TIEMPO"))))</f>
        <v>A TIEMPO</v>
      </c>
      <c r="N1494" s="27">
        <f>IF(J1494="","",NETWORKDAYS(Hoja1!C353+1,Hoja1!J353,DiasNOLaborables))</f>
        <v>4</v>
      </c>
      <c r="O1494" s="28" t="str">
        <f t="shared" si="46"/>
        <v/>
      </c>
      <c r="P1494" s="26"/>
      <c r="Q1494" s="26"/>
      <c r="R1494" s="26">
        <f t="shared" si="47"/>
        <v>10</v>
      </c>
    </row>
    <row r="1495" spans="1:18" ht="60" x14ac:dyDescent="0.25">
      <c r="A1495" s="52">
        <v>1485</v>
      </c>
      <c r="B1495" s="33">
        <v>20190425143530</v>
      </c>
      <c r="C1495" s="34">
        <v>43580</v>
      </c>
      <c r="D1495" s="35" t="s">
        <v>60</v>
      </c>
      <c r="E1495" s="35" t="s">
        <v>119</v>
      </c>
      <c r="F1495" s="35" t="s">
        <v>80</v>
      </c>
      <c r="G1495" s="35" t="s">
        <v>104</v>
      </c>
      <c r="H1495" s="37" t="s">
        <v>121</v>
      </c>
      <c r="I1495" s="35" t="s">
        <v>39</v>
      </c>
      <c r="J1495" s="34">
        <v>43591</v>
      </c>
      <c r="K1495" s="38" t="s">
        <v>115</v>
      </c>
      <c r="L1495" s="53">
        <f>IFERROR(WORKDAY(C1495,R1495,DiasNOLaborables),"")</f>
        <v>43595</v>
      </c>
      <c r="M1495" s="27" t="str">
        <f>+IF(C1495="","",IF(J1495="","",(IF(J1495&lt;=L1495,"A TIEMPO","FUERA DE TIEMPO"))))</f>
        <v>A TIEMPO</v>
      </c>
      <c r="N1495" s="27">
        <f>IF(J1495="","",NETWORKDAYS(Hoja1!C354+1,Hoja1!J354,DiasNOLaborables))</f>
        <v>21</v>
      </c>
      <c r="O1495" s="28" t="str">
        <f t="shared" si="46"/>
        <v/>
      </c>
      <c r="P1495" s="26"/>
      <c r="Q1495" s="26"/>
      <c r="R1495" s="26">
        <f t="shared" si="47"/>
        <v>10</v>
      </c>
    </row>
    <row r="1496" spans="1:18" ht="60" x14ac:dyDescent="0.25">
      <c r="A1496" s="52">
        <v>1486</v>
      </c>
      <c r="B1496" s="33">
        <v>20190425143134</v>
      </c>
      <c r="C1496" s="34">
        <v>43580</v>
      </c>
      <c r="D1496" s="35" t="s">
        <v>60</v>
      </c>
      <c r="E1496" s="35" t="s">
        <v>119</v>
      </c>
      <c r="F1496" s="35" t="s">
        <v>80</v>
      </c>
      <c r="G1496" s="35" t="s">
        <v>104</v>
      </c>
      <c r="H1496" s="37" t="s">
        <v>121</v>
      </c>
      <c r="I1496" s="35" t="s">
        <v>39</v>
      </c>
      <c r="J1496" s="34">
        <v>43591</v>
      </c>
      <c r="K1496" s="38" t="s">
        <v>115</v>
      </c>
      <c r="L1496" s="53">
        <f>IFERROR(WORKDAY(C1496,R1496,DiasNOLaborables),"")</f>
        <v>43595</v>
      </c>
      <c r="M1496" s="27" t="str">
        <f>+IF(C1496="","",IF(J1496="","",(IF(J1496&lt;=L1496,"A TIEMPO","FUERA DE TIEMPO"))))</f>
        <v>A TIEMPO</v>
      </c>
      <c r="N1496" s="27">
        <f>IF(J1496="","",NETWORKDAYS(Hoja1!C355+1,Hoja1!J355,DiasNOLaborables))</f>
        <v>5</v>
      </c>
      <c r="O1496" s="28" t="str">
        <f t="shared" si="46"/>
        <v/>
      </c>
      <c r="P1496" s="26"/>
      <c r="Q1496" s="26"/>
      <c r="R1496" s="26">
        <f t="shared" si="47"/>
        <v>10</v>
      </c>
    </row>
    <row r="1497" spans="1:18" ht="60" x14ac:dyDescent="0.25">
      <c r="A1497" s="52">
        <v>1487</v>
      </c>
      <c r="B1497" s="33">
        <v>20190425143020</v>
      </c>
      <c r="C1497" s="34">
        <v>43580</v>
      </c>
      <c r="D1497" s="35" t="s">
        <v>60</v>
      </c>
      <c r="E1497" s="35" t="s">
        <v>119</v>
      </c>
      <c r="F1497" s="35" t="s">
        <v>80</v>
      </c>
      <c r="G1497" s="35" t="s">
        <v>104</v>
      </c>
      <c r="H1497" s="37" t="s">
        <v>121</v>
      </c>
      <c r="I1497" s="35" t="s">
        <v>39</v>
      </c>
      <c r="J1497" s="34">
        <v>43591</v>
      </c>
      <c r="K1497" s="38" t="s">
        <v>115</v>
      </c>
      <c r="L1497" s="53">
        <f>IFERROR(WORKDAY(C1497,R1497,DiasNOLaborables),"")</f>
        <v>43595</v>
      </c>
      <c r="M1497" s="27" t="str">
        <f>+IF(C1497="","",IF(J1497="","",(IF(J1497&lt;=L1497,"A TIEMPO","FUERA DE TIEMPO"))))</f>
        <v>A TIEMPO</v>
      </c>
      <c r="N1497" s="27">
        <f>IF(J1497="","",NETWORKDAYS(Hoja1!C356+1,Hoja1!J356,DiasNOLaborables))</f>
        <v>4</v>
      </c>
      <c r="O1497" s="28" t="str">
        <f t="shared" si="46"/>
        <v/>
      </c>
      <c r="P1497" s="26"/>
      <c r="Q1497" s="26"/>
      <c r="R1497" s="26">
        <f t="shared" si="47"/>
        <v>10</v>
      </c>
    </row>
    <row r="1498" spans="1:18" ht="60" x14ac:dyDescent="0.25">
      <c r="A1498" s="52">
        <v>1488</v>
      </c>
      <c r="B1498" s="33">
        <v>20190425142841</v>
      </c>
      <c r="C1498" s="34">
        <v>43580</v>
      </c>
      <c r="D1498" s="35" t="s">
        <v>60</v>
      </c>
      <c r="E1498" s="35" t="s">
        <v>119</v>
      </c>
      <c r="F1498" s="35" t="s">
        <v>80</v>
      </c>
      <c r="G1498" s="35" t="s">
        <v>104</v>
      </c>
      <c r="H1498" s="37" t="s">
        <v>121</v>
      </c>
      <c r="I1498" s="35" t="s">
        <v>39</v>
      </c>
      <c r="J1498" s="34">
        <v>43591</v>
      </c>
      <c r="K1498" s="38" t="s">
        <v>115</v>
      </c>
      <c r="L1498" s="53">
        <f>IFERROR(WORKDAY(C1498,R1498,DiasNOLaborables),"")</f>
        <v>43595</v>
      </c>
      <c r="M1498" s="27" t="str">
        <f>+IF(C1498="","",IF(J1498="","",(IF(J1498&lt;=L1498,"A TIEMPO","FUERA DE TIEMPO"))))</f>
        <v>A TIEMPO</v>
      </c>
      <c r="N1498" s="27">
        <f>IF(J1498="","",NETWORKDAYS(Hoja1!C357+1,Hoja1!J357,DiasNOLaborables))</f>
        <v>4</v>
      </c>
      <c r="O1498" s="28" t="str">
        <f t="shared" si="46"/>
        <v/>
      </c>
      <c r="P1498" s="26"/>
      <c r="Q1498" s="26"/>
      <c r="R1498" s="26">
        <f t="shared" si="47"/>
        <v>10</v>
      </c>
    </row>
    <row r="1499" spans="1:18" ht="60" x14ac:dyDescent="0.25">
      <c r="A1499" s="52">
        <v>1489</v>
      </c>
      <c r="B1499" s="33">
        <v>20190425142632</v>
      </c>
      <c r="C1499" s="34">
        <v>43580</v>
      </c>
      <c r="D1499" s="35" t="s">
        <v>60</v>
      </c>
      <c r="E1499" s="35" t="s">
        <v>119</v>
      </c>
      <c r="F1499" s="35" t="s">
        <v>80</v>
      </c>
      <c r="G1499" s="35" t="s">
        <v>104</v>
      </c>
      <c r="H1499" s="37" t="s">
        <v>121</v>
      </c>
      <c r="I1499" s="35" t="s">
        <v>39</v>
      </c>
      <c r="J1499" s="34">
        <v>43591</v>
      </c>
      <c r="K1499" s="38" t="s">
        <v>115</v>
      </c>
      <c r="L1499" s="53">
        <f>IFERROR(WORKDAY(C1499,R1499,DiasNOLaborables),"")</f>
        <v>43595</v>
      </c>
      <c r="M1499" s="27" t="str">
        <f>+IF(C1499="","",IF(J1499="","",(IF(J1499&lt;=L1499,"A TIEMPO","FUERA DE TIEMPO"))))</f>
        <v>A TIEMPO</v>
      </c>
      <c r="N1499" s="27">
        <f>IF(J1499="","",NETWORKDAYS(Hoja1!C358+1,Hoja1!J358,DiasNOLaborables))</f>
        <v>11</v>
      </c>
      <c r="O1499" s="28" t="str">
        <f t="shared" si="46"/>
        <v/>
      </c>
      <c r="P1499" s="26"/>
      <c r="Q1499" s="26"/>
      <c r="R1499" s="26">
        <f t="shared" si="47"/>
        <v>10</v>
      </c>
    </row>
    <row r="1500" spans="1:18" ht="60" x14ac:dyDescent="0.25">
      <c r="A1500" s="52">
        <v>1490</v>
      </c>
      <c r="B1500" s="33">
        <v>20190425142526</v>
      </c>
      <c r="C1500" s="34">
        <v>43580</v>
      </c>
      <c r="D1500" s="35" t="s">
        <v>60</v>
      </c>
      <c r="E1500" s="35" t="s">
        <v>119</v>
      </c>
      <c r="F1500" s="35" t="s">
        <v>80</v>
      </c>
      <c r="G1500" s="35" t="s">
        <v>104</v>
      </c>
      <c r="H1500" s="37" t="s">
        <v>121</v>
      </c>
      <c r="I1500" s="35" t="s">
        <v>39</v>
      </c>
      <c r="J1500" s="34">
        <v>43591</v>
      </c>
      <c r="K1500" s="38" t="s">
        <v>115</v>
      </c>
      <c r="L1500" s="53">
        <f>IFERROR(WORKDAY(C1500,R1500,DiasNOLaborables),"")</f>
        <v>43595</v>
      </c>
      <c r="M1500" s="27" t="str">
        <f>+IF(C1500="","",IF(J1500="","",(IF(J1500&lt;=L1500,"A TIEMPO","FUERA DE TIEMPO"))))</f>
        <v>A TIEMPO</v>
      </c>
      <c r="N1500" s="27">
        <f>IF(J1500="","",NETWORKDAYS(Hoja1!C359+1,Hoja1!J359,DiasNOLaborables))</f>
        <v>1</v>
      </c>
      <c r="O1500" s="28" t="str">
        <f t="shared" si="46"/>
        <v/>
      </c>
      <c r="P1500" s="26"/>
      <c r="Q1500" s="26"/>
      <c r="R1500" s="26">
        <f t="shared" si="47"/>
        <v>10</v>
      </c>
    </row>
    <row r="1501" spans="1:18" ht="60" x14ac:dyDescent="0.25">
      <c r="A1501" s="52">
        <v>1491</v>
      </c>
      <c r="B1501" s="33">
        <v>20190425142353</v>
      </c>
      <c r="C1501" s="34">
        <v>43580</v>
      </c>
      <c r="D1501" s="35" t="s">
        <v>60</v>
      </c>
      <c r="E1501" s="35" t="s">
        <v>119</v>
      </c>
      <c r="F1501" s="35" t="s">
        <v>80</v>
      </c>
      <c r="G1501" s="35" t="s">
        <v>104</v>
      </c>
      <c r="H1501" s="37" t="s">
        <v>121</v>
      </c>
      <c r="I1501" s="35" t="s">
        <v>39</v>
      </c>
      <c r="J1501" s="34">
        <v>43591</v>
      </c>
      <c r="K1501" s="38" t="s">
        <v>115</v>
      </c>
      <c r="L1501" s="53">
        <f>IFERROR(WORKDAY(C1501,R1501,DiasNOLaborables),"")</f>
        <v>43595</v>
      </c>
      <c r="M1501" s="27" t="str">
        <f>+IF(C1501="","",IF(J1501="","",(IF(J1501&lt;=L1501,"A TIEMPO","FUERA DE TIEMPO"))))</f>
        <v>A TIEMPO</v>
      </c>
      <c r="N1501" s="27">
        <f>IF(J1501="","",NETWORKDAYS(Hoja1!C360+1,Hoja1!J360,DiasNOLaborables))</f>
        <v>6</v>
      </c>
      <c r="O1501" s="28" t="str">
        <f t="shared" si="46"/>
        <v/>
      </c>
      <c r="P1501" s="26"/>
      <c r="Q1501" s="26"/>
      <c r="R1501" s="26">
        <f t="shared" si="47"/>
        <v>10</v>
      </c>
    </row>
    <row r="1502" spans="1:18" ht="60" x14ac:dyDescent="0.25">
      <c r="A1502" s="52">
        <v>1492</v>
      </c>
      <c r="B1502" s="33">
        <v>20190425142348</v>
      </c>
      <c r="C1502" s="34">
        <v>43580</v>
      </c>
      <c r="D1502" s="35" t="s">
        <v>60</v>
      </c>
      <c r="E1502" s="35" t="s">
        <v>119</v>
      </c>
      <c r="F1502" s="35" t="s">
        <v>80</v>
      </c>
      <c r="G1502" s="35" t="s">
        <v>104</v>
      </c>
      <c r="H1502" s="37" t="s">
        <v>121</v>
      </c>
      <c r="I1502" s="35" t="s">
        <v>39</v>
      </c>
      <c r="J1502" s="34">
        <v>43591</v>
      </c>
      <c r="K1502" s="38" t="s">
        <v>115</v>
      </c>
      <c r="L1502" s="53">
        <f>IFERROR(WORKDAY(C1502,R1502,DiasNOLaborables),"")</f>
        <v>43595</v>
      </c>
      <c r="M1502" s="27" t="str">
        <f>+IF(C1502="","",IF(J1502="","",(IF(J1502&lt;=L1502,"A TIEMPO","FUERA DE TIEMPO"))))</f>
        <v>A TIEMPO</v>
      </c>
      <c r="N1502" s="27">
        <f>IF(J1502="","",NETWORKDAYS(Hoja1!C361+1,Hoja1!J361,DiasNOLaborables))</f>
        <v>4</v>
      </c>
      <c r="O1502" s="28" t="str">
        <f t="shared" si="46"/>
        <v/>
      </c>
      <c r="P1502" s="26"/>
      <c r="Q1502" s="26"/>
      <c r="R1502" s="26">
        <f t="shared" si="47"/>
        <v>10</v>
      </c>
    </row>
    <row r="1503" spans="1:18" ht="60" x14ac:dyDescent="0.25">
      <c r="A1503" s="52">
        <v>1493</v>
      </c>
      <c r="B1503" s="33">
        <v>20190425142125</v>
      </c>
      <c r="C1503" s="34">
        <v>43580</v>
      </c>
      <c r="D1503" s="35" t="s">
        <v>60</v>
      </c>
      <c r="E1503" s="35" t="s">
        <v>119</v>
      </c>
      <c r="F1503" s="35" t="s">
        <v>80</v>
      </c>
      <c r="G1503" s="35" t="s">
        <v>104</v>
      </c>
      <c r="H1503" s="37" t="s">
        <v>121</v>
      </c>
      <c r="I1503" s="35" t="s">
        <v>39</v>
      </c>
      <c r="J1503" s="34">
        <v>43591</v>
      </c>
      <c r="K1503" s="38" t="s">
        <v>115</v>
      </c>
      <c r="L1503" s="53">
        <f>IFERROR(WORKDAY(C1503,R1503,DiasNOLaborables),"")</f>
        <v>43595</v>
      </c>
      <c r="M1503" s="27" t="str">
        <f>+IF(C1503="","",IF(J1503="","",(IF(J1503&lt;=L1503,"A TIEMPO","FUERA DE TIEMPO"))))</f>
        <v>A TIEMPO</v>
      </c>
      <c r="N1503" s="27">
        <f>IF(J1503="","",NETWORKDAYS(Hoja1!C362+1,Hoja1!J362,DiasNOLaborables))</f>
        <v>10</v>
      </c>
      <c r="O1503" s="28" t="str">
        <f t="shared" si="46"/>
        <v/>
      </c>
      <c r="P1503" s="26"/>
      <c r="Q1503" s="26"/>
      <c r="R1503" s="26">
        <f t="shared" si="47"/>
        <v>10</v>
      </c>
    </row>
    <row r="1504" spans="1:18" ht="60" x14ac:dyDescent="0.25">
      <c r="A1504" s="52">
        <v>1494</v>
      </c>
      <c r="B1504" s="33">
        <v>20190425141746</v>
      </c>
      <c r="C1504" s="34">
        <v>43580</v>
      </c>
      <c r="D1504" s="35" t="s">
        <v>60</v>
      </c>
      <c r="E1504" s="35" t="s">
        <v>119</v>
      </c>
      <c r="F1504" s="35" t="s">
        <v>80</v>
      </c>
      <c r="G1504" s="35" t="s">
        <v>104</v>
      </c>
      <c r="H1504" s="37" t="s">
        <v>121</v>
      </c>
      <c r="I1504" s="35" t="s">
        <v>39</v>
      </c>
      <c r="J1504" s="34">
        <v>43591</v>
      </c>
      <c r="K1504" s="38" t="s">
        <v>115</v>
      </c>
      <c r="L1504" s="53">
        <f>IFERROR(WORKDAY(C1504,R1504,DiasNOLaborables),"")</f>
        <v>43595</v>
      </c>
      <c r="M1504" s="27" t="str">
        <f>+IF(C1504="","",IF(J1504="","",(IF(J1504&lt;=L1504,"A TIEMPO","FUERA DE TIEMPO"))))</f>
        <v>A TIEMPO</v>
      </c>
      <c r="N1504" s="27">
        <f>IF(J1504="","",NETWORKDAYS(Hoja1!C363+1,Hoja1!J363,DiasNOLaborables))</f>
        <v>5</v>
      </c>
      <c r="O1504" s="28" t="str">
        <f t="shared" si="46"/>
        <v/>
      </c>
      <c r="P1504" s="26"/>
      <c r="Q1504" s="26"/>
      <c r="R1504" s="26">
        <f t="shared" si="47"/>
        <v>10</v>
      </c>
    </row>
    <row r="1505" spans="1:18" ht="60" x14ac:dyDescent="0.25">
      <c r="A1505" s="52">
        <v>1495</v>
      </c>
      <c r="B1505" s="33">
        <v>20190425141652</v>
      </c>
      <c r="C1505" s="34">
        <v>43580</v>
      </c>
      <c r="D1505" s="35" t="s">
        <v>60</v>
      </c>
      <c r="E1505" s="35" t="s">
        <v>119</v>
      </c>
      <c r="F1505" s="35" t="s">
        <v>80</v>
      </c>
      <c r="G1505" s="35" t="s">
        <v>104</v>
      </c>
      <c r="H1505" s="37" t="s">
        <v>121</v>
      </c>
      <c r="I1505" s="35" t="s">
        <v>39</v>
      </c>
      <c r="J1505" s="34">
        <v>43591</v>
      </c>
      <c r="K1505" s="38" t="s">
        <v>115</v>
      </c>
      <c r="L1505" s="53">
        <f>IFERROR(WORKDAY(C1505,R1505,DiasNOLaborables),"")</f>
        <v>43595</v>
      </c>
      <c r="M1505" s="27" t="str">
        <f>+IF(C1505="","",IF(J1505="","",(IF(J1505&lt;=L1505,"A TIEMPO","FUERA DE TIEMPO"))))</f>
        <v>A TIEMPO</v>
      </c>
      <c r="N1505" s="27">
        <f>IF(J1505="","",NETWORKDAYS(Hoja1!C364+1,Hoja1!J364,DiasNOLaborables))</f>
        <v>11</v>
      </c>
      <c r="O1505" s="28" t="str">
        <f t="shared" si="46"/>
        <v/>
      </c>
      <c r="P1505" s="26"/>
      <c r="Q1505" s="26"/>
      <c r="R1505" s="26">
        <f t="shared" si="47"/>
        <v>10</v>
      </c>
    </row>
    <row r="1506" spans="1:18" ht="60" x14ac:dyDescent="0.25">
      <c r="A1506" s="52">
        <v>1496</v>
      </c>
      <c r="B1506" s="33">
        <v>20190425141621</v>
      </c>
      <c r="C1506" s="34">
        <v>43580</v>
      </c>
      <c r="D1506" s="35" t="s">
        <v>60</v>
      </c>
      <c r="E1506" s="35" t="s">
        <v>119</v>
      </c>
      <c r="F1506" s="35" t="s">
        <v>80</v>
      </c>
      <c r="G1506" s="35" t="s">
        <v>104</v>
      </c>
      <c r="H1506" s="37" t="s">
        <v>121</v>
      </c>
      <c r="I1506" s="35" t="s">
        <v>39</v>
      </c>
      <c r="J1506" s="34">
        <v>43591</v>
      </c>
      <c r="K1506" s="38" t="s">
        <v>115</v>
      </c>
      <c r="L1506" s="53">
        <f>IFERROR(WORKDAY(C1506,R1506,DiasNOLaborables),"")</f>
        <v>43595</v>
      </c>
      <c r="M1506" s="27" t="str">
        <f>+IF(C1506="","",IF(J1506="","",(IF(J1506&lt;=L1506,"A TIEMPO","FUERA DE TIEMPO"))))</f>
        <v>A TIEMPO</v>
      </c>
      <c r="N1506" s="27">
        <f>IF(J1506="","",NETWORKDAYS(Hoja1!C365+1,Hoja1!J365,DiasNOLaborables))</f>
        <v>12</v>
      </c>
      <c r="O1506" s="28" t="str">
        <f t="shared" si="46"/>
        <v/>
      </c>
      <c r="P1506" s="26"/>
      <c r="Q1506" s="26"/>
      <c r="R1506" s="26">
        <f t="shared" si="47"/>
        <v>10</v>
      </c>
    </row>
    <row r="1507" spans="1:18" ht="60" x14ac:dyDescent="0.25">
      <c r="A1507" s="52">
        <v>1497</v>
      </c>
      <c r="B1507" s="33">
        <v>20190425141250</v>
      </c>
      <c r="C1507" s="34">
        <v>43580</v>
      </c>
      <c r="D1507" s="35" t="s">
        <v>60</v>
      </c>
      <c r="E1507" s="35" t="s">
        <v>119</v>
      </c>
      <c r="F1507" s="35" t="s">
        <v>80</v>
      </c>
      <c r="G1507" s="35" t="s">
        <v>104</v>
      </c>
      <c r="H1507" s="37" t="s">
        <v>121</v>
      </c>
      <c r="I1507" s="35" t="s">
        <v>39</v>
      </c>
      <c r="J1507" s="34">
        <v>43591</v>
      </c>
      <c r="K1507" s="38" t="s">
        <v>115</v>
      </c>
      <c r="L1507" s="53">
        <f>IFERROR(WORKDAY(C1507,R1507,DiasNOLaborables),"")</f>
        <v>43595</v>
      </c>
      <c r="M1507" s="27" t="str">
        <f>+IF(C1507="","",IF(J1507="","",(IF(J1507&lt;=L1507,"A TIEMPO","FUERA DE TIEMPO"))))</f>
        <v>A TIEMPO</v>
      </c>
      <c r="N1507" s="27">
        <f>IF(J1507="","",NETWORKDAYS(Hoja1!C366+1,Hoja1!J366,DiasNOLaborables))</f>
        <v>6</v>
      </c>
      <c r="O1507" s="28" t="str">
        <f t="shared" si="46"/>
        <v/>
      </c>
      <c r="P1507" s="26"/>
      <c r="Q1507" s="26"/>
      <c r="R1507" s="26">
        <f t="shared" si="47"/>
        <v>10</v>
      </c>
    </row>
    <row r="1508" spans="1:18" ht="60" x14ac:dyDescent="0.25">
      <c r="A1508" s="52">
        <v>1498</v>
      </c>
      <c r="B1508" s="33">
        <v>20190425140916</v>
      </c>
      <c r="C1508" s="34">
        <v>43580</v>
      </c>
      <c r="D1508" s="35" t="s">
        <v>60</v>
      </c>
      <c r="E1508" s="35" t="s">
        <v>119</v>
      </c>
      <c r="F1508" s="35" t="s">
        <v>80</v>
      </c>
      <c r="G1508" s="35" t="s">
        <v>104</v>
      </c>
      <c r="H1508" s="37" t="s">
        <v>121</v>
      </c>
      <c r="I1508" s="35" t="s">
        <v>39</v>
      </c>
      <c r="J1508" s="34">
        <v>43591</v>
      </c>
      <c r="K1508" s="38" t="s">
        <v>115</v>
      </c>
      <c r="L1508" s="53">
        <f>IFERROR(WORKDAY(C1508,R1508,DiasNOLaborables),"")</f>
        <v>43595</v>
      </c>
      <c r="M1508" s="27" t="str">
        <f>+IF(C1508="","",IF(J1508="","",(IF(J1508&lt;=L1508,"A TIEMPO","FUERA DE TIEMPO"))))</f>
        <v>A TIEMPO</v>
      </c>
      <c r="N1508" s="27">
        <f>IF(J1508="","",NETWORKDAYS(Hoja1!C367+1,Hoja1!J367,DiasNOLaborables))</f>
        <v>6</v>
      </c>
      <c r="O1508" s="28" t="str">
        <f t="shared" si="46"/>
        <v/>
      </c>
      <c r="P1508" s="26"/>
      <c r="Q1508" s="26"/>
      <c r="R1508" s="26">
        <f t="shared" si="47"/>
        <v>10</v>
      </c>
    </row>
    <row r="1509" spans="1:18" ht="60" x14ac:dyDescent="0.25">
      <c r="A1509" s="52">
        <v>1499</v>
      </c>
      <c r="B1509" s="33">
        <v>20190425140804</v>
      </c>
      <c r="C1509" s="34">
        <v>43580</v>
      </c>
      <c r="D1509" s="35" t="s">
        <v>60</v>
      </c>
      <c r="E1509" s="35" t="s">
        <v>119</v>
      </c>
      <c r="F1509" s="35" t="s">
        <v>80</v>
      </c>
      <c r="G1509" s="35" t="s">
        <v>104</v>
      </c>
      <c r="H1509" s="37" t="s">
        <v>121</v>
      </c>
      <c r="I1509" s="35" t="s">
        <v>39</v>
      </c>
      <c r="J1509" s="34">
        <v>43591</v>
      </c>
      <c r="K1509" s="38" t="s">
        <v>115</v>
      </c>
      <c r="L1509" s="53">
        <f>IFERROR(WORKDAY(C1509,R1509,DiasNOLaborables),"")</f>
        <v>43595</v>
      </c>
      <c r="M1509" s="27" t="str">
        <f>+IF(C1509="","",IF(J1509="","",(IF(J1509&lt;=L1509,"A TIEMPO","FUERA DE TIEMPO"))))</f>
        <v>A TIEMPO</v>
      </c>
      <c r="N1509" s="27">
        <f>IF(J1509="","",NETWORKDAYS(Hoja1!C368+1,Hoja1!J368,DiasNOLaborables))</f>
        <v>6</v>
      </c>
      <c r="O1509" s="28" t="str">
        <f t="shared" si="46"/>
        <v/>
      </c>
      <c r="P1509" s="26"/>
      <c r="Q1509" s="26"/>
      <c r="R1509" s="26">
        <f t="shared" si="47"/>
        <v>10</v>
      </c>
    </row>
    <row r="1510" spans="1:18" ht="60" x14ac:dyDescent="0.25">
      <c r="A1510" s="52">
        <v>1500</v>
      </c>
      <c r="B1510" s="33">
        <v>20190425131323</v>
      </c>
      <c r="C1510" s="34">
        <v>43580</v>
      </c>
      <c r="D1510" s="35" t="s">
        <v>60</v>
      </c>
      <c r="E1510" s="35" t="s">
        <v>119</v>
      </c>
      <c r="F1510" s="35" t="s">
        <v>80</v>
      </c>
      <c r="G1510" s="35" t="s">
        <v>104</v>
      </c>
      <c r="H1510" s="37" t="s">
        <v>121</v>
      </c>
      <c r="I1510" s="35" t="s">
        <v>39</v>
      </c>
      <c r="J1510" s="34">
        <v>43591</v>
      </c>
      <c r="K1510" s="38" t="s">
        <v>115</v>
      </c>
      <c r="L1510" s="53">
        <f>IFERROR(WORKDAY(C1510,R1510,DiasNOLaborables),"")</f>
        <v>43595</v>
      </c>
      <c r="M1510" s="27" t="str">
        <f>+IF(C1510="","",IF(J1510="","",(IF(J1510&lt;=L1510,"A TIEMPO","FUERA DE TIEMPO"))))</f>
        <v>A TIEMPO</v>
      </c>
      <c r="N1510" s="27">
        <f>IF(J1510="","",NETWORKDAYS(Hoja1!C369+1,Hoja1!J369,DiasNOLaborables))</f>
        <v>6</v>
      </c>
      <c r="O1510" s="28" t="str">
        <f t="shared" si="46"/>
        <v/>
      </c>
      <c r="P1510" s="26"/>
      <c r="Q1510" s="26"/>
      <c r="R1510" s="26">
        <f t="shared" si="47"/>
        <v>10</v>
      </c>
    </row>
    <row r="1511" spans="1:18" ht="60" x14ac:dyDescent="0.25">
      <c r="A1511" s="52">
        <v>1501</v>
      </c>
      <c r="B1511" s="33">
        <v>20190425130505</v>
      </c>
      <c r="C1511" s="34">
        <v>43580</v>
      </c>
      <c r="D1511" s="35" t="s">
        <v>60</v>
      </c>
      <c r="E1511" s="35" t="s">
        <v>119</v>
      </c>
      <c r="F1511" s="35" t="s">
        <v>80</v>
      </c>
      <c r="G1511" s="35" t="s">
        <v>104</v>
      </c>
      <c r="H1511" s="37" t="s">
        <v>121</v>
      </c>
      <c r="I1511" s="35" t="s">
        <v>39</v>
      </c>
      <c r="J1511" s="34">
        <v>43591</v>
      </c>
      <c r="K1511" s="38" t="s">
        <v>115</v>
      </c>
      <c r="L1511" s="53">
        <f>IFERROR(WORKDAY(C1511,R1511,DiasNOLaborables),"")</f>
        <v>43595</v>
      </c>
      <c r="M1511" s="27" t="str">
        <f>+IF(C1511="","",IF(J1511="","",(IF(J1511&lt;=L1511,"A TIEMPO","FUERA DE TIEMPO"))))</f>
        <v>A TIEMPO</v>
      </c>
      <c r="N1511" s="27">
        <f>IF(J1511="","",NETWORKDAYS(Hoja1!C370+1,Hoja1!J370,DiasNOLaborables))</f>
        <v>6</v>
      </c>
      <c r="O1511" s="28" t="str">
        <f t="shared" si="46"/>
        <v/>
      </c>
      <c r="P1511" s="26"/>
      <c r="Q1511" s="26"/>
      <c r="R1511" s="26">
        <f t="shared" si="47"/>
        <v>10</v>
      </c>
    </row>
    <row r="1512" spans="1:18" ht="60" x14ac:dyDescent="0.25">
      <c r="A1512" s="52">
        <v>1502</v>
      </c>
      <c r="B1512" s="33">
        <v>20190425130025</v>
      </c>
      <c r="C1512" s="34">
        <v>43580</v>
      </c>
      <c r="D1512" s="35" t="s">
        <v>60</v>
      </c>
      <c r="E1512" s="35" t="s">
        <v>119</v>
      </c>
      <c r="F1512" s="35" t="s">
        <v>80</v>
      </c>
      <c r="G1512" s="35" t="s">
        <v>104</v>
      </c>
      <c r="H1512" s="37" t="s">
        <v>121</v>
      </c>
      <c r="I1512" s="35" t="s">
        <v>39</v>
      </c>
      <c r="J1512" s="34">
        <v>43591</v>
      </c>
      <c r="K1512" s="38" t="s">
        <v>115</v>
      </c>
      <c r="L1512" s="53">
        <f>IFERROR(WORKDAY(C1512,R1512,DiasNOLaborables),"")</f>
        <v>43595</v>
      </c>
      <c r="M1512" s="27" t="str">
        <f>+IF(C1512="","",IF(J1512="","",(IF(J1512&lt;=L1512,"A TIEMPO","FUERA DE TIEMPO"))))</f>
        <v>A TIEMPO</v>
      </c>
      <c r="N1512" s="27">
        <f>IF(J1512="","",NETWORKDAYS(Hoja1!C371+1,Hoja1!J371,DiasNOLaborables))</f>
        <v>6</v>
      </c>
      <c r="O1512" s="28" t="str">
        <f t="shared" si="46"/>
        <v/>
      </c>
      <c r="P1512" s="26"/>
      <c r="Q1512" s="26"/>
      <c r="R1512" s="26">
        <f t="shared" si="47"/>
        <v>10</v>
      </c>
    </row>
    <row r="1513" spans="1:18" ht="60" x14ac:dyDescent="0.25">
      <c r="A1513" s="52">
        <v>1503</v>
      </c>
      <c r="B1513" s="33">
        <v>20190425124941</v>
      </c>
      <c r="C1513" s="34">
        <v>43580</v>
      </c>
      <c r="D1513" s="35" t="s">
        <v>60</v>
      </c>
      <c r="E1513" s="35" t="s">
        <v>119</v>
      </c>
      <c r="F1513" s="35" t="s">
        <v>80</v>
      </c>
      <c r="G1513" s="35" t="s">
        <v>104</v>
      </c>
      <c r="H1513" s="37" t="s">
        <v>121</v>
      </c>
      <c r="I1513" s="35" t="s">
        <v>39</v>
      </c>
      <c r="J1513" s="34">
        <v>43591</v>
      </c>
      <c r="K1513" s="38" t="s">
        <v>115</v>
      </c>
      <c r="L1513" s="53">
        <f>IFERROR(WORKDAY(C1513,R1513,DiasNOLaborables),"")</f>
        <v>43595</v>
      </c>
      <c r="M1513" s="27" t="str">
        <f>+IF(C1513="","",IF(J1513="","",(IF(J1513&lt;=L1513,"A TIEMPO","FUERA DE TIEMPO"))))</f>
        <v>A TIEMPO</v>
      </c>
      <c r="N1513" s="27">
        <f>IF(J1513="","",NETWORKDAYS(Hoja1!C372+1,Hoja1!J372,DiasNOLaborables))</f>
        <v>6</v>
      </c>
      <c r="O1513" s="28" t="str">
        <f t="shared" si="46"/>
        <v/>
      </c>
      <c r="P1513" s="26"/>
      <c r="Q1513" s="26"/>
      <c r="R1513" s="26">
        <f t="shared" si="47"/>
        <v>10</v>
      </c>
    </row>
    <row r="1514" spans="1:18" ht="60" x14ac:dyDescent="0.25">
      <c r="A1514" s="52">
        <v>1504</v>
      </c>
      <c r="B1514" s="33">
        <v>20190425124920</v>
      </c>
      <c r="C1514" s="34">
        <v>43580</v>
      </c>
      <c r="D1514" s="35" t="s">
        <v>60</v>
      </c>
      <c r="E1514" s="35" t="s">
        <v>119</v>
      </c>
      <c r="F1514" s="35" t="s">
        <v>80</v>
      </c>
      <c r="G1514" s="35" t="s">
        <v>104</v>
      </c>
      <c r="H1514" s="37" t="s">
        <v>121</v>
      </c>
      <c r="I1514" s="35" t="s">
        <v>39</v>
      </c>
      <c r="J1514" s="34">
        <v>43591</v>
      </c>
      <c r="K1514" s="38" t="s">
        <v>115</v>
      </c>
      <c r="L1514" s="53">
        <f>IFERROR(WORKDAY(C1514,R1514,DiasNOLaborables),"")</f>
        <v>43595</v>
      </c>
      <c r="M1514" s="27" t="str">
        <f>+IF(C1514="","",IF(J1514="","",(IF(J1514&lt;=L1514,"A TIEMPO","FUERA DE TIEMPO"))))</f>
        <v>A TIEMPO</v>
      </c>
      <c r="N1514" s="27">
        <f>IF(J1514="","",NETWORKDAYS(Hoja1!C373+1,Hoja1!J373,DiasNOLaborables))</f>
        <v>12</v>
      </c>
      <c r="O1514" s="28" t="str">
        <f t="shared" si="46"/>
        <v/>
      </c>
      <c r="P1514" s="26"/>
      <c r="Q1514" s="26"/>
      <c r="R1514" s="26">
        <f t="shared" si="47"/>
        <v>10</v>
      </c>
    </row>
    <row r="1515" spans="1:18" ht="60" x14ac:dyDescent="0.25">
      <c r="A1515" s="52">
        <v>1505</v>
      </c>
      <c r="B1515" s="33">
        <v>20190425124527</v>
      </c>
      <c r="C1515" s="34">
        <v>43580</v>
      </c>
      <c r="D1515" s="35" t="s">
        <v>60</v>
      </c>
      <c r="E1515" s="35" t="s">
        <v>119</v>
      </c>
      <c r="F1515" s="35" t="s">
        <v>80</v>
      </c>
      <c r="G1515" s="35" t="s">
        <v>104</v>
      </c>
      <c r="H1515" s="37" t="s">
        <v>121</v>
      </c>
      <c r="I1515" s="35" t="s">
        <v>39</v>
      </c>
      <c r="J1515" s="34">
        <v>43591</v>
      </c>
      <c r="K1515" s="38" t="s">
        <v>115</v>
      </c>
      <c r="L1515" s="53">
        <f>IFERROR(WORKDAY(C1515,R1515,DiasNOLaborables),"")</f>
        <v>43595</v>
      </c>
      <c r="M1515" s="27" t="str">
        <f>+IF(C1515="","",IF(J1515="","",(IF(J1515&lt;=L1515,"A TIEMPO","FUERA DE TIEMPO"))))</f>
        <v>A TIEMPO</v>
      </c>
      <c r="N1515" s="27">
        <f>IF(J1515="","",NETWORKDAYS(Hoja1!C374+1,Hoja1!J374,DiasNOLaborables))</f>
        <v>7</v>
      </c>
      <c r="O1515" s="28" t="str">
        <f t="shared" si="46"/>
        <v/>
      </c>
      <c r="P1515" s="26"/>
      <c r="Q1515" s="26"/>
      <c r="R1515" s="26">
        <f t="shared" si="47"/>
        <v>10</v>
      </c>
    </row>
    <row r="1516" spans="1:18" ht="60" x14ac:dyDescent="0.25">
      <c r="A1516" s="52">
        <v>1506</v>
      </c>
      <c r="B1516" s="33">
        <v>20190425123756</v>
      </c>
      <c r="C1516" s="34">
        <v>43580</v>
      </c>
      <c r="D1516" s="35" t="s">
        <v>60</v>
      </c>
      <c r="E1516" s="35" t="s">
        <v>119</v>
      </c>
      <c r="F1516" s="35" t="s">
        <v>80</v>
      </c>
      <c r="G1516" s="35" t="s">
        <v>104</v>
      </c>
      <c r="H1516" s="37" t="s">
        <v>121</v>
      </c>
      <c r="I1516" s="35" t="s">
        <v>39</v>
      </c>
      <c r="J1516" s="34">
        <v>43591</v>
      </c>
      <c r="K1516" s="38" t="s">
        <v>115</v>
      </c>
      <c r="L1516" s="53">
        <f>IFERROR(WORKDAY(C1516,R1516,DiasNOLaborables),"")</f>
        <v>43595</v>
      </c>
      <c r="M1516" s="27" t="str">
        <f>+IF(C1516="","",IF(J1516="","",(IF(J1516&lt;=L1516,"A TIEMPO","FUERA DE TIEMPO"))))</f>
        <v>A TIEMPO</v>
      </c>
      <c r="N1516" s="27">
        <f>IF(J1516="","",NETWORKDAYS(Hoja1!C375+1,Hoja1!J375,DiasNOLaborables))</f>
        <v>3</v>
      </c>
      <c r="O1516" s="28" t="str">
        <f t="shared" si="46"/>
        <v/>
      </c>
      <c r="P1516" s="26"/>
      <c r="Q1516" s="26"/>
      <c r="R1516" s="26">
        <f t="shared" si="47"/>
        <v>10</v>
      </c>
    </row>
    <row r="1517" spans="1:18" ht="60" x14ac:dyDescent="0.25">
      <c r="A1517" s="52">
        <v>1507</v>
      </c>
      <c r="B1517" s="33">
        <v>20190425123110</v>
      </c>
      <c r="C1517" s="34">
        <v>43580</v>
      </c>
      <c r="D1517" s="35" t="s">
        <v>60</v>
      </c>
      <c r="E1517" s="35" t="s">
        <v>119</v>
      </c>
      <c r="F1517" s="35" t="s">
        <v>80</v>
      </c>
      <c r="G1517" s="35" t="s">
        <v>104</v>
      </c>
      <c r="H1517" s="37" t="s">
        <v>121</v>
      </c>
      <c r="I1517" s="35" t="s">
        <v>39</v>
      </c>
      <c r="J1517" s="34">
        <v>43591</v>
      </c>
      <c r="K1517" s="38" t="s">
        <v>115</v>
      </c>
      <c r="L1517" s="53">
        <f>IFERROR(WORKDAY(C1517,R1517,DiasNOLaborables),"")</f>
        <v>43595</v>
      </c>
      <c r="M1517" s="27" t="str">
        <f>+IF(C1517="","",IF(J1517="","",(IF(J1517&lt;=L1517,"A TIEMPO","FUERA DE TIEMPO"))))</f>
        <v>A TIEMPO</v>
      </c>
      <c r="N1517" s="27">
        <f>IF(J1517="","",NETWORKDAYS(Hoja1!C376+1,Hoja1!J376,DiasNOLaborables))</f>
        <v>8</v>
      </c>
      <c r="O1517" s="28" t="str">
        <f t="shared" si="46"/>
        <v/>
      </c>
      <c r="P1517" s="26"/>
      <c r="Q1517" s="26"/>
      <c r="R1517" s="26">
        <f t="shared" si="47"/>
        <v>10</v>
      </c>
    </row>
    <row r="1518" spans="1:18" ht="60" x14ac:dyDescent="0.25">
      <c r="A1518" s="52">
        <v>1508</v>
      </c>
      <c r="B1518" s="33">
        <v>20190425122831</v>
      </c>
      <c r="C1518" s="34">
        <v>43580</v>
      </c>
      <c r="D1518" s="35" t="s">
        <v>60</v>
      </c>
      <c r="E1518" s="35" t="s">
        <v>119</v>
      </c>
      <c r="F1518" s="35" t="s">
        <v>80</v>
      </c>
      <c r="G1518" s="35" t="s">
        <v>104</v>
      </c>
      <c r="H1518" s="37" t="s">
        <v>121</v>
      </c>
      <c r="I1518" s="35" t="s">
        <v>39</v>
      </c>
      <c r="J1518" s="34">
        <v>43591</v>
      </c>
      <c r="K1518" s="38" t="s">
        <v>115</v>
      </c>
      <c r="L1518" s="53">
        <f>IFERROR(WORKDAY(C1518,R1518,DiasNOLaborables),"")</f>
        <v>43595</v>
      </c>
      <c r="M1518" s="27" t="str">
        <f>+IF(C1518="","",IF(J1518="","",(IF(J1518&lt;=L1518,"A TIEMPO","FUERA DE TIEMPO"))))</f>
        <v>A TIEMPO</v>
      </c>
      <c r="N1518" s="27">
        <f>IF(J1518="","",NETWORKDAYS(Hoja1!C377+1,Hoja1!J377,DiasNOLaborables))</f>
        <v>8</v>
      </c>
      <c r="O1518" s="28" t="str">
        <f t="shared" si="46"/>
        <v/>
      </c>
      <c r="P1518" s="26"/>
      <c r="Q1518" s="26"/>
      <c r="R1518" s="26">
        <f t="shared" si="47"/>
        <v>10</v>
      </c>
    </row>
    <row r="1519" spans="1:18" ht="60" x14ac:dyDescent="0.25">
      <c r="A1519" s="52">
        <v>1509</v>
      </c>
      <c r="B1519" s="33">
        <v>20190425122808</v>
      </c>
      <c r="C1519" s="34">
        <v>43580</v>
      </c>
      <c r="D1519" s="35" t="s">
        <v>60</v>
      </c>
      <c r="E1519" s="35" t="s">
        <v>119</v>
      </c>
      <c r="F1519" s="35" t="s">
        <v>80</v>
      </c>
      <c r="G1519" s="35" t="s">
        <v>104</v>
      </c>
      <c r="H1519" s="37" t="s">
        <v>121</v>
      </c>
      <c r="I1519" s="35" t="s">
        <v>39</v>
      </c>
      <c r="J1519" s="34">
        <v>43591</v>
      </c>
      <c r="K1519" s="38" t="s">
        <v>115</v>
      </c>
      <c r="L1519" s="53">
        <f>IFERROR(WORKDAY(C1519,R1519,DiasNOLaborables),"")</f>
        <v>43595</v>
      </c>
      <c r="M1519" s="27" t="str">
        <f>+IF(C1519="","",IF(J1519="","",(IF(J1519&lt;=L1519,"A TIEMPO","FUERA DE TIEMPO"))))</f>
        <v>A TIEMPO</v>
      </c>
      <c r="N1519" s="27">
        <f>IF(J1519="","",NETWORKDAYS(Hoja1!C378+1,Hoja1!J378,DiasNOLaborables))</f>
        <v>6</v>
      </c>
      <c r="O1519" s="28" t="str">
        <f t="shared" si="46"/>
        <v/>
      </c>
      <c r="P1519" s="26"/>
      <c r="Q1519" s="26"/>
      <c r="R1519" s="26">
        <f t="shared" si="47"/>
        <v>10</v>
      </c>
    </row>
    <row r="1520" spans="1:18" ht="60" x14ac:dyDescent="0.25">
      <c r="A1520" s="52">
        <v>1510</v>
      </c>
      <c r="B1520" s="33">
        <v>20190425122321</v>
      </c>
      <c r="C1520" s="34">
        <v>43580</v>
      </c>
      <c r="D1520" s="35" t="s">
        <v>60</v>
      </c>
      <c r="E1520" s="35" t="s">
        <v>119</v>
      </c>
      <c r="F1520" s="35" t="s">
        <v>80</v>
      </c>
      <c r="G1520" s="35" t="s">
        <v>104</v>
      </c>
      <c r="H1520" s="37" t="s">
        <v>121</v>
      </c>
      <c r="I1520" s="35" t="s">
        <v>39</v>
      </c>
      <c r="J1520" s="34">
        <v>43591</v>
      </c>
      <c r="K1520" s="38" t="s">
        <v>115</v>
      </c>
      <c r="L1520" s="53">
        <f>IFERROR(WORKDAY(C1520,R1520,DiasNOLaborables),"")</f>
        <v>43595</v>
      </c>
      <c r="M1520" s="27" t="str">
        <f>+IF(C1520="","",IF(J1520="","",(IF(J1520&lt;=L1520,"A TIEMPO","FUERA DE TIEMPO"))))</f>
        <v>A TIEMPO</v>
      </c>
      <c r="N1520" s="27">
        <f>IF(J1520="","",NETWORKDAYS(Hoja1!C379+1,Hoja1!J379,DiasNOLaborables))</f>
        <v>2</v>
      </c>
      <c r="O1520" s="28" t="str">
        <f t="shared" si="46"/>
        <v/>
      </c>
      <c r="P1520" s="26"/>
      <c r="Q1520" s="26"/>
      <c r="R1520" s="26">
        <f t="shared" si="47"/>
        <v>10</v>
      </c>
    </row>
    <row r="1521" spans="1:18" ht="60" x14ac:dyDescent="0.25">
      <c r="A1521" s="52">
        <v>1511</v>
      </c>
      <c r="B1521" s="33">
        <v>20190425121824</v>
      </c>
      <c r="C1521" s="34">
        <v>43580</v>
      </c>
      <c r="D1521" s="35" t="s">
        <v>60</v>
      </c>
      <c r="E1521" s="35" t="s">
        <v>119</v>
      </c>
      <c r="F1521" s="35" t="s">
        <v>80</v>
      </c>
      <c r="G1521" s="35" t="s">
        <v>104</v>
      </c>
      <c r="H1521" s="37" t="s">
        <v>121</v>
      </c>
      <c r="I1521" s="35" t="s">
        <v>39</v>
      </c>
      <c r="J1521" s="34">
        <v>43591</v>
      </c>
      <c r="K1521" s="38" t="s">
        <v>115</v>
      </c>
      <c r="L1521" s="53">
        <f>IFERROR(WORKDAY(C1521,R1521,DiasNOLaborables),"")</f>
        <v>43595</v>
      </c>
      <c r="M1521" s="27" t="str">
        <f>+IF(C1521="","",IF(J1521="","",(IF(J1521&lt;=L1521,"A TIEMPO","FUERA DE TIEMPO"))))</f>
        <v>A TIEMPO</v>
      </c>
      <c r="N1521" s="27">
        <f>IF(J1521="","",NETWORKDAYS(Hoja1!C380+1,Hoja1!J380,DiasNOLaborables))</f>
        <v>8</v>
      </c>
      <c r="O1521" s="28" t="str">
        <f t="shared" si="46"/>
        <v/>
      </c>
      <c r="P1521" s="26"/>
      <c r="Q1521" s="26"/>
      <c r="R1521" s="26">
        <f t="shared" si="47"/>
        <v>10</v>
      </c>
    </row>
    <row r="1522" spans="1:18" ht="60" x14ac:dyDescent="0.25">
      <c r="A1522" s="52">
        <v>1512</v>
      </c>
      <c r="B1522" s="33">
        <v>20190425121500</v>
      </c>
      <c r="C1522" s="34">
        <v>43580</v>
      </c>
      <c r="D1522" s="35" t="s">
        <v>60</v>
      </c>
      <c r="E1522" s="35" t="s">
        <v>119</v>
      </c>
      <c r="F1522" s="35" t="s">
        <v>80</v>
      </c>
      <c r="G1522" s="35" t="s">
        <v>104</v>
      </c>
      <c r="H1522" s="37" t="s">
        <v>121</v>
      </c>
      <c r="I1522" s="35" t="s">
        <v>39</v>
      </c>
      <c r="J1522" s="34">
        <v>43591</v>
      </c>
      <c r="K1522" s="38" t="s">
        <v>115</v>
      </c>
      <c r="L1522" s="53">
        <f>IFERROR(WORKDAY(C1522,R1522,DiasNOLaborables),"")</f>
        <v>43595</v>
      </c>
      <c r="M1522" s="27" t="str">
        <f>+IF(C1522="","",IF(J1522="","",(IF(J1522&lt;=L1522,"A TIEMPO","FUERA DE TIEMPO"))))</f>
        <v>A TIEMPO</v>
      </c>
      <c r="N1522" s="27">
        <f>IF(J1522="","",NETWORKDAYS(Hoja1!C381+1,Hoja1!J381,DiasNOLaborables))</f>
        <v>3</v>
      </c>
      <c r="O1522" s="28" t="str">
        <f t="shared" si="46"/>
        <v/>
      </c>
      <c r="P1522" s="26"/>
      <c r="Q1522" s="26"/>
      <c r="R1522" s="26">
        <f t="shared" si="47"/>
        <v>10</v>
      </c>
    </row>
    <row r="1523" spans="1:18" ht="60" x14ac:dyDescent="0.25">
      <c r="A1523" s="52">
        <v>1513</v>
      </c>
      <c r="B1523" s="33">
        <v>20190425121157</v>
      </c>
      <c r="C1523" s="34">
        <v>43580</v>
      </c>
      <c r="D1523" s="35" t="s">
        <v>60</v>
      </c>
      <c r="E1523" s="35" t="s">
        <v>119</v>
      </c>
      <c r="F1523" s="35" t="s">
        <v>80</v>
      </c>
      <c r="G1523" s="35" t="s">
        <v>104</v>
      </c>
      <c r="H1523" s="37" t="s">
        <v>121</v>
      </c>
      <c r="I1523" s="35" t="s">
        <v>39</v>
      </c>
      <c r="J1523" s="34">
        <v>43591</v>
      </c>
      <c r="K1523" s="38" t="s">
        <v>115</v>
      </c>
      <c r="L1523" s="53">
        <f>IFERROR(WORKDAY(C1523,R1523,DiasNOLaborables),"")</f>
        <v>43595</v>
      </c>
      <c r="M1523" s="27" t="str">
        <f>+IF(C1523="","",IF(J1523="","",(IF(J1523&lt;=L1523,"A TIEMPO","FUERA DE TIEMPO"))))</f>
        <v>A TIEMPO</v>
      </c>
      <c r="N1523" s="27">
        <f>IF(J1523="","",NETWORKDAYS(Hoja1!C382+1,Hoja1!J382,DiasNOLaborables))</f>
        <v>3</v>
      </c>
      <c r="O1523" s="28" t="str">
        <f t="shared" si="46"/>
        <v/>
      </c>
      <c r="P1523" s="26"/>
      <c r="Q1523" s="26"/>
      <c r="R1523" s="26">
        <f t="shared" si="47"/>
        <v>10</v>
      </c>
    </row>
    <row r="1524" spans="1:18" ht="60" x14ac:dyDescent="0.25">
      <c r="A1524" s="52">
        <v>1514</v>
      </c>
      <c r="B1524" s="33">
        <v>20190425115752</v>
      </c>
      <c r="C1524" s="34">
        <v>43580</v>
      </c>
      <c r="D1524" s="35" t="s">
        <v>60</v>
      </c>
      <c r="E1524" s="35" t="s">
        <v>119</v>
      </c>
      <c r="F1524" s="35" t="s">
        <v>80</v>
      </c>
      <c r="G1524" s="35" t="s">
        <v>104</v>
      </c>
      <c r="H1524" s="37" t="s">
        <v>121</v>
      </c>
      <c r="I1524" s="35" t="s">
        <v>39</v>
      </c>
      <c r="J1524" s="34">
        <v>43591</v>
      </c>
      <c r="K1524" s="38" t="s">
        <v>115</v>
      </c>
      <c r="L1524" s="53">
        <f>IFERROR(WORKDAY(C1524,R1524,DiasNOLaborables),"")</f>
        <v>43595</v>
      </c>
      <c r="M1524" s="27" t="str">
        <f>+IF(C1524="","",IF(J1524="","",(IF(J1524&lt;=L1524,"A TIEMPO","FUERA DE TIEMPO"))))</f>
        <v>A TIEMPO</v>
      </c>
      <c r="N1524" s="27">
        <f>IF(J1524="","",NETWORKDAYS(Hoja1!C383+1,Hoja1!J383,DiasNOLaborables))</f>
        <v>3</v>
      </c>
      <c r="O1524" s="28" t="str">
        <f t="shared" si="46"/>
        <v/>
      </c>
      <c r="P1524" s="26"/>
      <c r="Q1524" s="26"/>
      <c r="R1524" s="26">
        <f t="shared" si="47"/>
        <v>10</v>
      </c>
    </row>
    <row r="1525" spans="1:18" ht="60" x14ac:dyDescent="0.25">
      <c r="A1525" s="52">
        <v>1515</v>
      </c>
      <c r="B1525" s="33">
        <v>20190425114631</v>
      </c>
      <c r="C1525" s="34">
        <v>43580</v>
      </c>
      <c r="D1525" s="35" t="s">
        <v>60</v>
      </c>
      <c r="E1525" s="35" t="s">
        <v>119</v>
      </c>
      <c r="F1525" s="35" t="s">
        <v>80</v>
      </c>
      <c r="G1525" s="35" t="s">
        <v>104</v>
      </c>
      <c r="H1525" s="37" t="s">
        <v>121</v>
      </c>
      <c r="I1525" s="35" t="s">
        <v>39</v>
      </c>
      <c r="J1525" s="34">
        <v>43591</v>
      </c>
      <c r="K1525" s="38" t="s">
        <v>115</v>
      </c>
      <c r="L1525" s="53">
        <f>IFERROR(WORKDAY(C1525,R1525,DiasNOLaborables),"")</f>
        <v>43595</v>
      </c>
      <c r="M1525" s="27" t="str">
        <f>+IF(C1525="","",IF(J1525="","",(IF(J1525&lt;=L1525,"A TIEMPO","FUERA DE TIEMPO"))))</f>
        <v>A TIEMPO</v>
      </c>
      <c r="N1525" s="27">
        <f>IF(J1525="","",NETWORKDAYS(Hoja1!C384+1,Hoja1!J384,DiasNOLaborables))</f>
        <v>3</v>
      </c>
      <c r="O1525" s="28" t="str">
        <f t="shared" si="46"/>
        <v/>
      </c>
      <c r="P1525" s="26"/>
      <c r="Q1525" s="26"/>
      <c r="R1525" s="26">
        <f t="shared" si="47"/>
        <v>10</v>
      </c>
    </row>
    <row r="1526" spans="1:18" ht="60" x14ac:dyDescent="0.25">
      <c r="A1526" s="52">
        <v>1516</v>
      </c>
      <c r="B1526" s="33">
        <v>20190425114559</v>
      </c>
      <c r="C1526" s="34">
        <v>43580</v>
      </c>
      <c r="D1526" s="35" t="s">
        <v>60</v>
      </c>
      <c r="E1526" s="35" t="s">
        <v>119</v>
      </c>
      <c r="F1526" s="35" t="s">
        <v>80</v>
      </c>
      <c r="G1526" s="35" t="s">
        <v>104</v>
      </c>
      <c r="H1526" s="37" t="s">
        <v>121</v>
      </c>
      <c r="I1526" s="35" t="s">
        <v>39</v>
      </c>
      <c r="J1526" s="34">
        <v>43591</v>
      </c>
      <c r="K1526" s="38" t="s">
        <v>115</v>
      </c>
      <c r="L1526" s="53">
        <f>IFERROR(WORKDAY(C1526,R1526,DiasNOLaborables),"")</f>
        <v>43595</v>
      </c>
      <c r="M1526" s="27" t="str">
        <f>+IF(C1526="","",IF(J1526="","",(IF(J1526&lt;=L1526,"A TIEMPO","FUERA DE TIEMPO"))))</f>
        <v>A TIEMPO</v>
      </c>
      <c r="N1526" s="27">
        <f>IF(J1526="","",NETWORKDAYS(Hoja1!C385+1,Hoja1!J385,DiasNOLaborables))</f>
        <v>5</v>
      </c>
      <c r="O1526" s="28" t="str">
        <f t="shared" si="46"/>
        <v/>
      </c>
      <c r="P1526" s="26"/>
      <c r="Q1526" s="26"/>
      <c r="R1526" s="26">
        <f t="shared" si="47"/>
        <v>10</v>
      </c>
    </row>
    <row r="1527" spans="1:18" ht="60" x14ac:dyDescent="0.25">
      <c r="A1527" s="52">
        <v>1517</v>
      </c>
      <c r="B1527" s="33">
        <v>20190425113551</v>
      </c>
      <c r="C1527" s="34">
        <v>43580</v>
      </c>
      <c r="D1527" s="35" t="s">
        <v>60</v>
      </c>
      <c r="E1527" s="35" t="s">
        <v>119</v>
      </c>
      <c r="F1527" s="35" t="s">
        <v>80</v>
      </c>
      <c r="G1527" s="35" t="s">
        <v>104</v>
      </c>
      <c r="H1527" s="37" t="s">
        <v>121</v>
      </c>
      <c r="I1527" s="35" t="s">
        <v>39</v>
      </c>
      <c r="J1527" s="34">
        <v>43591</v>
      </c>
      <c r="K1527" s="38" t="s">
        <v>115</v>
      </c>
      <c r="L1527" s="53">
        <f>IFERROR(WORKDAY(C1527,R1527,DiasNOLaborables),"")</f>
        <v>43595</v>
      </c>
      <c r="M1527" s="27" t="str">
        <f>+IF(C1527="","",IF(J1527="","",(IF(J1527&lt;=L1527,"A TIEMPO","FUERA DE TIEMPO"))))</f>
        <v>A TIEMPO</v>
      </c>
      <c r="N1527" s="27">
        <f>IF(J1527="","",NETWORKDAYS(Hoja1!C386+1,Hoja1!J386,DiasNOLaborables))</f>
        <v>5</v>
      </c>
      <c r="O1527" s="28" t="str">
        <f t="shared" si="46"/>
        <v/>
      </c>
      <c r="P1527" s="26"/>
      <c r="Q1527" s="26"/>
      <c r="R1527" s="26">
        <f t="shared" si="47"/>
        <v>10</v>
      </c>
    </row>
    <row r="1528" spans="1:18" ht="60" x14ac:dyDescent="0.25">
      <c r="A1528" s="52">
        <v>1518</v>
      </c>
      <c r="B1528" s="33">
        <v>20190425113319</v>
      </c>
      <c r="C1528" s="34">
        <v>43580</v>
      </c>
      <c r="D1528" s="35" t="s">
        <v>60</v>
      </c>
      <c r="E1528" s="35" t="s">
        <v>119</v>
      </c>
      <c r="F1528" s="35" t="s">
        <v>80</v>
      </c>
      <c r="G1528" s="35" t="s">
        <v>104</v>
      </c>
      <c r="H1528" s="37" t="s">
        <v>121</v>
      </c>
      <c r="I1528" s="35" t="s">
        <v>39</v>
      </c>
      <c r="J1528" s="34">
        <v>43591</v>
      </c>
      <c r="K1528" s="38" t="s">
        <v>115</v>
      </c>
      <c r="L1528" s="53">
        <f>IFERROR(WORKDAY(C1528,R1528,DiasNOLaborables),"")</f>
        <v>43595</v>
      </c>
      <c r="M1528" s="27" t="str">
        <f>+IF(C1528="","",IF(J1528="","",(IF(J1528&lt;=L1528,"A TIEMPO","FUERA DE TIEMPO"))))</f>
        <v>A TIEMPO</v>
      </c>
      <c r="N1528" s="27">
        <f>IF(J1528="","",NETWORKDAYS(Hoja1!C387+1,Hoja1!J387,DiasNOLaborables))</f>
        <v>5</v>
      </c>
      <c r="O1528" s="28" t="str">
        <f t="shared" si="46"/>
        <v/>
      </c>
      <c r="P1528" s="26"/>
      <c r="Q1528" s="26"/>
      <c r="R1528" s="26">
        <f t="shared" si="47"/>
        <v>10</v>
      </c>
    </row>
    <row r="1529" spans="1:18" ht="60" x14ac:dyDescent="0.25">
      <c r="A1529" s="52">
        <v>1519</v>
      </c>
      <c r="B1529" s="33">
        <v>20190425110717</v>
      </c>
      <c r="C1529" s="34">
        <v>43580</v>
      </c>
      <c r="D1529" s="35" t="s">
        <v>60</v>
      </c>
      <c r="E1529" s="35" t="s">
        <v>119</v>
      </c>
      <c r="F1529" s="35" t="s">
        <v>80</v>
      </c>
      <c r="G1529" s="35" t="s">
        <v>104</v>
      </c>
      <c r="H1529" s="37" t="s">
        <v>121</v>
      </c>
      <c r="I1529" s="35" t="s">
        <v>39</v>
      </c>
      <c r="J1529" s="34">
        <v>43591</v>
      </c>
      <c r="K1529" s="38" t="s">
        <v>115</v>
      </c>
      <c r="L1529" s="53">
        <f>IFERROR(WORKDAY(C1529,R1529,DiasNOLaborables),"")</f>
        <v>43595</v>
      </c>
      <c r="M1529" s="27" t="str">
        <f>+IF(C1529="","",IF(J1529="","",(IF(J1529&lt;=L1529,"A TIEMPO","FUERA DE TIEMPO"))))</f>
        <v>A TIEMPO</v>
      </c>
      <c r="N1529" s="27">
        <f>IF(J1529="","",NETWORKDAYS(Hoja1!C388+1,Hoja1!J388,DiasNOLaborables))</f>
        <v>4</v>
      </c>
      <c r="O1529" s="28" t="str">
        <f t="shared" si="46"/>
        <v/>
      </c>
      <c r="P1529" s="26"/>
      <c r="Q1529" s="26"/>
      <c r="R1529" s="26">
        <f t="shared" si="47"/>
        <v>10</v>
      </c>
    </row>
    <row r="1530" spans="1:18" ht="60" x14ac:dyDescent="0.25">
      <c r="A1530" s="52">
        <v>1520</v>
      </c>
      <c r="B1530" s="33">
        <v>20190425105100</v>
      </c>
      <c r="C1530" s="34">
        <v>43580</v>
      </c>
      <c r="D1530" s="35" t="s">
        <v>60</v>
      </c>
      <c r="E1530" s="35" t="s">
        <v>119</v>
      </c>
      <c r="F1530" s="35" t="s">
        <v>80</v>
      </c>
      <c r="G1530" s="35" t="s">
        <v>104</v>
      </c>
      <c r="H1530" s="37" t="s">
        <v>121</v>
      </c>
      <c r="I1530" s="35" t="s">
        <v>39</v>
      </c>
      <c r="J1530" s="34">
        <v>43591</v>
      </c>
      <c r="K1530" s="38" t="s">
        <v>115</v>
      </c>
      <c r="L1530" s="53">
        <f>IFERROR(WORKDAY(C1530,R1530,DiasNOLaborables),"")</f>
        <v>43595</v>
      </c>
      <c r="M1530" s="27" t="str">
        <f>+IF(C1530="","",IF(J1530="","",(IF(J1530&lt;=L1530,"A TIEMPO","FUERA DE TIEMPO"))))</f>
        <v>A TIEMPO</v>
      </c>
      <c r="N1530" s="27">
        <f>IF(J1530="","",NETWORKDAYS(Hoja1!C389+1,Hoja1!J389,DiasNOLaborables))</f>
        <v>4</v>
      </c>
      <c r="O1530" s="28" t="str">
        <f t="shared" si="46"/>
        <v/>
      </c>
      <c r="P1530" s="26"/>
      <c r="Q1530" s="26"/>
      <c r="R1530" s="26">
        <f t="shared" si="47"/>
        <v>10</v>
      </c>
    </row>
    <row r="1531" spans="1:18" ht="60" x14ac:dyDescent="0.25">
      <c r="A1531" s="52">
        <v>1521</v>
      </c>
      <c r="B1531" s="33">
        <v>20190425101921</v>
      </c>
      <c r="C1531" s="34">
        <v>43580</v>
      </c>
      <c r="D1531" s="35" t="s">
        <v>60</v>
      </c>
      <c r="E1531" s="35" t="s">
        <v>119</v>
      </c>
      <c r="F1531" s="35" t="s">
        <v>80</v>
      </c>
      <c r="G1531" s="35" t="s">
        <v>104</v>
      </c>
      <c r="H1531" s="37" t="s">
        <v>121</v>
      </c>
      <c r="I1531" s="35" t="s">
        <v>39</v>
      </c>
      <c r="J1531" s="34">
        <v>43591</v>
      </c>
      <c r="K1531" s="38" t="s">
        <v>115</v>
      </c>
      <c r="L1531" s="53">
        <f>IFERROR(WORKDAY(C1531,R1531,DiasNOLaborables),"")</f>
        <v>43595</v>
      </c>
      <c r="M1531" s="27" t="str">
        <f>+IF(C1531="","",IF(J1531="","",(IF(J1531&lt;=L1531,"A TIEMPO","FUERA DE TIEMPO"))))</f>
        <v>A TIEMPO</v>
      </c>
      <c r="N1531" s="27">
        <f>IF(J1531="","",NETWORKDAYS(Hoja1!C390+1,Hoja1!J390,DiasNOLaborables))</f>
        <v>4</v>
      </c>
      <c r="O1531" s="28" t="str">
        <f t="shared" si="46"/>
        <v/>
      </c>
      <c r="P1531" s="26"/>
      <c r="Q1531" s="26"/>
      <c r="R1531" s="26">
        <f t="shared" si="47"/>
        <v>10</v>
      </c>
    </row>
    <row r="1532" spans="1:18" ht="60" x14ac:dyDescent="0.25">
      <c r="A1532" s="52">
        <v>1522</v>
      </c>
      <c r="B1532" s="33">
        <v>20190425100926</v>
      </c>
      <c r="C1532" s="34">
        <v>43580</v>
      </c>
      <c r="D1532" s="35" t="s">
        <v>60</v>
      </c>
      <c r="E1532" s="35" t="s">
        <v>119</v>
      </c>
      <c r="F1532" s="35" t="s">
        <v>80</v>
      </c>
      <c r="G1532" s="35" t="s">
        <v>104</v>
      </c>
      <c r="H1532" s="37" t="s">
        <v>121</v>
      </c>
      <c r="I1532" s="35" t="s">
        <v>39</v>
      </c>
      <c r="J1532" s="34">
        <v>43591</v>
      </c>
      <c r="K1532" s="38" t="s">
        <v>115</v>
      </c>
      <c r="L1532" s="53">
        <f>IFERROR(WORKDAY(C1532,R1532,DiasNOLaborables),"")</f>
        <v>43595</v>
      </c>
      <c r="M1532" s="27" t="str">
        <f>+IF(C1532="","",IF(J1532="","",(IF(J1532&lt;=L1532,"A TIEMPO","FUERA DE TIEMPO"))))</f>
        <v>A TIEMPO</v>
      </c>
      <c r="N1532" s="27">
        <f>IF(J1532="","",NETWORKDAYS(Hoja1!C391+1,Hoja1!J391,DiasNOLaborables))</f>
        <v>4</v>
      </c>
      <c r="O1532" s="28" t="str">
        <f t="shared" si="46"/>
        <v/>
      </c>
      <c r="P1532" s="26"/>
      <c r="Q1532" s="26"/>
      <c r="R1532" s="26">
        <f t="shared" si="47"/>
        <v>10</v>
      </c>
    </row>
    <row r="1533" spans="1:18" ht="60" x14ac:dyDescent="0.25">
      <c r="A1533" s="52">
        <v>1523</v>
      </c>
      <c r="B1533" s="33">
        <v>20190425094539</v>
      </c>
      <c r="C1533" s="34">
        <v>43580</v>
      </c>
      <c r="D1533" s="35" t="s">
        <v>60</v>
      </c>
      <c r="E1533" s="35" t="s">
        <v>119</v>
      </c>
      <c r="F1533" s="35" t="s">
        <v>80</v>
      </c>
      <c r="G1533" s="35" t="s">
        <v>104</v>
      </c>
      <c r="H1533" s="37" t="s">
        <v>121</v>
      </c>
      <c r="I1533" s="35" t="s">
        <v>39</v>
      </c>
      <c r="J1533" s="34">
        <v>43591</v>
      </c>
      <c r="K1533" s="38" t="s">
        <v>115</v>
      </c>
      <c r="L1533" s="53">
        <f>IFERROR(WORKDAY(C1533,R1533,DiasNOLaborables),"")</f>
        <v>43595</v>
      </c>
      <c r="M1533" s="27" t="str">
        <f>+IF(C1533="","",IF(J1533="","",(IF(J1533&lt;=L1533,"A TIEMPO","FUERA DE TIEMPO"))))</f>
        <v>A TIEMPO</v>
      </c>
      <c r="N1533" s="27">
        <f>IF(J1533="","",NETWORKDAYS(Hoja1!C392+1,Hoja1!J392,DiasNOLaborables))</f>
        <v>5</v>
      </c>
      <c r="O1533" s="28" t="str">
        <f t="shared" si="46"/>
        <v/>
      </c>
      <c r="P1533" s="26"/>
      <c r="Q1533" s="26"/>
      <c r="R1533" s="26">
        <f t="shared" si="47"/>
        <v>10</v>
      </c>
    </row>
    <row r="1534" spans="1:18" ht="60" x14ac:dyDescent="0.25">
      <c r="A1534" s="52">
        <v>1524</v>
      </c>
      <c r="B1534" s="33">
        <v>20190425092836</v>
      </c>
      <c r="C1534" s="34">
        <v>43580</v>
      </c>
      <c r="D1534" s="35" t="s">
        <v>60</v>
      </c>
      <c r="E1534" s="35" t="s">
        <v>119</v>
      </c>
      <c r="F1534" s="35" t="s">
        <v>80</v>
      </c>
      <c r="G1534" s="35" t="s">
        <v>104</v>
      </c>
      <c r="H1534" s="37" t="s">
        <v>121</v>
      </c>
      <c r="I1534" s="35" t="s">
        <v>39</v>
      </c>
      <c r="J1534" s="34">
        <v>43591</v>
      </c>
      <c r="K1534" s="38" t="s">
        <v>115</v>
      </c>
      <c r="L1534" s="53">
        <f>IFERROR(WORKDAY(C1534,R1534,DiasNOLaborables),"")</f>
        <v>43595</v>
      </c>
      <c r="M1534" s="27" t="str">
        <f>+IF(C1534="","",IF(J1534="","",(IF(J1534&lt;=L1534,"A TIEMPO","FUERA DE TIEMPO"))))</f>
        <v>A TIEMPO</v>
      </c>
      <c r="N1534" s="27">
        <f>IF(J1534="","",NETWORKDAYS(Hoja1!C393+1,Hoja1!J393,DiasNOLaborables))</f>
        <v>5</v>
      </c>
      <c r="O1534" s="28" t="str">
        <f t="shared" si="46"/>
        <v/>
      </c>
      <c r="P1534" s="26"/>
      <c r="Q1534" s="26"/>
      <c r="R1534" s="26">
        <f t="shared" si="47"/>
        <v>10</v>
      </c>
    </row>
    <row r="1535" spans="1:18" ht="60" x14ac:dyDescent="0.25">
      <c r="A1535" s="52">
        <v>1525</v>
      </c>
      <c r="B1535" s="33">
        <v>20190425084626</v>
      </c>
      <c r="C1535" s="34">
        <v>43580</v>
      </c>
      <c r="D1535" s="35" t="s">
        <v>60</v>
      </c>
      <c r="E1535" s="35" t="s">
        <v>119</v>
      </c>
      <c r="F1535" s="35" t="s">
        <v>80</v>
      </c>
      <c r="G1535" s="35" t="s">
        <v>104</v>
      </c>
      <c r="H1535" s="37" t="s">
        <v>121</v>
      </c>
      <c r="I1535" s="35" t="s">
        <v>39</v>
      </c>
      <c r="J1535" s="34">
        <v>43591</v>
      </c>
      <c r="K1535" s="38" t="s">
        <v>115</v>
      </c>
      <c r="L1535" s="53">
        <f>IFERROR(WORKDAY(C1535,R1535,DiasNOLaborables),"")</f>
        <v>43595</v>
      </c>
      <c r="M1535" s="27" t="str">
        <f>+IF(C1535="","",IF(J1535="","",(IF(J1535&lt;=L1535,"A TIEMPO","FUERA DE TIEMPO"))))</f>
        <v>A TIEMPO</v>
      </c>
      <c r="N1535" s="27">
        <f>IF(J1535="","",NETWORKDAYS(Hoja1!C394+1,Hoja1!J394,DiasNOLaborables))</f>
        <v>6</v>
      </c>
      <c r="O1535" s="28" t="str">
        <f t="shared" si="46"/>
        <v/>
      </c>
      <c r="P1535" s="26"/>
      <c r="Q1535" s="26"/>
      <c r="R1535" s="26">
        <f t="shared" si="47"/>
        <v>10</v>
      </c>
    </row>
    <row r="1536" spans="1:18" ht="60" x14ac:dyDescent="0.25">
      <c r="A1536" s="52">
        <v>1526</v>
      </c>
      <c r="B1536" s="33">
        <v>20190425004834</v>
      </c>
      <c r="C1536" s="34">
        <v>43580</v>
      </c>
      <c r="D1536" s="35" t="s">
        <v>60</v>
      </c>
      <c r="E1536" s="35" t="s">
        <v>119</v>
      </c>
      <c r="F1536" s="35" t="s">
        <v>80</v>
      </c>
      <c r="G1536" s="35" t="s">
        <v>104</v>
      </c>
      <c r="H1536" s="37" t="s">
        <v>121</v>
      </c>
      <c r="I1536" s="35" t="s">
        <v>39</v>
      </c>
      <c r="J1536" s="34">
        <v>43591</v>
      </c>
      <c r="K1536" s="38" t="s">
        <v>115</v>
      </c>
      <c r="L1536" s="53">
        <f>IFERROR(WORKDAY(C1536,R1536,DiasNOLaborables),"")</f>
        <v>43595</v>
      </c>
      <c r="M1536" s="27" t="str">
        <f>+IF(C1536="","",IF(J1536="","",(IF(J1536&lt;=L1536,"A TIEMPO","FUERA DE TIEMPO"))))</f>
        <v>A TIEMPO</v>
      </c>
      <c r="N1536" s="27">
        <f>IF(J1536="","",NETWORKDAYS(Hoja1!C395+1,Hoja1!J395,DiasNOLaborables))</f>
        <v>5</v>
      </c>
      <c r="O1536" s="28" t="str">
        <f t="shared" si="46"/>
        <v/>
      </c>
      <c r="P1536" s="26"/>
      <c r="Q1536" s="26"/>
      <c r="R1536" s="26">
        <f t="shared" si="47"/>
        <v>10</v>
      </c>
    </row>
    <row r="1537" spans="1:18" ht="30" x14ac:dyDescent="0.25">
      <c r="A1537" s="52">
        <v>1527</v>
      </c>
      <c r="B1537" s="33">
        <v>20199050029802</v>
      </c>
      <c r="C1537" s="34">
        <v>43580</v>
      </c>
      <c r="D1537" s="35" t="s">
        <v>65</v>
      </c>
      <c r="E1537" s="35" t="s">
        <v>115</v>
      </c>
      <c r="F1537" s="35" t="s">
        <v>80</v>
      </c>
      <c r="G1537" s="35" t="s">
        <v>84</v>
      </c>
      <c r="H1537" s="37" t="s">
        <v>120</v>
      </c>
      <c r="I1537" s="35" t="s">
        <v>41</v>
      </c>
      <c r="J1537" s="34">
        <v>43580</v>
      </c>
      <c r="K1537" s="38" t="s">
        <v>115</v>
      </c>
      <c r="L1537" s="53">
        <f>IFERROR(WORKDAY(C1537,R1537,DiasNOLaborables),"")</f>
        <v>43595</v>
      </c>
      <c r="M1537" s="27" t="str">
        <f>+IF(C1537="","",IF(J1537="","",(IF(J1537&lt;=L1537,"A TIEMPO","FUERA DE TIEMPO"))))</f>
        <v>A TIEMPO</v>
      </c>
      <c r="N1537" s="27">
        <f>IF(J1537="","",NETWORKDAYS(Hoja1!C1691+1,Hoja1!J1691,DiasNOLaborables))</f>
        <v>9</v>
      </c>
      <c r="O1537" s="28" t="str">
        <f t="shared" si="46"/>
        <v/>
      </c>
      <c r="P1537" s="26"/>
      <c r="Q1537" s="26"/>
      <c r="R1537" s="26">
        <f t="shared" si="47"/>
        <v>10</v>
      </c>
    </row>
    <row r="1538" spans="1:18" ht="45" x14ac:dyDescent="0.25">
      <c r="A1538" s="52">
        <v>1528</v>
      </c>
      <c r="B1538" s="33">
        <v>20199050029732</v>
      </c>
      <c r="C1538" s="34">
        <v>43580</v>
      </c>
      <c r="D1538" s="35" t="s">
        <v>60</v>
      </c>
      <c r="E1538" s="35" t="s">
        <v>118</v>
      </c>
      <c r="F1538" s="35" t="s">
        <v>73</v>
      </c>
      <c r="G1538" s="35" t="s">
        <v>87</v>
      </c>
      <c r="H1538" s="37" t="s">
        <v>120</v>
      </c>
      <c r="I1538" s="35" t="s">
        <v>49</v>
      </c>
      <c r="J1538" s="34">
        <v>43581</v>
      </c>
      <c r="K1538" s="38" t="s">
        <v>115</v>
      </c>
      <c r="L1538" s="53">
        <f>IFERROR(WORKDAY(C1538,R1538,DiasNOLaborables),"")</f>
        <v>43602</v>
      </c>
      <c r="M1538" s="27" t="str">
        <f>+IF(C1538="","",IF(J1538="","",(IF(J1538&lt;=L1538,"A TIEMPO","FUERA DE TIEMPO"))))</f>
        <v>A TIEMPO</v>
      </c>
      <c r="N1538" s="27">
        <f>IF(J1538="","",NETWORKDAYS(Hoja1!C1692+1,Hoja1!J1692,DiasNOLaborables))</f>
        <v>9</v>
      </c>
      <c r="O1538" s="28" t="str">
        <f t="shared" si="46"/>
        <v/>
      </c>
      <c r="P1538" s="26"/>
      <c r="Q1538" s="26"/>
      <c r="R1538" s="26">
        <f t="shared" si="47"/>
        <v>15</v>
      </c>
    </row>
    <row r="1539" spans="1:18" ht="45" x14ac:dyDescent="0.25">
      <c r="A1539" s="52">
        <v>1529</v>
      </c>
      <c r="B1539" s="33">
        <v>20199050029772</v>
      </c>
      <c r="C1539" s="34">
        <v>43580</v>
      </c>
      <c r="D1539" s="35" t="s">
        <v>60</v>
      </c>
      <c r="E1539" s="35" t="s">
        <v>118</v>
      </c>
      <c r="F1539" s="35" t="s">
        <v>73</v>
      </c>
      <c r="G1539" s="35" t="s">
        <v>84</v>
      </c>
      <c r="H1539" s="37" t="s">
        <v>120</v>
      </c>
      <c r="I1539" s="35" t="s">
        <v>40</v>
      </c>
      <c r="J1539" s="34">
        <v>43598</v>
      </c>
      <c r="K1539" s="38" t="s">
        <v>115</v>
      </c>
      <c r="L1539" s="53">
        <f>IFERROR(WORKDAY(C1539,R1539,DiasNOLaborables),"")</f>
        <v>43602</v>
      </c>
      <c r="M1539" s="27" t="str">
        <f>+IF(C1539="","",IF(J1539="","",(IF(J1539&lt;=L1539,"A TIEMPO","FUERA DE TIEMPO"))))</f>
        <v>A TIEMPO</v>
      </c>
      <c r="N1539" s="27">
        <f>IF(J1539="","",NETWORKDAYS(Hoja1!C1693+1,Hoja1!J1693,DiasNOLaborables))</f>
        <v>9</v>
      </c>
      <c r="O1539" s="28" t="str">
        <f t="shared" si="46"/>
        <v/>
      </c>
      <c r="P1539" s="26"/>
      <c r="Q1539" s="26"/>
      <c r="R1539" s="26">
        <f t="shared" si="47"/>
        <v>15</v>
      </c>
    </row>
    <row r="1540" spans="1:18" ht="30" x14ac:dyDescent="0.25">
      <c r="A1540" s="52">
        <v>1530</v>
      </c>
      <c r="B1540" s="33">
        <v>20199050029832</v>
      </c>
      <c r="C1540" s="34">
        <v>43580</v>
      </c>
      <c r="D1540" s="35" t="s">
        <v>60</v>
      </c>
      <c r="E1540" s="35" t="s">
        <v>118</v>
      </c>
      <c r="F1540" s="35" t="s">
        <v>80</v>
      </c>
      <c r="G1540" s="35" t="s">
        <v>84</v>
      </c>
      <c r="H1540" s="37" t="s">
        <v>120</v>
      </c>
      <c r="I1540" s="35" t="s">
        <v>47</v>
      </c>
      <c r="J1540" s="34">
        <v>43585</v>
      </c>
      <c r="K1540" s="38" t="s">
        <v>115</v>
      </c>
      <c r="L1540" s="53">
        <f>IFERROR(WORKDAY(C1540,R1540,DiasNOLaborables),"")</f>
        <v>43595</v>
      </c>
      <c r="M1540" s="27" t="str">
        <f>+IF(C1540="","",IF(J1540="","",(IF(J1540&lt;=L1540,"A TIEMPO","FUERA DE TIEMPO"))))</f>
        <v>A TIEMPO</v>
      </c>
      <c r="N1540" s="27">
        <f>IF(J1540="","",NETWORKDAYS(Hoja1!C1694+1,Hoja1!J1694,DiasNOLaborables))</f>
        <v>9</v>
      </c>
      <c r="O1540" s="28" t="str">
        <f t="shared" si="46"/>
        <v/>
      </c>
      <c r="P1540" s="26"/>
      <c r="Q1540" s="26"/>
      <c r="R1540" s="26">
        <f t="shared" si="47"/>
        <v>10</v>
      </c>
    </row>
    <row r="1541" spans="1:18" ht="30" x14ac:dyDescent="0.25">
      <c r="A1541" s="52">
        <v>1531</v>
      </c>
      <c r="B1541" s="33">
        <v>20199050029872</v>
      </c>
      <c r="C1541" s="34">
        <v>43580</v>
      </c>
      <c r="D1541" s="35" t="s">
        <v>60</v>
      </c>
      <c r="E1541" s="35" t="s">
        <v>118</v>
      </c>
      <c r="F1541" s="35" t="s">
        <v>80</v>
      </c>
      <c r="G1541" s="35" t="s">
        <v>84</v>
      </c>
      <c r="H1541" s="37" t="s">
        <v>120</v>
      </c>
      <c r="I1541" s="35" t="s">
        <v>41</v>
      </c>
      <c r="J1541" s="34">
        <v>43585</v>
      </c>
      <c r="K1541" s="38" t="s">
        <v>115</v>
      </c>
      <c r="L1541" s="53">
        <f>IFERROR(WORKDAY(C1541,R1541,DiasNOLaborables),"")</f>
        <v>43595</v>
      </c>
      <c r="M1541" s="27" t="str">
        <f>+IF(C1541="","",IF(J1541="","",(IF(J1541&lt;=L1541,"A TIEMPO","FUERA DE TIEMPO"))))</f>
        <v>A TIEMPO</v>
      </c>
      <c r="N1541" s="27">
        <f>IF(J1541="","",NETWORKDAYS(Hoja1!C1695+1,Hoja1!J1695,DiasNOLaborables))</f>
        <v>9</v>
      </c>
      <c r="O1541" s="28" t="str">
        <f t="shared" si="46"/>
        <v/>
      </c>
      <c r="P1541" s="26"/>
      <c r="Q1541" s="26"/>
      <c r="R1541" s="26">
        <f t="shared" si="47"/>
        <v>10</v>
      </c>
    </row>
    <row r="1542" spans="1:18" ht="30" x14ac:dyDescent="0.25">
      <c r="A1542" s="52">
        <v>1532</v>
      </c>
      <c r="B1542" s="33">
        <v>20199050029882</v>
      </c>
      <c r="C1542" s="34">
        <v>43580</v>
      </c>
      <c r="D1542" s="35" t="s">
        <v>60</v>
      </c>
      <c r="E1542" s="35" t="s">
        <v>118</v>
      </c>
      <c r="F1542" s="35" t="s">
        <v>80</v>
      </c>
      <c r="G1542" s="35" t="s">
        <v>84</v>
      </c>
      <c r="H1542" s="37" t="s">
        <v>120</v>
      </c>
      <c r="I1542" s="35" t="s">
        <v>41</v>
      </c>
      <c r="J1542" s="34">
        <v>43585</v>
      </c>
      <c r="K1542" s="38" t="s">
        <v>115</v>
      </c>
      <c r="L1542" s="53">
        <f>IFERROR(WORKDAY(C1542,R1542,DiasNOLaborables),"")</f>
        <v>43595</v>
      </c>
      <c r="M1542" s="27" t="str">
        <f>+IF(C1542="","",IF(J1542="","",(IF(J1542&lt;=L1542,"A TIEMPO","FUERA DE TIEMPO"))))</f>
        <v>A TIEMPO</v>
      </c>
      <c r="N1542" s="27">
        <f>IF(J1542="","",NETWORKDAYS(Hoja1!C1696+1,Hoja1!J1696,DiasNOLaborables))</f>
        <v>9</v>
      </c>
      <c r="O1542" s="28" t="str">
        <f t="shared" si="46"/>
        <v/>
      </c>
      <c r="P1542" s="26"/>
      <c r="Q1542" s="26"/>
      <c r="R1542" s="26">
        <f t="shared" si="47"/>
        <v>10</v>
      </c>
    </row>
    <row r="1543" spans="1:18" ht="30" x14ac:dyDescent="0.25">
      <c r="A1543" s="52">
        <v>1533</v>
      </c>
      <c r="B1543" s="33">
        <v>20199050029892</v>
      </c>
      <c r="C1543" s="34">
        <v>43580</v>
      </c>
      <c r="D1543" s="35" t="s">
        <v>60</v>
      </c>
      <c r="E1543" s="35" t="s">
        <v>118</v>
      </c>
      <c r="F1543" s="35" t="s">
        <v>80</v>
      </c>
      <c r="G1543" s="35" t="s">
        <v>84</v>
      </c>
      <c r="H1543" s="37" t="s">
        <v>120</v>
      </c>
      <c r="I1543" s="35" t="s">
        <v>46</v>
      </c>
      <c r="J1543" s="34">
        <v>43585</v>
      </c>
      <c r="K1543" s="38" t="s">
        <v>115</v>
      </c>
      <c r="L1543" s="53">
        <f>IFERROR(WORKDAY(C1543,R1543,DiasNOLaborables),"")</f>
        <v>43595</v>
      </c>
      <c r="M1543" s="27" t="str">
        <f>+IF(C1543="","",IF(J1543="","",(IF(J1543&lt;=L1543,"A TIEMPO","FUERA DE TIEMPO"))))</f>
        <v>A TIEMPO</v>
      </c>
      <c r="N1543" s="27">
        <f>IF(J1543="","",NETWORKDAYS(Hoja1!C1697+1,Hoja1!J1697,DiasNOLaborables))</f>
        <v>9</v>
      </c>
      <c r="O1543" s="28" t="str">
        <f t="shared" si="46"/>
        <v/>
      </c>
      <c r="P1543" s="26"/>
      <c r="Q1543" s="26"/>
      <c r="R1543" s="26">
        <f t="shared" si="47"/>
        <v>10</v>
      </c>
    </row>
    <row r="1544" spans="1:18" ht="30" x14ac:dyDescent="0.25">
      <c r="A1544" s="52">
        <v>1534</v>
      </c>
      <c r="B1544" s="33">
        <v>20199050029902</v>
      </c>
      <c r="C1544" s="34">
        <v>43580</v>
      </c>
      <c r="D1544" s="35" t="s">
        <v>60</v>
      </c>
      <c r="E1544" s="35" t="s">
        <v>118</v>
      </c>
      <c r="F1544" s="35" t="s">
        <v>80</v>
      </c>
      <c r="G1544" s="35" t="s">
        <v>84</v>
      </c>
      <c r="H1544" s="37" t="s">
        <v>120</v>
      </c>
      <c r="I1544" s="35" t="s">
        <v>41</v>
      </c>
      <c r="J1544" s="34">
        <v>43585</v>
      </c>
      <c r="K1544" s="38" t="s">
        <v>115</v>
      </c>
      <c r="L1544" s="53">
        <f>IFERROR(WORKDAY(C1544,R1544,DiasNOLaborables),"")</f>
        <v>43595</v>
      </c>
      <c r="M1544" s="27" t="str">
        <f>+IF(C1544="","",IF(J1544="","",(IF(J1544&lt;=L1544,"A TIEMPO","FUERA DE TIEMPO"))))</f>
        <v>A TIEMPO</v>
      </c>
      <c r="N1544" s="27">
        <f>IF(J1544="","",NETWORKDAYS(Hoja1!C1698+1,Hoja1!J1698,DiasNOLaborables))</f>
        <v>9</v>
      </c>
      <c r="O1544" s="28" t="str">
        <f t="shared" si="46"/>
        <v/>
      </c>
      <c r="P1544" s="26"/>
      <c r="Q1544" s="26"/>
      <c r="R1544" s="26">
        <f t="shared" si="47"/>
        <v>10</v>
      </c>
    </row>
    <row r="1545" spans="1:18" ht="45" x14ac:dyDescent="0.25">
      <c r="A1545" s="52">
        <v>1535</v>
      </c>
      <c r="B1545" s="33">
        <v>20199050029712</v>
      </c>
      <c r="C1545" s="34">
        <v>43580</v>
      </c>
      <c r="D1545" s="35" t="s">
        <v>62</v>
      </c>
      <c r="E1545" s="35" t="s">
        <v>118</v>
      </c>
      <c r="F1545" s="35" t="s">
        <v>80</v>
      </c>
      <c r="G1545" s="35" t="s">
        <v>104</v>
      </c>
      <c r="H1545" s="37" t="s">
        <v>121</v>
      </c>
      <c r="I1545" s="35" t="s">
        <v>39</v>
      </c>
      <c r="J1545" s="34">
        <v>43591</v>
      </c>
      <c r="K1545" s="35" t="s">
        <v>115</v>
      </c>
      <c r="L1545" s="53">
        <f>IFERROR(WORKDAY(C1545,R1545,DiasNOLaborables),"")</f>
        <v>43595</v>
      </c>
      <c r="M1545" s="27" t="str">
        <f>+IF(C1545="","",IF(J1545="","",(IF(J1545&lt;=L1545,"A TIEMPO","FUERA DE TIEMPO"))))</f>
        <v>A TIEMPO</v>
      </c>
      <c r="N1545" s="27">
        <f>IF(J1545="","",NETWORKDAYS(Hoja1!C1699+1,Hoja1!J1699,DiasNOLaborables))</f>
        <v>9</v>
      </c>
      <c r="O1545" s="28" t="str">
        <f t="shared" si="46"/>
        <v/>
      </c>
      <c r="P1545" s="26"/>
      <c r="Q1545" s="26"/>
      <c r="R1545" s="26">
        <f t="shared" si="47"/>
        <v>10</v>
      </c>
    </row>
    <row r="1546" spans="1:18" ht="45" x14ac:dyDescent="0.25">
      <c r="A1546" s="52">
        <v>1536</v>
      </c>
      <c r="B1546" s="33">
        <v>20199050029722</v>
      </c>
      <c r="C1546" s="34">
        <v>43580</v>
      </c>
      <c r="D1546" s="35" t="s">
        <v>61</v>
      </c>
      <c r="E1546" s="35" t="s">
        <v>118</v>
      </c>
      <c r="F1546" s="35" t="s">
        <v>80</v>
      </c>
      <c r="G1546" s="35" t="s">
        <v>104</v>
      </c>
      <c r="H1546" s="37" t="s">
        <v>121</v>
      </c>
      <c r="I1546" s="35" t="s">
        <v>39</v>
      </c>
      <c r="J1546" s="34">
        <v>43591</v>
      </c>
      <c r="K1546" s="35" t="s">
        <v>115</v>
      </c>
      <c r="L1546" s="53">
        <f>IFERROR(WORKDAY(C1546,R1546,DiasNOLaborables),"")</f>
        <v>43595</v>
      </c>
      <c r="M1546" s="27" t="str">
        <f>+IF(C1546="","",IF(J1546="","",(IF(J1546&lt;=L1546,"A TIEMPO","FUERA DE TIEMPO"))))</f>
        <v>A TIEMPO</v>
      </c>
      <c r="N1546" s="27">
        <f>IF(J1546="","",NETWORKDAYS(Hoja1!C1700+1,Hoja1!J1700,DiasNOLaborables))</f>
        <v>9</v>
      </c>
      <c r="O1546" s="28" t="str">
        <f t="shared" si="46"/>
        <v/>
      </c>
      <c r="P1546" s="26"/>
      <c r="Q1546" s="26"/>
      <c r="R1546" s="26">
        <f t="shared" si="47"/>
        <v>10</v>
      </c>
    </row>
    <row r="1547" spans="1:18" ht="45" x14ac:dyDescent="0.25">
      <c r="A1547" s="52">
        <v>1537</v>
      </c>
      <c r="B1547" s="33">
        <v>20199050029742</v>
      </c>
      <c r="C1547" s="34">
        <v>43580</v>
      </c>
      <c r="D1547" s="35" t="s">
        <v>60</v>
      </c>
      <c r="E1547" s="35" t="s">
        <v>118</v>
      </c>
      <c r="F1547" s="35" t="s">
        <v>80</v>
      </c>
      <c r="G1547" s="35" t="s">
        <v>104</v>
      </c>
      <c r="H1547" s="37" t="s">
        <v>121</v>
      </c>
      <c r="I1547" s="35" t="s">
        <v>39</v>
      </c>
      <c r="J1547" s="34">
        <v>43591</v>
      </c>
      <c r="K1547" s="35" t="s">
        <v>115</v>
      </c>
      <c r="L1547" s="53">
        <f>IFERROR(WORKDAY(C1547,R1547,DiasNOLaborables),"")</f>
        <v>43595</v>
      </c>
      <c r="M1547" s="27" t="str">
        <f>+IF(C1547="","",IF(J1547="","",(IF(J1547&lt;=L1547,"A TIEMPO","FUERA DE TIEMPO"))))</f>
        <v>A TIEMPO</v>
      </c>
      <c r="N1547" s="27">
        <f>IF(J1547="","",NETWORKDAYS(Hoja1!C1701+1,Hoja1!J1701,DiasNOLaborables))</f>
        <v>9</v>
      </c>
      <c r="O1547" s="28" t="str">
        <f t="shared" ref="O1547:O1610" si="48">IF(NETWORKDAYS(L1547+1,J1547,DiasNOLaborables)&lt;=0,"",NETWORKDAYS(L1547+1,J1547,DiasNOLaborables))</f>
        <v/>
      </c>
      <c r="P1547" s="26"/>
      <c r="Q1547" s="26"/>
      <c r="R1547" s="26">
        <f t="shared" ref="R1547:R1610" si="49">IFERROR(VLOOKUP(F1547,$Z$49:$AA$62,2),"")</f>
        <v>10</v>
      </c>
    </row>
    <row r="1548" spans="1:18" ht="45" x14ac:dyDescent="0.25">
      <c r="A1548" s="52">
        <v>1538</v>
      </c>
      <c r="B1548" s="33">
        <v>20199050030412</v>
      </c>
      <c r="C1548" s="34">
        <v>43580</v>
      </c>
      <c r="D1548" s="35" t="s">
        <v>60</v>
      </c>
      <c r="E1548" s="35" t="s">
        <v>118</v>
      </c>
      <c r="F1548" s="35" t="s">
        <v>80</v>
      </c>
      <c r="G1548" s="35" t="s">
        <v>104</v>
      </c>
      <c r="H1548" s="37" t="s">
        <v>121</v>
      </c>
      <c r="I1548" s="35" t="s">
        <v>39</v>
      </c>
      <c r="J1548" s="34">
        <v>43565</v>
      </c>
      <c r="K1548" s="38" t="s">
        <v>115</v>
      </c>
      <c r="L1548" s="53">
        <f>IFERROR(WORKDAY(C1548,R1548,DiasNOLaborables),"")</f>
        <v>43595</v>
      </c>
      <c r="M1548" s="27" t="str">
        <f>+IF(C1548="","",IF(J1548="","",(IF(J1548&lt;=L1548,"A TIEMPO","FUERA DE TIEMPO"))))</f>
        <v>A TIEMPO</v>
      </c>
      <c r="N1548" s="27">
        <f>IF(J1548="","",NETWORKDAYS(Hoja1!C1702+1,Hoja1!J1702,DiasNOLaborables))</f>
        <v>9</v>
      </c>
      <c r="O1548" s="28" t="str">
        <f t="shared" si="48"/>
        <v/>
      </c>
      <c r="P1548" s="26"/>
      <c r="Q1548" s="26"/>
      <c r="R1548" s="26">
        <f t="shared" si="49"/>
        <v>10</v>
      </c>
    </row>
    <row r="1549" spans="1:18" ht="45" x14ac:dyDescent="0.25">
      <c r="A1549" s="52">
        <v>1539</v>
      </c>
      <c r="B1549" s="33">
        <v>20199050030422</v>
      </c>
      <c r="C1549" s="34">
        <v>43580</v>
      </c>
      <c r="D1549" s="35" t="s">
        <v>60</v>
      </c>
      <c r="E1549" s="35" t="s">
        <v>118</v>
      </c>
      <c r="F1549" s="35" t="s">
        <v>80</v>
      </c>
      <c r="G1549" s="35" t="s">
        <v>104</v>
      </c>
      <c r="H1549" s="37" t="s">
        <v>121</v>
      </c>
      <c r="I1549" s="35" t="s">
        <v>39</v>
      </c>
      <c r="J1549" s="34">
        <v>43595</v>
      </c>
      <c r="K1549" s="38" t="s">
        <v>115</v>
      </c>
      <c r="L1549" s="53">
        <f>IFERROR(WORKDAY(C1549,R1549,DiasNOLaborables),"")</f>
        <v>43595</v>
      </c>
      <c r="M1549" s="27" t="str">
        <f>+IF(C1549="","",IF(J1549="","",(IF(J1549&lt;=L1549,"A TIEMPO","FUERA DE TIEMPO"))))</f>
        <v>A TIEMPO</v>
      </c>
      <c r="N1549" s="27">
        <f>IF(J1549="","",NETWORKDAYS(Hoja1!C1703+1,Hoja1!J1703,DiasNOLaborables))</f>
        <v>9</v>
      </c>
      <c r="O1549" s="28" t="str">
        <f t="shared" si="48"/>
        <v/>
      </c>
      <c r="P1549" s="26"/>
      <c r="Q1549" s="26"/>
      <c r="R1549" s="26">
        <f t="shared" si="49"/>
        <v>10</v>
      </c>
    </row>
    <row r="1550" spans="1:18" ht="45" x14ac:dyDescent="0.25">
      <c r="A1550" s="52">
        <v>1540</v>
      </c>
      <c r="B1550" s="33">
        <v>20199050030432</v>
      </c>
      <c r="C1550" s="34">
        <v>43580</v>
      </c>
      <c r="D1550" s="35" t="s">
        <v>60</v>
      </c>
      <c r="E1550" s="35" t="s">
        <v>118</v>
      </c>
      <c r="F1550" s="35" t="s">
        <v>80</v>
      </c>
      <c r="G1550" s="35" t="s">
        <v>104</v>
      </c>
      <c r="H1550" s="37" t="s">
        <v>121</v>
      </c>
      <c r="I1550" s="35" t="s">
        <v>39</v>
      </c>
      <c r="J1550" s="34">
        <v>43595</v>
      </c>
      <c r="K1550" s="38" t="s">
        <v>115</v>
      </c>
      <c r="L1550" s="53">
        <f>IFERROR(WORKDAY(C1550,R1550,DiasNOLaborables),"")</f>
        <v>43595</v>
      </c>
      <c r="M1550" s="27" t="str">
        <f>+IF(C1550="","",IF(J1550="","",(IF(J1550&lt;=L1550,"A TIEMPO","FUERA DE TIEMPO"))))</f>
        <v>A TIEMPO</v>
      </c>
      <c r="N1550" s="27">
        <f>IF(J1550="","",NETWORKDAYS(Hoja1!C1704+1,Hoja1!J1704,DiasNOLaborables))</f>
        <v>9</v>
      </c>
      <c r="O1550" s="28" t="str">
        <f t="shared" si="48"/>
        <v/>
      </c>
      <c r="P1550" s="26"/>
      <c r="Q1550" s="26"/>
      <c r="R1550" s="26">
        <f t="shared" si="49"/>
        <v>10</v>
      </c>
    </row>
    <row r="1551" spans="1:18" ht="45" x14ac:dyDescent="0.25">
      <c r="A1551" s="52">
        <v>1541</v>
      </c>
      <c r="B1551" s="33">
        <v>20199050030452</v>
      </c>
      <c r="C1551" s="34">
        <v>43580</v>
      </c>
      <c r="D1551" s="35" t="s">
        <v>61</v>
      </c>
      <c r="E1551" s="35" t="s">
        <v>118</v>
      </c>
      <c r="F1551" s="35" t="s">
        <v>80</v>
      </c>
      <c r="G1551" s="35" t="s">
        <v>104</v>
      </c>
      <c r="H1551" s="37" t="s">
        <v>121</v>
      </c>
      <c r="I1551" s="35" t="s">
        <v>39</v>
      </c>
      <c r="J1551" s="34">
        <v>43595</v>
      </c>
      <c r="K1551" s="38" t="s">
        <v>115</v>
      </c>
      <c r="L1551" s="53">
        <f>IFERROR(WORKDAY(C1551,R1551,DiasNOLaborables),"")</f>
        <v>43595</v>
      </c>
      <c r="M1551" s="27" t="str">
        <f>+IF(C1551="","",IF(J1551="","",(IF(J1551&lt;=L1551,"A TIEMPO","FUERA DE TIEMPO"))))</f>
        <v>A TIEMPO</v>
      </c>
      <c r="N1551" s="27">
        <f>IF(J1551="","",NETWORKDAYS(Hoja1!C1705+1,Hoja1!J1705,DiasNOLaborables))</f>
        <v>9</v>
      </c>
      <c r="O1551" s="28" t="str">
        <f t="shared" si="48"/>
        <v/>
      </c>
      <c r="P1551" s="26"/>
      <c r="Q1551" s="26"/>
      <c r="R1551" s="26">
        <f t="shared" si="49"/>
        <v>10</v>
      </c>
    </row>
    <row r="1552" spans="1:18" ht="45" x14ac:dyDescent="0.25">
      <c r="A1552" s="52">
        <v>1542</v>
      </c>
      <c r="B1552" s="33">
        <v>20199050030472</v>
      </c>
      <c r="C1552" s="34">
        <v>43580</v>
      </c>
      <c r="D1552" s="35" t="s">
        <v>60</v>
      </c>
      <c r="E1552" s="35" t="s">
        <v>118</v>
      </c>
      <c r="F1552" s="35" t="s">
        <v>80</v>
      </c>
      <c r="G1552" s="35" t="s">
        <v>104</v>
      </c>
      <c r="H1552" s="37" t="s">
        <v>121</v>
      </c>
      <c r="I1552" s="35" t="s">
        <v>39</v>
      </c>
      <c r="J1552" s="34">
        <v>43595</v>
      </c>
      <c r="K1552" s="38" t="s">
        <v>115</v>
      </c>
      <c r="L1552" s="53">
        <f>IFERROR(WORKDAY(C1552,R1552,DiasNOLaborables),"")</f>
        <v>43595</v>
      </c>
      <c r="M1552" s="27" t="str">
        <f>+IF(C1552="","",IF(J1552="","",(IF(J1552&lt;=L1552,"A TIEMPO","FUERA DE TIEMPO"))))</f>
        <v>A TIEMPO</v>
      </c>
      <c r="N1552" s="27">
        <f>IF(J1552="","",NETWORKDAYS(Hoja1!C1706+1,Hoja1!J1706,DiasNOLaborables))</f>
        <v>9</v>
      </c>
      <c r="O1552" s="28" t="str">
        <f t="shared" si="48"/>
        <v/>
      </c>
      <c r="P1552" s="26"/>
      <c r="Q1552" s="26"/>
      <c r="R1552" s="26">
        <f t="shared" si="49"/>
        <v>10</v>
      </c>
    </row>
    <row r="1553" spans="1:18" ht="30" x14ac:dyDescent="0.25">
      <c r="A1553" s="52">
        <v>1543</v>
      </c>
      <c r="B1553" s="33">
        <v>20199910044542</v>
      </c>
      <c r="C1553" s="34">
        <v>43580</v>
      </c>
      <c r="D1553" s="35" t="s">
        <v>63</v>
      </c>
      <c r="E1553" s="35" t="s">
        <v>114</v>
      </c>
      <c r="F1553" s="35" t="s">
        <v>81</v>
      </c>
      <c r="G1553" s="35" t="s">
        <v>52</v>
      </c>
      <c r="H1553" s="37" t="s">
        <v>120</v>
      </c>
      <c r="I1553" s="35" t="s">
        <v>36</v>
      </c>
      <c r="J1553" s="34">
        <v>43579</v>
      </c>
      <c r="K1553" s="38" t="s">
        <v>114</v>
      </c>
      <c r="L1553" s="53">
        <f>IFERROR(WORKDAY(C1553,R1553,DiasNOLaborables),"")</f>
        <v>43588</v>
      </c>
      <c r="M1553" s="27" t="str">
        <f>+IF(C1553="","",IF(J1553="","",(IF(J1553&lt;=L1553,"A TIEMPO","FUERA DE TIEMPO"))))</f>
        <v>A TIEMPO</v>
      </c>
      <c r="N1553" s="27">
        <f>IF(J1553="","",NETWORKDAYS(Hoja1!C1707+1,Hoja1!J1707,DiasNOLaborables))</f>
        <v>9</v>
      </c>
      <c r="O1553" s="28" t="str">
        <f t="shared" si="48"/>
        <v/>
      </c>
      <c r="P1553" s="26"/>
      <c r="Q1553" s="26"/>
      <c r="R1553" s="26">
        <f t="shared" si="49"/>
        <v>5</v>
      </c>
    </row>
    <row r="1554" spans="1:18" ht="45" x14ac:dyDescent="0.25">
      <c r="A1554" s="52">
        <v>1544</v>
      </c>
      <c r="B1554" s="33">
        <v>20199050030492</v>
      </c>
      <c r="C1554" s="34">
        <v>43580</v>
      </c>
      <c r="D1554" s="35" t="s">
        <v>60</v>
      </c>
      <c r="E1554" s="35" t="s">
        <v>118</v>
      </c>
      <c r="F1554" s="35" t="s">
        <v>80</v>
      </c>
      <c r="G1554" s="35" t="s">
        <v>104</v>
      </c>
      <c r="H1554" s="37" t="s">
        <v>121</v>
      </c>
      <c r="I1554" s="35" t="s">
        <v>39</v>
      </c>
      <c r="J1554" s="34">
        <v>43595</v>
      </c>
      <c r="K1554" s="38" t="s">
        <v>115</v>
      </c>
      <c r="L1554" s="53">
        <f>IFERROR(WORKDAY(C1554,R1554,DiasNOLaborables),"")</f>
        <v>43595</v>
      </c>
      <c r="M1554" s="27" t="str">
        <f>+IF(C1554="","",IF(J1554="","",(IF(J1554&lt;=L1554,"A TIEMPO","FUERA DE TIEMPO"))))</f>
        <v>A TIEMPO</v>
      </c>
      <c r="N1554" s="27">
        <f>IF(J1554="","",NETWORKDAYS(Hoja1!C1708+1,Hoja1!J1708,DiasNOLaborables))</f>
        <v>9</v>
      </c>
      <c r="O1554" s="28" t="str">
        <f t="shared" si="48"/>
        <v/>
      </c>
      <c r="P1554" s="26"/>
      <c r="Q1554" s="26"/>
      <c r="R1554" s="26">
        <f t="shared" si="49"/>
        <v>10</v>
      </c>
    </row>
    <row r="1555" spans="1:18" ht="45" x14ac:dyDescent="0.25">
      <c r="A1555" s="52">
        <v>1545</v>
      </c>
      <c r="B1555" s="33">
        <v>20199050029752</v>
      </c>
      <c r="C1555" s="34">
        <v>43580</v>
      </c>
      <c r="D1555" s="35" t="s">
        <v>60</v>
      </c>
      <c r="E1555" s="35" t="s">
        <v>118</v>
      </c>
      <c r="F1555" s="35" t="s">
        <v>80</v>
      </c>
      <c r="G1555" s="35" t="s">
        <v>104</v>
      </c>
      <c r="H1555" s="37" t="s">
        <v>121</v>
      </c>
      <c r="I1555" s="35" t="s">
        <v>39</v>
      </c>
      <c r="J1555" s="34">
        <v>43591</v>
      </c>
      <c r="K1555" s="35" t="s">
        <v>115</v>
      </c>
      <c r="L1555" s="53">
        <f>IFERROR(WORKDAY(C1555,R1555,DiasNOLaborables),"")</f>
        <v>43595</v>
      </c>
      <c r="M1555" s="27" t="str">
        <f>+IF(C1555="","",IF(J1555="","",(IF(J1555&lt;=L1555,"A TIEMPO","FUERA DE TIEMPO"))))</f>
        <v>A TIEMPO</v>
      </c>
      <c r="N1555" s="27">
        <f>IF(J1555="","",NETWORKDAYS(Hoja1!C1709+1,Hoja1!J1709,DiasNOLaborables))</f>
        <v>9</v>
      </c>
      <c r="O1555" s="28" t="str">
        <f t="shared" si="48"/>
        <v/>
      </c>
      <c r="P1555" s="26"/>
      <c r="Q1555" s="26"/>
      <c r="R1555" s="26">
        <f t="shared" si="49"/>
        <v>10</v>
      </c>
    </row>
    <row r="1556" spans="1:18" ht="45" x14ac:dyDescent="0.25">
      <c r="A1556" s="52">
        <v>1546</v>
      </c>
      <c r="B1556" s="33">
        <v>20199050029762</v>
      </c>
      <c r="C1556" s="34">
        <v>43580</v>
      </c>
      <c r="D1556" s="35" t="s">
        <v>60</v>
      </c>
      <c r="E1556" s="35" t="s">
        <v>118</v>
      </c>
      <c r="F1556" s="35" t="s">
        <v>80</v>
      </c>
      <c r="G1556" s="35" t="s">
        <v>104</v>
      </c>
      <c r="H1556" s="37" t="s">
        <v>121</v>
      </c>
      <c r="I1556" s="35" t="s">
        <v>39</v>
      </c>
      <c r="J1556" s="34">
        <v>43591</v>
      </c>
      <c r="K1556" s="35" t="s">
        <v>115</v>
      </c>
      <c r="L1556" s="53">
        <f>IFERROR(WORKDAY(C1556,R1556,DiasNOLaborables),"")</f>
        <v>43595</v>
      </c>
      <c r="M1556" s="27" t="str">
        <f>+IF(C1556="","",IF(J1556="","",(IF(J1556&lt;=L1556,"A TIEMPO","FUERA DE TIEMPO"))))</f>
        <v>A TIEMPO</v>
      </c>
      <c r="N1556" s="27">
        <f>IF(J1556="","",NETWORKDAYS(Hoja1!C1710+1,Hoja1!J1710,DiasNOLaborables))</f>
        <v>9</v>
      </c>
      <c r="O1556" s="28" t="str">
        <f t="shared" si="48"/>
        <v/>
      </c>
      <c r="P1556" s="26"/>
      <c r="Q1556" s="26"/>
      <c r="R1556" s="26">
        <f t="shared" si="49"/>
        <v>10</v>
      </c>
    </row>
    <row r="1557" spans="1:18" ht="45" x14ac:dyDescent="0.25">
      <c r="A1557" s="52">
        <v>1547</v>
      </c>
      <c r="B1557" s="33">
        <v>20199050029812</v>
      </c>
      <c r="C1557" s="34">
        <v>43580</v>
      </c>
      <c r="D1557" s="35" t="s">
        <v>60</v>
      </c>
      <c r="E1557" s="35" t="s">
        <v>118</v>
      </c>
      <c r="F1557" s="35" t="s">
        <v>80</v>
      </c>
      <c r="G1557" s="35" t="s">
        <v>104</v>
      </c>
      <c r="H1557" s="37" t="s">
        <v>121</v>
      </c>
      <c r="I1557" s="35" t="s">
        <v>39</v>
      </c>
      <c r="J1557" s="34">
        <v>43591</v>
      </c>
      <c r="K1557" s="35" t="s">
        <v>115</v>
      </c>
      <c r="L1557" s="53">
        <f>IFERROR(WORKDAY(C1557,R1557,DiasNOLaborables),"")</f>
        <v>43595</v>
      </c>
      <c r="M1557" s="27" t="str">
        <f>+IF(C1557="","",IF(J1557="","",(IF(J1557&lt;=L1557,"A TIEMPO","FUERA DE TIEMPO"))))</f>
        <v>A TIEMPO</v>
      </c>
      <c r="N1557" s="27">
        <f>IF(J1557="","",NETWORKDAYS(Hoja1!C1711+1,Hoja1!J1711,DiasNOLaborables))</f>
        <v>9</v>
      </c>
      <c r="O1557" s="28" t="str">
        <f t="shared" si="48"/>
        <v/>
      </c>
      <c r="P1557" s="26"/>
      <c r="Q1557" s="26"/>
      <c r="R1557" s="26">
        <f t="shared" si="49"/>
        <v>10</v>
      </c>
    </row>
    <row r="1558" spans="1:18" ht="45" x14ac:dyDescent="0.25">
      <c r="A1558" s="52">
        <v>1548</v>
      </c>
      <c r="B1558" s="33">
        <v>20199050029822</v>
      </c>
      <c r="C1558" s="34">
        <v>43580</v>
      </c>
      <c r="D1558" s="35" t="s">
        <v>61</v>
      </c>
      <c r="E1558" s="35" t="s">
        <v>118</v>
      </c>
      <c r="F1558" s="35" t="s">
        <v>80</v>
      </c>
      <c r="G1558" s="35" t="s">
        <v>104</v>
      </c>
      <c r="H1558" s="37" t="s">
        <v>121</v>
      </c>
      <c r="I1558" s="35" t="s">
        <v>39</v>
      </c>
      <c r="J1558" s="34">
        <v>43591</v>
      </c>
      <c r="K1558" s="35" t="s">
        <v>115</v>
      </c>
      <c r="L1558" s="53">
        <f>IFERROR(WORKDAY(C1558,R1558,DiasNOLaborables),"")</f>
        <v>43595</v>
      </c>
      <c r="M1558" s="27" t="str">
        <f>+IF(C1558="","",IF(J1558="","",(IF(J1558&lt;=L1558,"A TIEMPO","FUERA DE TIEMPO"))))</f>
        <v>A TIEMPO</v>
      </c>
      <c r="N1558" s="27">
        <f>IF(J1558="","",NETWORKDAYS(Hoja1!C1712+1,Hoja1!J1712,DiasNOLaborables))</f>
        <v>9</v>
      </c>
      <c r="O1558" s="28" t="str">
        <f t="shared" si="48"/>
        <v/>
      </c>
      <c r="P1558" s="26"/>
      <c r="Q1558" s="26"/>
      <c r="R1558" s="26">
        <f t="shared" si="49"/>
        <v>10</v>
      </c>
    </row>
    <row r="1559" spans="1:18" ht="45" x14ac:dyDescent="0.25">
      <c r="A1559" s="52">
        <v>1549</v>
      </c>
      <c r="B1559" s="33">
        <v>20199050029842</v>
      </c>
      <c r="C1559" s="34">
        <v>43580</v>
      </c>
      <c r="D1559" s="35" t="s">
        <v>62</v>
      </c>
      <c r="E1559" s="35" t="s">
        <v>118</v>
      </c>
      <c r="F1559" s="35" t="s">
        <v>80</v>
      </c>
      <c r="G1559" s="35" t="s">
        <v>104</v>
      </c>
      <c r="H1559" s="37" t="s">
        <v>121</v>
      </c>
      <c r="I1559" s="35" t="s">
        <v>39</v>
      </c>
      <c r="J1559" s="34">
        <v>43591</v>
      </c>
      <c r="K1559" s="35" t="s">
        <v>115</v>
      </c>
      <c r="L1559" s="53">
        <f>IFERROR(WORKDAY(C1559,R1559,DiasNOLaborables),"")</f>
        <v>43595</v>
      </c>
      <c r="M1559" s="27" t="str">
        <f>+IF(C1559="","",IF(J1559="","",(IF(J1559&lt;=L1559,"A TIEMPO","FUERA DE TIEMPO"))))</f>
        <v>A TIEMPO</v>
      </c>
      <c r="N1559" s="27">
        <f>IF(J1559="","",NETWORKDAYS(Hoja1!C1713+1,Hoja1!J1713,DiasNOLaborables))</f>
        <v>9</v>
      </c>
      <c r="O1559" s="28" t="str">
        <f t="shared" si="48"/>
        <v/>
      </c>
      <c r="P1559" s="26"/>
      <c r="Q1559" s="26"/>
      <c r="R1559" s="26">
        <f t="shared" si="49"/>
        <v>10</v>
      </c>
    </row>
    <row r="1560" spans="1:18" ht="45" x14ac:dyDescent="0.25">
      <c r="A1560" s="52">
        <v>1550</v>
      </c>
      <c r="B1560" s="33">
        <v>20199050029932</v>
      </c>
      <c r="C1560" s="34">
        <v>43580</v>
      </c>
      <c r="D1560" s="35" t="s">
        <v>60</v>
      </c>
      <c r="E1560" s="35" t="s">
        <v>118</v>
      </c>
      <c r="F1560" s="35" t="s">
        <v>80</v>
      </c>
      <c r="G1560" s="35" t="s">
        <v>104</v>
      </c>
      <c r="H1560" s="37" t="s">
        <v>121</v>
      </c>
      <c r="I1560" s="35" t="s">
        <v>39</v>
      </c>
      <c r="J1560" s="34">
        <v>43591</v>
      </c>
      <c r="K1560" s="35" t="s">
        <v>115</v>
      </c>
      <c r="L1560" s="53">
        <f>IFERROR(WORKDAY(C1560,R1560,DiasNOLaborables),"")</f>
        <v>43595</v>
      </c>
      <c r="M1560" s="27" t="str">
        <f>+IF(C1560="","",IF(J1560="","",(IF(J1560&lt;=L1560,"A TIEMPO","FUERA DE TIEMPO"))))</f>
        <v>A TIEMPO</v>
      </c>
      <c r="N1560" s="27">
        <f>IF(J1560="","",NETWORKDAYS(Hoja1!C1714+1,Hoja1!J1714,DiasNOLaborables))</f>
        <v>9</v>
      </c>
      <c r="O1560" s="28" t="str">
        <f t="shared" si="48"/>
        <v/>
      </c>
      <c r="P1560" s="26"/>
      <c r="Q1560" s="26"/>
      <c r="R1560" s="26">
        <f t="shared" si="49"/>
        <v>10</v>
      </c>
    </row>
    <row r="1561" spans="1:18" ht="45" x14ac:dyDescent="0.25">
      <c r="A1561" s="52">
        <v>1551</v>
      </c>
      <c r="B1561" s="33">
        <v>20199050029942</v>
      </c>
      <c r="C1561" s="34">
        <v>43580</v>
      </c>
      <c r="D1561" s="35" t="s">
        <v>60</v>
      </c>
      <c r="E1561" s="35" t="s">
        <v>118</v>
      </c>
      <c r="F1561" s="35" t="s">
        <v>80</v>
      </c>
      <c r="G1561" s="35" t="s">
        <v>104</v>
      </c>
      <c r="H1561" s="37" t="s">
        <v>121</v>
      </c>
      <c r="I1561" s="35" t="s">
        <v>39</v>
      </c>
      <c r="J1561" s="34">
        <v>43591</v>
      </c>
      <c r="K1561" s="35" t="s">
        <v>115</v>
      </c>
      <c r="L1561" s="53">
        <f>IFERROR(WORKDAY(C1561,R1561,DiasNOLaborables),"")</f>
        <v>43595</v>
      </c>
      <c r="M1561" s="27" t="str">
        <f>+IF(C1561="","",IF(J1561="","",(IF(J1561&lt;=L1561,"A TIEMPO","FUERA DE TIEMPO"))))</f>
        <v>A TIEMPO</v>
      </c>
      <c r="N1561" s="27">
        <f>IF(J1561="","",NETWORKDAYS(Hoja1!C1715+1,Hoja1!J1715,DiasNOLaborables))</f>
        <v>9</v>
      </c>
      <c r="O1561" s="28" t="str">
        <f t="shared" si="48"/>
        <v/>
      </c>
      <c r="P1561" s="26"/>
      <c r="Q1561" s="26"/>
      <c r="R1561" s="26">
        <f t="shared" si="49"/>
        <v>10</v>
      </c>
    </row>
    <row r="1562" spans="1:18" ht="45" x14ac:dyDescent="0.25">
      <c r="A1562" s="52">
        <v>1552</v>
      </c>
      <c r="B1562" s="33">
        <v>20199050029952</v>
      </c>
      <c r="C1562" s="34">
        <v>43580</v>
      </c>
      <c r="D1562" s="35" t="s">
        <v>60</v>
      </c>
      <c r="E1562" s="35" t="s">
        <v>118</v>
      </c>
      <c r="F1562" s="35" t="s">
        <v>80</v>
      </c>
      <c r="G1562" s="35" t="s">
        <v>104</v>
      </c>
      <c r="H1562" s="37" t="s">
        <v>121</v>
      </c>
      <c r="I1562" s="35" t="s">
        <v>39</v>
      </c>
      <c r="J1562" s="34">
        <v>43591</v>
      </c>
      <c r="K1562" s="35" t="s">
        <v>115</v>
      </c>
      <c r="L1562" s="53">
        <f>IFERROR(WORKDAY(C1562,R1562,DiasNOLaborables),"")</f>
        <v>43595</v>
      </c>
      <c r="M1562" s="27" t="str">
        <f>+IF(C1562="","",IF(J1562="","",(IF(J1562&lt;=L1562,"A TIEMPO","FUERA DE TIEMPO"))))</f>
        <v>A TIEMPO</v>
      </c>
      <c r="N1562" s="27">
        <f>IF(J1562="","",NETWORKDAYS(Hoja1!C1716+1,Hoja1!J1716,DiasNOLaborables))</f>
        <v>9</v>
      </c>
      <c r="O1562" s="28" t="str">
        <f t="shared" si="48"/>
        <v/>
      </c>
      <c r="P1562" s="26"/>
      <c r="Q1562" s="26"/>
      <c r="R1562" s="26">
        <f t="shared" si="49"/>
        <v>10</v>
      </c>
    </row>
    <row r="1563" spans="1:18" ht="45" x14ac:dyDescent="0.25">
      <c r="A1563" s="52">
        <v>1553</v>
      </c>
      <c r="B1563" s="33">
        <v>20199050029962</v>
      </c>
      <c r="C1563" s="34">
        <v>43580</v>
      </c>
      <c r="D1563" s="35" t="s">
        <v>60</v>
      </c>
      <c r="E1563" s="35" t="s">
        <v>118</v>
      </c>
      <c r="F1563" s="35" t="s">
        <v>80</v>
      </c>
      <c r="G1563" s="35" t="s">
        <v>104</v>
      </c>
      <c r="H1563" s="37" t="s">
        <v>121</v>
      </c>
      <c r="I1563" s="35" t="s">
        <v>39</v>
      </c>
      <c r="J1563" s="34">
        <v>43591</v>
      </c>
      <c r="K1563" s="35" t="s">
        <v>115</v>
      </c>
      <c r="L1563" s="53">
        <f>IFERROR(WORKDAY(C1563,R1563,DiasNOLaborables),"")</f>
        <v>43595</v>
      </c>
      <c r="M1563" s="27" t="str">
        <f>+IF(C1563="","",IF(J1563="","",(IF(J1563&lt;=L1563,"A TIEMPO","FUERA DE TIEMPO"))))</f>
        <v>A TIEMPO</v>
      </c>
      <c r="N1563" s="27">
        <f>IF(J1563="","",NETWORKDAYS(Hoja1!C1717+1,Hoja1!J1717,DiasNOLaborables))</f>
        <v>9</v>
      </c>
      <c r="O1563" s="28" t="str">
        <f t="shared" si="48"/>
        <v/>
      </c>
      <c r="P1563" s="26"/>
      <c r="Q1563" s="26"/>
      <c r="R1563" s="26">
        <f t="shared" si="49"/>
        <v>10</v>
      </c>
    </row>
    <row r="1564" spans="1:18" ht="45" x14ac:dyDescent="0.25">
      <c r="A1564" s="52">
        <v>1554</v>
      </c>
      <c r="B1564" s="33">
        <v>20199050029992</v>
      </c>
      <c r="C1564" s="34">
        <v>43580</v>
      </c>
      <c r="D1564" s="35" t="s">
        <v>62</v>
      </c>
      <c r="E1564" s="35" t="s">
        <v>118</v>
      </c>
      <c r="F1564" s="35" t="s">
        <v>80</v>
      </c>
      <c r="G1564" s="35" t="s">
        <v>104</v>
      </c>
      <c r="H1564" s="37" t="s">
        <v>121</v>
      </c>
      <c r="I1564" s="35" t="s">
        <v>39</v>
      </c>
      <c r="J1564" s="34">
        <v>43591</v>
      </c>
      <c r="K1564" s="35" t="s">
        <v>115</v>
      </c>
      <c r="L1564" s="53">
        <f>IFERROR(WORKDAY(C1564,R1564,DiasNOLaborables),"")</f>
        <v>43595</v>
      </c>
      <c r="M1564" s="27" t="str">
        <f>+IF(C1564="","",IF(J1564="","",(IF(J1564&lt;=L1564,"A TIEMPO","FUERA DE TIEMPO"))))</f>
        <v>A TIEMPO</v>
      </c>
      <c r="N1564" s="27">
        <f>IF(J1564="","",NETWORKDAYS(Hoja1!C1718+1,Hoja1!J1718,DiasNOLaborables))</f>
        <v>9</v>
      </c>
      <c r="O1564" s="28" t="str">
        <f t="shared" si="48"/>
        <v/>
      </c>
      <c r="P1564" s="26"/>
      <c r="Q1564" s="26"/>
      <c r="R1564" s="26">
        <f t="shared" si="49"/>
        <v>10</v>
      </c>
    </row>
    <row r="1565" spans="1:18" ht="45" x14ac:dyDescent="0.25">
      <c r="A1565" s="52">
        <v>1555</v>
      </c>
      <c r="B1565" s="33">
        <v>20199050030002</v>
      </c>
      <c r="C1565" s="34">
        <v>43580</v>
      </c>
      <c r="D1565" s="35" t="s">
        <v>60</v>
      </c>
      <c r="E1565" s="35" t="s">
        <v>118</v>
      </c>
      <c r="F1565" s="35" t="s">
        <v>80</v>
      </c>
      <c r="G1565" s="35" t="s">
        <v>104</v>
      </c>
      <c r="H1565" s="37" t="s">
        <v>121</v>
      </c>
      <c r="I1565" s="35" t="s">
        <v>39</v>
      </c>
      <c r="J1565" s="34">
        <v>43591</v>
      </c>
      <c r="K1565" s="35" t="s">
        <v>115</v>
      </c>
      <c r="L1565" s="53">
        <f>IFERROR(WORKDAY(C1565,R1565,DiasNOLaborables),"")</f>
        <v>43595</v>
      </c>
      <c r="M1565" s="27" t="str">
        <f>+IF(C1565="","",IF(J1565="","",(IF(J1565&lt;=L1565,"A TIEMPO","FUERA DE TIEMPO"))))</f>
        <v>A TIEMPO</v>
      </c>
      <c r="N1565" s="27">
        <f>IF(J1565="","",NETWORKDAYS(Hoja1!C1719+1,Hoja1!J1719,DiasNOLaborables))</f>
        <v>9</v>
      </c>
      <c r="O1565" s="28" t="str">
        <f t="shared" si="48"/>
        <v/>
      </c>
      <c r="P1565" s="26"/>
      <c r="Q1565" s="26"/>
      <c r="R1565" s="26">
        <f t="shared" si="49"/>
        <v>10</v>
      </c>
    </row>
    <row r="1566" spans="1:18" ht="45" x14ac:dyDescent="0.25">
      <c r="A1566" s="52">
        <v>1556</v>
      </c>
      <c r="B1566" s="33">
        <v>20199050029912</v>
      </c>
      <c r="C1566" s="34">
        <v>43580</v>
      </c>
      <c r="D1566" s="35" t="s">
        <v>60</v>
      </c>
      <c r="E1566" s="35" t="s">
        <v>118</v>
      </c>
      <c r="F1566" s="35" t="s">
        <v>80</v>
      </c>
      <c r="G1566" s="35" t="s">
        <v>34</v>
      </c>
      <c r="H1566" s="37" t="s">
        <v>120</v>
      </c>
      <c r="I1566" s="35" t="s">
        <v>49</v>
      </c>
      <c r="J1566" s="34">
        <v>43594</v>
      </c>
      <c r="K1566" s="38" t="s">
        <v>115</v>
      </c>
      <c r="L1566" s="53">
        <f>IFERROR(WORKDAY(C1566,R1566,DiasNOLaborables),"")</f>
        <v>43595</v>
      </c>
      <c r="M1566" s="27" t="str">
        <f>+IF(C1566="","",IF(J1566="","",(IF(J1566&lt;=L1566,"A TIEMPO","FUERA DE TIEMPO"))))</f>
        <v>A TIEMPO</v>
      </c>
      <c r="N1566" s="27">
        <f>IF(J1566="","",NETWORKDAYS(Hoja1!C1720+1,Hoja1!J1720,DiasNOLaborables))</f>
        <v>9</v>
      </c>
      <c r="O1566" s="28" t="str">
        <f t="shared" si="48"/>
        <v/>
      </c>
      <c r="P1566" s="26"/>
      <c r="Q1566" s="26"/>
      <c r="R1566" s="26">
        <f t="shared" si="49"/>
        <v>10</v>
      </c>
    </row>
    <row r="1567" spans="1:18" ht="30" x14ac:dyDescent="0.25">
      <c r="A1567" s="52">
        <v>1557</v>
      </c>
      <c r="B1567" s="33">
        <v>20199050029922</v>
      </c>
      <c r="C1567" s="34">
        <v>43580</v>
      </c>
      <c r="D1567" s="35" t="s">
        <v>60</v>
      </c>
      <c r="E1567" s="35" t="s">
        <v>118</v>
      </c>
      <c r="F1567" s="35" t="s">
        <v>80</v>
      </c>
      <c r="G1567" s="35" t="s">
        <v>84</v>
      </c>
      <c r="H1567" s="37" t="s">
        <v>120</v>
      </c>
      <c r="I1567" s="35" t="s">
        <v>46</v>
      </c>
      <c r="J1567" s="34">
        <v>43585</v>
      </c>
      <c r="K1567" s="38" t="s">
        <v>115</v>
      </c>
      <c r="L1567" s="53">
        <f>IFERROR(WORKDAY(C1567,R1567,DiasNOLaborables),"")</f>
        <v>43595</v>
      </c>
      <c r="M1567" s="27" t="str">
        <f>+IF(C1567="","",IF(J1567="","",(IF(J1567&lt;=L1567,"A TIEMPO","FUERA DE TIEMPO"))))</f>
        <v>A TIEMPO</v>
      </c>
      <c r="N1567" s="27">
        <f>IF(J1567="","",NETWORKDAYS(Hoja1!C1721+1,Hoja1!J1721,DiasNOLaborables))</f>
        <v>9</v>
      </c>
      <c r="O1567" s="28" t="str">
        <f t="shared" si="48"/>
        <v/>
      </c>
      <c r="P1567" s="26"/>
      <c r="Q1567" s="26"/>
      <c r="R1567" s="26">
        <f t="shared" si="49"/>
        <v>10</v>
      </c>
    </row>
    <row r="1568" spans="1:18" ht="60" x14ac:dyDescent="0.25">
      <c r="A1568" s="52">
        <v>1558</v>
      </c>
      <c r="B1568" s="33">
        <v>20190426204317</v>
      </c>
      <c r="C1568" s="34">
        <v>43581</v>
      </c>
      <c r="D1568" s="35" t="s">
        <v>61</v>
      </c>
      <c r="E1568" s="35" t="s">
        <v>119</v>
      </c>
      <c r="F1568" s="35" t="s">
        <v>80</v>
      </c>
      <c r="G1568" s="35" t="s">
        <v>104</v>
      </c>
      <c r="H1568" s="37" t="s">
        <v>121</v>
      </c>
      <c r="I1568" s="35" t="s">
        <v>39</v>
      </c>
      <c r="J1568" s="34">
        <v>43592</v>
      </c>
      <c r="K1568" s="38" t="s">
        <v>115</v>
      </c>
      <c r="L1568" s="53">
        <f>IFERROR(WORKDAY(C1568,R1568,DiasNOLaborables),"")</f>
        <v>43598</v>
      </c>
      <c r="M1568" s="27" t="str">
        <f>+IF(C1568="","",IF(J1568="","",(IF(J1568&lt;=L1568,"A TIEMPO","FUERA DE TIEMPO"))))</f>
        <v>A TIEMPO</v>
      </c>
      <c r="N1568" s="27">
        <f>IF(J1568="","",NETWORKDAYS(Hoja1!C903+1,Hoja1!J903,DiasNOLaborables))</f>
        <v>7</v>
      </c>
      <c r="O1568" s="28" t="str">
        <f t="shared" si="48"/>
        <v/>
      </c>
      <c r="P1568" s="26"/>
      <c r="Q1568" s="26"/>
      <c r="R1568" s="26">
        <f t="shared" si="49"/>
        <v>10</v>
      </c>
    </row>
    <row r="1569" spans="1:18" ht="60" x14ac:dyDescent="0.25">
      <c r="A1569" s="52">
        <v>1559</v>
      </c>
      <c r="B1569" s="33">
        <v>20190426174814</v>
      </c>
      <c r="C1569" s="34">
        <v>43581</v>
      </c>
      <c r="D1569" s="35" t="s">
        <v>61</v>
      </c>
      <c r="E1569" s="35" t="s">
        <v>119</v>
      </c>
      <c r="F1569" s="35" t="s">
        <v>80</v>
      </c>
      <c r="G1569" s="35" t="s">
        <v>104</v>
      </c>
      <c r="H1569" s="37" t="s">
        <v>121</v>
      </c>
      <c r="I1569" s="35" t="s">
        <v>39</v>
      </c>
      <c r="J1569" s="34">
        <v>43592</v>
      </c>
      <c r="K1569" s="38" t="s">
        <v>115</v>
      </c>
      <c r="L1569" s="53">
        <f>IFERROR(WORKDAY(C1569,R1569,DiasNOLaborables),"")</f>
        <v>43598</v>
      </c>
      <c r="M1569" s="27" t="str">
        <f>+IF(C1569="","",IF(J1569="","",(IF(J1569&lt;=L1569,"A TIEMPO","FUERA DE TIEMPO"))))</f>
        <v>A TIEMPO</v>
      </c>
      <c r="N1569" s="27">
        <f>IF(J1569="","",NETWORKDAYS(Hoja1!C904+1,Hoja1!J904,DiasNOLaborables))</f>
        <v>7</v>
      </c>
      <c r="O1569" s="28" t="str">
        <f t="shared" si="48"/>
        <v/>
      </c>
      <c r="P1569" s="26"/>
      <c r="Q1569" s="26"/>
      <c r="R1569" s="26">
        <f t="shared" si="49"/>
        <v>10</v>
      </c>
    </row>
    <row r="1570" spans="1:18" ht="60" x14ac:dyDescent="0.25">
      <c r="A1570" s="52">
        <v>1560</v>
      </c>
      <c r="B1570" s="33">
        <v>20190426153526</v>
      </c>
      <c r="C1570" s="34">
        <v>43581</v>
      </c>
      <c r="D1570" s="35" t="s">
        <v>62</v>
      </c>
      <c r="E1570" s="35" t="s">
        <v>119</v>
      </c>
      <c r="F1570" s="35" t="s">
        <v>80</v>
      </c>
      <c r="G1570" s="35" t="s">
        <v>104</v>
      </c>
      <c r="H1570" s="37" t="s">
        <v>121</v>
      </c>
      <c r="I1570" s="35" t="s">
        <v>39</v>
      </c>
      <c r="J1570" s="34">
        <v>43592</v>
      </c>
      <c r="K1570" s="38" t="s">
        <v>115</v>
      </c>
      <c r="L1570" s="53">
        <f>IFERROR(WORKDAY(C1570,R1570,DiasNOLaborables),"")</f>
        <v>43598</v>
      </c>
      <c r="M1570" s="27" t="str">
        <f>+IF(C1570="","",IF(J1570="","",(IF(J1570&lt;=L1570,"A TIEMPO","FUERA DE TIEMPO"))))</f>
        <v>A TIEMPO</v>
      </c>
      <c r="N1570" s="27">
        <f>IF(J1570="","",NETWORKDAYS(Hoja1!C905+1,Hoja1!J905,DiasNOLaborables))</f>
        <v>7</v>
      </c>
      <c r="O1570" s="28" t="str">
        <f t="shared" si="48"/>
        <v/>
      </c>
      <c r="P1570" s="26"/>
      <c r="Q1570" s="26"/>
      <c r="R1570" s="26">
        <f t="shared" si="49"/>
        <v>10</v>
      </c>
    </row>
    <row r="1571" spans="1:18" ht="60" x14ac:dyDescent="0.25">
      <c r="A1571" s="52">
        <v>1561</v>
      </c>
      <c r="B1571" s="33">
        <v>20190426152925</v>
      </c>
      <c r="C1571" s="34">
        <v>43581</v>
      </c>
      <c r="D1571" s="35" t="s">
        <v>62</v>
      </c>
      <c r="E1571" s="35" t="s">
        <v>119</v>
      </c>
      <c r="F1571" s="35" t="s">
        <v>80</v>
      </c>
      <c r="G1571" s="35" t="s">
        <v>104</v>
      </c>
      <c r="H1571" s="37" t="s">
        <v>121</v>
      </c>
      <c r="I1571" s="35" t="s">
        <v>39</v>
      </c>
      <c r="J1571" s="34">
        <v>43592</v>
      </c>
      <c r="K1571" s="38" t="s">
        <v>115</v>
      </c>
      <c r="L1571" s="53">
        <f>IFERROR(WORKDAY(C1571,R1571,DiasNOLaborables),"")</f>
        <v>43598</v>
      </c>
      <c r="M1571" s="27" t="str">
        <f>+IF(C1571="","",IF(J1571="","",(IF(J1571&lt;=L1571,"A TIEMPO","FUERA DE TIEMPO"))))</f>
        <v>A TIEMPO</v>
      </c>
      <c r="N1571" s="27">
        <f>IF(J1571="","",NETWORKDAYS(Hoja1!C906+1,Hoja1!J906,DiasNOLaborables))</f>
        <v>7</v>
      </c>
      <c r="O1571" s="28" t="str">
        <f t="shared" si="48"/>
        <v/>
      </c>
      <c r="P1571" s="26"/>
      <c r="Q1571" s="26"/>
      <c r="R1571" s="26">
        <f t="shared" si="49"/>
        <v>10</v>
      </c>
    </row>
    <row r="1572" spans="1:18" ht="60" x14ac:dyDescent="0.25">
      <c r="A1572" s="52">
        <v>1562</v>
      </c>
      <c r="B1572" s="33">
        <v>20190426150058</v>
      </c>
      <c r="C1572" s="34">
        <v>43581</v>
      </c>
      <c r="D1572" s="35" t="s">
        <v>61</v>
      </c>
      <c r="E1572" s="35" t="s">
        <v>119</v>
      </c>
      <c r="F1572" s="35" t="s">
        <v>80</v>
      </c>
      <c r="G1572" s="35" t="s">
        <v>104</v>
      </c>
      <c r="H1572" s="37" t="s">
        <v>121</v>
      </c>
      <c r="I1572" s="35" t="s">
        <v>39</v>
      </c>
      <c r="J1572" s="34">
        <v>43592</v>
      </c>
      <c r="K1572" s="38" t="s">
        <v>115</v>
      </c>
      <c r="L1572" s="53">
        <f>IFERROR(WORKDAY(C1572,R1572,DiasNOLaborables),"")</f>
        <v>43598</v>
      </c>
      <c r="M1572" s="27" t="str">
        <f>+IF(C1572="","",IF(J1572="","",(IF(J1572&lt;=L1572,"A TIEMPO","FUERA DE TIEMPO"))))</f>
        <v>A TIEMPO</v>
      </c>
      <c r="N1572" s="27">
        <f>IF(J1572="","",NETWORKDAYS(Hoja1!C907+1,Hoja1!J907,DiasNOLaborables))</f>
        <v>7</v>
      </c>
      <c r="O1572" s="28" t="str">
        <f t="shared" si="48"/>
        <v/>
      </c>
      <c r="P1572" s="26"/>
      <c r="Q1572" s="26"/>
      <c r="R1572" s="26">
        <f t="shared" si="49"/>
        <v>10</v>
      </c>
    </row>
    <row r="1573" spans="1:18" ht="60" x14ac:dyDescent="0.25">
      <c r="A1573" s="52">
        <v>1563</v>
      </c>
      <c r="B1573" s="33">
        <v>20190426134408</v>
      </c>
      <c r="C1573" s="34">
        <v>43581</v>
      </c>
      <c r="D1573" s="35" t="s">
        <v>60</v>
      </c>
      <c r="E1573" s="35" t="s">
        <v>119</v>
      </c>
      <c r="F1573" s="35" t="s">
        <v>80</v>
      </c>
      <c r="G1573" s="35" t="s">
        <v>104</v>
      </c>
      <c r="H1573" s="37" t="s">
        <v>121</v>
      </c>
      <c r="I1573" s="35" t="s">
        <v>39</v>
      </c>
      <c r="J1573" s="34">
        <v>43592</v>
      </c>
      <c r="K1573" s="38" t="s">
        <v>115</v>
      </c>
      <c r="L1573" s="53">
        <f>IFERROR(WORKDAY(C1573,R1573,DiasNOLaborables),"")</f>
        <v>43598</v>
      </c>
      <c r="M1573" s="27" t="str">
        <f>+IF(C1573="","",IF(J1573="","",(IF(J1573&lt;=L1573,"A TIEMPO","FUERA DE TIEMPO"))))</f>
        <v>A TIEMPO</v>
      </c>
      <c r="N1573" s="27">
        <f>IF(J1573="","",NETWORKDAYS(Hoja1!C908+1,Hoja1!J908,DiasNOLaborables))</f>
        <v>7</v>
      </c>
      <c r="O1573" s="28" t="str">
        <f t="shared" si="48"/>
        <v/>
      </c>
      <c r="P1573" s="26"/>
      <c r="Q1573" s="26"/>
      <c r="R1573" s="26">
        <f t="shared" si="49"/>
        <v>10</v>
      </c>
    </row>
    <row r="1574" spans="1:18" ht="60" x14ac:dyDescent="0.25">
      <c r="A1574" s="52">
        <v>1564</v>
      </c>
      <c r="B1574" s="33">
        <v>20190426114839</v>
      </c>
      <c r="C1574" s="34">
        <v>43581</v>
      </c>
      <c r="D1574" s="35" t="s">
        <v>60</v>
      </c>
      <c r="E1574" s="35" t="s">
        <v>119</v>
      </c>
      <c r="F1574" s="35" t="s">
        <v>80</v>
      </c>
      <c r="G1574" s="35" t="s">
        <v>104</v>
      </c>
      <c r="H1574" s="37" t="s">
        <v>121</v>
      </c>
      <c r="I1574" s="35" t="s">
        <v>39</v>
      </c>
      <c r="J1574" s="34">
        <v>43592</v>
      </c>
      <c r="K1574" s="38" t="s">
        <v>115</v>
      </c>
      <c r="L1574" s="53">
        <f>IFERROR(WORKDAY(C1574,R1574,DiasNOLaborables),"")</f>
        <v>43598</v>
      </c>
      <c r="M1574" s="27" t="str">
        <f>+IF(C1574="","",IF(J1574="","",(IF(J1574&lt;=L1574,"A TIEMPO","FUERA DE TIEMPO"))))</f>
        <v>A TIEMPO</v>
      </c>
      <c r="N1574" s="27">
        <f>IF(J1574="","",NETWORKDAYS(Hoja1!C909+1,Hoja1!J909,DiasNOLaborables))</f>
        <v>7</v>
      </c>
      <c r="O1574" s="28" t="str">
        <f t="shared" si="48"/>
        <v/>
      </c>
      <c r="P1574" s="26"/>
      <c r="Q1574" s="26"/>
      <c r="R1574" s="26">
        <f t="shared" si="49"/>
        <v>10</v>
      </c>
    </row>
    <row r="1575" spans="1:18" ht="60" x14ac:dyDescent="0.25">
      <c r="A1575" s="52">
        <v>1565</v>
      </c>
      <c r="B1575" s="33">
        <v>20190426111729</v>
      </c>
      <c r="C1575" s="34">
        <v>43581</v>
      </c>
      <c r="D1575" s="35" t="s">
        <v>60</v>
      </c>
      <c r="E1575" s="35" t="s">
        <v>119</v>
      </c>
      <c r="F1575" s="35" t="s">
        <v>80</v>
      </c>
      <c r="G1575" s="35" t="s">
        <v>104</v>
      </c>
      <c r="H1575" s="37" t="s">
        <v>121</v>
      </c>
      <c r="I1575" s="35" t="s">
        <v>39</v>
      </c>
      <c r="J1575" s="34">
        <v>43592</v>
      </c>
      <c r="K1575" s="38" t="s">
        <v>115</v>
      </c>
      <c r="L1575" s="53">
        <f>IFERROR(WORKDAY(C1575,R1575,DiasNOLaborables),"")</f>
        <v>43598</v>
      </c>
      <c r="M1575" s="27" t="str">
        <f>+IF(C1575="","",IF(J1575="","",(IF(J1575&lt;=L1575,"A TIEMPO","FUERA DE TIEMPO"))))</f>
        <v>A TIEMPO</v>
      </c>
      <c r="N1575" s="27">
        <f>IF(J1575="","",NETWORKDAYS(Hoja1!C910+1,Hoja1!J910,DiasNOLaborables))</f>
        <v>7</v>
      </c>
      <c r="O1575" s="28" t="str">
        <f t="shared" si="48"/>
        <v/>
      </c>
      <c r="P1575" s="26"/>
      <c r="Q1575" s="26"/>
      <c r="R1575" s="26">
        <f t="shared" si="49"/>
        <v>10</v>
      </c>
    </row>
    <row r="1576" spans="1:18" ht="60" x14ac:dyDescent="0.25">
      <c r="A1576" s="52">
        <v>1566</v>
      </c>
      <c r="B1576" s="33">
        <v>20190426102446</v>
      </c>
      <c r="C1576" s="34">
        <v>43581</v>
      </c>
      <c r="D1576" s="35" t="s">
        <v>62</v>
      </c>
      <c r="E1576" s="35" t="s">
        <v>119</v>
      </c>
      <c r="F1576" s="35" t="s">
        <v>80</v>
      </c>
      <c r="G1576" s="35" t="s">
        <v>104</v>
      </c>
      <c r="H1576" s="37" t="s">
        <v>121</v>
      </c>
      <c r="I1576" s="35" t="s">
        <v>39</v>
      </c>
      <c r="J1576" s="34">
        <v>43592</v>
      </c>
      <c r="K1576" s="38" t="s">
        <v>115</v>
      </c>
      <c r="L1576" s="53">
        <f>IFERROR(WORKDAY(C1576,R1576,DiasNOLaborables),"")</f>
        <v>43598</v>
      </c>
      <c r="M1576" s="27" t="str">
        <f>+IF(C1576="","",IF(J1576="","",(IF(J1576&lt;=L1576,"A TIEMPO","FUERA DE TIEMPO"))))</f>
        <v>A TIEMPO</v>
      </c>
      <c r="N1576" s="27">
        <f>IF(J1576="","",NETWORKDAYS(Hoja1!C911+1,Hoja1!J911,DiasNOLaborables))</f>
        <v>7</v>
      </c>
      <c r="O1576" s="28" t="str">
        <f t="shared" si="48"/>
        <v/>
      </c>
      <c r="P1576" s="26"/>
      <c r="Q1576" s="26"/>
      <c r="R1576" s="26">
        <f t="shared" si="49"/>
        <v>10</v>
      </c>
    </row>
    <row r="1577" spans="1:18" ht="60" x14ac:dyDescent="0.25">
      <c r="A1577" s="52">
        <v>1567</v>
      </c>
      <c r="B1577" s="33">
        <v>20190426101002</v>
      </c>
      <c r="C1577" s="34">
        <v>43581</v>
      </c>
      <c r="D1577" s="35" t="s">
        <v>62</v>
      </c>
      <c r="E1577" s="35" t="s">
        <v>119</v>
      </c>
      <c r="F1577" s="35" t="s">
        <v>80</v>
      </c>
      <c r="G1577" s="35" t="s">
        <v>104</v>
      </c>
      <c r="H1577" s="37" t="s">
        <v>121</v>
      </c>
      <c r="I1577" s="35" t="s">
        <v>39</v>
      </c>
      <c r="J1577" s="34">
        <v>43592</v>
      </c>
      <c r="K1577" s="38" t="s">
        <v>115</v>
      </c>
      <c r="L1577" s="53">
        <f>IFERROR(WORKDAY(C1577,R1577,DiasNOLaborables),"")</f>
        <v>43598</v>
      </c>
      <c r="M1577" s="27" t="str">
        <f>+IF(C1577="","",IF(J1577="","",(IF(J1577&lt;=L1577,"A TIEMPO","FUERA DE TIEMPO"))))</f>
        <v>A TIEMPO</v>
      </c>
      <c r="N1577" s="27">
        <f>IF(J1577="","",NETWORKDAYS(Hoja1!C912+1,Hoja1!J912,DiasNOLaborables))</f>
        <v>7</v>
      </c>
      <c r="O1577" s="28" t="str">
        <f t="shared" si="48"/>
        <v/>
      </c>
      <c r="P1577" s="26"/>
      <c r="Q1577" s="26"/>
      <c r="R1577" s="26">
        <f t="shared" si="49"/>
        <v>10</v>
      </c>
    </row>
    <row r="1578" spans="1:18" ht="60" x14ac:dyDescent="0.25">
      <c r="A1578" s="52">
        <v>1568</v>
      </c>
      <c r="B1578" s="33">
        <v>20190426100923</v>
      </c>
      <c r="C1578" s="34">
        <v>43581</v>
      </c>
      <c r="D1578" s="35" t="s">
        <v>62</v>
      </c>
      <c r="E1578" s="35" t="s">
        <v>119</v>
      </c>
      <c r="F1578" s="35" t="s">
        <v>80</v>
      </c>
      <c r="G1578" s="35" t="s">
        <v>104</v>
      </c>
      <c r="H1578" s="37" t="s">
        <v>121</v>
      </c>
      <c r="I1578" s="35" t="s">
        <v>39</v>
      </c>
      <c r="J1578" s="34">
        <v>43592</v>
      </c>
      <c r="K1578" s="38" t="s">
        <v>115</v>
      </c>
      <c r="L1578" s="53">
        <f>IFERROR(WORKDAY(C1578,R1578,DiasNOLaborables),"")</f>
        <v>43598</v>
      </c>
      <c r="M1578" s="27" t="str">
        <f>+IF(C1578="","",IF(J1578="","",(IF(J1578&lt;=L1578,"A TIEMPO","FUERA DE TIEMPO"))))</f>
        <v>A TIEMPO</v>
      </c>
      <c r="N1578" s="27">
        <f>IF(J1578="","",NETWORKDAYS(Hoja1!C913+1,Hoja1!J913,DiasNOLaborables))</f>
        <v>8</v>
      </c>
      <c r="O1578" s="28" t="str">
        <f t="shared" si="48"/>
        <v/>
      </c>
      <c r="P1578" s="26"/>
      <c r="Q1578" s="26"/>
      <c r="R1578" s="26">
        <f t="shared" si="49"/>
        <v>10</v>
      </c>
    </row>
    <row r="1579" spans="1:18" ht="60" x14ac:dyDescent="0.25">
      <c r="A1579" s="52">
        <v>1569</v>
      </c>
      <c r="B1579" s="33">
        <v>20190426100423</v>
      </c>
      <c r="C1579" s="34">
        <v>43581</v>
      </c>
      <c r="D1579" s="35" t="s">
        <v>62</v>
      </c>
      <c r="E1579" s="35" t="s">
        <v>119</v>
      </c>
      <c r="F1579" s="35" t="s">
        <v>80</v>
      </c>
      <c r="G1579" s="35" t="s">
        <v>104</v>
      </c>
      <c r="H1579" s="37" t="s">
        <v>121</v>
      </c>
      <c r="I1579" s="35" t="s">
        <v>39</v>
      </c>
      <c r="J1579" s="34">
        <v>43592</v>
      </c>
      <c r="K1579" s="38" t="s">
        <v>115</v>
      </c>
      <c r="L1579" s="53">
        <f>IFERROR(WORKDAY(C1579,R1579,DiasNOLaborables),"")</f>
        <v>43598</v>
      </c>
      <c r="M1579" s="27" t="str">
        <f>+IF(C1579="","",IF(J1579="","",(IF(J1579&lt;=L1579,"A TIEMPO","FUERA DE TIEMPO"))))</f>
        <v>A TIEMPO</v>
      </c>
      <c r="N1579" s="27">
        <f>IF(J1579="","",NETWORKDAYS(Hoja1!C914+1,Hoja1!J914,DiasNOLaborables))</f>
        <v>-1</v>
      </c>
      <c r="O1579" s="28" t="str">
        <f t="shared" si="48"/>
        <v/>
      </c>
      <c r="P1579" s="26"/>
      <c r="Q1579" s="26"/>
      <c r="R1579" s="26">
        <f t="shared" si="49"/>
        <v>10</v>
      </c>
    </row>
    <row r="1580" spans="1:18" ht="60" x14ac:dyDescent="0.25">
      <c r="A1580" s="52">
        <v>1570</v>
      </c>
      <c r="B1580" s="33">
        <v>20190426095527</v>
      </c>
      <c r="C1580" s="34">
        <v>43581</v>
      </c>
      <c r="D1580" s="35" t="s">
        <v>62</v>
      </c>
      <c r="E1580" s="35" t="s">
        <v>119</v>
      </c>
      <c r="F1580" s="35" t="s">
        <v>80</v>
      </c>
      <c r="G1580" s="35" t="s">
        <v>104</v>
      </c>
      <c r="H1580" s="37" t="s">
        <v>121</v>
      </c>
      <c r="I1580" s="35" t="s">
        <v>39</v>
      </c>
      <c r="J1580" s="34">
        <v>43592</v>
      </c>
      <c r="K1580" s="38" t="s">
        <v>115</v>
      </c>
      <c r="L1580" s="53">
        <f>IFERROR(WORKDAY(C1580,R1580,DiasNOLaborables),"")</f>
        <v>43598</v>
      </c>
      <c r="M1580" s="27" t="str">
        <f>+IF(C1580="","",IF(J1580="","",(IF(J1580&lt;=L1580,"A TIEMPO","FUERA DE TIEMPO"))))</f>
        <v>A TIEMPO</v>
      </c>
      <c r="N1580" s="27">
        <f>IF(J1580="","",NETWORKDAYS(Hoja1!C915+1,Hoja1!J915,DiasNOLaborables))</f>
        <v>9</v>
      </c>
      <c r="O1580" s="28" t="str">
        <f t="shared" si="48"/>
        <v/>
      </c>
      <c r="P1580" s="26"/>
      <c r="Q1580" s="26"/>
      <c r="R1580" s="26">
        <f t="shared" si="49"/>
        <v>10</v>
      </c>
    </row>
    <row r="1581" spans="1:18" ht="60" x14ac:dyDescent="0.25">
      <c r="A1581" s="52">
        <v>1571</v>
      </c>
      <c r="B1581" s="33">
        <v>20190426095209</v>
      </c>
      <c r="C1581" s="34">
        <v>43581</v>
      </c>
      <c r="D1581" s="35" t="s">
        <v>62</v>
      </c>
      <c r="E1581" s="35" t="s">
        <v>119</v>
      </c>
      <c r="F1581" s="35" t="s">
        <v>80</v>
      </c>
      <c r="G1581" s="35" t="s">
        <v>104</v>
      </c>
      <c r="H1581" s="37" t="s">
        <v>121</v>
      </c>
      <c r="I1581" s="35" t="s">
        <v>39</v>
      </c>
      <c r="J1581" s="34">
        <v>43592</v>
      </c>
      <c r="K1581" s="38" t="s">
        <v>115</v>
      </c>
      <c r="L1581" s="53">
        <f>IFERROR(WORKDAY(C1581,R1581,DiasNOLaborables),"")</f>
        <v>43598</v>
      </c>
      <c r="M1581" s="27" t="str">
        <f>+IF(C1581="","",IF(J1581="","",(IF(J1581&lt;=L1581,"A TIEMPO","FUERA DE TIEMPO"))))</f>
        <v>A TIEMPO</v>
      </c>
      <c r="N1581" s="27">
        <f>IF(J1581="","",NETWORKDAYS(Hoja1!C916+1,Hoja1!J916,DiasNOLaborables))</f>
        <v>9</v>
      </c>
      <c r="O1581" s="28" t="str">
        <f t="shared" si="48"/>
        <v/>
      </c>
      <c r="P1581" s="26"/>
      <c r="Q1581" s="26"/>
      <c r="R1581" s="26">
        <f t="shared" si="49"/>
        <v>10</v>
      </c>
    </row>
    <row r="1582" spans="1:18" ht="60" x14ac:dyDescent="0.25">
      <c r="A1582" s="52">
        <v>1572</v>
      </c>
      <c r="B1582" s="33">
        <v>20190426094340</v>
      </c>
      <c r="C1582" s="34">
        <v>43581</v>
      </c>
      <c r="D1582" s="35" t="s">
        <v>62</v>
      </c>
      <c r="E1582" s="35" t="s">
        <v>119</v>
      </c>
      <c r="F1582" s="35" t="s">
        <v>80</v>
      </c>
      <c r="G1582" s="35" t="s">
        <v>104</v>
      </c>
      <c r="H1582" s="37" t="s">
        <v>121</v>
      </c>
      <c r="I1582" s="35" t="s">
        <v>39</v>
      </c>
      <c r="J1582" s="34">
        <v>43592</v>
      </c>
      <c r="K1582" s="38" t="s">
        <v>115</v>
      </c>
      <c r="L1582" s="53">
        <f>IFERROR(WORKDAY(C1582,R1582,DiasNOLaborables),"")</f>
        <v>43598</v>
      </c>
      <c r="M1582" s="27" t="str">
        <f>+IF(C1582="","",IF(J1582="","",(IF(J1582&lt;=L1582,"A TIEMPO","FUERA DE TIEMPO"))))</f>
        <v>A TIEMPO</v>
      </c>
      <c r="N1582" s="27">
        <f>IF(J1582="","",NETWORKDAYS(Hoja1!C917+1,Hoja1!J917,DiasNOLaborables))</f>
        <v>13</v>
      </c>
      <c r="O1582" s="28" t="str">
        <f t="shared" si="48"/>
        <v/>
      </c>
      <c r="P1582" s="26"/>
      <c r="Q1582" s="26"/>
      <c r="R1582" s="26">
        <f t="shared" si="49"/>
        <v>10</v>
      </c>
    </row>
    <row r="1583" spans="1:18" ht="60" x14ac:dyDescent="0.25">
      <c r="A1583" s="52">
        <v>1573</v>
      </c>
      <c r="B1583" s="33">
        <v>20190426093635</v>
      </c>
      <c r="C1583" s="34">
        <v>43581</v>
      </c>
      <c r="D1583" s="35" t="s">
        <v>62</v>
      </c>
      <c r="E1583" s="35" t="s">
        <v>119</v>
      </c>
      <c r="F1583" s="35" t="s">
        <v>80</v>
      </c>
      <c r="G1583" s="35" t="s">
        <v>104</v>
      </c>
      <c r="H1583" s="37" t="s">
        <v>121</v>
      </c>
      <c r="I1583" s="35" t="s">
        <v>39</v>
      </c>
      <c r="J1583" s="34">
        <v>43592</v>
      </c>
      <c r="K1583" s="38" t="s">
        <v>115</v>
      </c>
      <c r="L1583" s="53">
        <f>IFERROR(WORKDAY(C1583,R1583,DiasNOLaborables),"")</f>
        <v>43598</v>
      </c>
      <c r="M1583" s="27" t="str">
        <f>+IF(C1583="","",IF(J1583="","",(IF(J1583&lt;=L1583,"A TIEMPO","FUERA DE TIEMPO"))))</f>
        <v>A TIEMPO</v>
      </c>
      <c r="N1583" s="27">
        <f>IF(J1583="","",NETWORKDAYS(Hoja1!C918+1,Hoja1!J918,DiasNOLaborables))</f>
        <v>7</v>
      </c>
      <c r="O1583" s="28" t="str">
        <f t="shared" si="48"/>
        <v/>
      </c>
      <c r="P1583" s="26"/>
      <c r="Q1583" s="26"/>
      <c r="R1583" s="26">
        <f t="shared" si="49"/>
        <v>10</v>
      </c>
    </row>
    <row r="1584" spans="1:18" ht="45" x14ac:dyDescent="0.25">
      <c r="A1584" s="52">
        <v>1574</v>
      </c>
      <c r="B1584" s="33">
        <v>20199050030532</v>
      </c>
      <c r="C1584" s="34">
        <v>43581</v>
      </c>
      <c r="D1584" s="35" t="s">
        <v>60</v>
      </c>
      <c r="E1584" s="35" t="s">
        <v>115</v>
      </c>
      <c r="F1584" s="35" t="s">
        <v>80</v>
      </c>
      <c r="G1584" s="35" t="s">
        <v>104</v>
      </c>
      <c r="H1584" s="37" t="s">
        <v>121</v>
      </c>
      <c r="I1584" s="35" t="s">
        <v>39</v>
      </c>
      <c r="J1584" s="34">
        <v>43588</v>
      </c>
      <c r="K1584" s="35" t="s">
        <v>115</v>
      </c>
      <c r="L1584" s="53">
        <f>IFERROR(WORKDAY(C1584,R1584,DiasNOLaborables),"")</f>
        <v>43598</v>
      </c>
      <c r="M1584" s="27" t="str">
        <f>+IF(C1584="","",IF(J1584="","",(IF(J1584&lt;=L1584,"A TIEMPO","FUERA DE TIEMPO"))))</f>
        <v>A TIEMPO</v>
      </c>
      <c r="N1584" s="27">
        <f>IF(J1584="","",NETWORKDAYS(Hoja1!C1722+1,Hoja1!J1722,DiasNOLaborables))</f>
        <v>9</v>
      </c>
      <c r="O1584" s="28" t="str">
        <f t="shared" si="48"/>
        <v/>
      </c>
      <c r="P1584" s="26"/>
      <c r="Q1584" s="26"/>
      <c r="R1584" s="26">
        <f t="shared" si="49"/>
        <v>10</v>
      </c>
    </row>
    <row r="1585" spans="1:18" ht="45" x14ac:dyDescent="0.25">
      <c r="A1585" s="52">
        <v>1575</v>
      </c>
      <c r="B1585" s="33">
        <v>20199050030582</v>
      </c>
      <c r="C1585" s="34">
        <v>43581</v>
      </c>
      <c r="D1585" s="35" t="s">
        <v>61</v>
      </c>
      <c r="E1585" s="35" t="s">
        <v>115</v>
      </c>
      <c r="F1585" s="35" t="s">
        <v>80</v>
      </c>
      <c r="G1585" s="35" t="s">
        <v>104</v>
      </c>
      <c r="H1585" s="37" t="s">
        <v>121</v>
      </c>
      <c r="I1585" s="35" t="s">
        <v>39</v>
      </c>
      <c r="J1585" s="34">
        <v>43588</v>
      </c>
      <c r="K1585" s="35" t="s">
        <v>115</v>
      </c>
      <c r="L1585" s="53">
        <f>IFERROR(WORKDAY(C1585,R1585,DiasNOLaborables),"")</f>
        <v>43598</v>
      </c>
      <c r="M1585" s="27" t="str">
        <f>+IF(C1585="","",IF(J1585="","",(IF(J1585&lt;=L1585,"A TIEMPO","FUERA DE TIEMPO"))))</f>
        <v>A TIEMPO</v>
      </c>
      <c r="N1585" s="27">
        <f>IF(J1585="","",NETWORKDAYS(Hoja1!C1723+1,Hoja1!J1723,DiasNOLaborables))</f>
        <v>9</v>
      </c>
      <c r="O1585" s="28" t="str">
        <f t="shared" si="48"/>
        <v/>
      </c>
      <c r="P1585" s="26"/>
      <c r="Q1585" s="26"/>
      <c r="R1585" s="26">
        <f t="shared" si="49"/>
        <v>10</v>
      </c>
    </row>
    <row r="1586" spans="1:18" ht="30" x14ac:dyDescent="0.25">
      <c r="A1586" s="52">
        <v>1576</v>
      </c>
      <c r="B1586" s="33">
        <v>20199910044942</v>
      </c>
      <c r="C1586" s="34">
        <v>43581</v>
      </c>
      <c r="D1586" s="35" t="s">
        <v>62</v>
      </c>
      <c r="E1586" s="35" t="s">
        <v>114</v>
      </c>
      <c r="F1586" s="35" t="s">
        <v>70</v>
      </c>
      <c r="G1586" s="35" t="s">
        <v>89</v>
      </c>
      <c r="H1586" s="37" t="s">
        <v>120</v>
      </c>
      <c r="I1586" s="35" t="s">
        <v>37</v>
      </c>
      <c r="J1586" s="34">
        <v>43594</v>
      </c>
      <c r="K1586" s="38" t="s">
        <v>114</v>
      </c>
      <c r="L1586" s="53">
        <f>IFERROR(WORKDAY(C1586,R1586,DiasNOLaborables),"")</f>
        <v>43627</v>
      </c>
      <c r="M1586" s="27" t="str">
        <f>+IF(C1586="","",IF(J1586="","",(IF(J1586&lt;=L1586,"A TIEMPO","FUERA DE TIEMPO"))))</f>
        <v>A TIEMPO</v>
      </c>
      <c r="N1586" s="27">
        <f>IF(J1586="","",NETWORKDAYS(Hoja1!C1724+1,Hoja1!J1724,DiasNOLaborables))</f>
        <v>9</v>
      </c>
      <c r="O1586" s="28" t="str">
        <f t="shared" si="48"/>
        <v/>
      </c>
      <c r="P1586" s="26"/>
      <c r="Q1586" s="26"/>
      <c r="R1586" s="26">
        <f t="shared" si="49"/>
        <v>30</v>
      </c>
    </row>
    <row r="1587" spans="1:18" ht="45" x14ac:dyDescent="0.25">
      <c r="A1587" s="52">
        <v>1577</v>
      </c>
      <c r="B1587" s="33">
        <v>20199050030592</v>
      </c>
      <c r="C1587" s="34">
        <v>43581</v>
      </c>
      <c r="D1587" s="35" t="s">
        <v>60</v>
      </c>
      <c r="E1587" s="35" t="s">
        <v>115</v>
      </c>
      <c r="F1587" s="35" t="s">
        <v>80</v>
      </c>
      <c r="G1587" s="35" t="s">
        <v>104</v>
      </c>
      <c r="H1587" s="37" t="s">
        <v>121</v>
      </c>
      <c r="I1587" s="35" t="s">
        <v>39</v>
      </c>
      <c r="J1587" s="34">
        <v>43588</v>
      </c>
      <c r="K1587" s="35" t="s">
        <v>115</v>
      </c>
      <c r="L1587" s="53">
        <f>IFERROR(WORKDAY(C1587,R1587,DiasNOLaborables),"")</f>
        <v>43598</v>
      </c>
      <c r="M1587" s="27" t="str">
        <f>+IF(C1587="","",IF(J1587="","",(IF(J1587&lt;=L1587,"A TIEMPO","FUERA DE TIEMPO"))))</f>
        <v>A TIEMPO</v>
      </c>
      <c r="N1587" s="27">
        <f>IF(J1587="","",NETWORKDAYS(Hoja1!C1725+1,Hoja1!J1725,DiasNOLaborables))</f>
        <v>9</v>
      </c>
      <c r="O1587" s="28" t="str">
        <f t="shared" si="48"/>
        <v/>
      </c>
      <c r="P1587" s="26"/>
      <c r="Q1587" s="26"/>
      <c r="R1587" s="26">
        <f t="shared" si="49"/>
        <v>10</v>
      </c>
    </row>
    <row r="1588" spans="1:18" ht="45" x14ac:dyDescent="0.25">
      <c r="A1588" s="52">
        <v>1578</v>
      </c>
      <c r="B1588" s="33">
        <v>20199050030602</v>
      </c>
      <c r="C1588" s="34">
        <v>43581</v>
      </c>
      <c r="D1588" s="35" t="s">
        <v>60</v>
      </c>
      <c r="E1588" s="35" t="s">
        <v>115</v>
      </c>
      <c r="F1588" s="35" t="s">
        <v>80</v>
      </c>
      <c r="G1588" s="35" t="s">
        <v>104</v>
      </c>
      <c r="H1588" s="37" t="s">
        <v>121</v>
      </c>
      <c r="I1588" s="35" t="s">
        <v>39</v>
      </c>
      <c r="J1588" s="34">
        <v>43588</v>
      </c>
      <c r="K1588" s="35" t="s">
        <v>115</v>
      </c>
      <c r="L1588" s="53">
        <f>IFERROR(WORKDAY(C1588,R1588,DiasNOLaborables),"")</f>
        <v>43598</v>
      </c>
      <c r="M1588" s="27" t="str">
        <f>+IF(C1588="","",IF(J1588="","",(IF(J1588&lt;=L1588,"A TIEMPO","FUERA DE TIEMPO"))))</f>
        <v>A TIEMPO</v>
      </c>
      <c r="N1588" s="27">
        <f>IF(J1588="","",NETWORKDAYS(Hoja1!C1726+1,Hoja1!J1726,DiasNOLaborables))</f>
        <v>9</v>
      </c>
      <c r="O1588" s="28" t="str">
        <f t="shared" si="48"/>
        <v/>
      </c>
      <c r="P1588" s="26"/>
      <c r="Q1588" s="26"/>
      <c r="R1588" s="26">
        <f t="shared" si="49"/>
        <v>10</v>
      </c>
    </row>
    <row r="1589" spans="1:18" ht="45" x14ac:dyDescent="0.25">
      <c r="A1589" s="52">
        <v>1579</v>
      </c>
      <c r="B1589" s="33">
        <v>20199050030612</v>
      </c>
      <c r="C1589" s="34">
        <v>43581</v>
      </c>
      <c r="D1589" s="35" t="s">
        <v>60</v>
      </c>
      <c r="E1589" s="35" t="s">
        <v>115</v>
      </c>
      <c r="F1589" s="35" t="s">
        <v>80</v>
      </c>
      <c r="G1589" s="35" t="s">
        <v>104</v>
      </c>
      <c r="H1589" s="37" t="s">
        <v>121</v>
      </c>
      <c r="I1589" s="35" t="s">
        <v>39</v>
      </c>
      <c r="J1589" s="34">
        <v>43588</v>
      </c>
      <c r="K1589" s="35" t="s">
        <v>115</v>
      </c>
      <c r="L1589" s="53">
        <f>IFERROR(WORKDAY(C1589,R1589,DiasNOLaborables),"")</f>
        <v>43598</v>
      </c>
      <c r="M1589" s="27" t="str">
        <f>+IF(C1589="","",IF(J1589="","",(IF(J1589&lt;=L1589,"A TIEMPO","FUERA DE TIEMPO"))))</f>
        <v>A TIEMPO</v>
      </c>
      <c r="N1589" s="27">
        <f>IF(J1589="","",NETWORKDAYS(Hoja1!C1727+1,Hoja1!J1727,DiasNOLaborables))</f>
        <v>9</v>
      </c>
      <c r="O1589" s="28" t="str">
        <f t="shared" si="48"/>
        <v/>
      </c>
      <c r="P1589" s="26"/>
      <c r="Q1589" s="26"/>
      <c r="R1589" s="26">
        <f t="shared" si="49"/>
        <v>10</v>
      </c>
    </row>
    <row r="1590" spans="1:18" ht="45" x14ac:dyDescent="0.25">
      <c r="A1590" s="52">
        <v>1580</v>
      </c>
      <c r="B1590" s="33">
        <v>20199050030662</v>
      </c>
      <c r="C1590" s="34">
        <v>43581</v>
      </c>
      <c r="D1590" s="35" t="s">
        <v>60</v>
      </c>
      <c r="E1590" s="35" t="s">
        <v>115</v>
      </c>
      <c r="F1590" s="35" t="s">
        <v>80</v>
      </c>
      <c r="G1590" s="35" t="s">
        <v>104</v>
      </c>
      <c r="H1590" s="37" t="s">
        <v>121</v>
      </c>
      <c r="I1590" s="35" t="s">
        <v>39</v>
      </c>
      <c r="J1590" s="34">
        <v>43591</v>
      </c>
      <c r="K1590" s="35" t="s">
        <v>115</v>
      </c>
      <c r="L1590" s="53">
        <f>IFERROR(WORKDAY(C1590,R1590,DiasNOLaborables),"")</f>
        <v>43598</v>
      </c>
      <c r="M1590" s="27" t="str">
        <f>+IF(C1590="","",IF(J1590="","",(IF(J1590&lt;=L1590,"A TIEMPO","FUERA DE TIEMPO"))))</f>
        <v>A TIEMPO</v>
      </c>
      <c r="N1590" s="27">
        <f>IF(J1590="","",NETWORKDAYS(Hoja1!C1728+1,Hoja1!J1728,DiasNOLaborables))</f>
        <v>9</v>
      </c>
      <c r="O1590" s="28" t="str">
        <f t="shared" si="48"/>
        <v/>
      </c>
      <c r="P1590" s="26"/>
      <c r="Q1590" s="26"/>
      <c r="R1590" s="26">
        <f t="shared" si="49"/>
        <v>10</v>
      </c>
    </row>
    <row r="1591" spans="1:18" ht="45" x14ac:dyDescent="0.25">
      <c r="A1591" s="52">
        <v>1581</v>
      </c>
      <c r="B1591" s="33">
        <v>20199050030012</v>
      </c>
      <c r="C1591" s="34">
        <v>43581</v>
      </c>
      <c r="D1591" s="35" t="s">
        <v>60</v>
      </c>
      <c r="E1591" s="35" t="s">
        <v>118</v>
      </c>
      <c r="F1591" s="35" t="s">
        <v>80</v>
      </c>
      <c r="G1591" s="35" t="s">
        <v>104</v>
      </c>
      <c r="H1591" s="37" t="s">
        <v>121</v>
      </c>
      <c r="I1591" s="35" t="s">
        <v>39</v>
      </c>
      <c r="J1591" s="34">
        <v>43591</v>
      </c>
      <c r="K1591" s="35" t="s">
        <v>115</v>
      </c>
      <c r="L1591" s="53">
        <f>IFERROR(WORKDAY(C1591,R1591,DiasNOLaborables),"")</f>
        <v>43598</v>
      </c>
      <c r="M1591" s="27" t="str">
        <f>+IF(C1591="","",IF(J1591="","",(IF(J1591&lt;=L1591,"A TIEMPO","FUERA DE TIEMPO"))))</f>
        <v>A TIEMPO</v>
      </c>
      <c r="N1591" s="27">
        <f>IF(J1591="","",NETWORKDAYS(Hoja1!C1729+1,Hoja1!J1729,DiasNOLaborables))</f>
        <v>9</v>
      </c>
      <c r="O1591" s="28" t="str">
        <f t="shared" si="48"/>
        <v/>
      </c>
      <c r="P1591" s="26"/>
      <c r="Q1591" s="26"/>
      <c r="R1591" s="26">
        <f t="shared" si="49"/>
        <v>10</v>
      </c>
    </row>
    <row r="1592" spans="1:18" ht="45" x14ac:dyDescent="0.25">
      <c r="A1592" s="52">
        <v>1582</v>
      </c>
      <c r="B1592" s="33">
        <v>20199050030512</v>
      </c>
      <c r="C1592" s="34">
        <v>43581</v>
      </c>
      <c r="D1592" s="35" t="s">
        <v>60</v>
      </c>
      <c r="E1592" s="35" t="s">
        <v>118</v>
      </c>
      <c r="F1592" s="35" t="s">
        <v>80</v>
      </c>
      <c r="G1592" s="35" t="s">
        <v>104</v>
      </c>
      <c r="H1592" s="37" t="s">
        <v>121</v>
      </c>
      <c r="I1592" s="35" t="s">
        <v>39</v>
      </c>
      <c r="J1592" s="34">
        <v>43595</v>
      </c>
      <c r="K1592" s="38" t="s">
        <v>115</v>
      </c>
      <c r="L1592" s="53">
        <f>IFERROR(WORKDAY(C1592,R1592,DiasNOLaborables),"")</f>
        <v>43598</v>
      </c>
      <c r="M1592" s="27" t="str">
        <f>+IF(C1592="","",IF(J1592="","",(IF(J1592&lt;=L1592,"A TIEMPO","FUERA DE TIEMPO"))))</f>
        <v>A TIEMPO</v>
      </c>
      <c r="N1592" s="27">
        <f>IF(J1592="","",NETWORKDAYS(Hoja1!C1730+1,Hoja1!J1730,DiasNOLaborables))</f>
        <v>9</v>
      </c>
      <c r="O1592" s="28" t="str">
        <f t="shared" si="48"/>
        <v/>
      </c>
      <c r="P1592" s="26"/>
      <c r="Q1592" s="26"/>
      <c r="R1592" s="26">
        <f t="shared" si="49"/>
        <v>10</v>
      </c>
    </row>
    <row r="1593" spans="1:18" ht="45" x14ac:dyDescent="0.25">
      <c r="A1593" s="52">
        <v>1583</v>
      </c>
      <c r="B1593" s="33">
        <v>20199050030042</v>
      </c>
      <c r="C1593" s="34">
        <v>43581</v>
      </c>
      <c r="D1593" s="35" t="s">
        <v>61</v>
      </c>
      <c r="E1593" s="35" t="s">
        <v>118</v>
      </c>
      <c r="F1593" s="35" t="s">
        <v>80</v>
      </c>
      <c r="G1593" s="35" t="s">
        <v>104</v>
      </c>
      <c r="H1593" s="37" t="s">
        <v>121</v>
      </c>
      <c r="I1593" s="35" t="s">
        <v>39</v>
      </c>
      <c r="J1593" s="34">
        <v>43591</v>
      </c>
      <c r="K1593" s="35" t="s">
        <v>115</v>
      </c>
      <c r="L1593" s="53">
        <f>IFERROR(WORKDAY(C1593,R1593,DiasNOLaborables),"")</f>
        <v>43598</v>
      </c>
      <c r="M1593" s="27" t="str">
        <f>+IF(C1593="","",IF(J1593="","",(IF(J1593&lt;=L1593,"A TIEMPO","FUERA DE TIEMPO"))))</f>
        <v>A TIEMPO</v>
      </c>
      <c r="N1593" s="27">
        <f>IF(J1593="","",NETWORKDAYS(Hoja1!C1731+1,Hoja1!J1731,DiasNOLaborables))</f>
        <v>9</v>
      </c>
      <c r="O1593" s="28" t="str">
        <f t="shared" si="48"/>
        <v/>
      </c>
      <c r="P1593" s="26"/>
      <c r="Q1593" s="26"/>
      <c r="R1593" s="26">
        <f t="shared" si="49"/>
        <v>10</v>
      </c>
    </row>
    <row r="1594" spans="1:18" ht="45" x14ac:dyDescent="0.25">
      <c r="A1594" s="52">
        <v>1584</v>
      </c>
      <c r="B1594" s="33">
        <v>20199050030062</v>
      </c>
      <c r="C1594" s="34">
        <v>43581</v>
      </c>
      <c r="D1594" s="35" t="s">
        <v>60</v>
      </c>
      <c r="E1594" s="35" t="s">
        <v>115</v>
      </c>
      <c r="F1594" s="35" t="s">
        <v>80</v>
      </c>
      <c r="G1594" s="35" t="s">
        <v>104</v>
      </c>
      <c r="H1594" s="37" t="s">
        <v>121</v>
      </c>
      <c r="I1594" s="35" t="s">
        <v>39</v>
      </c>
      <c r="J1594" s="34">
        <v>43593</v>
      </c>
      <c r="K1594" s="35" t="s">
        <v>115</v>
      </c>
      <c r="L1594" s="53">
        <f>IFERROR(WORKDAY(C1594,R1594,DiasNOLaborables),"")</f>
        <v>43598</v>
      </c>
      <c r="M1594" s="27" t="str">
        <f>+IF(C1594="","",IF(J1594="","",(IF(J1594&lt;=L1594,"A TIEMPO","FUERA DE TIEMPO"))))</f>
        <v>A TIEMPO</v>
      </c>
      <c r="N1594" s="27">
        <f>IF(J1594="","",NETWORKDAYS(Hoja1!C1732+1,Hoja1!J1732,DiasNOLaborables))</f>
        <v>9</v>
      </c>
      <c r="O1594" s="28" t="str">
        <f t="shared" si="48"/>
        <v/>
      </c>
      <c r="P1594" s="26"/>
      <c r="Q1594" s="26"/>
      <c r="R1594" s="26">
        <f t="shared" si="49"/>
        <v>10</v>
      </c>
    </row>
    <row r="1595" spans="1:18" ht="45" x14ac:dyDescent="0.25">
      <c r="A1595" s="52">
        <v>1585</v>
      </c>
      <c r="B1595" s="33">
        <v>20199050030092</v>
      </c>
      <c r="C1595" s="34">
        <v>43581</v>
      </c>
      <c r="D1595" s="35" t="s">
        <v>62</v>
      </c>
      <c r="E1595" s="35" t="s">
        <v>115</v>
      </c>
      <c r="F1595" s="35" t="s">
        <v>80</v>
      </c>
      <c r="G1595" s="35" t="s">
        <v>104</v>
      </c>
      <c r="H1595" s="37" t="s">
        <v>121</v>
      </c>
      <c r="I1595" s="35" t="s">
        <v>39</v>
      </c>
      <c r="J1595" s="34">
        <v>43593</v>
      </c>
      <c r="K1595" s="35" t="s">
        <v>115</v>
      </c>
      <c r="L1595" s="53">
        <f>IFERROR(WORKDAY(C1595,R1595,DiasNOLaborables),"")</f>
        <v>43598</v>
      </c>
      <c r="M1595" s="27" t="str">
        <f>+IF(C1595="","",IF(J1595="","",(IF(J1595&lt;=L1595,"A TIEMPO","FUERA DE TIEMPO"))))</f>
        <v>A TIEMPO</v>
      </c>
      <c r="N1595" s="27">
        <f>IF(J1595="","",NETWORKDAYS(Hoja1!C1733+1,Hoja1!J1733,DiasNOLaborables))</f>
        <v>9</v>
      </c>
      <c r="O1595" s="28" t="str">
        <f t="shared" si="48"/>
        <v/>
      </c>
      <c r="P1595" s="26"/>
      <c r="Q1595" s="26"/>
      <c r="R1595" s="26">
        <f t="shared" si="49"/>
        <v>10</v>
      </c>
    </row>
    <row r="1596" spans="1:18" ht="45" x14ac:dyDescent="0.25">
      <c r="A1596" s="52">
        <v>1586</v>
      </c>
      <c r="B1596" s="33">
        <v>20199050030112</v>
      </c>
      <c r="C1596" s="34">
        <v>43581</v>
      </c>
      <c r="D1596" s="35" t="s">
        <v>62</v>
      </c>
      <c r="E1596" s="35" t="s">
        <v>115</v>
      </c>
      <c r="F1596" s="35" t="s">
        <v>80</v>
      </c>
      <c r="G1596" s="35" t="s">
        <v>104</v>
      </c>
      <c r="H1596" s="37" t="s">
        <v>121</v>
      </c>
      <c r="I1596" s="35" t="s">
        <v>39</v>
      </c>
      <c r="J1596" s="34">
        <v>43593</v>
      </c>
      <c r="K1596" s="35" t="s">
        <v>115</v>
      </c>
      <c r="L1596" s="53">
        <f>IFERROR(WORKDAY(C1596,R1596,DiasNOLaborables),"")</f>
        <v>43598</v>
      </c>
      <c r="M1596" s="27" t="str">
        <f>+IF(C1596="","",IF(J1596="","",(IF(J1596&lt;=L1596,"A TIEMPO","FUERA DE TIEMPO"))))</f>
        <v>A TIEMPO</v>
      </c>
      <c r="N1596" s="27">
        <f>IF(J1596="","",NETWORKDAYS(Hoja1!C1734+1,Hoja1!J1734,DiasNOLaborables))</f>
        <v>9</v>
      </c>
      <c r="O1596" s="28" t="str">
        <f t="shared" si="48"/>
        <v/>
      </c>
      <c r="P1596" s="26"/>
      <c r="Q1596" s="26"/>
      <c r="R1596" s="26">
        <f t="shared" si="49"/>
        <v>10</v>
      </c>
    </row>
    <row r="1597" spans="1:18" ht="45" x14ac:dyDescent="0.25">
      <c r="A1597" s="52">
        <v>1587</v>
      </c>
      <c r="B1597" s="33">
        <v>20199050030142</v>
      </c>
      <c r="C1597" s="34">
        <v>43581</v>
      </c>
      <c r="D1597" s="35" t="s">
        <v>62</v>
      </c>
      <c r="E1597" s="35" t="s">
        <v>115</v>
      </c>
      <c r="F1597" s="35" t="s">
        <v>80</v>
      </c>
      <c r="G1597" s="35" t="s">
        <v>104</v>
      </c>
      <c r="H1597" s="37" t="s">
        <v>121</v>
      </c>
      <c r="I1597" s="35" t="s">
        <v>39</v>
      </c>
      <c r="J1597" s="34">
        <v>43594</v>
      </c>
      <c r="K1597" s="35" t="s">
        <v>115</v>
      </c>
      <c r="L1597" s="53">
        <f>IFERROR(WORKDAY(C1597,R1597,DiasNOLaborables),"")</f>
        <v>43598</v>
      </c>
      <c r="M1597" s="27" t="str">
        <f>+IF(C1597="","",IF(J1597="","",(IF(J1597&lt;=L1597,"A TIEMPO","FUERA DE TIEMPO"))))</f>
        <v>A TIEMPO</v>
      </c>
      <c r="N1597" s="27">
        <f>IF(J1597="","",NETWORKDAYS(Hoja1!C1735+1,Hoja1!J1735,DiasNOLaborables))</f>
        <v>9</v>
      </c>
      <c r="O1597" s="28" t="str">
        <f t="shared" si="48"/>
        <v/>
      </c>
      <c r="P1597" s="26"/>
      <c r="Q1597" s="26"/>
      <c r="R1597" s="26">
        <f t="shared" si="49"/>
        <v>10</v>
      </c>
    </row>
    <row r="1598" spans="1:18" ht="45" x14ac:dyDescent="0.25">
      <c r="A1598" s="52">
        <v>1588</v>
      </c>
      <c r="B1598" s="33">
        <v>20199050030182</v>
      </c>
      <c r="C1598" s="34">
        <v>43581</v>
      </c>
      <c r="D1598" s="35" t="s">
        <v>60</v>
      </c>
      <c r="E1598" s="35" t="s">
        <v>118</v>
      </c>
      <c r="F1598" s="35" t="s">
        <v>80</v>
      </c>
      <c r="G1598" s="35" t="s">
        <v>104</v>
      </c>
      <c r="H1598" s="37" t="s">
        <v>121</v>
      </c>
      <c r="I1598" s="35" t="s">
        <v>39</v>
      </c>
      <c r="J1598" s="34">
        <v>43594</v>
      </c>
      <c r="K1598" s="35" t="s">
        <v>115</v>
      </c>
      <c r="L1598" s="53">
        <f>IFERROR(WORKDAY(C1598,R1598,DiasNOLaborables),"")</f>
        <v>43598</v>
      </c>
      <c r="M1598" s="27" t="str">
        <f>+IF(C1598="","",IF(J1598="","",(IF(J1598&lt;=L1598,"A TIEMPO","FUERA DE TIEMPO"))))</f>
        <v>A TIEMPO</v>
      </c>
      <c r="N1598" s="27">
        <f>IF(J1598="","",NETWORKDAYS(Hoja1!C1736+1,Hoja1!J1736,DiasNOLaborables))</f>
        <v>9</v>
      </c>
      <c r="O1598" s="28" t="str">
        <f t="shared" si="48"/>
        <v/>
      </c>
      <c r="P1598" s="26"/>
      <c r="Q1598" s="26"/>
      <c r="R1598" s="26">
        <f t="shared" si="49"/>
        <v>10</v>
      </c>
    </row>
    <row r="1599" spans="1:18" ht="45" x14ac:dyDescent="0.25">
      <c r="A1599" s="52">
        <v>1589</v>
      </c>
      <c r="B1599" s="33">
        <v>20199910045182</v>
      </c>
      <c r="C1599" s="34">
        <v>43581</v>
      </c>
      <c r="D1599" s="35" t="s">
        <v>63</v>
      </c>
      <c r="E1599" s="35" t="s">
        <v>110</v>
      </c>
      <c r="F1599" s="35" t="s">
        <v>80</v>
      </c>
      <c r="G1599" s="35" t="s">
        <v>104</v>
      </c>
      <c r="H1599" s="37" t="s">
        <v>121</v>
      </c>
      <c r="I1599" s="35" t="s">
        <v>39</v>
      </c>
      <c r="J1599" s="34">
        <v>43594</v>
      </c>
      <c r="K1599" s="35" t="s">
        <v>115</v>
      </c>
      <c r="L1599" s="53">
        <f>IFERROR(WORKDAY(C1599,R1599,DiasNOLaborables),"")</f>
        <v>43598</v>
      </c>
      <c r="M1599" s="27" t="str">
        <f>+IF(C1599="","",IF(J1599="","",(IF(J1599&lt;=L1599,"A TIEMPO","FUERA DE TIEMPO"))))</f>
        <v>A TIEMPO</v>
      </c>
      <c r="N1599" s="27">
        <f>IF(J1599="","",NETWORKDAYS(Hoja1!C1737+1,Hoja1!J1737,DiasNOLaborables))</f>
        <v>9</v>
      </c>
      <c r="O1599" s="28" t="str">
        <f t="shared" si="48"/>
        <v/>
      </c>
      <c r="P1599" s="26"/>
      <c r="Q1599" s="26"/>
      <c r="R1599" s="26">
        <f t="shared" si="49"/>
        <v>10</v>
      </c>
    </row>
    <row r="1600" spans="1:18" ht="45" x14ac:dyDescent="0.25">
      <c r="A1600" s="52">
        <v>1590</v>
      </c>
      <c r="B1600" s="33">
        <v>20199050030212</v>
      </c>
      <c r="C1600" s="34">
        <v>43581</v>
      </c>
      <c r="D1600" s="35" t="s">
        <v>60</v>
      </c>
      <c r="E1600" s="35" t="s">
        <v>118</v>
      </c>
      <c r="F1600" s="35" t="s">
        <v>80</v>
      </c>
      <c r="G1600" s="35" t="s">
        <v>104</v>
      </c>
      <c r="H1600" s="37" t="s">
        <v>121</v>
      </c>
      <c r="I1600" s="35" t="s">
        <v>39</v>
      </c>
      <c r="J1600" s="34">
        <v>43594</v>
      </c>
      <c r="K1600" s="35" t="s">
        <v>115</v>
      </c>
      <c r="L1600" s="53">
        <f>IFERROR(WORKDAY(C1600,R1600,DiasNOLaborables),"")</f>
        <v>43598</v>
      </c>
      <c r="M1600" s="27" t="str">
        <f>+IF(C1600="","",IF(J1600="","",(IF(J1600&lt;=L1600,"A TIEMPO","FUERA DE TIEMPO"))))</f>
        <v>A TIEMPO</v>
      </c>
      <c r="N1600" s="27">
        <f>IF(J1600="","",NETWORKDAYS(Hoja1!C1738+1,Hoja1!J1738,DiasNOLaborables))</f>
        <v>9</v>
      </c>
      <c r="O1600" s="28" t="str">
        <f t="shared" si="48"/>
        <v/>
      </c>
      <c r="P1600" s="26"/>
      <c r="Q1600" s="26"/>
      <c r="R1600" s="26">
        <f t="shared" si="49"/>
        <v>10</v>
      </c>
    </row>
    <row r="1601" spans="1:18" ht="45" x14ac:dyDescent="0.25">
      <c r="A1601" s="52">
        <v>1591</v>
      </c>
      <c r="B1601" s="33">
        <v>20199050030222</v>
      </c>
      <c r="C1601" s="34">
        <v>43581</v>
      </c>
      <c r="D1601" s="35" t="s">
        <v>60</v>
      </c>
      <c r="E1601" s="35" t="s">
        <v>118</v>
      </c>
      <c r="F1601" s="35" t="s">
        <v>80</v>
      </c>
      <c r="G1601" s="35" t="s">
        <v>104</v>
      </c>
      <c r="H1601" s="37" t="s">
        <v>121</v>
      </c>
      <c r="I1601" s="35" t="s">
        <v>39</v>
      </c>
      <c r="J1601" s="34">
        <v>43594</v>
      </c>
      <c r="K1601" s="35" t="s">
        <v>115</v>
      </c>
      <c r="L1601" s="53">
        <f>IFERROR(WORKDAY(C1601,R1601,DiasNOLaborables),"")</f>
        <v>43598</v>
      </c>
      <c r="M1601" s="27" t="str">
        <f>+IF(C1601="","",IF(J1601="","",(IF(J1601&lt;=L1601,"A TIEMPO","FUERA DE TIEMPO"))))</f>
        <v>A TIEMPO</v>
      </c>
      <c r="N1601" s="27">
        <f>IF(J1601="","",NETWORKDAYS(Hoja1!C1739+1,Hoja1!J1739,DiasNOLaborables))</f>
        <v>9</v>
      </c>
      <c r="O1601" s="28" t="str">
        <f t="shared" si="48"/>
        <v/>
      </c>
      <c r="P1601" s="26"/>
      <c r="Q1601" s="26"/>
      <c r="R1601" s="26">
        <f t="shared" si="49"/>
        <v>10</v>
      </c>
    </row>
    <row r="1602" spans="1:18" ht="45" x14ac:dyDescent="0.25">
      <c r="A1602" s="52">
        <v>1592</v>
      </c>
      <c r="B1602" s="33">
        <v>20199050030232</v>
      </c>
      <c r="C1602" s="34">
        <v>43581</v>
      </c>
      <c r="D1602" s="35" t="s">
        <v>60</v>
      </c>
      <c r="E1602" s="35" t="s">
        <v>118</v>
      </c>
      <c r="F1602" s="35" t="s">
        <v>80</v>
      </c>
      <c r="G1602" s="35" t="s">
        <v>104</v>
      </c>
      <c r="H1602" s="37" t="s">
        <v>121</v>
      </c>
      <c r="I1602" s="35" t="s">
        <v>39</v>
      </c>
      <c r="J1602" s="34">
        <v>43594</v>
      </c>
      <c r="K1602" s="35" t="s">
        <v>115</v>
      </c>
      <c r="L1602" s="53">
        <f>IFERROR(WORKDAY(C1602,R1602,DiasNOLaborables),"")</f>
        <v>43598</v>
      </c>
      <c r="M1602" s="27" t="str">
        <f>+IF(C1602="","",IF(J1602="","",(IF(J1602&lt;=L1602,"A TIEMPO","FUERA DE TIEMPO"))))</f>
        <v>A TIEMPO</v>
      </c>
      <c r="N1602" s="27">
        <f>IF(J1602="","",NETWORKDAYS(Hoja1!C1740+1,Hoja1!J1740,DiasNOLaborables))</f>
        <v>9</v>
      </c>
      <c r="O1602" s="28" t="str">
        <f t="shared" si="48"/>
        <v/>
      </c>
      <c r="P1602" s="26"/>
      <c r="Q1602" s="26"/>
      <c r="R1602" s="26">
        <f t="shared" si="49"/>
        <v>10</v>
      </c>
    </row>
    <row r="1603" spans="1:18" ht="45" x14ac:dyDescent="0.25">
      <c r="A1603" s="52">
        <v>1593</v>
      </c>
      <c r="B1603" s="33">
        <v>20199050030682</v>
      </c>
      <c r="C1603" s="34">
        <v>43581</v>
      </c>
      <c r="D1603" s="35" t="s">
        <v>61</v>
      </c>
      <c r="E1603" s="35" t="s">
        <v>115</v>
      </c>
      <c r="F1603" s="35" t="s">
        <v>80</v>
      </c>
      <c r="G1603" s="35" t="s">
        <v>104</v>
      </c>
      <c r="H1603" s="37" t="s">
        <v>121</v>
      </c>
      <c r="I1603" s="35" t="s">
        <v>39</v>
      </c>
      <c r="J1603" s="34">
        <v>43591</v>
      </c>
      <c r="K1603" s="35" t="s">
        <v>115</v>
      </c>
      <c r="L1603" s="53">
        <f>IFERROR(WORKDAY(C1603,R1603,DiasNOLaborables),"")</f>
        <v>43598</v>
      </c>
      <c r="M1603" s="27" t="str">
        <f>+IF(C1603="","",IF(J1603="","",(IF(J1603&lt;=L1603,"A TIEMPO","FUERA DE TIEMPO"))))</f>
        <v>A TIEMPO</v>
      </c>
      <c r="N1603" s="27">
        <f>IF(J1603="","",NETWORKDAYS(Hoja1!C1741+1,Hoja1!J1741,DiasNOLaborables))</f>
        <v>9</v>
      </c>
      <c r="O1603" s="28" t="str">
        <f t="shared" si="48"/>
        <v/>
      </c>
      <c r="P1603" s="26"/>
      <c r="Q1603" s="26"/>
      <c r="R1603" s="26">
        <f t="shared" si="49"/>
        <v>10</v>
      </c>
    </row>
    <row r="1604" spans="1:18" ht="45" x14ac:dyDescent="0.25">
      <c r="A1604" s="52">
        <v>1594</v>
      </c>
      <c r="B1604" s="33">
        <v>20199050030692</v>
      </c>
      <c r="C1604" s="34">
        <v>43581</v>
      </c>
      <c r="D1604" s="35" t="s">
        <v>61</v>
      </c>
      <c r="E1604" s="35" t="s">
        <v>115</v>
      </c>
      <c r="F1604" s="35" t="s">
        <v>80</v>
      </c>
      <c r="G1604" s="35" t="s">
        <v>104</v>
      </c>
      <c r="H1604" s="37" t="s">
        <v>121</v>
      </c>
      <c r="I1604" s="35" t="s">
        <v>39</v>
      </c>
      <c r="J1604" s="34">
        <v>43591</v>
      </c>
      <c r="K1604" s="35" t="s">
        <v>115</v>
      </c>
      <c r="L1604" s="53">
        <f>IFERROR(WORKDAY(C1604,R1604,DiasNOLaborables),"")</f>
        <v>43598</v>
      </c>
      <c r="M1604" s="27" t="str">
        <f>+IF(C1604="","",IF(J1604="","",(IF(J1604&lt;=L1604,"A TIEMPO","FUERA DE TIEMPO"))))</f>
        <v>A TIEMPO</v>
      </c>
      <c r="N1604" s="27">
        <f>IF(J1604="","",NETWORKDAYS(Hoja1!C1742+1,Hoja1!J1742,DiasNOLaborables))</f>
        <v>9</v>
      </c>
      <c r="O1604" s="28" t="str">
        <f t="shared" si="48"/>
        <v/>
      </c>
      <c r="P1604" s="26"/>
      <c r="Q1604" s="26"/>
      <c r="R1604" s="26">
        <f t="shared" si="49"/>
        <v>10</v>
      </c>
    </row>
    <row r="1605" spans="1:18" ht="45" x14ac:dyDescent="0.25">
      <c r="A1605" s="52">
        <v>1595</v>
      </c>
      <c r="B1605" s="33">
        <v>20199050030712</v>
      </c>
      <c r="C1605" s="34">
        <v>43581</v>
      </c>
      <c r="D1605" s="35" t="s">
        <v>60</v>
      </c>
      <c r="E1605" s="35" t="s">
        <v>115</v>
      </c>
      <c r="F1605" s="35" t="s">
        <v>80</v>
      </c>
      <c r="G1605" s="35" t="s">
        <v>104</v>
      </c>
      <c r="H1605" s="37" t="s">
        <v>121</v>
      </c>
      <c r="I1605" s="35" t="s">
        <v>39</v>
      </c>
      <c r="J1605" s="34">
        <v>43591</v>
      </c>
      <c r="K1605" s="35" t="s">
        <v>115</v>
      </c>
      <c r="L1605" s="53">
        <f>IFERROR(WORKDAY(C1605,R1605,DiasNOLaborables),"")</f>
        <v>43598</v>
      </c>
      <c r="M1605" s="27" t="str">
        <f>+IF(C1605="","",IF(J1605="","",(IF(J1605&lt;=L1605,"A TIEMPO","FUERA DE TIEMPO"))))</f>
        <v>A TIEMPO</v>
      </c>
      <c r="N1605" s="27">
        <f>IF(J1605="","",NETWORKDAYS(Hoja1!C1743+1,Hoja1!J1743,DiasNOLaborables))</f>
        <v>9</v>
      </c>
      <c r="O1605" s="28" t="str">
        <f t="shared" si="48"/>
        <v/>
      </c>
      <c r="P1605" s="26"/>
      <c r="Q1605" s="26"/>
      <c r="R1605" s="26">
        <f t="shared" si="49"/>
        <v>10</v>
      </c>
    </row>
    <row r="1606" spans="1:18" ht="45" x14ac:dyDescent="0.25">
      <c r="A1606" s="52">
        <v>1596</v>
      </c>
      <c r="B1606" s="33">
        <v>20199050030722</v>
      </c>
      <c r="C1606" s="34">
        <v>43581</v>
      </c>
      <c r="D1606" s="35" t="s">
        <v>60</v>
      </c>
      <c r="E1606" s="35" t="s">
        <v>115</v>
      </c>
      <c r="F1606" s="35" t="s">
        <v>80</v>
      </c>
      <c r="G1606" s="35" t="s">
        <v>104</v>
      </c>
      <c r="H1606" s="37" t="s">
        <v>121</v>
      </c>
      <c r="I1606" s="35" t="s">
        <v>39</v>
      </c>
      <c r="J1606" s="34">
        <v>43591</v>
      </c>
      <c r="K1606" s="35" t="s">
        <v>115</v>
      </c>
      <c r="L1606" s="53">
        <f>IFERROR(WORKDAY(C1606,R1606,DiasNOLaborables),"")</f>
        <v>43598</v>
      </c>
      <c r="M1606" s="27" t="str">
        <f>+IF(C1606="","",IF(J1606="","",(IF(J1606&lt;=L1606,"A TIEMPO","FUERA DE TIEMPO"))))</f>
        <v>A TIEMPO</v>
      </c>
      <c r="N1606" s="27">
        <f>IF(J1606="","",NETWORKDAYS(Hoja1!C1744+1,Hoja1!J1744,DiasNOLaborables))</f>
        <v>6</v>
      </c>
      <c r="O1606" s="28" t="str">
        <f t="shared" si="48"/>
        <v/>
      </c>
      <c r="P1606" s="26"/>
      <c r="Q1606" s="26"/>
      <c r="R1606" s="26">
        <f t="shared" si="49"/>
        <v>10</v>
      </c>
    </row>
    <row r="1607" spans="1:18" ht="45" x14ac:dyDescent="0.25">
      <c r="A1607" s="52">
        <v>1597</v>
      </c>
      <c r="B1607" s="33">
        <v>20199050030732</v>
      </c>
      <c r="C1607" s="34">
        <v>43581</v>
      </c>
      <c r="D1607" s="35" t="s">
        <v>60</v>
      </c>
      <c r="E1607" s="35" t="s">
        <v>115</v>
      </c>
      <c r="F1607" s="35" t="s">
        <v>80</v>
      </c>
      <c r="G1607" s="35" t="s">
        <v>104</v>
      </c>
      <c r="H1607" s="37" t="s">
        <v>121</v>
      </c>
      <c r="I1607" s="35" t="s">
        <v>39</v>
      </c>
      <c r="J1607" s="34">
        <v>43591</v>
      </c>
      <c r="K1607" s="35" t="s">
        <v>115</v>
      </c>
      <c r="L1607" s="53">
        <f>IFERROR(WORKDAY(C1607,R1607,DiasNOLaborables),"")</f>
        <v>43598</v>
      </c>
      <c r="M1607" s="27" t="str">
        <f>+IF(C1607="","",IF(J1607="","",(IF(J1607&lt;=L1607,"A TIEMPO","FUERA DE TIEMPO"))))</f>
        <v>A TIEMPO</v>
      </c>
      <c r="N1607" s="27">
        <f>IF(J1607="","",NETWORKDAYS(Hoja1!C1745+1,Hoja1!J1745,DiasNOLaborables))</f>
        <v>7</v>
      </c>
      <c r="O1607" s="28" t="str">
        <f t="shared" si="48"/>
        <v/>
      </c>
      <c r="P1607" s="26"/>
      <c r="Q1607" s="26"/>
      <c r="R1607" s="26">
        <f t="shared" si="49"/>
        <v>10</v>
      </c>
    </row>
    <row r="1608" spans="1:18" ht="45" x14ac:dyDescent="0.25">
      <c r="A1608" s="52">
        <v>1598</v>
      </c>
      <c r="B1608" s="33">
        <v>20199050030022</v>
      </c>
      <c r="C1608" s="34">
        <v>43581</v>
      </c>
      <c r="D1608" s="35" t="s">
        <v>60</v>
      </c>
      <c r="E1608" s="35" t="s">
        <v>115</v>
      </c>
      <c r="F1608" s="35" t="s">
        <v>73</v>
      </c>
      <c r="G1608" s="35" t="s">
        <v>84</v>
      </c>
      <c r="H1608" s="37" t="s">
        <v>120</v>
      </c>
      <c r="I1608" s="35" t="s">
        <v>40</v>
      </c>
      <c r="J1608" s="34">
        <v>43609</v>
      </c>
      <c r="K1608" s="38" t="s">
        <v>115</v>
      </c>
      <c r="L1608" s="53">
        <f>IFERROR(WORKDAY(C1608,R1608,DiasNOLaborables),"")</f>
        <v>43605</v>
      </c>
      <c r="M1608" s="27" t="str">
        <f>+IF(C1608="","",IF(J1608="","",(IF(J1608&lt;=L1608,"A TIEMPO","FUERA DE TIEMPO"))))</f>
        <v>FUERA DE TIEMPO</v>
      </c>
      <c r="N1608" s="27">
        <f>IF(J1608="","",NETWORKDAYS(Hoja1!C1746+1,Hoja1!J1746,DiasNOLaborables))</f>
        <v>11</v>
      </c>
      <c r="O1608" s="28">
        <f t="shared" si="48"/>
        <v>4</v>
      </c>
      <c r="P1608" s="26"/>
      <c r="Q1608" s="26"/>
      <c r="R1608" s="26">
        <f t="shared" si="49"/>
        <v>15</v>
      </c>
    </row>
    <row r="1609" spans="1:18" ht="30" x14ac:dyDescent="0.25">
      <c r="A1609" s="52">
        <v>1599</v>
      </c>
      <c r="B1609" s="33">
        <v>20199050030032</v>
      </c>
      <c r="C1609" s="34">
        <v>43581</v>
      </c>
      <c r="D1609" s="35" t="s">
        <v>60</v>
      </c>
      <c r="E1609" s="35" t="s">
        <v>115</v>
      </c>
      <c r="F1609" s="35" t="s">
        <v>70</v>
      </c>
      <c r="G1609" s="35" t="s">
        <v>89</v>
      </c>
      <c r="H1609" s="37" t="s">
        <v>120</v>
      </c>
      <c r="I1609" s="35" t="s">
        <v>37</v>
      </c>
      <c r="J1609" s="34">
        <v>43602</v>
      </c>
      <c r="K1609" s="38" t="s">
        <v>115</v>
      </c>
      <c r="L1609" s="53">
        <f>IFERROR(WORKDAY(C1609,R1609,DiasNOLaborables),"")</f>
        <v>43627</v>
      </c>
      <c r="M1609" s="27" t="str">
        <f>+IF(C1609="","",IF(J1609="","",(IF(J1609&lt;=L1609,"A TIEMPO","FUERA DE TIEMPO"))))</f>
        <v>A TIEMPO</v>
      </c>
      <c r="N1609" s="27">
        <f>IF(J1609="","",NETWORKDAYS(Hoja1!C1747+1,Hoja1!J1747,DiasNOLaborables))</f>
        <v>6</v>
      </c>
      <c r="O1609" s="28" t="str">
        <f t="shared" si="48"/>
        <v/>
      </c>
      <c r="P1609" s="26"/>
      <c r="Q1609" s="26"/>
      <c r="R1609" s="26">
        <f t="shared" si="49"/>
        <v>30</v>
      </c>
    </row>
    <row r="1610" spans="1:18" ht="45" x14ac:dyDescent="0.25">
      <c r="A1610" s="52">
        <v>1600</v>
      </c>
      <c r="B1610" s="33">
        <v>20199050020242</v>
      </c>
      <c r="C1610" s="34">
        <v>43581</v>
      </c>
      <c r="D1610" s="35" t="s">
        <v>60</v>
      </c>
      <c r="E1610" s="35" t="s">
        <v>118</v>
      </c>
      <c r="F1610" s="35" t="s">
        <v>80</v>
      </c>
      <c r="G1610" s="35" t="s">
        <v>104</v>
      </c>
      <c r="H1610" s="37" t="s">
        <v>121</v>
      </c>
      <c r="I1610" s="35" t="s">
        <v>39</v>
      </c>
      <c r="J1610" s="34">
        <v>43558</v>
      </c>
      <c r="K1610" s="35" t="s">
        <v>115</v>
      </c>
      <c r="L1610" s="53">
        <f>IFERROR(WORKDAY(C1610,R1610,DiasNOLaborables),"")</f>
        <v>43598</v>
      </c>
      <c r="M1610" s="27" t="str">
        <f>+IF(C1610="","",IF(J1610="","",(IF(J1610&lt;=L1610,"A TIEMPO","FUERA DE TIEMPO"))))</f>
        <v>A TIEMPO</v>
      </c>
      <c r="N1610" s="27">
        <f>IF(J1610="","",NETWORKDAYS(Hoja1!C1748+1,Hoja1!J1748,DiasNOLaborables))</f>
        <v>23</v>
      </c>
      <c r="O1610" s="28" t="str">
        <f t="shared" si="48"/>
        <v/>
      </c>
      <c r="P1610" s="26"/>
      <c r="Q1610" s="26"/>
      <c r="R1610" s="26">
        <f t="shared" si="49"/>
        <v>10</v>
      </c>
    </row>
    <row r="1611" spans="1:18" ht="30" x14ac:dyDescent="0.25">
      <c r="A1611" s="52">
        <v>1601</v>
      </c>
      <c r="B1611" s="33">
        <v>20199050030072</v>
      </c>
      <c r="C1611" s="34">
        <v>43581</v>
      </c>
      <c r="D1611" s="35" t="s">
        <v>60</v>
      </c>
      <c r="E1611" s="35" t="s">
        <v>115</v>
      </c>
      <c r="F1611" s="35" t="s">
        <v>80</v>
      </c>
      <c r="G1611" s="35" t="s">
        <v>102</v>
      </c>
      <c r="H1611" s="37" t="s">
        <v>120</v>
      </c>
      <c r="I1611" s="35" t="s">
        <v>38</v>
      </c>
      <c r="J1611" s="34">
        <v>43581</v>
      </c>
      <c r="K1611" s="38" t="s">
        <v>115</v>
      </c>
      <c r="L1611" s="53">
        <f>IFERROR(WORKDAY(C1611,R1611,DiasNOLaborables),"")</f>
        <v>43598</v>
      </c>
      <c r="M1611" s="27" t="str">
        <f>+IF(C1611="","",IF(J1611="","",(IF(J1611&lt;=L1611,"A TIEMPO","FUERA DE TIEMPO"))))</f>
        <v>A TIEMPO</v>
      </c>
      <c r="N1611" s="27">
        <f>IF(J1611="","",NETWORKDAYS(Hoja1!C1749+1,Hoja1!J1749,DiasNOLaborables))</f>
        <v>6</v>
      </c>
      <c r="O1611" s="28" t="str">
        <f t="shared" ref="O1611:O1674" si="50">IF(NETWORKDAYS(L1611+1,J1611,DiasNOLaborables)&lt;=0,"",NETWORKDAYS(L1611+1,J1611,DiasNOLaborables))</f>
        <v/>
      </c>
      <c r="P1611" s="26"/>
      <c r="Q1611" s="26"/>
      <c r="R1611" s="26">
        <f t="shared" ref="R1611:R1674" si="51">IFERROR(VLOOKUP(F1611,$Z$49:$AA$62,2),"")</f>
        <v>10</v>
      </c>
    </row>
    <row r="1612" spans="1:18" ht="30" x14ac:dyDescent="0.25">
      <c r="A1612" s="52">
        <v>1602</v>
      </c>
      <c r="B1612" s="33">
        <v>20199050030082</v>
      </c>
      <c r="C1612" s="34">
        <v>43581</v>
      </c>
      <c r="D1612" s="35" t="s">
        <v>60</v>
      </c>
      <c r="E1612" s="35" t="s">
        <v>115</v>
      </c>
      <c r="F1612" s="35" t="s">
        <v>80</v>
      </c>
      <c r="G1612" s="35" t="s">
        <v>95</v>
      </c>
      <c r="H1612" s="37" t="s">
        <v>120</v>
      </c>
      <c r="I1612" s="35" t="s">
        <v>36</v>
      </c>
      <c r="J1612" s="34">
        <v>43581</v>
      </c>
      <c r="K1612" s="38" t="s">
        <v>115</v>
      </c>
      <c r="L1612" s="53">
        <f>IFERROR(WORKDAY(C1612,R1612,DiasNOLaborables),"")</f>
        <v>43598</v>
      </c>
      <c r="M1612" s="27" t="str">
        <f>+IF(C1612="","",IF(J1612="","",(IF(J1612&lt;=L1612,"A TIEMPO","FUERA DE TIEMPO"))))</f>
        <v>A TIEMPO</v>
      </c>
      <c r="N1612" s="27">
        <f>IF(J1612="","",NETWORKDAYS(Hoja1!C1750+1,Hoja1!J1750,DiasNOLaborables))</f>
        <v>6</v>
      </c>
      <c r="O1612" s="28" t="str">
        <f t="shared" si="50"/>
        <v/>
      </c>
      <c r="P1612" s="26"/>
      <c r="Q1612" s="26"/>
      <c r="R1612" s="26">
        <f t="shared" si="51"/>
        <v>10</v>
      </c>
    </row>
    <row r="1613" spans="1:18" ht="45" x14ac:dyDescent="0.25">
      <c r="A1613" s="52">
        <v>1603</v>
      </c>
      <c r="B1613" s="33">
        <v>20199050030102</v>
      </c>
      <c r="C1613" s="34">
        <v>43581</v>
      </c>
      <c r="D1613" s="35" t="s">
        <v>60</v>
      </c>
      <c r="E1613" s="35" t="s">
        <v>115</v>
      </c>
      <c r="F1613" s="35" t="s">
        <v>80</v>
      </c>
      <c r="G1613" s="35" t="s">
        <v>87</v>
      </c>
      <c r="H1613" s="37" t="s">
        <v>120</v>
      </c>
      <c r="I1613" s="35" t="s">
        <v>49</v>
      </c>
      <c r="J1613" s="34">
        <v>43594</v>
      </c>
      <c r="K1613" s="38" t="s">
        <v>115</v>
      </c>
      <c r="L1613" s="53">
        <f>IFERROR(WORKDAY(C1613,R1613,DiasNOLaborables),"")</f>
        <v>43598</v>
      </c>
      <c r="M1613" s="27" t="str">
        <f>+IF(C1613="","",IF(J1613="","",(IF(J1613&lt;=L1613,"A TIEMPO","FUERA DE TIEMPO"))))</f>
        <v>A TIEMPO</v>
      </c>
      <c r="N1613" s="27">
        <f>IF(J1613="","",NETWORKDAYS(Hoja1!C1751+1,Hoja1!J1751,DiasNOLaborables))</f>
        <v>10</v>
      </c>
      <c r="O1613" s="28" t="str">
        <f t="shared" si="50"/>
        <v/>
      </c>
      <c r="P1613" s="26"/>
      <c r="Q1613" s="26"/>
      <c r="R1613" s="26">
        <f t="shared" si="51"/>
        <v>10</v>
      </c>
    </row>
    <row r="1614" spans="1:18" ht="30" x14ac:dyDescent="0.25">
      <c r="A1614" s="52">
        <v>1604</v>
      </c>
      <c r="B1614" s="33">
        <v>20199050030122</v>
      </c>
      <c r="C1614" s="34">
        <v>43581</v>
      </c>
      <c r="D1614" s="35" t="s">
        <v>60</v>
      </c>
      <c r="E1614" s="35" t="s">
        <v>115</v>
      </c>
      <c r="F1614" s="35" t="s">
        <v>70</v>
      </c>
      <c r="G1614" s="35" t="s">
        <v>89</v>
      </c>
      <c r="H1614" s="37" t="s">
        <v>120</v>
      </c>
      <c r="I1614" s="35" t="s">
        <v>37</v>
      </c>
      <c r="J1614" s="34">
        <v>43608</v>
      </c>
      <c r="K1614" s="38" t="s">
        <v>115</v>
      </c>
      <c r="L1614" s="53">
        <f>IFERROR(WORKDAY(C1614,R1614,DiasNOLaborables),"")</f>
        <v>43627</v>
      </c>
      <c r="M1614" s="27" t="str">
        <f>+IF(C1614="","",IF(J1614="","",(IF(J1614&lt;=L1614,"A TIEMPO","FUERA DE TIEMPO"))))</f>
        <v>A TIEMPO</v>
      </c>
      <c r="N1614" s="27">
        <f>IF(J1614="","",NETWORKDAYS(Hoja1!C1752+1,Hoja1!J1752,DiasNOLaborables))</f>
        <v>5</v>
      </c>
      <c r="O1614" s="28" t="str">
        <f t="shared" si="50"/>
        <v/>
      </c>
      <c r="P1614" s="26"/>
      <c r="Q1614" s="26"/>
      <c r="R1614" s="26">
        <f t="shared" si="51"/>
        <v>30</v>
      </c>
    </row>
    <row r="1615" spans="1:18" ht="30" x14ac:dyDescent="0.25">
      <c r="A1615" s="52">
        <v>1605</v>
      </c>
      <c r="B1615" s="33">
        <v>20199050030132</v>
      </c>
      <c r="C1615" s="34">
        <v>43581</v>
      </c>
      <c r="D1615" s="35" t="s">
        <v>62</v>
      </c>
      <c r="E1615" s="35" t="s">
        <v>115</v>
      </c>
      <c r="F1615" s="35" t="s">
        <v>80</v>
      </c>
      <c r="G1615" s="35" t="s">
        <v>102</v>
      </c>
      <c r="H1615" s="37" t="s">
        <v>120</v>
      </c>
      <c r="I1615" s="35" t="s">
        <v>38</v>
      </c>
      <c r="J1615" s="34">
        <v>43585</v>
      </c>
      <c r="K1615" s="38" t="s">
        <v>115</v>
      </c>
      <c r="L1615" s="53">
        <f>IFERROR(WORKDAY(C1615,R1615,DiasNOLaborables),"")</f>
        <v>43598</v>
      </c>
      <c r="M1615" s="27" t="str">
        <f>+IF(C1615="","",IF(J1615="","",(IF(J1615&lt;=L1615,"A TIEMPO","FUERA DE TIEMPO"))))</f>
        <v>A TIEMPO</v>
      </c>
      <c r="N1615" s="27">
        <f>IF(J1615="","",NETWORKDAYS(Hoja1!C1753+1,Hoja1!J1753,DiasNOLaborables))</f>
        <v>1</v>
      </c>
      <c r="O1615" s="28" t="str">
        <f t="shared" si="50"/>
        <v/>
      </c>
      <c r="P1615" s="26"/>
      <c r="Q1615" s="26"/>
      <c r="R1615" s="26">
        <f t="shared" si="51"/>
        <v>10</v>
      </c>
    </row>
    <row r="1616" spans="1:18" ht="30" x14ac:dyDescent="0.25">
      <c r="A1616" s="52">
        <v>1606</v>
      </c>
      <c r="B1616" s="33">
        <v>20199910044952</v>
      </c>
      <c r="C1616" s="34">
        <v>43581</v>
      </c>
      <c r="D1616" s="35" t="s">
        <v>63</v>
      </c>
      <c r="E1616" s="35" t="s">
        <v>115</v>
      </c>
      <c r="F1616" s="35" t="s">
        <v>70</v>
      </c>
      <c r="G1616" s="35" t="s">
        <v>89</v>
      </c>
      <c r="H1616" s="37" t="s">
        <v>120</v>
      </c>
      <c r="I1616" s="35" t="s">
        <v>37</v>
      </c>
      <c r="J1616" s="34">
        <v>43608</v>
      </c>
      <c r="K1616" s="38" t="s">
        <v>115</v>
      </c>
      <c r="L1616" s="53">
        <f>IFERROR(WORKDAY(C1616,R1616,DiasNOLaborables),"")</f>
        <v>43627</v>
      </c>
      <c r="M1616" s="27" t="str">
        <f>+IF(C1616="","",IF(J1616="","",(IF(J1616&lt;=L1616,"A TIEMPO","FUERA DE TIEMPO"))))</f>
        <v>A TIEMPO</v>
      </c>
      <c r="N1616" s="27">
        <f>IF(J1616="","",NETWORKDAYS(Hoja1!C1754+1,Hoja1!J1754,DiasNOLaborables))</f>
        <v>4</v>
      </c>
      <c r="O1616" s="28" t="str">
        <f t="shared" si="50"/>
        <v/>
      </c>
      <c r="P1616" s="26"/>
      <c r="Q1616" s="26"/>
      <c r="R1616" s="26">
        <f t="shared" si="51"/>
        <v>30</v>
      </c>
    </row>
    <row r="1617" spans="1:18" ht="45" x14ac:dyDescent="0.25">
      <c r="A1617" s="52">
        <v>1607</v>
      </c>
      <c r="B1617" s="33">
        <v>20199050030192</v>
      </c>
      <c r="C1617" s="34">
        <v>43581</v>
      </c>
      <c r="D1617" s="35" t="s">
        <v>61</v>
      </c>
      <c r="E1617" s="35" t="s">
        <v>118</v>
      </c>
      <c r="F1617" s="35" t="s">
        <v>80</v>
      </c>
      <c r="G1617" s="35" t="s">
        <v>104</v>
      </c>
      <c r="H1617" s="37" t="s">
        <v>120</v>
      </c>
      <c r="I1617" s="35" t="s">
        <v>47</v>
      </c>
      <c r="J1617" s="34">
        <v>43591</v>
      </c>
      <c r="K1617" s="38" t="s">
        <v>115</v>
      </c>
      <c r="L1617" s="53">
        <f>IFERROR(WORKDAY(C1617,R1617,DiasNOLaborables),"")</f>
        <v>43598</v>
      </c>
      <c r="M1617" s="27" t="str">
        <f>+IF(C1617="","",IF(J1617="","",(IF(J1617&lt;=L1617,"A TIEMPO","FUERA DE TIEMPO"))))</f>
        <v>A TIEMPO</v>
      </c>
      <c r="N1617" s="27">
        <f>IF(J1617="","",NETWORKDAYS(Hoja1!C1755+1,Hoja1!J1755,DiasNOLaborables))</f>
        <v>5</v>
      </c>
      <c r="O1617" s="28" t="str">
        <f t="shared" si="50"/>
        <v/>
      </c>
      <c r="P1617" s="26"/>
      <c r="Q1617" s="26"/>
      <c r="R1617" s="26">
        <f t="shared" si="51"/>
        <v>10</v>
      </c>
    </row>
    <row r="1618" spans="1:18" ht="45" x14ac:dyDescent="0.25">
      <c r="A1618" s="52">
        <v>1608</v>
      </c>
      <c r="B1618" s="33">
        <v>20199910044922</v>
      </c>
      <c r="C1618" s="34">
        <v>43581</v>
      </c>
      <c r="D1618" s="35" t="s">
        <v>60</v>
      </c>
      <c r="E1618" s="35" t="s">
        <v>118</v>
      </c>
      <c r="F1618" s="35" t="s">
        <v>80</v>
      </c>
      <c r="G1618" s="35" t="s">
        <v>104</v>
      </c>
      <c r="H1618" s="37" t="s">
        <v>121</v>
      </c>
      <c r="I1618" s="35" t="s">
        <v>39</v>
      </c>
      <c r="J1618" s="34">
        <v>43591</v>
      </c>
      <c r="K1618" s="35" t="s">
        <v>115</v>
      </c>
      <c r="L1618" s="53">
        <f>IFERROR(WORKDAY(C1618,R1618,DiasNOLaborables),"")</f>
        <v>43598</v>
      </c>
      <c r="M1618" s="27" t="str">
        <f>+IF(C1618="","",IF(J1618="","",(IF(J1618&lt;=L1618,"A TIEMPO","FUERA DE TIEMPO"))))</f>
        <v>A TIEMPO</v>
      </c>
      <c r="N1618" s="27">
        <f>IF(J1618="","",NETWORKDAYS(Hoja1!C1756+1,Hoja1!J1756,DiasNOLaborables))</f>
        <v>1</v>
      </c>
      <c r="O1618" s="28" t="str">
        <f t="shared" si="50"/>
        <v/>
      </c>
      <c r="P1618" s="26"/>
      <c r="Q1618" s="26"/>
      <c r="R1618" s="26">
        <f t="shared" si="51"/>
        <v>10</v>
      </c>
    </row>
    <row r="1619" spans="1:18" ht="45" x14ac:dyDescent="0.25">
      <c r="A1619" s="52">
        <v>1609</v>
      </c>
      <c r="B1619" s="33">
        <v>20199050030152</v>
      </c>
      <c r="C1619" s="34">
        <v>43581</v>
      </c>
      <c r="D1619" s="35" t="s">
        <v>60</v>
      </c>
      <c r="E1619" s="35" t="s">
        <v>115</v>
      </c>
      <c r="F1619" s="35" t="s">
        <v>73</v>
      </c>
      <c r="G1619" s="35" t="s">
        <v>84</v>
      </c>
      <c r="H1619" s="37" t="s">
        <v>120</v>
      </c>
      <c r="I1619" s="35" t="s">
        <v>40</v>
      </c>
      <c r="J1619" s="34">
        <v>43604</v>
      </c>
      <c r="K1619" s="38" t="s">
        <v>115</v>
      </c>
      <c r="L1619" s="53">
        <f>IFERROR(WORKDAY(C1619,R1619,DiasNOLaborables),"")</f>
        <v>43605</v>
      </c>
      <c r="M1619" s="27" t="str">
        <f>+IF(C1619="","",IF(J1619="","",(IF(J1619&lt;=L1619,"A TIEMPO","FUERA DE TIEMPO"))))</f>
        <v>A TIEMPO</v>
      </c>
      <c r="N1619" s="27">
        <f>IF(J1619="","",NETWORKDAYS(Hoja1!C1757+1,Hoja1!J1757,DiasNOLaborables))</f>
        <v>28</v>
      </c>
      <c r="O1619" s="28" t="str">
        <f t="shared" si="50"/>
        <v/>
      </c>
      <c r="P1619" s="26"/>
      <c r="Q1619" s="26"/>
      <c r="R1619" s="26">
        <f t="shared" si="51"/>
        <v>15</v>
      </c>
    </row>
    <row r="1620" spans="1:18" ht="45" x14ac:dyDescent="0.25">
      <c r="A1620" s="52">
        <v>1610</v>
      </c>
      <c r="B1620" s="33">
        <v>20199050030162</v>
      </c>
      <c r="C1620" s="34">
        <v>43581</v>
      </c>
      <c r="D1620" s="35" t="s">
        <v>60</v>
      </c>
      <c r="E1620" s="35" t="s">
        <v>115</v>
      </c>
      <c r="F1620" s="35" t="s">
        <v>80</v>
      </c>
      <c r="G1620" s="35" t="s">
        <v>84</v>
      </c>
      <c r="H1620" s="37" t="s">
        <v>120</v>
      </c>
      <c r="I1620" s="35" t="s">
        <v>42</v>
      </c>
      <c r="J1620" s="34">
        <v>43584</v>
      </c>
      <c r="K1620" s="38" t="s">
        <v>115</v>
      </c>
      <c r="L1620" s="53">
        <f>IFERROR(WORKDAY(C1620,R1620,DiasNOLaborables),"")</f>
        <v>43598</v>
      </c>
      <c r="M1620" s="27" t="str">
        <f>+IF(C1620="","",IF(J1620="","",(IF(J1620&lt;=L1620,"A TIEMPO","FUERA DE TIEMPO"))))</f>
        <v>A TIEMPO</v>
      </c>
      <c r="N1620" s="27">
        <f>IF(J1620="","",NETWORKDAYS(Hoja1!C1758+1,Hoja1!J1758,DiasNOLaborables))</f>
        <v>5</v>
      </c>
      <c r="O1620" s="28" t="str">
        <f t="shared" si="50"/>
        <v/>
      </c>
      <c r="P1620" s="26"/>
      <c r="Q1620" s="26"/>
      <c r="R1620" s="26">
        <f t="shared" si="51"/>
        <v>10</v>
      </c>
    </row>
    <row r="1621" spans="1:18" ht="45" x14ac:dyDescent="0.25">
      <c r="A1621" s="52">
        <v>1611</v>
      </c>
      <c r="B1621" s="33">
        <v>20199050030172</v>
      </c>
      <c r="C1621" s="34">
        <v>43581</v>
      </c>
      <c r="D1621" s="35" t="s">
        <v>63</v>
      </c>
      <c r="E1621" s="35" t="s">
        <v>115</v>
      </c>
      <c r="F1621" s="35" t="s">
        <v>80</v>
      </c>
      <c r="G1621" s="35" t="s">
        <v>34</v>
      </c>
      <c r="H1621" s="37" t="s">
        <v>120</v>
      </c>
      <c r="I1621" s="35" t="s">
        <v>49</v>
      </c>
      <c r="J1621" s="34">
        <v>43591</v>
      </c>
      <c r="K1621" s="38" t="s">
        <v>115</v>
      </c>
      <c r="L1621" s="53">
        <f>IFERROR(WORKDAY(C1621,R1621,DiasNOLaborables),"")</f>
        <v>43598</v>
      </c>
      <c r="M1621" s="27" t="str">
        <f>+IF(C1621="","",IF(J1621="","",(IF(J1621&lt;=L1621,"A TIEMPO","FUERA DE TIEMPO"))))</f>
        <v>A TIEMPO</v>
      </c>
      <c r="N1621" s="27">
        <f>IF(J1621="","",NETWORKDAYS(Hoja1!C1759+1,Hoja1!J1759,DiasNOLaborables))</f>
        <v>14</v>
      </c>
      <c r="O1621" s="28" t="str">
        <f t="shared" si="50"/>
        <v/>
      </c>
      <c r="P1621" s="26"/>
      <c r="Q1621" s="26"/>
      <c r="R1621" s="26">
        <f t="shared" si="51"/>
        <v>10</v>
      </c>
    </row>
    <row r="1622" spans="1:18" ht="30" x14ac:dyDescent="0.25">
      <c r="A1622" s="52">
        <v>1612</v>
      </c>
      <c r="B1622" s="33">
        <v>20199050030202</v>
      </c>
      <c r="C1622" s="34">
        <v>43581</v>
      </c>
      <c r="D1622" s="35" t="s">
        <v>63</v>
      </c>
      <c r="E1622" s="35" t="s">
        <v>115</v>
      </c>
      <c r="F1622" s="35" t="s">
        <v>80</v>
      </c>
      <c r="G1622" s="35" t="s">
        <v>89</v>
      </c>
      <c r="H1622" s="37" t="s">
        <v>120</v>
      </c>
      <c r="I1622" s="35" t="s">
        <v>37</v>
      </c>
      <c r="J1622" s="39">
        <v>43595</v>
      </c>
      <c r="K1622" s="38" t="s">
        <v>114</v>
      </c>
      <c r="L1622" s="53">
        <f>IFERROR(WORKDAY(C1622,R1622,DiasNOLaborables),"")</f>
        <v>43598</v>
      </c>
      <c r="M1622" s="27" t="str">
        <f>+IF(C1622="","",IF(J1622="","",(IF(J1622&lt;=L1622,"A TIEMPO","FUERA DE TIEMPO"))))</f>
        <v>A TIEMPO</v>
      </c>
      <c r="N1622" s="27">
        <f>IF(J1622="","",NETWORKDAYS(Hoja1!C1760+1,Hoja1!J1760,DiasNOLaborables))</f>
        <v>8</v>
      </c>
      <c r="O1622" s="28" t="str">
        <f t="shared" si="50"/>
        <v/>
      </c>
      <c r="P1622" s="26"/>
      <c r="Q1622" s="26"/>
      <c r="R1622" s="26">
        <f t="shared" si="51"/>
        <v>10</v>
      </c>
    </row>
    <row r="1623" spans="1:18" ht="30" x14ac:dyDescent="0.25">
      <c r="A1623" s="52">
        <v>1613</v>
      </c>
      <c r="B1623" s="33">
        <v>20199050029972</v>
      </c>
      <c r="C1623" s="34">
        <v>43581</v>
      </c>
      <c r="D1623" s="35" t="s">
        <v>60</v>
      </c>
      <c r="E1623" s="35" t="s">
        <v>118</v>
      </c>
      <c r="F1623" s="35" t="s">
        <v>70</v>
      </c>
      <c r="G1623" s="35" t="s">
        <v>89</v>
      </c>
      <c r="H1623" s="37" t="s">
        <v>120</v>
      </c>
      <c r="I1623" s="35" t="s">
        <v>37</v>
      </c>
      <c r="J1623" s="39">
        <v>43593</v>
      </c>
      <c r="K1623" s="38" t="s">
        <v>115</v>
      </c>
      <c r="L1623" s="53">
        <f>IFERROR(WORKDAY(C1623,R1623,DiasNOLaborables),"")</f>
        <v>43627</v>
      </c>
      <c r="M1623" s="27" t="str">
        <f>+IF(C1623="","",IF(J1623="","",(IF(J1623&lt;=L1623,"A TIEMPO","FUERA DE TIEMPO"))))</f>
        <v>A TIEMPO</v>
      </c>
      <c r="N1623" s="27">
        <f>IF(J1623="","",NETWORKDAYS(Hoja1!C1761+1,Hoja1!J1761,DiasNOLaborables))</f>
        <v>1</v>
      </c>
      <c r="O1623" s="28" t="str">
        <f t="shared" si="50"/>
        <v/>
      </c>
      <c r="P1623" s="26"/>
      <c r="Q1623" s="26"/>
      <c r="R1623" s="26">
        <f t="shared" si="51"/>
        <v>30</v>
      </c>
    </row>
    <row r="1624" spans="1:18" ht="30" x14ac:dyDescent="0.25">
      <c r="A1624" s="52">
        <v>1614</v>
      </c>
      <c r="B1624" s="33">
        <v>20199050029982</v>
      </c>
      <c r="C1624" s="34">
        <v>43581</v>
      </c>
      <c r="D1624" s="35" t="s">
        <v>63</v>
      </c>
      <c r="E1624" s="35" t="s">
        <v>118</v>
      </c>
      <c r="F1624" s="35" t="s">
        <v>70</v>
      </c>
      <c r="G1624" s="35" t="s">
        <v>89</v>
      </c>
      <c r="H1624" s="37" t="s">
        <v>120</v>
      </c>
      <c r="I1624" s="35" t="s">
        <v>37</v>
      </c>
      <c r="J1624" s="39">
        <v>43616</v>
      </c>
      <c r="K1624" s="38" t="s">
        <v>114</v>
      </c>
      <c r="L1624" s="53">
        <f>IFERROR(WORKDAY(C1624,R1624,DiasNOLaborables),"")</f>
        <v>43627</v>
      </c>
      <c r="M1624" s="27" t="str">
        <f>+IF(C1624="","",IF(J1624="","",(IF(J1624&lt;=L1624,"A TIEMPO","FUERA DE TIEMPO"))))</f>
        <v>A TIEMPO</v>
      </c>
      <c r="N1624" s="27">
        <f>IF(J1624="","",NETWORKDAYS(Hoja1!C1762+1,Hoja1!J1762,DiasNOLaborables))</f>
        <v>14</v>
      </c>
      <c r="O1624" s="28" t="str">
        <f t="shared" si="50"/>
        <v/>
      </c>
      <c r="P1624" s="26"/>
      <c r="Q1624" s="26"/>
      <c r="R1624" s="26">
        <f t="shared" si="51"/>
        <v>30</v>
      </c>
    </row>
    <row r="1625" spans="1:18" ht="60" x14ac:dyDescent="0.25">
      <c r="A1625" s="52">
        <v>1615</v>
      </c>
      <c r="B1625" s="33">
        <v>20190427195449</v>
      </c>
      <c r="C1625" s="34">
        <v>43582</v>
      </c>
      <c r="D1625" s="35" t="s">
        <v>61</v>
      </c>
      <c r="E1625" s="35" t="s">
        <v>119</v>
      </c>
      <c r="F1625" s="35" t="s">
        <v>80</v>
      </c>
      <c r="G1625" s="35" t="s">
        <v>104</v>
      </c>
      <c r="H1625" s="37" t="s">
        <v>121</v>
      </c>
      <c r="I1625" s="35" t="s">
        <v>39</v>
      </c>
      <c r="J1625" s="34">
        <v>43592</v>
      </c>
      <c r="K1625" s="38" t="s">
        <v>115</v>
      </c>
      <c r="L1625" s="53">
        <f>IFERROR(WORKDAY(C1625,R1625,DiasNOLaborables),"")</f>
        <v>43598</v>
      </c>
      <c r="M1625" s="27" t="str">
        <f>+IF(C1625="","",IF(J1625="","",(IF(J1625&lt;=L1625,"A TIEMPO","FUERA DE TIEMPO"))))</f>
        <v>A TIEMPO</v>
      </c>
      <c r="N1625" s="27">
        <f>IF(J1625="","",NETWORKDAYS(Hoja1!C919+1,Hoja1!J919,DiasNOLaborables))</f>
        <v>7</v>
      </c>
      <c r="O1625" s="28" t="str">
        <f t="shared" si="50"/>
        <v/>
      </c>
      <c r="P1625" s="26"/>
      <c r="Q1625" s="26"/>
      <c r="R1625" s="26">
        <f t="shared" si="51"/>
        <v>10</v>
      </c>
    </row>
    <row r="1626" spans="1:18" ht="60" x14ac:dyDescent="0.25">
      <c r="A1626" s="52">
        <v>1616</v>
      </c>
      <c r="B1626" s="33">
        <v>20190427191408</v>
      </c>
      <c r="C1626" s="34">
        <v>43582</v>
      </c>
      <c r="D1626" s="35" t="s">
        <v>61</v>
      </c>
      <c r="E1626" s="35" t="s">
        <v>119</v>
      </c>
      <c r="F1626" s="35" t="s">
        <v>80</v>
      </c>
      <c r="G1626" s="35" t="s">
        <v>104</v>
      </c>
      <c r="H1626" s="37" t="s">
        <v>121</v>
      </c>
      <c r="I1626" s="35" t="s">
        <v>39</v>
      </c>
      <c r="J1626" s="34">
        <v>43592</v>
      </c>
      <c r="K1626" s="38" t="s">
        <v>115</v>
      </c>
      <c r="L1626" s="53">
        <f>IFERROR(WORKDAY(C1626,R1626,DiasNOLaborables),"")</f>
        <v>43598</v>
      </c>
      <c r="M1626" s="27" t="str">
        <f>+IF(C1626="","",IF(J1626="","",(IF(J1626&lt;=L1626,"A TIEMPO","FUERA DE TIEMPO"))))</f>
        <v>A TIEMPO</v>
      </c>
      <c r="N1626" s="27">
        <f>IF(J1626="","",NETWORKDAYS(Hoja1!C920+1,Hoja1!J920,DiasNOLaborables))</f>
        <v>7</v>
      </c>
      <c r="O1626" s="28" t="str">
        <f t="shared" si="50"/>
        <v/>
      </c>
      <c r="P1626" s="26"/>
      <c r="Q1626" s="26"/>
      <c r="R1626" s="26">
        <f t="shared" si="51"/>
        <v>10</v>
      </c>
    </row>
    <row r="1627" spans="1:18" ht="60" x14ac:dyDescent="0.25">
      <c r="A1627" s="52">
        <v>1617</v>
      </c>
      <c r="B1627" s="33">
        <v>20190427175154</v>
      </c>
      <c r="C1627" s="34">
        <v>43582</v>
      </c>
      <c r="D1627" s="35" t="s">
        <v>62</v>
      </c>
      <c r="E1627" s="35" t="s">
        <v>119</v>
      </c>
      <c r="F1627" s="35" t="s">
        <v>80</v>
      </c>
      <c r="G1627" s="35" t="s">
        <v>104</v>
      </c>
      <c r="H1627" s="37" t="s">
        <v>121</v>
      </c>
      <c r="I1627" s="35" t="s">
        <v>39</v>
      </c>
      <c r="J1627" s="34">
        <v>43592</v>
      </c>
      <c r="K1627" s="38" t="s">
        <v>115</v>
      </c>
      <c r="L1627" s="53">
        <f>IFERROR(WORKDAY(C1627,R1627,DiasNOLaborables),"")</f>
        <v>43598</v>
      </c>
      <c r="M1627" s="27" t="str">
        <f>+IF(C1627="","",IF(J1627="","",(IF(J1627&lt;=L1627,"A TIEMPO","FUERA DE TIEMPO"))))</f>
        <v>A TIEMPO</v>
      </c>
      <c r="N1627" s="27">
        <f>IF(J1627="","",NETWORKDAYS(Hoja1!C921+1,Hoja1!J921,DiasNOLaborables))</f>
        <v>7</v>
      </c>
      <c r="O1627" s="28" t="str">
        <f t="shared" si="50"/>
        <v/>
      </c>
      <c r="P1627" s="26"/>
      <c r="Q1627" s="26"/>
      <c r="R1627" s="26">
        <f t="shared" si="51"/>
        <v>10</v>
      </c>
    </row>
    <row r="1628" spans="1:18" ht="60" x14ac:dyDescent="0.25">
      <c r="A1628" s="52">
        <v>1618</v>
      </c>
      <c r="B1628" s="33">
        <v>20190427175037</v>
      </c>
      <c r="C1628" s="34">
        <v>43582</v>
      </c>
      <c r="D1628" s="35" t="s">
        <v>62</v>
      </c>
      <c r="E1628" s="35" t="s">
        <v>119</v>
      </c>
      <c r="F1628" s="35" t="s">
        <v>80</v>
      </c>
      <c r="G1628" s="35" t="s">
        <v>104</v>
      </c>
      <c r="H1628" s="37" t="s">
        <v>121</v>
      </c>
      <c r="I1628" s="35" t="s">
        <v>39</v>
      </c>
      <c r="J1628" s="34">
        <v>43592</v>
      </c>
      <c r="K1628" s="38" t="s">
        <v>115</v>
      </c>
      <c r="L1628" s="53">
        <f>IFERROR(WORKDAY(C1628,R1628,DiasNOLaborables),"")</f>
        <v>43598</v>
      </c>
      <c r="M1628" s="27" t="str">
        <f>+IF(C1628="","",IF(J1628="","",(IF(J1628&lt;=L1628,"A TIEMPO","FUERA DE TIEMPO"))))</f>
        <v>A TIEMPO</v>
      </c>
      <c r="N1628" s="27">
        <f>IF(J1628="","",NETWORKDAYS(Hoja1!C922+1,Hoja1!J922,DiasNOLaborables))</f>
        <v>7</v>
      </c>
      <c r="O1628" s="28" t="str">
        <f t="shared" si="50"/>
        <v/>
      </c>
      <c r="P1628" s="26"/>
      <c r="Q1628" s="26"/>
      <c r="R1628" s="26">
        <f t="shared" si="51"/>
        <v>10</v>
      </c>
    </row>
    <row r="1629" spans="1:18" ht="60" x14ac:dyDescent="0.25">
      <c r="A1629" s="52">
        <v>1619</v>
      </c>
      <c r="B1629" s="33">
        <v>20190427174840</v>
      </c>
      <c r="C1629" s="34">
        <v>43582</v>
      </c>
      <c r="D1629" s="35" t="s">
        <v>62</v>
      </c>
      <c r="E1629" s="35" t="s">
        <v>119</v>
      </c>
      <c r="F1629" s="35" t="s">
        <v>80</v>
      </c>
      <c r="G1629" s="35" t="s">
        <v>104</v>
      </c>
      <c r="H1629" s="37" t="s">
        <v>121</v>
      </c>
      <c r="I1629" s="35" t="s">
        <v>39</v>
      </c>
      <c r="J1629" s="34">
        <v>43592</v>
      </c>
      <c r="K1629" s="38" t="s">
        <v>115</v>
      </c>
      <c r="L1629" s="53">
        <f>IFERROR(WORKDAY(C1629,R1629,DiasNOLaborables),"")</f>
        <v>43598</v>
      </c>
      <c r="M1629" s="27" t="str">
        <f>+IF(C1629="","",IF(J1629="","",(IF(J1629&lt;=L1629,"A TIEMPO","FUERA DE TIEMPO"))))</f>
        <v>A TIEMPO</v>
      </c>
      <c r="N1629" s="27">
        <f>IF(J1629="","",NETWORKDAYS(Hoja1!C923+1,Hoja1!J923,DiasNOLaborables))</f>
        <v>7</v>
      </c>
      <c r="O1629" s="28" t="str">
        <f t="shared" si="50"/>
        <v/>
      </c>
      <c r="P1629" s="26"/>
      <c r="Q1629" s="26"/>
      <c r="R1629" s="26">
        <f t="shared" si="51"/>
        <v>10</v>
      </c>
    </row>
    <row r="1630" spans="1:18" ht="60" x14ac:dyDescent="0.25">
      <c r="A1630" s="52">
        <v>1620</v>
      </c>
      <c r="B1630" s="33">
        <v>20190427174516</v>
      </c>
      <c r="C1630" s="34">
        <v>43582</v>
      </c>
      <c r="D1630" s="35" t="s">
        <v>62</v>
      </c>
      <c r="E1630" s="35" t="s">
        <v>119</v>
      </c>
      <c r="F1630" s="35" t="s">
        <v>80</v>
      </c>
      <c r="G1630" s="35" t="s">
        <v>104</v>
      </c>
      <c r="H1630" s="37" t="s">
        <v>121</v>
      </c>
      <c r="I1630" s="35" t="s">
        <v>39</v>
      </c>
      <c r="J1630" s="34">
        <v>43592</v>
      </c>
      <c r="K1630" s="38" t="s">
        <v>115</v>
      </c>
      <c r="L1630" s="53">
        <f>IFERROR(WORKDAY(C1630,R1630,DiasNOLaborables),"")</f>
        <v>43598</v>
      </c>
      <c r="M1630" s="27" t="str">
        <f>+IF(C1630="","",IF(J1630="","",(IF(J1630&lt;=L1630,"A TIEMPO","FUERA DE TIEMPO"))))</f>
        <v>A TIEMPO</v>
      </c>
      <c r="N1630" s="27">
        <f>IF(J1630="","",NETWORKDAYS(Hoja1!C924+1,Hoja1!J924,DiasNOLaborables))</f>
        <v>7</v>
      </c>
      <c r="O1630" s="28" t="str">
        <f t="shared" si="50"/>
        <v/>
      </c>
      <c r="P1630" s="26"/>
      <c r="Q1630" s="26"/>
      <c r="R1630" s="26">
        <f t="shared" si="51"/>
        <v>10</v>
      </c>
    </row>
    <row r="1631" spans="1:18" ht="60" x14ac:dyDescent="0.25">
      <c r="A1631" s="52">
        <v>1621</v>
      </c>
      <c r="B1631" s="33">
        <v>20190427164711</v>
      </c>
      <c r="C1631" s="34">
        <v>43582</v>
      </c>
      <c r="D1631" s="35" t="s">
        <v>61</v>
      </c>
      <c r="E1631" s="35" t="s">
        <v>119</v>
      </c>
      <c r="F1631" s="35" t="s">
        <v>80</v>
      </c>
      <c r="G1631" s="35" t="s">
        <v>104</v>
      </c>
      <c r="H1631" s="37" t="s">
        <v>121</v>
      </c>
      <c r="I1631" s="35" t="s">
        <v>39</v>
      </c>
      <c r="J1631" s="34">
        <v>43592</v>
      </c>
      <c r="K1631" s="38" t="s">
        <v>115</v>
      </c>
      <c r="L1631" s="53">
        <f>IFERROR(WORKDAY(C1631,R1631,DiasNOLaborables),"")</f>
        <v>43598</v>
      </c>
      <c r="M1631" s="27" t="str">
        <f>+IF(C1631="","",IF(J1631="","",(IF(J1631&lt;=L1631,"A TIEMPO","FUERA DE TIEMPO"))))</f>
        <v>A TIEMPO</v>
      </c>
      <c r="N1631" s="27">
        <f>IF(J1631="","",NETWORKDAYS(Hoja1!C925+1,Hoja1!J925,DiasNOLaborables))</f>
        <v>7</v>
      </c>
      <c r="O1631" s="28" t="str">
        <f t="shared" si="50"/>
        <v/>
      </c>
      <c r="P1631" s="26"/>
      <c r="Q1631" s="26"/>
      <c r="R1631" s="26">
        <f t="shared" si="51"/>
        <v>10</v>
      </c>
    </row>
    <row r="1632" spans="1:18" ht="60" x14ac:dyDescent="0.25">
      <c r="A1632" s="52">
        <v>1622</v>
      </c>
      <c r="B1632" s="33">
        <v>20190427164011</v>
      </c>
      <c r="C1632" s="34">
        <v>43582</v>
      </c>
      <c r="D1632" s="35" t="s">
        <v>61</v>
      </c>
      <c r="E1632" s="35" t="s">
        <v>119</v>
      </c>
      <c r="F1632" s="35" t="s">
        <v>80</v>
      </c>
      <c r="G1632" s="35" t="s">
        <v>104</v>
      </c>
      <c r="H1632" s="37" t="s">
        <v>121</v>
      </c>
      <c r="I1632" s="35" t="s">
        <v>39</v>
      </c>
      <c r="J1632" s="34">
        <v>43592</v>
      </c>
      <c r="K1632" s="38" t="s">
        <v>115</v>
      </c>
      <c r="L1632" s="53">
        <f>IFERROR(WORKDAY(C1632,R1632,DiasNOLaborables),"")</f>
        <v>43598</v>
      </c>
      <c r="M1632" s="27" t="str">
        <f>+IF(C1632="","",IF(J1632="","",(IF(J1632&lt;=L1632,"A TIEMPO","FUERA DE TIEMPO"))))</f>
        <v>A TIEMPO</v>
      </c>
      <c r="N1632" s="27">
        <f>IF(J1632="","",NETWORKDAYS(Hoja1!C926+1,Hoja1!J926,DiasNOLaborables))</f>
        <v>7</v>
      </c>
      <c r="O1632" s="28" t="str">
        <f t="shared" si="50"/>
        <v/>
      </c>
      <c r="P1632" s="26"/>
      <c r="Q1632" s="26"/>
      <c r="R1632" s="26">
        <f t="shared" si="51"/>
        <v>10</v>
      </c>
    </row>
    <row r="1633" spans="1:18" ht="60" x14ac:dyDescent="0.25">
      <c r="A1633" s="52">
        <v>1623</v>
      </c>
      <c r="B1633" s="33">
        <v>20190427125757</v>
      </c>
      <c r="C1633" s="34">
        <v>43582</v>
      </c>
      <c r="D1633" s="35" t="s">
        <v>61</v>
      </c>
      <c r="E1633" s="35" t="s">
        <v>119</v>
      </c>
      <c r="F1633" s="35" t="s">
        <v>80</v>
      </c>
      <c r="G1633" s="35" t="s">
        <v>104</v>
      </c>
      <c r="H1633" s="37" t="s">
        <v>121</v>
      </c>
      <c r="I1633" s="35" t="s">
        <v>39</v>
      </c>
      <c r="J1633" s="34">
        <v>43592</v>
      </c>
      <c r="K1633" s="38" t="s">
        <v>115</v>
      </c>
      <c r="L1633" s="53">
        <f>IFERROR(WORKDAY(C1633,R1633,DiasNOLaborables),"")</f>
        <v>43598</v>
      </c>
      <c r="M1633" s="27" t="str">
        <f>+IF(C1633="","",IF(J1633="","",(IF(J1633&lt;=L1633,"A TIEMPO","FUERA DE TIEMPO"))))</f>
        <v>A TIEMPO</v>
      </c>
      <c r="N1633" s="27">
        <f>IF(J1633="","",NETWORKDAYS(Hoja1!C927+1,Hoja1!J927,DiasNOLaborables))</f>
        <v>7</v>
      </c>
      <c r="O1633" s="28" t="str">
        <f t="shared" si="50"/>
        <v/>
      </c>
      <c r="P1633" s="26"/>
      <c r="Q1633" s="26"/>
      <c r="R1633" s="26">
        <f t="shared" si="51"/>
        <v>10</v>
      </c>
    </row>
    <row r="1634" spans="1:18" ht="60" x14ac:dyDescent="0.25">
      <c r="A1634" s="52">
        <v>1624</v>
      </c>
      <c r="B1634" s="33">
        <v>20190427114602</v>
      </c>
      <c r="C1634" s="34">
        <v>43582</v>
      </c>
      <c r="D1634" s="35" t="s">
        <v>62</v>
      </c>
      <c r="E1634" s="35" t="s">
        <v>119</v>
      </c>
      <c r="F1634" s="35" t="s">
        <v>80</v>
      </c>
      <c r="G1634" s="35" t="s">
        <v>104</v>
      </c>
      <c r="H1634" s="37" t="s">
        <v>121</v>
      </c>
      <c r="I1634" s="35" t="s">
        <v>39</v>
      </c>
      <c r="J1634" s="34">
        <v>43592</v>
      </c>
      <c r="K1634" s="38" t="s">
        <v>115</v>
      </c>
      <c r="L1634" s="53">
        <f>IFERROR(WORKDAY(C1634,R1634,DiasNOLaborables),"")</f>
        <v>43598</v>
      </c>
      <c r="M1634" s="27" t="str">
        <f>+IF(C1634="","",IF(J1634="","",(IF(J1634&lt;=L1634,"A TIEMPO","FUERA DE TIEMPO"))))</f>
        <v>A TIEMPO</v>
      </c>
      <c r="N1634" s="27">
        <f>IF(J1634="","",NETWORKDAYS(Hoja1!C928+1,Hoja1!J928,DiasNOLaborables))</f>
        <v>7</v>
      </c>
      <c r="O1634" s="28" t="str">
        <f t="shared" si="50"/>
        <v/>
      </c>
      <c r="P1634" s="26"/>
      <c r="Q1634" s="26"/>
      <c r="R1634" s="26">
        <f t="shared" si="51"/>
        <v>10</v>
      </c>
    </row>
    <row r="1635" spans="1:18" ht="60" x14ac:dyDescent="0.25">
      <c r="A1635" s="52">
        <v>1625</v>
      </c>
      <c r="B1635" s="33">
        <v>20190427104508</v>
      </c>
      <c r="C1635" s="34">
        <v>43582</v>
      </c>
      <c r="D1635" s="35" t="s">
        <v>61</v>
      </c>
      <c r="E1635" s="35" t="s">
        <v>119</v>
      </c>
      <c r="F1635" s="35" t="s">
        <v>80</v>
      </c>
      <c r="G1635" s="35" t="s">
        <v>104</v>
      </c>
      <c r="H1635" s="37" t="s">
        <v>121</v>
      </c>
      <c r="I1635" s="35" t="s">
        <v>39</v>
      </c>
      <c r="J1635" s="34">
        <v>43592</v>
      </c>
      <c r="K1635" s="38" t="s">
        <v>115</v>
      </c>
      <c r="L1635" s="53">
        <f>IFERROR(WORKDAY(C1635,R1635,DiasNOLaborables),"")</f>
        <v>43598</v>
      </c>
      <c r="M1635" s="27" t="str">
        <f>+IF(C1635="","",IF(J1635="","",(IF(J1635&lt;=L1635,"A TIEMPO","FUERA DE TIEMPO"))))</f>
        <v>A TIEMPO</v>
      </c>
      <c r="N1635" s="27">
        <f>IF(J1635="","",NETWORKDAYS(Hoja1!C929+1,Hoja1!J929,DiasNOLaborables))</f>
        <v>7</v>
      </c>
      <c r="O1635" s="28" t="str">
        <f t="shared" si="50"/>
        <v/>
      </c>
      <c r="P1635" s="26"/>
      <c r="Q1635" s="26"/>
      <c r="R1635" s="26">
        <f t="shared" si="51"/>
        <v>10</v>
      </c>
    </row>
    <row r="1636" spans="1:18" ht="60" x14ac:dyDescent="0.25">
      <c r="A1636" s="52">
        <v>1626</v>
      </c>
      <c r="B1636" s="33">
        <v>20190426225128</v>
      </c>
      <c r="C1636" s="34">
        <v>43582</v>
      </c>
      <c r="D1636" s="35" t="s">
        <v>61</v>
      </c>
      <c r="E1636" s="35" t="s">
        <v>119</v>
      </c>
      <c r="F1636" s="35" t="s">
        <v>80</v>
      </c>
      <c r="G1636" s="35" t="s">
        <v>104</v>
      </c>
      <c r="H1636" s="37" t="s">
        <v>121</v>
      </c>
      <c r="I1636" s="35" t="s">
        <v>39</v>
      </c>
      <c r="J1636" s="34">
        <v>43592</v>
      </c>
      <c r="K1636" s="38" t="s">
        <v>115</v>
      </c>
      <c r="L1636" s="53">
        <f>IFERROR(WORKDAY(C1636,R1636,DiasNOLaborables),"")</f>
        <v>43598</v>
      </c>
      <c r="M1636" s="27" t="str">
        <f>+IF(C1636="","",IF(J1636="","",(IF(J1636&lt;=L1636,"A TIEMPO","FUERA DE TIEMPO"))))</f>
        <v>A TIEMPO</v>
      </c>
      <c r="N1636" s="27">
        <f>IF(J1636="","",NETWORKDAYS(Hoja1!C930+1,Hoja1!J930,DiasNOLaborables))</f>
        <v>7</v>
      </c>
      <c r="O1636" s="28" t="str">
        <f t="shared" si="50"/>
        <v/>
      </c>
      <c r="P1636" s="26"/>
      <c r="Q1636" s="26"/>
      <c r="R1636" s="26">
        <f t="shared" si="51"/>
        <v>10</v>
      </c>
    </row>
    <row r="1637" spans="1:18" ht="45" x14ac:dyDescent="0.25">
      <c r="A1637" s="52">
        <v>1627</v>
      </c>
      <c r="B1637" s="33">
        <v>20199050030262</v>
      </c>
      <c r="C1637" s="34">
        <v>43582</v>
      </c>
      <c r="D1637" s="35" t="s">
        <v>60</v>
      </c>
      <c r="E1637" s="35" t="s">
        <v>118</v>
      </c>
      <c r="F1637" s="35" t="s">
        <v>80</v>
      </c>
      <c r="G1637" s="35" t="s">
        <v>104</v>
      </c>
      <c r="H1637" s="37" t="s">
        <v>121</v>
      </c>
      <c r="I1637" s="35" t="s">
        <v>39</v>
      </c>
      <c r="J1637" s="34">
        <v>43594</v>
      </c>
      <c r="K1637" s="35" t="s">
        <v>115</v>
      </c>
      <c r="L1637" s="53">
        <f>IFERROR(WORKDAY(C1637,R1637,DiasNOLaborables),"")</f>
        <v>43598</v>
      </c>
      <c r="M1637" s="27" t="str">
        <f>+IF(C1637="","",IF(J1637="","",(IF(J1637&lt;=L1637,"A TIEMPO","FUERA DE TIEMPO"))))</f>
        <v>A TIEMPO</v>
      </c>
      <c r="N1637" s="27">
        <f>IF(J1637="","",NETWORKDAYS(Hoja1!C1763+1,Hoja1!J1763,DiasNOLaborables))</f>
        <v>7</v>
      </c>
      <c r="O1637" s="28" t="str">
        <f t="shared" si="50"/>
        <v/>
      </c>
      <c r="P1637" s="26"/>
      <c r="Q1637" s="26"/>
      <c r="R1637" s="26">
        <f t="shared" si="51"/>
        <v>10</v>
      </c>
    </row>
    <row r="1638" spans="1:18" ht="45" x14ac:dyDescent="0.25">
      <c r="A1638" s="52">
        <v>1628</v>
      </c>
      <c r="B1638" s="33">
        <v>20199050030292</v>
      </c>
      <c r="C1638" s="34">
        <v>43582</v>
      </c>
      <c r="D1638" s="35" t="s">
        <v>60</v>
      </c>
      <c r="E1638" s="35" t="s">
        <v>118</v>
      </c>
      <c r="F1638" s="35" t="s">
        <v>80</v>
      </c>
      <c r="G1638" s="35" t="s">
        <v>104</v>
      </c>
      <c r="H1638" s="37" t="s">
        <v>121</v>
      </c>
      <c r="I1638" s="35" t="s">
        <v>39</v>
      </c>
      <c r="J1638" s="34">
        <v>43593</v>
      </c>
      <c r="K1638" s="38" t="s">
        <v>115</v>
      </c>
      <c r="L1638" s="53">
        <f>IFERROR(WORKDAY(C1638,R1638,DiasNOLaborables),"")</f>
        <v>43598</v>
      </c>
      <c r="M1638" s="27" t="str">
        <f>+IF(C1638="","",IF(J1638="","",(IF(J1638&lt;=L1638,"A TIEMPO","FUERA DE TIEMPO"))))</f>
        <v>A TIEMPO</v>
      </c>
      <c r="N1638" s="27">
        <f>IF(J1638="","",NETWORKDAYS(Hoja1!C1764+1,Hoja1!J1764,DiasNOLaborables))</f>
        <v>7</v>
      </c>
      <c r="O1638" s="28" t="str">
        <f t="shared" si="50"/>
        <v/>
      </c>
      <c r="P1638" s="26"/>
      <c r="Q1638" s="26"/>
      <c r="R1638" s="26">
        <f t="shared" si="51"/>
        <v>10</v>
      </c>
    </row>
    <row r="1639" spans="1:18" ht="45" x14ac:dyDescent="0.25">
      <c r="A1639" s="52">
        <v>1629</v>
      </c>
      <c r="B1639" s="33">
        <v>20199050030282</v>
      </c>
      <c r="C1639" s="34">
        <v>43582</v>
      </c>
      <c r="D1639" s="35" t="s">
        <v>60</v>
      </c>
      <c r="E1639" s="35" t="s">
        <v>118</v>
      </c>
      <c r="F1639" s="35" t="s">
        <v>80</v>
      </c>
      <c r="G1639" s="35" t="s">
        <v>104</v>
      </c>
      <c r="H1639" s="37" t="s">
        <v>121</v>
      </c>
      <c r="I1639" s="35" t="s">
        <v>39</v>
      </c>
      <c r="J1639" s="34">
        <v>43594</v>
      </c>
      <c r="K1639" s="38" t="s">
        <v>115</v>
      </c>
      <c r="L1639" s="53">
        <f>IFERROR(WORKDAY(C1639,R1639,DiasNOLaborables),"")</f>
        <v>43598</v>
      </c>
      <c r="M1639" s="27" t="str">
        <f>+IF(C1639="","",IF(J1639="","",(IF(J1639&lt;=L1639,"A TIEMPO","FUERA DE TIEMPO"))))</f>
        <v>A TIEMPO</v>
      </c>
      <c r="N1639" s="27">
        <f>IF(J1639="","",NETWORKDAYS(Hoja1!C1765+1,Hoja1!J1765,DiasNOLaborables))</f>
        <v>8</v>
      </c>
      <c r="O1639" s="28" t="str">
        <f t="shared" si="50"/>
        <v/>
      </c>
      <c r="P1639" s="26"/>
      <c r="Q1639" s="26"/>
      <c r="R1639" s="26">
        <f t="shared" si="51"/>
        <v>10</v>
      </c>
    </row>
    <row r="1640" spans="1:18" ht="45" x14ac:dyDescent="0.25">
      <c r="A1640" s="52">
        <v>1630</v>
      </c>
      <c r="B1640" s="33">
        <v>20199050030302</v>
      </c>
      <c r="C1640" s="34">
        <v>43582</v>
      </c>
      <c r="D1640" s="35" t="s">
        <v>60</v>
      </c>
      <c r="E1640" s="35" t="s">
        <v>118</v>
      </c>
      <c r="F1640" s="35" t="s">
        <v>80</v>
      </c>
      <c r="G1640" s="35" t="s">
        <v>104</v>
      </c>
      <c r="H1640" s="37" t="s">
        <v>121</v>
      </c>
      <c r="I1640" s="35" t="s">
        <v>39</v>
      </c>
      <c r="J1640" s="34">
        <v>43594</v>
      </c>
      <c r="K1640" s="38" t="s">
        <v>115</v>
      </c>
      <c r="L1640" s="53">
        <f>IFERROR(WORKDAY(C1640,R1640,DiasNOLaborables),"")</f>
        <v>43598</v>
      </c>
      <c r="M1640" s="27" t="str">
        <f>+IF(C1640="","",IF(J1640="","",(IF(J1640&lt;=L1640,"A TIEMPO","FUERA DE TIEMPO"))))</f>
        <v>A TIEMPO</v>
      </c>
      <c r="N1640" s="27">
        <f>IF(J1640="","",NETWORKDAYS(Hoja1!C1766+1,Hoja1!J1766,DiasNOLaborables))</f>
        <v>8</v>
      </c>
      <c r="O1640" s="28" t="str">
        <f t="shared" si="50"/>
        <v/>
      </c>
      <c r="P1640" s="26"/>
      <c r="Q1640" s="26"/>
      <c r="R1640" s="26">
        <f t="shared" si="51"/>
        <v>10</v>
      </c>
    </row>
    <row r="1641" spans="1:18" ht="45" x14ac:dyDescent="0.25">
      <c r="A1641" s="52">
        <v>1631</v>
      </c>
      <c r="B1641" s="33">
        <v>20199050030312</v>
      </c>
      <c r="C1641" s="34">
        <v>43582</v>
      </c>
      <c r="D1641" s="35" t="s">
        <v>60</v>
      </c>
      <c r="E1641" s="35" t="s">
        <v>118</v>
      </c>
      <c r="F1641" s="35" t="s">
        <v>80</v>
      </c>
      <c r="G1641" s="35" t="s">
        <v>104</v>
      </c>
      <c r="H1641" s="37" t="s">
        <v>121</v>
      </c>
      <c r="I1641" s="35" t="s">
        <v>39</v>
      </c>
      <c r="J1641" s="34">
        <v>43594</v>
      </c>
      <c r="K1641" s="38" t="s">
        <v>115</v>
      </c>
      <c r="L1641" s="53">
        <f>IFERROR(WORKDAY(C1641,R1641,DiasNOLaborables),"")</f>
        <v>43598</v>
      </c>
      <c r="M1641" s="27" t="str">
        <f>+IF(C1641="","",IF(J1641="","",(IF(J1641&lt;=L1641,"A TIEMPO","FUERA DE TIEMPO"))))</f>
        <v>A TIEMPO</v>
      </c>
      <c r="N1641" s="27">
        <f>IF(J1641="","",NETWORKDAYS(Hoja1!C1767+1,Hoja1!J1767,DiasNOLaborables))</f>
        <v>9</v>
      </c>
      <c r="O1641" s="28" t="str">
        <f t="shared" si="50"/>
        <v/>
      </c>
      <c r="P1641" s="26"/>
      <c r="Q1641" s="26"/>
      <c r="R1641" s="26">
        <f t="shared" si="51"/>
        <v>10</v>
      </c>
    </row>
    <row r="1642" spans="1:18" ht="45" x14ac:dyDescent="0.25">
      <c r="A1642" s="52">
        <v>1632</v>
      </c>
      <c r="B1642" s="33">
        <v>20199050030272</v>
      </c>
      <c r="C1642" s="34">
        <v>43582</v>
      </c>
      <c r="D1642" s="35" t="s">
        <v>60</v>
      </c>
      <c r="E1642" s="35" t="s">
        <v>118</v>
      </c>
      <c r="F1642" s="35" t="s">
        <v>80</v>
      </c>
      <c r="G1642" s="35" t="s">
        <v>104</v>
      </c>
      <c r="H1642" s="37" t="s">
        <v>121</v>
      </c>
      <c r="I1642" s="35" t="s">
        <v>39</v>
      </c>
      <c r="J1642" s="34">
        <v>43594</v>
      </c>
      <c r="K1642" s="35" t="s">
        <v>115</v>
      </c>
      <c r="L1642" s="53">
        <f>IFERROR(WORKDAY(C1642,R1642,DiasNOLaborables),"")</f>
        <v>43598</v>
      </c>
      <c r="M1642" s="27" t="str">
        <f>+IF(C1642="","",IF(J1642="","",(IF(J1642&lt;=L1642,"A TIEMPO","FUERA DE TIEMPO"))))</f>
        <v>A TIEMPO</v>
      </c>
      <c r="N1642" s="27">
        <f>IF(J1642="","",NETWORKDAYS(Hoja1!C1768+1,Hoja1!J1768,DiasNOLaborables))</f>
        <v>9</v>
      </c>
      <c r="O1642" s="28" t="str">
        <f t="shared" si="50"/>
        <v/>
      </c>
      <c r="P1642" s="26"/>
      <c r="Q1642" s="26"/>
      <c r="R1642" s="26">
        <f t="shared" si="51"/>
        <v>10</v>
      </c>
    </row>
    <row r="1643" spans="1:18" ht="30" x14ac:dyDescent="0.25">
      <c r="A1643" s="52">
        <v>1633</v>
      </c>
      <c r="B1643" s="33">
        <v>20199050030242</v>
      </c>
      <c r="C1643" s="34">
        <v>43582</v>
      </c>
      <c r="D1643" s="35" t="s">
        <v>60</v>
      </c>
      <c r="E1643" s="35" t="s">
        <v>118</v>
      </c>
      <c r="F1643" s="35" t="s">
        <v>70</v>
      </c>
      <c r="G1643" s="35" t="s">
        <v>89</v>
      </c>
      <c r="H1643" s="37" t="s">
        <v>120</v>
      </c>
      <c r="I1643" s="35" t="s">
        <v>37</v>
      </c>
      <c r="J1643" s="34">
        <v>43594</v>
      </c>
      <c r="K1643" s="38" t="s">
        <v>115</v>
      </c>
      <c r="L1643" s="53">
        <f>IFERROR(WORKDAY(C1643,R1643,DiasNOLaborables),"")</f>
        <v>43627</v>
      </c>
      <c r="M1643" s="27" t="str">
        <f>+IF(C1643="","",IF(J1643="","",(IF(J1643&lt;=L1643,"A TIEMPO","FUERA DE TIEMPO"))))</f>
        <v>A TIEMPO</v>
      </c>
      <c r="N1643" s="27">
        <f>IF(J1643="","",NETWORKDAYS(Hoja1!C1769+1,Hoja1!J1769,DiasNOLaborables))</f>
        <v>9</v>
      </c>
      <c r="O1643" s="28" t="str">
        <f t="shared" si="50"/>
        <v/>
      </c>
      <c r="P1643" s="26"/>
      <c r="Q1643" s="26"/>
      <c r="R1643" s="26">
        <f t="shared" si="51"/>
        <v>30</v>
      </c>
    </row>
    <row r="1644" spans="1:18" ht="60" x14ac:dyDescent="0.25">
      <c r="A1644" s="52">
        <v>1634</v>
      </c>
      <c r="B1644" s="33">
        <v>20190428203427</v>
      </c>
      <c r="C1644" s="34">
        <v>43583</v>
      </c>
      <c r="D1644" s="35" t="s">
        <v>60</v>
      </c>
      <c r="E1644" s="35" t="s">
        <v>119</v>
      </c>
      <c r="F1644" s="35" t="s">
        <v>80</v>
      </c>
      <c r="G1644" s="35" t="s">
        <v>104</v>
      </c>
      <c r="H1644" s="37" t="s">
        <v>121</v>
      </c>
      <c r="I1644" s="35" t="s">
        <v>39</v>
      </c>
      <c r="J1644" s="34">
        <v>43598</v>
      </c>
      <c r="K1644" s="38" t="s">
        <v>115</v>
      </c>
      <c r="L1644" s="53">
        <f>IFERROR(WORKDAY(C1644,R1644,DiasNOLaborables),"")</f>
        <v>43598</v>
      </c>
      <c r="M1644" s="27" t="str">
        <f>+IF(C1644="","",IF(J1644="","",(IF(J1644&lt;=L1644,"A TIEMPO","FUERA DE TIEMPO"))))</f>
        <v>A TIEMPO</v>
      </c>
      <c r="N1644" s="27">
        <f>IF(J1644="","",NETWORKDAYS(Hoja1!C508+1,Hoja1!J508,DiasNOLaborables))</f>
        <v>8</v>
      </c>
      <c r="O1644" s="28" t="str">
        <f t="shared" si="50"/>
        <v/>
      </c>
      <c r="P1644" s="26"/>
      <c r="Q1644" s="26"/>
      <c r="R1644" s="26">
        <f t="shared" si="51"/>
        <v>10</v>
      </c>
    </row>
    <row r="1645" spans="1:18" ht="60" x14ac:dyDescent="0.25">
      <c r="A1645" s="52">
        <v>1635</v>
      </c>
      <c r="B1645" s="33">
        <v>20190428191609</v>
      </c>
      <c r="C1645" s="34">
        <v>43583</v>
      </c>
      <c r="D1645" s="35" t="s">
        <v>60</v>
      </c>
      <c r="E1645" s="35" t="s">
        <v>119</v>
      </c>
      <c r="F1645" s="35" t="s">
        <v>80</v>
      </c>
      <c r="G1645" s="35" t="s">
        <v>104</v>
      </c>
      <c r="H1645" s="37" t="s">
        <v>121</v>
      </c>
      <c r="I1645" s="35" t="s">
        <v>39</v>
      </c>
      <c r="J1645" s="34">
        <v>43598</v>
      </c>
      <c r="K1645" s="38" t="s">
        <v>115</v>
      </c>
      <c r="L1645" s="53">
        <f>IFERROR(WORKDAY(C1645,R1645,DiasNOLaborables),"")</f>
        <v>43598</v>
      </c>
      <c r="M1645" s="27" t="str">
        <f>+IF(C1645="","",IF(J1645="","",(IF(J1645&lt;=L1645,"A TIEMPO","FUERA DE TIEMPO"))))</f>
        <v>A TIEMPO</v>
      </c>
      <c r="N1645" s="27">
        <f>IF(J1645="","",NETWORKDAYS(Hoja1!C509+1,Hoja1!J509,DiasNOLaborables))</f>
        <v>8</v>
      </c>
      <c r="O1645" s="28" t="str">
        <f t="shared" si="50"/>
        <v/>
      </c>
      <c r="P1645" s="26"/>
      <c r="Q1645" s="26"/>
      <c r="R1645" s="26">
        <f t="shared" si="51"/>
        <v>10</v>
      </c>
    </row>
    <row r="1646" spans="1:18" ht="60" x14ac:dyDescent="0.25">
      <c r="A1646" s="52">
        <v>1636</v>
      </c>
      <c r="B1646" s="33">
        <v>20190428175413</v>
      </c>
      <c r="C1646" s="34">
        <v>43583</v>
      </c>
      <c r="D1646" s="35" t="s">
        <v>60</v>
      </c>
      <c r="E1646" s="35" t="s">
        <v>119</v>
      </c>
      <c r="F1646" s="35" t="s">
        <v>80</v>
      </c>
      <c r="G1646" s="35" t="s">
        <v>104</v>
      </c>
      <c r="H1646" s="37" t="s">
        <v>121</v>
      </c>
      <c r="I1646" s="35" t="s">
        <v>39</v>
      </c>
      <c r="J1646" s="34">
        <v>43598</v>
      </c>
      <c r="K1646" s="38" t="s">
        <v>115</v>
      </c>
      <c r="L1646" s="53">
        <f>IFERROR(WORKDAY(C1646,R1646,DiasNOLaborables),"")</f>
        <v>43598</v>
      </c>
      <c r="M1646" s="27" t="str">
        <f>+IF(C1646="","",IF(J1646="","",(IF(J1646&lt;=L1646,"A TIEMPO","FUERA DE TIEMPO"))))</f>
        <v>A TIEMPO</v>
      </c>
      <c r="N1646" s="27">
        <f>IF(J1646="","",NETWORKDAYS(Hoja1!C510+1,Hoja1!J510,DiasNOLaborables))</f>
        <v>8</v>
      </c>
      <c r="O1646" s="28" t="str">
        <f t="shared" si="50"/>
        <v/>
      </c>
      <c r="P1646" s="26"/>
      <c r="Q1646" s="26"/>
      <c r="R1646" s="26">
        <f t="shared" si="51"/>
        <v>10</v>
      </c>
    </row>
    <row r="1647" spans="1:18" ht="60" x14ac:dyDescent="0.25">
      <c r="A1647" s="52">
        <v>1637</v>
      </c>
      <c r="B1647" s="33">
        <v>20190428173854</v>
      </c>
      <c r="C1647" s="34">
        <v>43583</v>
      </c>
      <c r="D1647" s="35" t="s">
        <v>60</v>
      </c>
      <c r="E1647" s="35" t="s">
        <v>119</v>
      </c>
      <c r="F1647" s="35" t="s">
        <v>80</v>
      </c>
      <c r="G1647" s="35" t="s">
        <v>104</v>
      </c>
      <c r="H1647" s="37" t="s">
        <v>121</v>
      </c>
      <c r="I1647" s="35" t="s">
        <v>39</v>
      </c>
      <c r="J1647" s="34">
        <v>43598</v>
      </c>
      <c r="K1647" s="38" t="s">
        <v>115</v>
      </c>
      <c r="L1647" s="53">
        <f>IFERROR(WORKDAY(C1647,R1647,DiasNOLaborables),"")</f>
        <v>43598</v>
      </c>
      <c r="M1647" s="27" t="str">
        <f>+IF(C1647="","",IF(J1647="","",(IF(J1647&lt;=L1647,"A TIEMPO","FUERA DE TIEMPO"))))</f>
        <v>A TIEMPO</v>
      </c>
      <c r="N1647" s="27">
        <f>IF(J1647="","",NETWORKDAYS(Hoja1!C511+1,Hoja1!J511,DiasNOLaborables))</f>
        <v>8</v>
      </c>
      <c r="O1647" s="28" t="str">
        <f t="shared" si="50"/>
        <v/>
      </c>
      <c r="P1647" s="26"/>
      <c r="Q1647" s="26"/>
      <c r="R1647" s="26">
        <f t="shared" si="51"/>
        <v>10</v>
      </c>
    </row>
    <row r="1648" spans="1:18" ht="60" x14ac:dyDescent="0.25">
      <c r="A1648" s="52">
        <v>1638</v>
      </c>
      <c r="B1648" s="33">
        <v>20190428173303</v>
      </c>
      <c r="C1648" s="34">
        <v>43583</v>
      </c>
      <c r="D1648" s="35" t="s">
        <v>60</v>
      </c>
      <c r="E1648" s="35" t="s">
        <v>119</v>
      </c>
      <c r="F1648" s="35" t="s">
        <v>80</v>
      </c>
      <c r="G1648" s="35" t="s">
        <v>104</v>
      </c>
      <c r="H1648" s="37" t="s">
        <v>121</v>
      </c>
      <c r="I1648" s="35" t="s">
        <v>39</v>
      </c>
      <c r="J1648" s="34">
        <v>43598</v>
      </c>
      <c r="K1648" s="38" t="s">
        <v>115</v>
      </c>
      <c r="L1648" s="53">
        <f>IFERROR(WORKDAY(C1648,R1648,DiasNOLaborables),"")</f>
        <v>43598</v>
      </c>
      <c r="M1648" s="27" t="str">
        <f>+IF(C1648="","",IF(J1648="","",(IF(J1648&lt;=L1648,"A TIEMPO","FUERA DE TIEMPO"))))</f>
        <v>A TIEMPO</v>
      </c>
      <c r="N1648" s="27">
        <f>IF(J1648="","",NETWORKDAYS(Hoja1!C512+1,Hoja1!J512,DiasNOLaborables))</f>
        <v>8</v>
      </c>
      <c r="O1648" s="28" t="str">
        <f t="shared" si="50"/>
        <v/>
      </c>
      <c r="P1648" s="26"/>
      <c r="Q1648" s="26"/>
      <c r="R1648" s="26">
        <f t="shared" si="51"/>
        <v>10</v>
      </c>
    </row>
    <row r="1649" spans="1:18" ht="60" x14ac:dyDescent="0.25">
      <c r="A1649" s="52">
        <v>1639</v>
      </c>
      <c r="B1649" s="33">
        <v>20190428172152</v>
      </c>
      <c r="C1649" s="34">
        <v>43583</v>
      </c>
      <c r="D1649" s="35" t="s">
        <v>60</v>
      </c>
      <c r="E1649" s="35" t="s">
        <v>119</v>
      </c>
      <c r="F1649" s="35" t="s">
        <v>80</v>
      </c>
      <c r="G1649" s="35" t="s">
        <v>104</v>
      </c>
      <c r="H1649" s="37" t="s">
        <v>121</v>
      </c>
      <c r="I1649" s="35" t="s">
        <v>39</v>
      </c>
      <c r="J1649" s="34">
        <v>43598</v>
      </c>
      <c r="K1649" s="38" t="s">
        <v>115</v>
      </c>
      <c r="L1649" s="53">
        <f>IFERROR(WORKDAY(C1649,R1649,DiasNOLaborables),"")</f>
        <v>43598</v>
      </c>
      <c r="M1649" s="27" t="str">
        <f>+IF(C1649="","",IF(J1649="","",(IF(J1649&lt;=L1649,"A TIEMPO","FUERA DE TIEMPO"))))</f>
        <v>A TIEMPO</v>
      </c>
      <c r="N1649" s="27">
        <f>IF(J1649="","",NETWORKDAYS(Hoja1!C513+1,Hoja1!J513,DiasNOLaborables))</f>
        <v>8</v>
      </c>
      <c r="O1649" s="28" t="str">
        <f t="shared" si="50"/>
        <v/>
      </c>
      <c r="P1649" s="26"/>
      <c r="Q1649" s="26"/>
      <c r="R1649" s="26">
        <f t="shared" si="51"/>
        <v>10</v>
      </c>
    </row>
    <row r="1650" spans="1:18" ht="60" x14ac:dyDescent="0.25">
      <c r="A1650" s="52">
        <v>1640</v>
      </c>
      <c r="B1650" s="33">
        <v>20190428171423</v>
      </c>
      <c r="C1650" s="34">
        <v>43583</v>
      </c>
      <c r="D1650" s="35" t="s">
        <v>60</v>
      </c>
      <c r="E1650" s="35" t="s">
        <v>119</v>
      </c>
      <c r="F1650" s="35" t="s">
        <v>80</v>
      </c>
      <c r="G1650" s="35" t="s">
        <v>104</v>
      </c>
      <c r="H1650" s="37" t="s">
        <v>121</v>
      </c>
      <c r="I1650" s="35" t="s">
        <v>39</v>
      </c>
      <c r="J1650" s="34">
        <v>43598</v>
      </c>
      <c r="K1650" s="38" t="s">
        <v>115</v>
      </c>
      <c r="L1650" s="53">
        <f>IFERROR(WORKDAY(C1650,R1650,DiasNOLaborables),"")</f>
        <v>43598</v>
      </c>
      <c r="M1650" s="27" t="str">
        <f>+IF(C1650="","",IF(J1650="","",(IF(J1650&lt;=L1650,"A TIEMPO","FUERA DE TIEMPO"))))</f>
        <v>A TIEMPO</v>
      </c>
      <c r="N1650" s="27">
        <f>IF(J1650="","",NETWORKDAYS(Hoja1!C514+1,Hoja1!J514,DiasNOLaborables))</f>
        <v>8</v>
      </c>
      <c r="O1650" s="28" t="str">
        <f t="shared" si="50"/>
        <v/>
      </c>
      <c r="P1650" s="26"/>
      <c r="Q1650" s="26"/>
      <c r="R1650" s="26">
        <f t="shared" si="51"/>
        <v>10</v>
      </c>
    </row>
    <row r="1651" spans="1:18" ht="60" x14ac:dyDescent="0.25">
      <c r="A1651" s="52">
        <v>1641</v>
      </c>
      <c r="B1651" s="33">
        <v>20190428171131</v>
      </c>
      <c r="C1651" s="34">
        <v>43583</v>
      </c>
      <c r="D1651" s="35" t="s">
        <v>60</v>
      </c>
      <c r="E1651" s="35" t="s">
        <v>119</v>
      </c>
      <c r="F1651" s="35" t="s">
        <v>80</v>
      </c>
      <c r="G1651" s="35" t="s">
        <v>104</v>
      </c>
      <c r="H1651" s="37" t="s">
        <v>121</v>
      </c>
      <c r="I1651" s="35" t="s">
        <v>39</v>
      </c>
      <c r="J1651" s="34">
        <v>43598</v>
      </c>
      <c r="K1651" s="38" t="s">
        <v>115</v>
      </c>
      <c r="L1651" s="53">
        <f>IFERROR(WORKDAY(C1651,R1651,DiasNOLaborables),"")</f>
        <v>43598</v>
      </c>
      <c r="M1651" s="27" t="str">
        <f>+IF(C1651="","",IF(J1651="","",(IF(J1651&lt;=L1651,"A TIEMPO","FUERA DE TIEMPO"))))</f>
        <v>A TIEMPO</v>
      </c>
      <c r="N1651" s="27">
        <f>IF(J1651="","",NETWORKDAYS(Hoja1!C515+1,Hoja1!J515,DiasNOLaborables))</f>
        <v>8</v>
      </c>
      <c r="O1651" s="28" t="str">
        <f t="shared" si="50"/>
        <v/>
      </c>
      <c r="P1651" s="26"/>
      <c r="Q1651" s="26"/>
      <c r="R1651" s="26">
        <f t="shared" si="51"/>
        <v>10</v>
      </c>
    </row>
    <row r="1652" spans="1:18" ht="60" x14ac:dyDescent="0.25">
      <c r="A1652" s="52">
        <v>1642</v>
      </c>
      <c r="B1652" s="33">
        <v>20190428170748</v>
      </c>
      <c r="C1652" s="34">
        <v>43583</v>
      </c>
      <c r="D1652" s="35" t="s">
        <v>60</v>
      </c>
      <c r="E1652" s="35" t="s">
        <v>119</v>
      </c>
      <c r="F1652" s="35" t="s">
        <v>80</v>
      </c>
      <c r="G1652" s="35" t="s">
        <v>104</v>
      </c>
      <c r="H1652" s="37" t="s">
        <v>121</v>
      </c>
      <c r="I1652" s="35" t="s">
        <v>39</v>
      </c>
      <c r="J1652" s="34">
        <v>43598</v>
      </c>
      <c r="K1652" s="38" t="s">
        <v>115</v>
      </c>
      <c r="L1652" s="53">
        <f>IFERROR(WORKDAY(C1652,R1652,DiasNOLaborables),"")</f>
        <v>43598</v>
      </c>
      <c r="M1652" s="27" t="str">
        <f>+IF(C1652="","",IF(J1652="","",(IF(J1652&lt;=L1652,"A TIEMPO","FUERA DE TIEMPO"))))</f>
        <v>A TIEMPO</v>
      </c>
      <c r="N1652" s="27">
        <f>IF(J1652="","",NETWORKDAYS(Hoja1!C516+1,Hoja1!J516,DiasNOLaborables))</f>
        <v>8</v>
      </c>
      <c r="O1652" s="28" t="str">
        <f t="shared" si="50"/>
        <v/>
      </c>
      <c r="P1652" s="26"/>
      <c r="Q1652" s="26"/>
      <c r="R1652" s="26">
        <f t="shared" si="51"/>
        <v>10</v>
      </c>
    </row>
    <row r="1653" spans="1:18" ht="60" x14ac:dyDescent="0.25">
      <c r="A1653" s="52">
        <v>1643</v>
      </c>
      <c r="B1653" s="33">
        <v>20190428160928</v>
      </c>
      <c r="C1653" s="34">
        <v>43583</v>
      </c>
      <c r="D1653" s="35" t="s">
        <v>60</v>
      </c>
      <c r="E1653" s="35" t="s">
        <v>119</v>
      </c>
      <c r="F1653" s="35" t="s">
        <v>80</v>
      </c>
      <c r="G1653" s="35" t="s">
        <v>104</v>
      </c>
      <c r="H1653" s="37" t="s">
        <v>121</v>
      </c>
      <c r="I1653" s="35" t="s">
        <v>39</v>
      </c>
      <c r="J1653" s="34">
        <v>43598</v>
      </c>
      <c r="K1653" s="38" t="s">
        <v>115</v>
      </c>
      <c r="L1653" s="53">
        <f>IFERROR(WORKDAY(C1653,R1653,DiasNOLaborables),"")</f>
        <v>43598</v>
      </c>
      <c r="M1653" s="27" t="str">
        <f>+IF(C1653="","",IF(J1653="","",(IF(J1653&lt;=L1653,"A TIEMPO","FUERA DE TIEMPO"))))</f>
        <v>A TIEMPO</v>
      </c>
      <c r="N1653" s="27">
        <f>IF(J1653="","",NETWORKDAYS(Hoja1!C517+1,Hoja1!J517,DiasNOLaborables))</f>
        <v>8</v>
      </c>
      <c r="O1653" s="28" t="str">
        <f t="shared" si="50"/>
        <v/>
      </c>
      <c r="P1653" s="26"/>
      <c r="Q1653" s="26"/>
      <c r="R1653" s="26">
        <f t="shared" si="51"/>
        <v>10</v>
      </c>
    </row>
    <row r="1654" spans="1:18" ht="60" x14ac:dyDescent="0.25">
      <c r="A1654" s="52">
        <v>1644</v>
      </c>
      <c r="B1654" s="33">
        <v>20190428123301</v>
      </c>
      <c r="C1654" s="34">
        <v>43583</v>
      </c>
      <c r="D1654" s="35" t="s">
        <v>60</v>
      </c>
      <c r="E1654" s="35" t="s">
        <v>119</v>
      </c>
      <c r="F1654" s="35" t="s">
        <v>80</v>
      </c>
      <c r="G1654" s="35" t="s">
        <v>104</v>
      </c>
      <c r="H1654" s="37" t="s">
        <v>121</v>
      </c>
      <c r="I1654" s="35" t="s">
        <v>39</v>
      </c>
      <c r="J1654" s="34">
        <v>43598</v>
      </c>
      <c r="K1654" s="38" t="s">
        <v>115</v>
      </c>
      <c r="L1654" s="53">
        <f>IFERROR(WORKDAY(C1654,R1654,DiasNOLaborables),"")</f>
        <v>43598</v>
      </c>
      <c r="M1654" s="27" t="str">
        <f>+IF(C1654="","",IF(J1654="","",(IF(J1654&lt;=L1654,"A TIEMPO","FUERA DE TIEMPO"))))</f>
        <v>A TIEMPO</v>
      </c>
      <c r="N1654" s="27">
        <f>IF(J1654="","",NETWORKDAYS(Hoja1!C518+1,Hoja1!J518,DiasNOLaborables))</f>
        <v>8</v>
      </c>
      <c r="O1654" s="28" t="str">
        <f t="shared" si="50"/>
        <v/>
      </c>
      <c r="P1654" s="26"/>
      <c r="Q1654" s="26"/>
      <c r="R1654" s="26">
        <f t="shared" si="51"/>
        <v>10</v>
      </c>
    </row>
    <row r="1655" spans="1:18" ht="60" x14ac:dyDescent="0.25">
      <c r="A1655" s="52">
        <v>1645</v>
      </c>
      <c r="B1655" s="33">
        <v>20190428122949</v>
      </c>
      <c r="C1655" s="34">
        <v>43583</v>
      </c>
      <c r="D1655" s="35" t="s">
        <v>60</v>
      </c>
      <c r="E1655" s="35" t="s">
        <v>119</v>
      </c>
      <c r="F1655" s="35" t="s">
        <v>80</v>
      </c>
      <c r="G1655" s="35" t="s">
        <v>104</v>
      </c>
      <c r="H1655" s="37" t="s">
        <v>121</v>
      </c>
      <c r="I1655" s="35" t="s">
        <v>39</v>
      </c>
      <c r="J1655" s="34">
        <v>43598</v>
      </c>
      <c r="K1655" s="38" t="s">
        <v>115</v>
      </c>
      <c r="L1655" s="53">
        <f>IFERROR(WORKDAY(C1655,R1655,DiasNOLaborables),"")</f>
        <v>43598</v>
      </c>
      <c r="M1655" s="27" t="str">
        <f>+IF(C1655="","",IF(J1655="","",(IF(J1655&lt;=L1655,"A TIEMPO","FUERA DE TIEMPO"))))</f>
        <v>A TIEMPO</v>
      </c>
      <c r="N1655" s="27">
        <f>IF(J1655="","",NETWORKDAYS(Hoja1!C519+1,Hoja1!J519,DiasNOLaborables))</f>
        <v>8</v>
      </c>
      <c r="O1655" s="28" t="str">
        <f t="shared" si="50"/>
        <v/>
      </c>
      <c r="P1655" s="26"/>
      <c r="Q1655" s="26"/>
      <c r="R1655" s="26">
        <f t="shared" si="51"/>
        <v>10</v>
      </c>
    </row>
    <row r="1656" spans="1:18" ht="60" x14ac:dyDescent="0.25">
      <c r="A1656" s="52">
        <v>1646</v>
      </c>
      <c r="B1656" s="33">
        <v>20190428122622</v>
      </c>
      <c r="C1656" s="34">
        <v>43583</v>
      </c>
      <c r="D1656" s="35" t="s">
        <v>60</v>
      </c>
      <c r="E1656" s="35" t="s">
        <v>119</v>
      </c>
      <c r="F1656" s="35" t="s">
        <v>80</v>
      </c>
      <c r="G1656" s="35" t="s">
        <v>104</v>
      </c>
      <c r="H1656" s="37" t="s">
        <v>121</v>
      </c>
      <c r="I1656" s="35" t="s">
        <v>39</v>
      </c>
      <c r="J1656" s="34">
        <v>43598</v>
      </c>
      <c r="K1656" s="38" t="s">
        <v>115</v>
      </c>
      <c r="L1656" s="53">
        <f>IFERROR(WORKDAY(C1656,R1656,DiasNOLaborables),"")</f>
        <v>43598</v>
      </c>
      <c r="M1656" s="27" t="str">
        <f>+IF(C1656="","",IF(J1656="","",(IF(J1656&lt;=L1656,"A TIEMPO","FUERA DE TIEMPO"))))</f>
        <v>A TIEMPO</v>
      </c>
      <c r="N1656" s="27">
        <f>IF(J1656="","",NETWORKDAYS(Hoja1!C520+1,Hoja1!J520,DiasNOLaborables))</f>
        <v>8</v>
      </c>
      <c r="O1656" s="28" t="str">
        <f t="shared" si="50"/>
        <v/>
      </c>
      <c r="P1656" s="26"/>
      <c r="Q1656" s="26"/>
      <c r="R1656" s="26">
        <f t="shared" si="51"/>
        <v>10</v>
      </c>
    </row>
    <row r="1657" spans="1:18" ht="60" x14ac:dyDescent="0.25">
      <c r="A1657" s="52">
        <v>1647</v>
      </c>
      <c r="B1657" s="33">
        <v>20190428114122</v>
      </c>
      <c r="C1657" s="34">
        <v>43583</v>
      </c>
      <c r="D1657" s="35" t="s">
        <v>60</v>
      </c>
      <c r="E1657" s="35" t="s">
        <v>119</v>
      </c>
      <c r="F1657" s="35" t="s">
        <v>80</v>
      </c>
      <c r="G1657" s="35" t="s">
        <v>104</v>
      </c>
      <c r="H1657" s="37" t="s">
        <v>121</v>
      </c>
      <c r="I1657" s="35" t="s">
        <v>39</v>
      </c>
      <c r="J1657" s="34">
        <v>43598</v>
      </c>
      <c r="K1657" s="38" t="s">
        <v>115</v>
      </c>
      <c r="L1657" s="53">
        <f>IFERROR(WORKDAY(C1657,R1657,DiasNOLaborables),"")</f>
        <v>43598</v>
      </c>
      <c r="M1657" s="27" t="str">
        <f>+IF(C1657="","",IF(J1657="","",(IF(J1657&lt;=L1657,"A TIEMPO","FUERA DE TIEMPO"))))</f>
        <v>A TIEMPO</v>
      </c>
      <c r="N1657" s="27">
        <f>IF(J1657="","",NETWORKDAYS(Hoja1!C521+1,Hoja1!J521,DiasNOLaborables))</f>
        <v>8</v>
      </c>
      <c r="O1657" s="28" t="str">
        <f t="shared" si="50"/>
        <v/>
      </c>
      <c r="P1657" s="26"/>
      <c r="Q1657" s="26"/>
      <c r="R1657" s="26">
        <f t="shared" si="51"/>
        <v>10</v>
      </c>
    </row>
    <row r="1658" spans="1:18" ht="60" x14ac:dyDescent="0.25">
      <c r="A1658" s="52">
        <v>1648</v>
      </c>
      <c r="B1658" s="33">
        <v>20190428111530</v>
      </c>
      <c r="C1658" s="34">
        <v>43583</v>
      </c>
      <c r="D1658" s="35" t="s">
        <v>60</v>
      </c>
      <c r="E1658" s="35" t="s">
        <v>119</v>
      </c>
      <c r="F1658" s="35" t="s">
        <v>80</v>
      </c>
      <c r="G1658" s="35" t="s">
        <v>104</v>
      </c>
      <c r="H1658" s="37" t="s">
        <v>121</v>
      </c>
      <c r="I1658" s="35" t="s">
        <v>39</v>
      </c>
      <c r="J1658" s="34">
        <v>43598</v>
      </c>
      <c r="K1658" s="38" t="s">
        <v>115</v>
      </c>
      <c r="L1658" s="53">
        <f>IFERROR(WORKDAY(C1658,R1658,DiasNOLaborables),"")</f>
        <v>43598</v>
      </c>
      <c r="M1658" s="27" t="str">
        <f>+IF(C1658="","",IF(J1658="","",(IF(J1658&lt;=L1658,"A TIEMPO","FUERA DE TIEMPO"))))</f>
        <v>A TIEMPO</v>
      </c>
      <c r="N1658" s="27">
        <f>IF(J1658="","",NETWORKDAYS(Hoja1!C522+1,Hoja1!J522,DiasNOLaborables))</f>
        <v>8</v>
      </c>
      <c r="O1658" s="28" t="str">
        <f t="shared" si="50"/>
        <v/>
      </c>
      <c r="P1658" s="26"/>
      <c r="Q1658" s="26"/>
      <c r="R1658" s="26">
        <f t="shared" si="51"/>
        <v>10</v>
      </c>
    </row>
    <row r="1659" spans="1:18" ht="60" x14ac:dyDescent="0.25">
      <c r="A1659" s="52">
        <v>1649</v>
      </c>
      <c r="B1659" s="33">
        <v>20190428110429</v>
      </c>
      <c r="C1659" s="34">
        <v>43583</v>
      </c>
      <c r="D1659" s="35" t="s">
        <v>60</v>
      </c>
      <c r="E1659" s="35" t="s">
        <v>119</v>
      </c>
      <c r="F1659" s="35" t="s">
        <v>80</v>
      </c>
      <c r="G1659" s="35" t="s">
        <v>104</v>
      </c>
      <c r="H1659" s="37" t="s">
        <v>121</v>
      </c>
      <c r="I1659" s="35" t="s">
        <v>39</v>
      </c>
      <c r="J1659" s="34">
        <v>43598</v>
      </c>
      <c r="K1659" s="38" t="s">
        <v>115</v>
      </c>
      <c r="L1659" s="53">
        <f>IFERROR(WORKDAY(C1659,R1659,DiasNOLaborables),"")</f>
        <v>43598</v>
      </c>
      <c r="M1659" s="27" t="str">
        <f>+IF(C1659="","",IF(J1659="","",(IF(J1659&lt;=L1659,"A TIEMPO","FUERA DE TIEMPO"))))</f>
        <v>A TIEMPO</v>
      </c>
      <c r="N1659" s="27">
        <f>IF(J1659="","",NETWORKDAYS(Hoja1!C523+1,Hoja1!J523,DiasNOLaborables))</f>
        <v>8</v>
      </c>
      <c r="O1659" s="28" t="str">
        <f t="shared" si="50"/>
        <v/>
      </c>
      <c r="P1659" s="26"/>
      <c r="Q1659" s="26"/>
      <c r="R1659" s="26">
        <f t="shared" si="51"/>
        <v>10</v>
      </c>
    </row>
    <row r="1660" spans="1:18" ht="60" x14ac:dyDescent="0.25">
      <c r="A1660" s="52">
        <v>1650</v>
      </c>
      <c r="B1660" s="33">
        <v>20190428102912</v>
      </c>
      <c r="C1660" s="34">
        <v>43583</v>
      </c>
      <c r="D1660" s="35" t="s">
        <v>60</v>
      </c>
      <c r="E1660" s="35" t="s">
        <v>119</v>
      </c>
      <c r="F1660" s="35" t="s">
        <v>80</v>
      </c>
      <c r="G1660" s="35" t="s">
        <v>104</v>
      </c>
      <c r="H1660" s="37" t="s">
        <v>121</v>
      </c>
      <c r="I1660" s="35" t="s">
        <v>39</v>
      </c>
      <c r="J1660" s="34">
        <v>43598</v>
      </c>
      <c r="K1660" s="38" t="s">
        <v>115</v>
      </c>
      <c r="L1660" s="53">
        <f>IFERROR(WORKDAY(C1660,R1660,DiasNOLaborables),"")</f>
        <v>43598</v>
      </c>
      <c r="M1660" s="27" t="str">
        <f>+IF(C1660="","",IF(J1660="","",(IF(J1660&lt;=L1660,"A TIEMPO","FUERA DE TIEMPO"))))</f>
        <v>A TIEMPO</v>
      </c>
      <c r="N1660" s="27">
        <f>IF(J1660="","",NETWORKDAYS(Hoja1!C524+1,Hoja1!J524,DiasNOLaborables))</f>
        <v>8</v>
      </c>
      <c r="O1660" s="28" t="str">
        <f t="shared" si="50"/>
        <v/>
      </c>
      <c r="P1660" s="26"/>
      <c r="Q1660" s="26"/>
      <c r="R1660" s="26">
        <f t="shared" si="51"/>
        <v>10</v>
      </c>
    </row>
    <row r="1661" spans="1:18" ht="60" x14ac:dyDescent="0.25">
      <c r="A1661" s="52">
        <v>1651</v>
      </c>
      <c r="B1661" s="33">
        <v>20190428102633</v>
      </c>
      <c r="C1661" s="34">
        <v>43583</v>
      </c>
      <c r="D1661" s="35" t="s">
        <v>60</v>
      </c>
      <c r="E1661" s="35" t="s">
        <v>119</v>
      </c>
      <c r="F1661" s="35" t="s">
        <v>80</v>
      </c>
      <c r="G1661" s="35" t="s">
        <v>104</v>
      </c>
      <c r="H1661" s="37" t="s">
        <v>121</v>
      </c>
      <c r="I1661" s="35" t="s">
        <v>39</v>
      </c>
      <c r="J1661" s="34">
        <v>43598</v>
      </c>
      <c r="K1661" s="38" t="s">
        <v>115</v>
      </c>
      <c r="L1661" s="53">
        <f>IFERROR(WORKDAY(C1661,R1661,DiasNOLaborables),"")</f>
        <v>43598</v>
      </c>
      <c r="M1661" s="27" t="str">
        <f>+IF(C1661="","",IF(J1661="","",(IF(J1661&lt;=L1661,"A TIEMPO","FUERA DE TIEMPO"))))</f>
        <v>A TIEMPO</v>
      </c>
      <c r="N1661" s="27">
        <f>IF(J1661="","",NETWORKDAYS(Hoja1!C525+1,Hoja1!J525,DiasNOLaborables))</f>
        <v>8</v>
      </c>
      <c r="O1661" s="28" t="str">
        <f t="shared" si="50"/>
        <v/>
      </c>
      <c r="P1661" s="26"/>
      <c r="Q1661" s="26"/>
      <c r="R1661" s="26">
        <f t="shared" si="51"/>
        <v>10</v>
      </c>
    </row>
    <row r="1662" spans="1:18" ht="60" x14ac:dyDescent="0.25">
      <c r="A1662" s="52">
        <v>1652</v>
      </c>
      <c r="B1662" s="33">
        <v>20190428102046</v>
      </c>
      <c r="C1662" s="34">
        <v>43583</v>
      </c>
      <c r="D1662" s="35" t="s">
        <v>60</v>
      </c>
      <c r="E1662" s="35" t="s">
        <v>119</v>
      </c>
      <c r="F1662" s="35" t="s">
        <v>80</v>
      </c>
      <c r="G1662" s="35" t="s">
        <v>104</v>
      </c>
      <c r="H1662" s="37" t="s">
        <v>121</v>
      </c>
      <c r="I1662" s="35" t="s">
        <v>39</v>
      </c>
      <c r="J1662" s="34">
        <v>43598</v>
      </c>
      <c r="K1662" s="38" t="s">
        <v>115</v>
      </c>
      <c r="L1662" s="53">
        <f>IFERROR(WORKDAY(C1662,R1662,DiasNOLaborables),"")</f>
        <v>43598</v>
      </c>
      <c r="M1662" s="27" t="str">
        <f>+IF(C1662="","",IF(J1662="","",(IF(J1662&lt;=L1662,"A TIEMPO","FUERA DE TIEMPO"))))</f>
        <v>A TIEMPO</v>
      </c>
      <c r="N1662" s="27">
        <f>IF(J1662="","",NETWORKDAYS(Hoja1!C526+1,Hoja1!J526,DiasNOLaborables))</f>
        <v>8</v>
      </c>
      <c r="O1662" s="28" t="str">
        <f t="shared" si="50"/>
        <v/>
      </c>
      <c r="P1662" s="26"/>
      <c r="Q1662" s="26"/>
      <c r="R1662" s="26">
        <f t="shared" si="51"/>
        <v>10</v>
      </c>
    </row>
    <row r="1663" spans="1:18" ht="60" x14ac:dyDescent="0.25">
      <c r="A1663" s="52">
        <v>1653</v>
      </c>
      <c r="B1663" s="33">
        <v>20190428101754</v>
      </c>
      <c r="C1663" s="34">
        <v>43583</v>
      </c>
      <c r="D1663" s="35" t="s">
        <v>60</v>
      </c>
      <c r="E1663" s="35" t="s">
        <v>119</v>
      </c>
      <c r="F1663" s="35" t="s">
        <v>80</v>
      </c>
      <c r="G1663" s="35" t="s">
        <v>104</v>
      </c>
      <c r="H1663" s="37" t="s">
        <v>121</v>
      </c>
      <c r="I1663" s="35" t="s">
        <v>39</v>
      </c>
      <c r="J1663" s="34">
        <v>43598</v>
      </c>
      <c r="K1663" s="38" t="s">
        <v>115</v>
      </c>
      <c r="L1663" s="53">
        <f>IFERROR(WORKDAY(C1663,R1663,DiasNOLaborables),"")</f>
        <v>43598</v>
      </c>
      <c r="M1663" s="27" t="str">
        <f>+IF(C1663="","",IF(J1663="","",(IF(J1663&lt;=L1663,"A TIEMPO","FUERA DE TIEMPO"))))</f>
        <v>A TIEMPO</v>
      </c>
      <c r="N1663" s="27">
        <f>IF(J1663="","",NETWORKDAYS(Hoja1!C527+1,Hoja1!J527,DiasNOLaborables))</f>
        <v>8</v>
      </c>
      <c r="O1663" s="28" t="str">
        <f t="shared" si="50"/>
        <v/>
      </c>
      <c r="P1663" s="26"/>
      <c r="Q1663" s="26"/>
      <c r="R1663" s="26">
        <f t="shared" si="51"/>
        <v>10</v>
      </c>
    </row>
    <row r="1664" spans="1:18" ht="60" x14ac:dyDescent="0.25">
      <c r="A1664" s="52">
        <v>1654</v>
      </c>
      <c r="B1664" s="33">
        <v>20190428100636</v>
      </c>
      <c r="C1664" s="34">
        <v>43583</v>
      </c>
      <c r="D1664" s="35" t="s">
        <v>60</v>
      </c>
      <c r="E1664" s="35" t="s">
        <v>119</v>
      </c>
      <c r="F1664" s="35" t="s">
        <v>80</v>
      </c>
      <c r="G1664" s="35" t="s">
        <v>104</v>
      </c>
      <c r="H1664" s="37" t="s">
        <v>121</v>
      </c>
      <c r="I1664" s="35" t="s">
        <v>39</v>
      </c>
      <c r="J1664" s="34">
        <v>43598</v>
      </c>
      <c r="K1664" s="38" t="s">
        <v>115</v>
      </c>
      <c r="L1664" s="53">
        <f>IFERROR(WORKDAY(C1664,R1664,DiasNOLaborables),"")</f>
        <v>43598</v>
      </c>
      <c r="M1664" s="27" t="str">
        <f>+IF(C1664="","",IF(J1664="","",(IF(J1664&lt;=L1664,"A TIEMPO","FUERA DE TIEMPO"))))</f>
        <v>A TIEMPO</v>
      </c>
      <c r="N1664" s="27">
        <f>IF(J1664="","",NETWORKDAYS(Hoja1!C528+1,Hoja1!J528,DiasNOLaborables))</f>
        <v>8</v>
      </c>
      <c r="O1664" s="28" t="str">
        <f t="shared" si="50"/>
        <v/>
      </c>
      <c r="P1664" s="26"/>
      <c r="Q1664" s="26"/>
      <c r="R1664" s="26">
        <f t="shared" si="51"/>
        <v>10</v>
      </c>
    </row>
    <row r="1665" spans="1:18" ht="60" x14ac:dyDescent="0.25">
      <c r="A1665" s="52">
        <v>1655</v>
      </c>
      <c r="B1665" s="33">
        <v>20190428100301</v>
      </c>
      <c r="C1665" s="34">
        <v>43583</v>
      </c>
      <c r="D1665" s="35" t="s">
        <v>60</v>
      </c>
      <c r="E1665" s="35" t="s">
        <v>119</v>
      </c>
      <c r="F1665" s="35" t="s">
        <v>80</v>
      </c>
      <c r="G1665" s="35" t="s">
        <v>104</v>
      </c>
      <c r="H1665" s="37" t="s">
        <v>121</v>
      </c>
      <c r="I1665" s="35" t="s">
        <v>39</v>
      </c>
      <c r="J1665" s="34">
        <v>43598</v>
      </c>
      <c r="K1665" s="38" t="s">
        <v>115</v>
      </c>
      <c r="L1665" s="53">
        <f>IFERROR(WORKDAY(C1665,R1665,DiasNOLaborables),"")</f>
        <v>43598</v>
      </c>
      <c r="M1665" s="27" t="str">
        <f>+IF(C1665="","",IF(J1665="","",(IF(J1665&lt;=L1665,"A TIEMPO","FUERA DE TIEMPO"))))</f>
        <v>A TIEMPO</v>
      </c>
      <c r="N1665" s="27">
        <f>IF(J1665="","",NETWORKDAYS(Hoja1!C529+1,Hoja1!J529,DiasNOLaborables))</f>
        <v>8</v>
      </c>
      <c r="O1665" s="28" t="str">
        <f t="shared" si="50"/>
        <v/>
      </c>
      <c r="P1665" s="26"/>
      <c r="Q1665" s="26"/>
      <c r="R1665" s="26">
        <f t="shared" si="51"/>
        <v>10</v>
      </c>
    </row>
    <row r="1666" spans="1:18" ht="60" x14ac:dyDescent="0.25">
      <c r="A1666" s="52">
        <v>1656</v>
      </c>
      <c r="B1666" s="33">
        <v>20190428093703</v>
      </c>
      <c r="C1666" s="34">
        <v>43583</v>
      </c>
      <c r="D1666" s="35" t="s">
        <v>60</v>
      </c>
      <c r="E1666" s="35" t="s">
        <v>119</v>
      </c>
      <c r="F1666" s="35" t="s">
        <v>80</v>
      </c>
      <c r="G1666" s="35" t="s">
        <v>104</v>
      </c>
      <c r="H1666" s="37" t="s">
        <v>121</v>
      </c>
      <c r="I1666" s="35" t="s">
        <v>39</v>
      </c>
      <c r="J1666" s="34">
        <v>43598</v>
      </c>
      <c r="K1666" s="38" t="s">
        <v>115</v>
      </c>
      <c r="L1666" s="53">
        <f>IFERROR(WORKDAY(C1666,R1666,DiasNOLaborables),"")</f>
        <v>43598</v>
      </c>
      <c r="M1666" s="27" t="str">
        <f>+IF(C1666="","",IF(J1666="","",(IF(J1666&lt;=L1666,"A TIEMPO","FUERA DE TIEMPO"))))</f>
        <v>A TIEMPO</v>
      </c>
      <c r="N1666" s="27">
        <f>IF(J1666="","",NETWORKDAYS(Hoja1!C530+1,Hoja1!J530,DiasNOLaborables))</f>
        <v>8</v>
      </c>
      <c r="O1666" s="28" t="str">
        <f t="shared" si="50"/>
        <v/>
      </c>
      <c r="P1666" s="26"/>
      <c r="Q1666" s="26"/>
      <c r="R1666" s="26">
        <f t="shared" si="51"/>
        <v>10</v>
      </c>
    </row>
    <row r="1667" spans="1:18" ht="60" x14ac:dyDescent="0.25">
      <c r="A1667" s="52">
        <v>1657</v>
      </c>
      <c r="B1667" s="33">
        <v>20190428092750</v>
      </c>
      <c r="C1667" s="34">
        <v>43583</v>
      </c>
      <c r="D1667" s="35" t="s">
        <v>60</v>
      </c>
      <c r="E1667" s="35" t="s">
        <v>119</v>
      </c>
      <c r="F1667" s="35" t="s">
        <v>80</v>
      </c>
      <c r="G1667" s="35" t="s">
        <v>104</v>
      </c>
      <c r="H1667" s="37" t="s">
        <v>121</v>
      </c>
      <c r="I1667" s="35" t="s">
        <v>39</v>
      </c>
      <c r="J1667" s="34">
        <v>43598</v>
      </c>
      <c r="K1667" s="38" t="s">
        <v>115</v>
      </c>
      <c r="L1667" s="53">
        <f>IFERROR(WORKDAY(C1667,R1667,DiasNOLaborables),"")</f>
        <v>43598</v>
      </c>
      <c r="M1667" s="27" t="str">
        <f>+IF(C1667="","",IF(J1667="","",(IF(J1667&lt;=L1667,"A TIEMPO","FUERA DE TIEMPO"))))</f>
        <v>A TIEMPO</v>
      </c>
      <c r="N1667" s="27">
        <f>IF(J1667="","",NETWORKDAYS(Hoja1!C531+1,Hoja1!J531,DiasNOLaborables))</f>
        <v>8</v>
      </c>
      <c r="O1667" s="28" t="str">
        <f t="shared" si="50"/>
        <v/>
      </c>
      <c r="P1667" s="26"/>
      <c r="Q1667" s="26"/>
      <c r="R1667" s="26">
        <f t="shared" si="51"/>
        <v>10</v>
      </c>
    </row>
    <row r="1668" spans="1:18" ht="60" x14ac:dyDescent="0.25">
      <c r="A1668" s="52">
        <v>1658</v>
      </c>
      <c r="B1668" s="33">
        <v>20190428092108</v>
      </c>
      <c r="C1668" s="34">
        <v>43583</v>
      </c>
      <c r="D1668" s="35" t="s">
        <v>60</v>
      </c>
      <c r="E1668" s="35" t="s">
        <v>119</v>
      </c>
      <c r="F1668" s="35" t="s">
        <v>80</v>
      </c>
      <c r="G1668" s="35" t="s">
        <v>104</v>
      </c>
      <c r="H1668" s="37" t="s">
        <v>121</v>
      </c>
      <c r="I1668" s="35" t="s">
        <v>39</v>
      </c>
      <c r="J1668" s="34">
        <v>43598</v>
      </c>
      <c r="K1668" s="38" t="s">
        <v>115</v>
      </c>
      <c r="L1668" s="53">
        <f>IFERROR(WORKDAY(C1668,R1668,DiasNOLaborables),"")</f>
        <v>43598</v>
      </c>
      <c r="M1668" s="27" t="str">
        <f>+IF(C1668="","",IF(J1668="","",(IF(J1668&lt;=L1668,"A TIEMPO","FUERA DE TIEMPO"))))</f>
        <v>A TIEMPO</v>
      </c>
      <c r="N1668" s="27">
        <f>IF(J1668="","",NETWORKDAYS(Hoja1!C532+1,Hoja1!J532,DiasNOLaborables))</f>
        <v>8</v>
      </c>
      <c r="O1668" s="28" t="str">
        <f t="shared" si="50"/>
        <v/>
      </c>
      <c r="P1668" s="26"/>
      <c r="Q1668" s="26"/>
      <c r="R1668" s="26">
        <f t="shared" si="51"/>
        <v>10</v>
      </c>
    </row>
    <row r="1669" spans="1:18" ht="60" x14ac:dyDescent="0.25">
      <c r="A1669" s="52">
        <v>1659</v>
      </c>
      <c r="B1669" s="33">
        <v>20190428091236</v>
      </c>
      <c r="C1669" s="34">
        <v>43583</v>
      </c>
      <c r="D1669" s="35" t="s">
        <v>60</v>
      </c>
      <c r="E1669" s="35" t="s">
        <v>119</v>
      </c>
      <c r="F1669" s="35" t="s">
        <v>80</v>
      </c>
      <c r="G1669" s="35" t="s">
        <v>104</v>
      </c>
      <c r="H1669" s="37" t="s">
        <v>121</v>
      </c>
      <c r="I1669" s="35" t="s">
        <v>39</v>
      </c>
      <c r="J1669" s="34">
        <v>43598</v>
      </c>
      <c r="K1669" s="38" t="s">
        <v>115</v>
      </c>
      <c r="L1669" s="53">
        <f>IFERROR(WORKDAY(C1669,R1669,DiasNOLaborables),"")</f>
        <v>43598</v>
      </c>
      <c r="M1669" s="27" t="str">
        <f>+IF(C1669="","",IF(J1669="","",(IF(J1669&lt;=L1669,"A TIEMPO","FUERA DE TIEMPO"))))</f>
        <v>A TIEMPO</v>
      </c>
      <c r="N1669" s="27">
        <f>IF(J1669="","",NETWORKDAYS(Hoja1!C533+1,Hoja1!J533,DiasNOLaborables))</f>
        <v>8</v>
      </c>
      <c r="O1669" s="28" t="str">
        <f t="shared" si="50"/>
        <v/>
      </c>
      <c r="P1669" s="26"/>
      <c r="Q1669" s="26"/>
      <c r="R1669" s="26">
        <f t="shared" si="51"/>
        <v>10</v>
      </c>
    </row>
    <row r="1670" spans="1:18" ht="60" x14ac:dyDescent="0.25">
      <c r="A1670" s="52">
        <v>1660</v>
      </c>
      <c r="B1670" s="33">
        <v>20190428055730</v>
      </c>
      <c r="C1670" s="34">
        <v>43583</v>
      </c>
      <c r="D1670" s="35" t="s">
        <v>60</v>
      </c>
      <c r="E1670" s="35" t="s">
        <v>119</v>
      </c>
      <c r="F1670" s="35" t="s">
        <v>80</v>
      </c>
      <c r="G1670" s="35" t="s">
        <v>104</v>
      </c>
      <c r="H1670" s="37" t="s">
        <v>121</v>
      </c>
      <c r="I1670" s="35" t="s">
        <v>39</v>
      </c>
      <c r="J1670" s="34">
        <v>43598</v>
      </c>
      <c r="K1670" s="38" t="s">
        <v>115</v>
      </c>
      <c r="L1670" s="53">
        <f>IFERROR(WORKDAY(C1670,R1670,DiasNOLaborables),"")</f>
        <v>43598</v>
      </c>
      <c r="M1670" s="27" t="str">
        <f>+IF(C1670="","",IF(J1670="","",(IF(J1670&lt;=L1670,"A TIEMPO","FUERA DE TIEMPO"))))</f>
        <v>A TIEMPO</v>
      </c>
      <c r="N1670" s="27">
        <f>IF(J1670="","",NETWORKDAYS(Hoja1!C534+1,Hoja1!J534,DiasNOLaborables))</f>
        <v>8</v>
      </c>
      <c r="O1670" s="28" t="str">
        <f t="shared" si="50"/>
        <v/>
      </c>
      <c r="P1670" s="26"/>
      <c r="Q1670" s="26"/>
      <c r="R1670" s="26">
        <f t="shared" si="51"/>
        <v>10</v>
      </c>
    </row>
    <row r="1671" spans="1:18" ht="60" x14ac:dyDescent="0.25">
      <c r="A1671" s="52">
        <v>1661</v>
      </c>
      <c r="B1671" s="33">
        <v>20190428055054</v>
      </c>
      <c r="C1671" s="34">
        <v>43583</v>
      </c>
      <c r="D1671" s="35" t="s">
        <v>60</v>
      </c>
      <c r="E1671" s="35" t="s">
        <v>119</v>
      </c>
      <c r="F1671" s="35" t="s">
        <v>80</v>
      </c>
      <c r="G1671" s="35" t="s">
        <v>104</v>
      </c>
      <c r="H1671" s="37" t="s">
        <v>121</v>
      </c>
      <c r="I1671" s="35" t="s">
        <v>39</v>
      </c>
      <c r="J1671" s="34">
        <v>43598</v>
      </c>
      <c r="K1671" s="38" t="s">
        <v>115</v>
      </c>
      <c r="L1671" s="53">
        <f>IFERROR(WORKDAY(C1671,R1671,DiasNOLaborables),"")</f>
        <v>43598</v>
      </c>
      <c r="M1671" s="27" t="str">
        <f>+IF(C1671="","",IF(J1671="","",(IF(J1671&lt;=L1671,"A TIEMPO","FUERA DE TIEMPO"))))</f>
        <v>A TIEMPO</v>
      </c>
      <c r="N1671" s="27">
        <f>IF(J1671="","",NETWORKDAYS(Hoja1!C535+1,Hoja1!J535,DiasNOLaborables))</f>
        <v>11</v>
      </c>
      <c r="O1671" s="28" t="str">
        <f t="shared" si="50"/>
        <v/>
      </c>
      <c r="P1671" s="26"/>
      <c r="Q1671" s="26"/>
      <c r="R1671" s="26">
        <f t="shared" si="51"/>
        <v>10</v>
      </c>
    </row>
    <row r="1672" spans="1:18" ht="45" x14ac:dyDescent="0.25">
      <c r="A1672" s="52">
        <v>1662</v>
      </c>
      <c r="B1672" s="33">
        <v>20199050030842</v>
      </c>
      <c r="C1672" s="34">
        <v>43583</v>
      </c>
      <c r="D1672" s="35" t="s">
        <v>60</v>
      </c>
      <c r="E1672" s="35" t="s">
        <v>115</v>
      </c>
      <c r="F1672" s="35" t="s">
        <v>80</v>
      </c>
      <c r="G1672" s="35" t="s">
        <v>104</v>
      </c>
      <c r="H1672" s="37" t="s">
        <v>121</v>
      </c>
      <c r="I1672" s="35" t="s">
        <v>39</v>
      </c>
      <c r="J1672" s="34">
        <v>43591</v>
      </c>
      <c r="K1672" s="35" t="s">
        <v>115</v>
      </c>
      <c r="L1672" s="53">
        <f>IFERROR(WORKDAY(C1672,R1672,DiasNOLaborables),"")</f>
        <v>43598</v>
      </c>
      <c r="M1672" s="27" t="str">
        <f>+IF(C1672="","",IF(J1672="","",(IF(J1672&lt;=L1672,"A TIEMPO","FUERA DE TIEMPO"))))</f>
        <v>A TIEMPO</v>
      </c>
      <c r="N1672" s="27">
        <f>IF(J1672="","",NETWORKDAYS(Hoja1!C1770+1,Hoja1!J1770,DiasNOLaborables))</f>
        <v>9</v>
      </c>
      <c r="O1672" s="28" t="str">
        <f t="shared" si="50"/>
        <v/>
      </c>
      <c r="P1672" s="26"/>
      <c r="Q1672" s="26"/>
      <c r="R1672" s="26">
        <f t="shared" si="51"/>
        <v>10</v>
      </c>
    </row>
    <row r="1673" spans="1:18" ht="45" x14ac:dyDescent="0.25">
      <c r="A1673" s="52">
        <v>1663</v>
      </c>
      <c r="B1673" s="33">
        <v>20199050030332</v>
      </c>
      <c r="C1673" s="34">
        <v>43583</v>
      </c>
      <c r="D1673" s="35" t="s">
        <v>60</v>
      </c>
      <c r="E1673" s="35" t="s">
        <v>118</v>
      </c>
      <c r="F1673" s="35" t="s">
        <v>80</v>
      </c>
      <c r="G1673" s="35" t="s">
        <v>104</v>
      </c>
      <c r="H1673" s="37" t="s">
        <v>121</v>
      </c>
      <c r="I1673" s="35" t="s">
        <v>39</v>
      </c>
      <c r="J1673" s="34">
        <v>43594</v>
      </c>
      <c r="K1673" s="38" t="s">
        <v>115</v>
      </c>
      <c r="L1673" s="53">
        <f>IFERROR(WORKDAY(C1673,R1673,DiasNOLaborables),"")</f>
        <v>43598</v>
      </c>
      <c r="M1673" s="27" t="str">
        <f>+IF(C1673="","",IF(J1673="","",(IF(J1673&lt;=L1673,"A TIEMPO","FUERA DE TIEMPO"))))</f>
        <v>A TIEMPO</v>
      </c>
      <c r="N1673" s="27">
        <f>IF(J1673="","",NETWORKDAYS(Hoja1!C1771+1,Hoja1!J1771,DiasNOLaborables))</f>
        <v>9</v>
      </c>
      <c r="O1673" s="28" t="str">
        <f t="shared" si="50"/>
        <v/>
      </c>
      <c r="P1673" s="26"/>
      <c r="Q1673" s="26"/>
      <c r="R1673" s="26">
        <f t="shared" si="51"/>
        <v>10</v>
      </c>
    </row>
    <row r="1674" spans="1:18" ht="30" x14ac:dyDescent="0.25">
      <c r="A1674" s="52">
        <v>1664</v>
      </c>
      <c r="B1674" s="33">
        <v>20197080001002</v>
      </c>
      <c r="C1674" s="34">
        <v>43583</v>
      </c>
      <c r="D1674" s="35" t="s">
        <v>62</v>
      </c>
      <c r="E1674" s="35" t="s">
        <v>114</v>
      </c>
      <c r="F1674" s="35" t="s">
        <v>70</v>
      </c>
      <c r="G1674" s="35" t="s">
        <v>89</v>
      </c>
      <c r="H1674" s="37" t="s">
        <v>120</v>
      </c>
      <c r="I1674" s="35" t="s">
        <v>37</v>
      </c>
      <c r="J1674" s="39">
        <v>43593</v>
      </c>
      <c r="K1674" s="38" t="s">
        <v>114</v>
      </c>
      <c r="L1674" s="53">
        <f>IFERROR(WORKDAY(C1674,R1674,DiasNOLaborables),"")</f>
        <v>43627</v>
      </c>
      <c r="M1674" s="27" t="str">
        <f>+IF(C1674="","",IF(J1674="","",(IF(J1674&lt;=L1674,"A TIEMPO","FUERA DE TIEMPO"))))</f>
        <v>A TIEMPO</v>
      </c>
      <c r="N1674" s="27">
        <f>IF(J1674="","",NETWORKDAYS(Hoja1!C1772+1,Hoja1!J1772,DiasNOLaborables))</f>
        <v>9</v>
      </c>
      <c r="O1674" s="28" t="str">
        <f t="shared" si="50"/>
        <v/>
      </c>
      <c r="P1674" s="26"/>
      <c r="Q1674" s="26"/>
      <c r="R1674" s="26">
        <f t="shared" si="51"/>
        <v>30</v>
      </c>
    </row>
    <row r="1675" spans="1:18" ht="60" x14ac:dyDescent="0.25">
      <c r="A1675" s="52">
        <v>1665</v>
      </c>
      <c r="B1675" s="33">
        <v>20190429230711</v>
      </c>
      <c r="C1675" s="34">
        <v>43584</v>
      </c>
      <c r="D1675" s="35" t="s">
        <v>60</v>
      </c>
      <c r="E1675" s="35" t="s">
        <v>119</v>
      </c>
      <c r="F1675" s="35" t="s">
        <v>80</v>
      </c>
      <c r="G1675" s="35" t="s">
        <v>104</v>
      </c>
      <c r="H1675" s="37" t="s">
        <v>121</v>
      </c>
      <c r="I1675" s="35" t="s">
        <v>39</v>
      </c>
      <c r="J1675" s="34">
        <v>43598</v>
      </c>
      <c r="K1675" s="38" t="s">
        <v>115</v>
      </c>
      <c r="L1675" s="53">
        <f>IFERROR(WORKDAY(C1675,R1675,DiasNOLaborables),"")</f>
        <v>43599</v>
      </c>
      <c r="M1675" s="27" t="str">
        <f>+IF(C1675="","",IF(J1675="","",(IF(J1675&lt;=L1675,"A TIEMPO","FUERA DE TIEMPO"))))</f>
        <v>A TIEMPO</v>
      </c>
      <c r="N1675" s="27">
        <f>IF(J1675="","",NETWORKDAYS(Hoja1!C439+1,Hoja1!J439,DiasNOLaborables))</f>
        <v>6</v>
      </c>
      <c r="O1675" s="28" t="str">
        <f t="shared" ref="O1675:O1738" si="52">IF(NETWORKDAYS(L1675+1,J1675,DiasNOLaborables)&lt;=0,"",NETWORKDAYS(L1675+1,J1675,DiasNOLaborables))</f>
        <v/>
      </c>
      <c r="P1675" s="26"/>
      <c r="Q1675" s="26"/>
      <c r="R1675" s="26">
        <f t="shared" ref="R1675:R1738" si="53">IFERROR(VLOOKUP(F1675,$Z$49:$AA$62,2),"")</f>
        <v>10</v>
      </c>
    </row>
    <row r="1676" spans="1:18" ht="60" x14ac:dyDescent="0.25">
      <c r="A1676" s="52">
        <v>1666</v>
      </c>
      <c r="B1676" s="33">
        <v>20190429193413</v>
      </c>
      <c r="C1676" s="34">
        <v>43584</v>
      </c>
      <c r="D1676" s="35" t="s">
        <v>60</v>
      </c>
      <c r="E1676" s="35" t="s">
        <v>119</v>
      </c>
      <c r="F1676" s="35" t="s">
        <v>80</v>
      </c>
      <c r="G1676" s="35" t="s">
        <v>104</v>
      </c>
      <c r="H1676" s="37" t="s">
        <v>121</v>
      </c>
      <c r="I1676" s="35" t="s">
        <v>39</v>
      </c>
      <c r="J1676" s="34">
        <v>43598</v>
      </c>
      <c r="K1676" s="38" t="s">
        <v>115</v>
      </c>
      <c r="L1676" s="53">
        <f>IFERROR(WORKDAY(C1676,R1676,DiasNOLaborables),"")</f>
        <v>43599</v>
      </c>
      <c r="M1676" s="27" t="str">
        <f>+IF(C1676="","",IF(J1676="","",(IF(J1676&lt;=L1676,"A TIEMPO","FUERA DE TIEMPO"))))</f>
        <v>A TIEMPO</v>
      </c>
      <c r="N1676" s="27">
        <f>IF(J1676="","",NETWORKDAYS(Hoja1!C440+1,Hoja1!J440,DiasNOLaborables))</f>
        <v>19</v>
      </c>
      <c r="O1676" s="28" t="str">
        <f t="shared" si="52"/>
        <v/>
      </c>
      <c r="P1676" s="26"/>
      <c r="Q1676" s="26"/>
      <c r="R1676" s="26">
        <f t="shared" si="53"/>
        <v>10</v>
      </c>
    </row>
    <row r="1677" spans="1:18" ht="60" x14ac:dyDescent="0.25">
      <c r="A1677" s="52">
        <v>1667</v>
      </c>
      <c r="B1677" s="33">
        <v>20190429192918</v>
      </c>
      <c r="C1677" s="34">
        <v>43584</v>
      </c>
      <c r="D1677" s="35" t="s">
        <v>60</v>
      </c>
      <c r="E1677" s="35" t="s">
        <v>119</v>
      </c>
      <c r="F1677" s="35" t="s">
        <v>80</v>
      </c>
      <c r="G1677" s="35" t="s">
        <v>104</v>
      </c>
      <c r="H1677" s="37" t="s">
        <v>121</v>
      </c>
      <c r="I1677" s="35" t="s">
        <v>39</v>
      </c>
      <c r="J1677" s="34">
        <v>43598</v>
      </c>
      <c r="K1677" s="38" t="s">
        <v>115</v>
      </c>
      <c r="L1677" s="53">
        <f>IFERROR(WORKDAY(C1677,R1677,DiasNOLaborables),"")</f>
        <v>43599</v>
      </c>
      <c r="M1677" s="27" t="str">
        <f>+IF(C1677="","",IF(J1677="","",(IF(J1677&lt;=L1677,"A TIEMPO","FUERA DE TIEMPO"))))</f>
        <v>A TIEMPO</v>
      </c>
      <c r="N1677" s="27">
        <f>IF(J1677="","",NETWORKDAYS(Hoja1!C441+1,Hoja1!J441,DiasNOLaborables))</f>
        <v>8</v>
      </c>
      <c r="O1677" s="28" t="str">
        <f t="shared" si="52"/>
        <v/>
      </c>
      <c r="P1677" s="26"/>
      <c r="Q1677" s="26"/>
      <c r="R1677" s="26">
        <f t="shared" si="53"/>
        <v>10</v>
      </c>
    </row>
    <row r="1678" spans="1:18" ht="60" x14ac:dyDescent="0.25">
      <c r="A1678" s="52">
        <v>1668</v>
      </c>
      <c r="B1678" s="33">
        <v>20190429192228</v>
      </c>
      <c r="C1678" s="34">
        <v>43584</v>
      </c>
      <c r="D1678" s="35" t="s">
        <v>60</v>
      </c>
      <c r="E1678" s="35" t="s">
        <v>119</v>
      </c>
      <c r="F1678" s="35" t="s">
        <v>80</v>
      </c>
      <c r="G1678" s="35" t="s">
        <v>104</v>
      </c>
      <c r="H1678" s="37" t="s">
        <v>121</v>
      </c>
      <c r="I1678" s="35" t="s">
        <v>39</v>
      </c>
      <c r="J1678" s="34">
        <v>43598</v>
      </c>
      <c r="K1678" s="38" t="s">
        <v>115</v>
      </c>
      <c r="L1678" s="53">
        <f>IFERROR(WORKDAY(C1678,R1678,DiasNOLaborables),"")</f>
        <v>43599</v>
      </c>
      <c r="M1678" s="27" t="str">
        <f>+IF(C1678="","",IF(J1678="","",(IF(J1678&lt;=L1678,"A TIEMPO","FUERA DE TIEMPO"))))</f>
        <v>A TIEMPO</v>
      </c>
      <c r="N1678" s="27">
        <f>IF(J1678="","",NETWORKDAYS(Hoja1!C442+1,Hoja1!J442,DiasNOLaborables))</f>
        <v>3</v>
      </c>
      <c r="O1678" s="28" t="str">
        <f t="shared" si="52"/>
        <v/>
      </c>
      <c r="P1678" s="26"/>
      <c r="Q1678" s="26"/>
      <c r="R1678" s="26">
        <f t="shared" si="53"/>
        <v>10</v>
      </c>
    </row>
    <row r="1679" spans="1:18" ht="60" x14ac:dyDescent="0.25">
      <c r="A1679" s="52">
        <v>1669</v>
      </c>
      <c r="B1679" s="33">
        <v>20190429191936</v>
      </c>
      <c r="C1679" s="34">
        <v>43584</v>
      </c>
      <c r="D1679" s="35" t="s">
        <v>60</v>
      </c>
      <c r="E1679" s="35" t="s">
        <v>119</v>
      </c>
      <c r="F1679" s="35" t="s">
        <v>80</v>
      </c>
      <c r="G1679" s="35" t="s">
        <v>104</v>
      </c>
      <c r="H1679" s="37" t="s">
        <v>121</v>
      </c>
      <c r="I1679" s="35" t="s">
        <v>39</v>
      </c>
      <c r="J1679" s="34">
        <v>43598</v>
      </c>
      <c r="K1679" s="38" t="s">
        <v>115</v>
      </c>
      <c r="L1679" s="53">
        <f>IFERROR(WORKDAY(C1679,R1679,DiasNOLaborables),"")</f>
        <v>43599</v>
      </c>
      <c r="M1679" s="27" t="str">
        <f>+IF(C1679="","",IF(J1679="","",(IF(J1679&lt;=L1679,"A TIEMPO","FUERA DE TIEMPO"))))</f>
        <v>A TIEMPO</v>
      </c>
      <c r="N1679" s="27">
        <f>IF(J1679="","",NETWORKDAYS(Hoja1!C443+1,Hoja1!J443,DiasNOLaborables))</f>
        <v>-1</v>
      </c>
      <c r="O1679" s="28" t="str">
        <f t="shared" si="52"/>
        <v/>
      </c>
      <c r="P1679" s="26"/>
      <c r="Q1679" s="26"/>
      <c r="R1679" s="26">
        <f t="shared" si="53"/>
        <v>10</v>
      </c>
    </row>
    <row r="1680" spans="1:18" ht="60" x14ac:dyDescent="0.25">
      <c r="A1680" s="52">
        <v>1670</v>
      </c>
      <c r="B1680" s="33">
        <v>20190429191635</v>
      </c>
      <c r="C1680" s="34">
        <v>43584</v>
      </c>
      <c r="D1680" s="35" t="s">
        <v>60</v>
      </c>
      <c r="E1680" s="35" t="s">
        <v>119</v>
      </c>
      <c r="F1680" s="35" t="s">
        <v>80</v>
      </c>
      <c r="G1680" s="35" t="s">
        <v>104</v>
      </c>
      <c r="H1680" s="37" t="s">
        <v>121</v>
      </c>
      <c r="I1680" s="35" t="s">
        <v>39</v>
      </c>
      <c r="J1680" s="34">
        <v>43598</v>
      </c>
      <c r="K1680" s="38" t="s">
        <v>115</v>
      </c>
      <c r="L1680" s="53">
        <f>IFERROR(WORKDAY(C1680,R1680,DiasNOLaborables),"")</f>
        <v>43599</v>
      </c>
      <c r="M1680" s="27" t="str">
        <f>+IF(C1680="","",IF(J1680="","",(IF(J1680&lt;=L1680,"A TIEMPO","FUERA DE TIEMPO"))))</f>
        <v>A TIEMPO</v>
      </c>
      <c r="N1680" s="27">
        <f>IF(J1680="","",NETWORKDAYS(Hoja1!C444+1,Hoja1!J444,DiasNOLaborables))</f>
        <v>15</v>
      </c>
      <c r="O1680" s="28" t="str">
        <f t="shared" si="52"/>
        <v/>
      </c>
      <c r="P1680" s="26"/>
      <c r="Q1680" s="26"/>
      <c r="R1680" s="26">
        <f t="shared" si="53"/>
        <v>10</v>
      </c>
    </row>
    <row r="1681" spans="1:18" ht="60" x14ac:dyDescent="0.25">
      <c r="A1681" s="52">
        <v>1671</v>
      </c>
      <c r="B1681" s="33">
        <v>20190429191257</v>
      </c>
      <c r="C1681" s="34">
        <v>43584</v>
      </c>
      <c r="D1681" s="35" t="s">
        <v>60</v>
      </c>
      <c r="E1681" s="35" t="s">
        <v>119</v>
      </c>
      <c r="F1681" s="35" t="s">
        <v>80</v>
      </c>
      <c r="G1681" s="35" t="s">
        <v>104</v>
      </c>
      <c r="H1681" s="37" t="s">
        <v>121</v>
      </c>
      <c r="I1681" s="35" t="s">
        <v>39</v>
      </c>
      <c r="J1681" s="34">
        <v>43598</v>
      </c>
      <c r="K1681" s="38" t="s">
        <v>115</v>
      </c>
      <c r="L1681" s="53">
        <f>IFERROR(WORKDAY(C1681,R1681,DiasNOLaborables),"")</f>
        <v>43599</v>
      </c>
      <c r="M1681" s="27" t="str">
        <f>+IF(C1681="","",IF(J1681="","",(IF(J1681&lt;=L1681,"A TIEMPO","FUERA DE TIEMPO"))))</f>
        <v>A TIEMPO</v>
      </c>
      <c r="N1681" s="27">
        <f>IF(J1681="","",NETWORKDAYS(Hoja1!C445+1,Hoja1!J445,DiasNOLaborables))</f>
        <v>2</v>
      </c>
      <c r="O1681" s="28" t="str">
        <f t="shared" si="52"/>
        <v/>
      </c>
      <c r="P1681" s="26"/>
      <c r="Q1681" s="26"/>
      <c r="R1681" s="26">
        <f t="shared" si="53"/>
        <v>10</v>
      </c>
    </row>
    <row r="1682" spans="1:18" ht="60" x14ac:dyDescent="0.25">
      <c r="A1682" s="52">
        <v>1672</v>
      </c>
      <c r="B1682" s="33">
        <v>20190429190952</v>
      </c>
      <c r="C1682" s="34">
        <v>43584</v>
      </c>
      <c r="D1682" s="35" t="s">
        <v>60</v>
      </c>
      <c r="E1682" s="35" t="s">
        <v>119</v>
      </c>
      <c r="F1682" s="35" t="s">
        <v>80</v>
      </c>
      <c r="G1682" s="35" t="s">
        <v>104</v>
      </c>
      <c r="H1682" s="37" t="s">
        <v>121</v>
      </c>
      <c r="I1682" s="35" t="s">
        <v>39</v>
      </c>
      <c r="J1682" s="34">
        <v>43598</v>
      </c>
      <c r="K1682" s="38" t="s">
        <v>115</v>
      </c>
      <c r="L1682" s="53">
        <f>IFERROR(WORKDAY(C1682,R1682,DiasNOLaborables),"")</f>
        <v>43599</v>
      </c>
      <c r="M1682" s="27" t="str">
        <f>+IF(C1682="","",IF(J1682="","",(IF(J1682&lt;=L1682,"A TIEMPO","FUERA DE TIEMPO"))))</f>
        <v>A TIEMPO</v>
      </c>
      <c r="N1682" s="27">
        <f>IF(J1682="","",NETWORKDAYS(Hoja1!C446+1,Hoja1!J446,DiasNOLaborables))</f>
        <v>8</v>
      </c>
      <c r="O1682" s="28" t="str">
        <f t="shared" si="52"/>
        <v/>
      </c>
      <c r="P1682" s="26"/>
      <c r="Q1682" s="26"/>
      <c r="R1682" s="26">
        <f t="shared" si="53"/>
        <v>10</v>
      </c>
    </row>
    <row r="1683" spans="1:18" ht="60" x14ac:dyDescent="0.25">
      <c r="A1683" s="52">
        <v>1673</v>
      </c>
      <c r="B1683" s="33">
        <v>20190429190444</v>
      </c>
      <c r="C1683" s="34">
        <v>43584</v>
      </c>
      <c r="D1683" s="35" t="s">
        <v>60</v>
      </c>
      <c r="E1683" s="35" t="s">
        <v>119</v>
      </c>
      <c r="F1683" s="35" t="s">
        <v>80</v>
      </c>
      <c r="G1683" s="35" t="s">
        <v>104</v>
      </c>
      <c r="H1683" s="37" t="s">
        <v>121</v>
      </c>
      <c r="I1683" s="35" t="s">
        <v>39</v>
      </c>
      <c r="J1683" s="34">
        <v>43598</v>
      </c>
      <c r="K1683" s="38" t="s">
        <v>115</v>
      </c>
      <c r="L1683" s="53">
        <f>IFERROR(WORKDAY(C1683,R1683,DiasNOLaborables),"")</f>
        <v>43599</v>
      </c>
      <c r="M1683" s="27" t="str">
        <f>+IF(C1683="","",IF(J1683="","",(IF(J1683&lt;=L1683,"A TIEMPO","FUERA DE TIEMPO"))))</f>
        <v>A TIEMPO</v>
      </c>
      <c r="N1683" s="27">
        <f>IF(J1683="","",NETWORKDAYS(Hoja1!C447+1,Hoja1!J447,DiasNOLaborables))</f>
        <v>8</v>
      </c>
      <c r="O1683" s="28" t="str">
        <f t="shared" si="52"/>
        <v/>
      </c>
      <c r="P1683" s="26"/>
      <c r="Q1683" s="26"/>
      <c r="R1683" s="26">
        <f t="shared" si="53"/>
        <v>10</v>
      </c>
    </row>
    <row r="1684" spans="1:18" ht="60" x14ac:dyDescent="0.25">
      <c r="A1684" s="52">
        <v>1674</v>
      </c>
      <c r="B1684" s="33">
        <v>20190429190136</v>
      </c>
      <c r="C1684" s="34">
        <v>43584</v>
      </c>
      <c r="D1684" s="35" t="s">
        <v>60</v>
      </c>
      <c r="E1684" s="35" t="s">
        <v>119</v>
      </c>
      <c r="F1684" s="35" t="s">
        <v>80</v>
      </c>
      <c r="G1684" s="35" t="s">
        <v>104</v>
      </c>
      <c r="H1684" s="37" t="s">
        <v>121</v>
      </c>
      <c r="I1684" s="35" t="s">
        <v>39</v>
      </c>
      <c r="J1684" s="34">
        <v>43598</v>
      </c>
      <c r="K1684" s="38" t="s">
        <v>115</v>
      </c>
      <c r="L1684" s="53">
        <f>IFERROR(WORKDAY(C1684,R1684,DiasNOLaborables),"")</f>
        <v>43599</v>
      </c>
      <c r="M1684" s="27" t="str">
        <f>+IF(C1684="","",IF(J1684="","",(IF(J1684&lt;=L1684,"A TIEMPO","FUERA DE TIEMPO"))))</f>
        <v>A TIEMPO</v>
      </c>
      <c r="N1684" s="27">
        <f>IF(J1684="","",NETWORKDAYS(Hoja1!C448+1,Hoja1!J448,DiasNOLaborables))</f>
        <v>8</v>
      </c>
      <c r="O1684" s="28" t="str">
        <f t="shared" si="52"/>
        <v/>
      </c>
      <c r="P1684" s="26"/>
      <c r="Q1684" s="26"/>
      <c r="R1684" s="26">
        <f t="shared" si="53"/>
        <v>10</v>
      </c>
    </row>
    <row r="1685" spans="1:18" ht="60" x14ac:dyDescent="0.25">
      <c r="A1685" s="52">
        <v>1675</v>
      </c>
      <c r="B1685" s="33">
        <v>20190429185317</v>
      </c>
      <c r="C1685" s="34">
        <v>43584</v>
      </c>
      <c r="D1685" s="35" t="s">
        <v>60</v>
      </c>
      <c r="E1685" s="35" t="s">
        <v>119</v>
      </c>
      <c r="F1685" s="35" t="s">
        <v>80</v>
      </c>
      <c r="G1685" s="35" t="s">
        <v>104</v>
      </c>
      <c r="H1685" s="37" t="s">
        <v>121</v>
      </c>
      <c r="I1685" s="35" t="s">
        <v>39</v>
      </c>
      <c r="J1685" s="34">
        <v>43598</v>
      </c>
      <c r="K1685" s="38" t="s">
        <v>115</v>
      </c>
      <c r="L1685" s="53">
        <f>IFERROR(WORKDAY(C1685,R1685,DiasNOLaborables),"")</f>
        <v>43599</v>
      </c>
      <c r="M1685" s="27" t="str">
        <f>+IF(C1685="","",IF(J1685="","",(IF(J1685&lt;=L1685,"A TIEMPO","FUERA DE TIEMPO"))))</f>
        <v>A TIEMPO</v>
      </c>
      <c r="N1685" s="27">
        <f>IF(J1685="","",NETWORKDAYS(Hoja1!C449+1,Hoja1!J449,DiasNOLaborables))</f>
        <v>10</v>
      </c>
      <c r="O1685" s="28" t="str">
        <f t="shared" si="52"/>
        <v/>
      </c>
      <c r="P1685" s="26"/>
      <c r="Q1685" s="26"/>
      <c r="R1685" s="26">
        <f t="shared" si="53"/>
        <v>10</v>
      </c>
    </row>
    <row r="1686" spans="1:18" ht="60" x14ac:dyDescent="0.25">
      <c r="A1686" s="52">
        <v>1676</v>
      </c>
      <c r="B1686" s="33">
        <v>20190429184919</v>
      </c>
      <c r="C1686" s="34">
        <v>43584</v>
      </c>
      <c r="D1686" s="35" t="s">
        <v>60</v>
      </c>
      <c r="E1686" s="35" t="s">
        <v>119</v>
      </c>
      <c r="F1686" s="35" t="s">
        <v>80</v>
      </c>
      <c r="G1686" s="35" t="s">
        <v>104</v>
      </c>
      <c r="H1686" s="37" t="s">
        <v>121</v>
      </c>
      <c r="I1686" s="35" t="s">
        <v>39</v>
      </c>
      <c r="J1686" s="34">
        <v>43598</v>
      </c>
      <c r="K1686" s="38" t="s">
        <v>115</v>
      </c>
      <c r="L1686" s="53">
        <f>IFERROR(WORKDAY(C1686,R1686,DiasNOLaborables),"")</f>
        <v>43599</v>
      </c>
      <c r="M1686" s="27" t="str">
        <f>+IF(C1686="","",IF(J1686="","",(IF(J1686&lt;=L1686,"A TIEMPO","FUERA DE TIEMPO"))))</f>
        <v>A TIEMPO</v>
      </c>
      <c r="N1686" s="27">
        <f>IF(J1686="","",NETWORKDAYS(Hoja1!C450+1,Hoja1!J450,DiasNOLaborables))</f>
        <v>6</v>
      </c>
      <c r="O1686" s="28" t="str">
        <f t="shared" si="52"/>
        <v/>
      </c>
      <c r="P1686" s="26"/>
      <c r="Q1686" s="26"/>
      <c r="R1686" s="26">
        <f t="shared" si="53"/>
        <v>10</v>
      </c>
    </row>
    <row r="1687" spans="1:18" ht="60" x14ac:dyDescent="0.25">
      <c r="A1687" s="52">
        <v>1677</v>
      </c>
      <c r="B1687" s="33">
        <v>20190429184138</v>
      </c>
      <c r="C1687" s="34">
        <v>43584</v>
      </c>
      <c r="D1687" s="35" t="s">
        <v>60</v>
      </c>
      <c r="E1687" s="35" t="s">
        <v>119</v>
      </c>
      <c r="F1687" s="35" t="s">
        <v>80</v>
      </c>
      <c r="G1687" s="35" t="s">
        <v>104</v>
      </c>
      <c r="H1687" s="37" t="s">
        <v>121</v>
      </c>
      <c r="I1687" s="35" t="s">
        <v>39</v>
      </c>
      <c r="J1687" s="34">
        <v>43598</v>
      </c>
      <c r="K1687" s="38" t="s">
        <v>115</v>
      </c>
      <c r="L1687" s="53">
        <f>IFERROR(WORKDAY(C1687,R1687,DiasNOLaborables),"")</f>
        <v>43599</v>
      </c>
      <c r="M1687" s="27" t="str">
        <f>+IF(C1687="","",IF(J1687="","",(IF(J1687&lt;=L1687,"A TIEMPO","FUERA DE TIEMPO"))))</f>
        <v>A TIEMPO</v>
      </c>
      <c r="N1687" s="27">
        <f>IF(J1687="","",NETWORKDAYS(Hoja1!C451+1,Hoja1!J451,DiasNOLaborables))</f>
        <v>7</v>
      </c>
      <c r="O1687" s="28" t="str">
        <f t="shared" si="52"/>
        <v/>
      </c>
      <c r="P1687" s="26"/>
      <c r="Q1687" s="26"/>
      <c r="R1687" s="26">
        <f t="shared" si="53"/>
        <v>10</v>
      </c>
    </row>
    <row r="1688" spans="1:18" ht="60" x14ac:dyDescent="0.25">
      <c r="A1688" s="52">
        <v>1678</v>
      </c>
      <c r="B1688" s="33">
        <v>20190429183550</v>
      </c>
      <c r="C1688" s="34">
        <v>43584</v>
      </c>
      <c r="D1688" s="35" t="s">
        <v>60</v>
      </c>
      <c r="E1688" s="35" t="s">
        <v>119</v>
      </c>
      <c r="F1688" s="35" t="s">
        <v>80</v>
      </c>
      <c r="G1688" s="35" t="s">
        <v>104</v>
      </c>
      <c r="H1688" s="37" t="s">
        <v>121</v>
      </c>
      <c r="I1688" s="35" t="s">
        <v>39</v>
      </c>
      <c r="J1688" s="34">
        <v>43598</v>
      </c>
      <c r="K1688" s="38" t="s">
        <v>115</v>
      </c>
      <c r="L1688" s="53">
        <f>IFERROR(WORKDAY(C1688,R1688,DiasNOLaborables),"")</f>
        <v>43599</v>
      </c>
      <c r="M1688" s="27" t="str">
        <f>+IF(C1688="","",IF(J1688="","",(IF(J1688&lt;=L1688,"A TIEMPO","FUERA DE TIEMPO"))))</f>
        <v>A TIEMPO</v>
      </c>
      <c r="N1688" s="27">
        <f>IF(J1688="","",NETWORKDAYS(Hoja1!C452+1,Hoja1!J452,DiasNOLaborables))</f>
        <v>7</v>
      </c>
      <c r="O1688" s="28" t="str">
        <f t="shared" si="52"/>
        <v/>
      </c>
      <c r="P1688" s="26"/>
      <c r="Q1688" s="26"/>
      <c r="R1688" s="26">
        <f t="shared" si="53"/>
        <v>10</v>
      </c>
    </row>
    <row r="1689" spans="1:18" ht="60" x14ac:dyDescent="0.25">
      <c r="A1689" s="52">
        <v>1679</v>
      </c>
      <c r="B1689" s="33">
        <v>20190429182302</v>
      </c>
      <c r="C1689" s="34">
        <v>43584</v>
      </c>
      <c r="D1689" s="35" t="s">
        <v>60</v>
      </c>
      <c r="E1689" s="35" t="s">
        <v>119</v>
      </c>
      <c r="F1689" s="35" t="s">
        <v>80</v>
      </c>
      <c r="G1689" s="35" t="s">
        <v>104</v>
      </c>
      <c r="H1689" s="37" t="s">
        <v>121</v>
      </c>
      <c r="I1689" s="35" t="s">
        <v>39</v>
      </c>
      <c r="J1689" s="34">
        <v>43598</v>
      </c>
      <c r="K1689" s="38" t="s">
        <v>115</v>
      </c>
      <c r="L1689" s="53">
        <f>IFERROR(WORKDAY(C1689,R1689,DiasNOLaborables),"")</f>
        <v>43599</v>
      </c>
      <c r="M1689" s="27" t="str">
        <f>+IF(C1689="","",IF(J1689="","",(IF(J1689&lt;=L1689,"A TIEMPO","FUERA DE TIEMPO"))))</f>
        <v>A TIEMPO</v>
      </c>
      <c r="N1689" s="27">
        <f>IF(J1689="","",NETWORKDAYS(Hoja1!C453+1,Hoja1!J453,DiasNOLaborables))</f>
        <v>7</v>
      </c>
      <c r="O1689" s="28" t="str">
        <f t="shared" si="52"/>
        <v/>
      </c>
      <c r="P1689" s="26"/>
      <c r="Q1689" s="26"/>
      <c r="R1689" s="26">
        <f t="shared" si="53"/>
        <v>10</v>
      </c>
    </row>
    <row r="1690" spans="1:18" ht="60" x14ac:dyDescent="0.25">
      <c r="A1690" s="52">
        <v>1680</v>
      </c>
      <c r="B1690" s="33">
        <v>20190429181848</v>
      </c>
      <c r="C1690" s="34">
        <v>43584</v>
      </c>
      <c r="D1690" s="35" t="s">
        <v>60</v>
      </c>
      <c r="E1690" s="35" t="s">
        <v>119</v>
      </c>
      <c r="F1690" s="35" t="s">
        <v>80</v>
      </c>
      <c r="G1690" s="35" t="s">
        <v>104</v>
      </c>
      <c r="H1690" s="37" t="s">
        <v>121</v>
      </c>
      <c r="I1690" s="35" t="s">
        <v>39</v>
      </c>
      <c r="J1690" s="34">
        <v>43598</v>
      </c>
      <c r="K1690" s="38" t="s">
        <v>115</v>
      </c>
      <c r="L1690" s="53">
        <f>IFERROR(WORKDAY(C1690,R1690,DiasNOLaborables),"")</f>
        <v>43599</v>
      </c>
      <c r="M1690" s="27" t="str">
        <f>+IF(C1690="","",IF(J1690="","",(IF(J1690&lt;=L1690,"A TIEMPO","FUERA DE TIEMPO"))))</f>
        <v>A TIEMPO</v>
      </c>
      <c r="N1690" s="27">
        <f>IF(J1690="","",NETWORKDAYS(Hoja1!C454+1,Hoja1!J454,DiasNOLaborables))</f>
        <v>7</v>
      </c>
      <c r="O1690" s="28" t="str">
        <f t="shared" si="52"/>
        <v/>
      </c>
      <c r="P1690" s="26"/>
      <c r="Q1690" s="26"/>
      <c r="R1690" s="26">
        <f t="shared" si="53"/>
        <v>10</v>
      </c>
    </row>
    <row r="1691" spans="1:18" ht="60" x14ac:dyDescent="0.25">
      <c r="A1691" s="52">
        <v>1681</v>
      </c>
      <c r="B1691" s="33">
        <v>20190429181341</v>
      </c>
      <c r="C1691" s="34">
        <v>43584</v>
      </c>
      <c r="D1691" s="35" t="s">
        <v>60</v>
      </c>
      <c r="E1691" s="35" t="s">
        <v>119</v>
      </c>
      <c r="F1691" s="35" t="s">
        <v>80</v>
      </c>
      <c r="G1691" s="35" t="s">
        <v>104</v>
      </c>
      <c r="H1691" s="37" t="s">
        <v>121</v>
      </c>
      <c r="I1691" s="35" t="s">
        <v>39</v>
      </c>
      <c r="J1691" s="34">
        <v>43598</v>
      </c>
      <c r="K1691" s="38" t="s">
        <v>115</v>
      </c>
      <c r="L1691" s="53">
        <f>IFERROR(WORKDAY(C1691,R1691,DiasNOLaborables),"")</f>
        <v>43599</v>
      </c>
      <c r="M1691" s="27" t="str">
        <f>+IF(C1691="","",IF(J1691="","",(IF(J1691&lt;=L1691,"A TIEMPO","FUERA DE TIEMPO"))))</f>
        <v>A TIEMPO</v>
      </c>
      <c r="N1691" s="27">
        <f>IF(J1691="","",NETWORKDAYS(Hoja1!C455+1,Hoja1!J455,DiasNOLaborables))</f>
        <v>7</v>
      </c>
      <c r="O1691" s="28" t="str">
        <f t="shared" si="52"/>
        <v/>
      </c>
      <c r="P1691" s="26"/>
      <c r="Q1691" s="26"/>
      <c r="R1691" s="26">
        <f t="shared" si="53"/>
        <v>10</v>
      </c>
    </row>
    <row r="1692" spans="1:18" ht="60" x14ac:dyDescent="0.25">
      <c r="A1692" s="52">
        <v>1682</v>
      </c>
      <c r="B1692" s="33">
        <v>20190429155022</v>
      </c>
      <c r="C1692" s="34">
        <v>43584</v>
      </c>
      <c r="D1692" s="35" t="s">
        <v>60</v>
      </c>
      <c r="E1692" s="35" t="s">
        <v>119</v>
      </c>
      <c r="F1692" s="35" t="s">
        <v>80</v>
      </c>
      <c r="G1692" s="35" t="s">
        <v>104</v>
      </c>
      <c r="H1692" s="37" t="s">
        <v>121</v>
      </c>
      <c r="I1692" s="35" t="s">
        <v>39</v>
      </c>
      <c r="J1692" s="34">
        <v>43598</v>
      </c>
      <c r="K1692" s="38" t="s">
        <v>115</v>
      </c>
      <c r="L1692" s="53">
        <f>IFERROR(WORKDAY(C1692,R1692,DiasNOLaborables),"")</f>
        <v>43599</v>
      </c>
      <c r="M1692" s="27" t="str">
        <f>+IF(C1692="","",IF(J1692="","",(IF(J1692&lt;=L1692,"A TIEMPO","FUERA DE TIEMPO"))))</f>
        <v>A TIEMPO</v>
      </c>
      <c r="N1692" s="27">
        <f>IF(J1692="","",NETWORKDAYS(Hoja1!C456+1,Hoja1!J456,DiasNOLaborables))</f>
        <v>8</v>
      </c>
      <c r="O1692" s="28" t="str">
        <f t="shared" si="52"/>
        <v/>
      </c>
      <c r="P1692" s="26"/>
      <c r="Q1692" s="26"/>
      <c r="R1692" s="26">
        <f t="shared" si="53"/>
        <v>10</v>
      </c>
    </row>
    <row r="1693" spans="1:18" ht="60" x14ac:dyDescent="0.25">
      <c r="A1693" s="52">
        <v>1683</v>
      </c>
      <c r="B1693" s="33">
        <v>20190429154810</v>
      </c>
      <c r="C1693" s="34">
        <v>43584</v>
      </c>
      <c r="D1693" s="35" t="s">
        <v>60</v>
      </c>
      <c r="E1693" s="35" t="s">
        <v>119</v>
      </c>
      <c r="F1693" s="35" t="s">
        <v>80</v>
      </c>
      <c r="G1693" s="35" t="s">
        <v>104</v>
      </c>
      <c r="H1693" s="37" t="s">
        <v>121</v>
      </c>
      <c r="I1693" s="35" t="s">
        <v>39</v>
      </c>
      <c r="J1693" s="34">
        <v>43598</v>
      </c>
      <c r="K1693" s="38" t="s">
        <v>115</v>
      </c>
      <c r="L1693" s="53">
        <f>IFERROR(WORKDAY(C1693,R1693,DiasNOLaborables),"")</f>
        <v>43599</v>
      </c>
      <c r="M1693" s="27" t="str">
        <f>+IF(C1693="","",IF(J1693="","",(IF(J1693&lt;=L1693,"A TIEMPO","FUERA DE TIEMPO"))))</f>
        <v>A TIEMPO</v>
      </c>
      <c r="N1693" s="27">
        <f>IF(J1693="","",NETWORKDAYS(Hoja1!C457+1,Hoja1!J457,DiasNOLaborables))</f>
        <v>7</v>
      </c>
      <c r="O1693" s="28" t="str">
        <f t="shared" si="52"/>
        <v/>
      </c>
      <c r="P1693" s="26"/>
      <c r="Q1693" s="26"/>
      <c r="R1693" s="26">
        <f t="shared" si="53"/>
        <v>10</v>
      </c>
    </row>
    <row r="1694" spans="1:18" ht="60" x14ac:dyDescent="0.25">
      <c r="A1694" s="52">
        <v>1684</v>
      </c>
      <c r="B1694" s="33">
        <v>20190429154051</v>
      </c>
      <c r="C1694" s="34">
        <v>43584</v>
      </c>
      <c r="D1694" s="35" t="s">
        <v>60</v>
      </c>
      <c r="E1694" s="35" t="s">
        <v>119</v>
      </c>
      <c r="F1694" s="35" t="s">
        <v>80</v>
      </c>
      <c r="G1694" s="35" t="s">
        <v>104</v>
      </c>
      <c r="H1694" s="37" t="s">
        <v>121</v>
      </c>
      <c r="I1694" s="35" t="s">
        <v>39</v>
      </c>
      <c r="J1694" s="34">
        <v>43598</v>
      </c>
      <c r="K1694" s="38" t="s">
        <v>115</v>
      </c>
      <c r="L1694" s="53">
        <f>IFERROR(WORKDAY(C1694,R1694,DiasNOLaborables),"")</f>
        <v>43599</v>
      </c>
      <c r="M1694" s="27" t="str">
        <f>+IF(C1694="","",IF(J1694="","",(IF(J1694&lt;=L1694,"A TIEMPO","FUERA DE TIEMPO"))))</f>
        <v>A TIEMPO</v>
      </c>
      <c r="N1694" s="27">
        <f>IF(J1694="","",NETWORKDAYS(Hoja1!C458+1,Hoja1!J458,DiasNOLaborables))</f>
        <v>7</v>
      </c>
      <c r="O1694" s="28" t="str">
        <f t="shared" si="52"/>
        <v/>
      </c>
      <c r="P1694" s="26"/>
      <c r="Q1694" s="26"/>
      <c r="R1694" s="26">
        <f t="shared" si="53"/>
        <v>10</v>
      </c>
    </row>
    <row r="1695" spans="1:18" ht="60" x14ac:dyDescent="0.25">
      <c r="A1695" s="52">
        <v>1685</v>
      </c>
      <c r="B1695" s="33">
        <v>20190429153053</v>
      </c>
      <c r="C1695" s="34">
        <v>43584</v>
      </c>
      <c r="D1695" s="35" t="s">
        <v>60</v>
      </c>
      <c r="E1695" s="35" t="s">
        <v>119</v>
      </c>
      <c r="F1695" s="35" t="s">
        <v>80</v>
      </c>
      <c r="G1695" s="35" t="s">
        <v>104</v>
      </c>
      <c r="H1695" s="37" t="s">
        <v>121</v>
      </c>
      <c r="I1695" s="35" t="s">
        <v>39</v>
      </c>
      <c r="J1695" s="34">
        <v>43598</v>
      </c>
      <c r="K1695" s="38" t="s">
        <v>115</v>
      </c>
      <c r="L1695" s="53">
        <f>IFERROR(WORKDAY(C1695,R1695,DiasNOLaborables),"")</f>
        <v>43599</v>
      </c>
      <c r="M1695" s="27" t="str">
        <f>+IF(C1695="","",IF(J1695="","",(IF(J1695&lt;=L1695,"A TIEMPO","FUERA DE TIEMPO"))))</f>
        <v>A TIEMPO</v>
      </c>
      <c r="N1695" s="27">
        <f>IF(J1695="","",NETWORKDAYS(Hoja1!C459+1,Hoja1!J459,DiasNOLaborables))</f>
        <v>7</v>
      </c>
      <c r="O1695" s="28" t="str">
        <f t="shared" si="52"/>
        <v/>
      </c>
      <c r="P1695" s="26"/>
      <c r="Q1695" s="26"/>
      <c r="R1695" s="26">
        <f t="shared" si="53"/>
        <v>10</v>
      </c>
    </row>
    <row r="1696" spans="1:18" ht="60" x14ac:dyDescent="0.25">
      <c r="A1696" s="52">
        <v>1686</v>
      </c>
      <c r="B1696" s="33">
        <v>20190429152126</v>
      </c>
      <c r="C1696" s="34">
        <v>43584</v>
      </c>
      <c r="D1696" s="35" t="s">
        <v>60</v>
      </c>
      <c r="E1696" s="35" t="s">
        <v>119</v>
      </c>
      <c r="F1696" s="35" t="s">
        <v>80</v>
      </c>
      <c r="G1696" s="35" t="s">
        <v>104</v>
      </c>
      <c r="H1696" s="37" t="s">
        <v>121</v>
      </c>
      <c r="I1696" s="35" t="s">
        <v>39</v>
      </c>
      <c r="J1696" s="34">
        <v>43598</v>
      </c>
      <c r="K1696" s="38" t="s">
        <v>115</v>
      </c>
      <c r="L1696" s="53">
        <f>IFERROR(WORKDAY(C1696,R1696,DiasNOLaborables),"")</f>
        <v>43599</v>
      </c>
      <c r="M1696" s="27" t="str">
        <f>+IF(C1696="","",IF(J1696="","",(IF(J1696&lt;=L1696,"A TIEMPO","FUERA DE TIEMPO"))))</f>
        <v>A TIEMPO</v>
      </c>
      <c r="N1696" s="27">
        <f>IF(J1696="","",NETWORKDAYS(Hoja1!C460+1,Hoja1!J460,DiasNOLaborables))</f>
        <v>8</v>
      </c>
      <c r="O1696" s="28" t="str">
        <f t="shared" si="52"/>
        <v/>
      </c>
      <c r="P1696" s="26"/>
      <c r="Q1696" s="26"/>
      <c r="R1696" s="26">
        <f t="shared" si="53"/>
        <v>10</v>
      </c>
    </row>
    <row r="1697" spans="1:18" ht="60" x14ac:dyDescent="0.25">
      <c r="A1697" s="52">
        <v>1687</v>
      </c>
      <c r="B1697" s="33">
        <v>20190429151457</v>
      </c>
      <c r="C1697" s="34">
        <v>43584</v>
      </c>
      <c r="D1697" s="35" t="s">
        <v>60</v>
      </c>
      <c r="E1697" s="35" t="s">
        <v>119</v>
      </c>
      <c r="F1697" s="35" t="s">
        <v>80</v>
      </c>
      <c r="G1697" s="35" t="s">
        <v>104</v>
      </c>
      <c r="H1697" s="37" t="s">
        <v>121</v>
      </c>
      <c r="I1697" s="35" t="s">
        <v>39</v>
      </c>
      <c r="J1697" s="34">
        <v>43598</v>
      </c>
      <c r="K1697" s="38" t="s">
        <v>115</v>
      </c>
      <c r="L1697" s="53">
        <f>IFERROR(WORKDAY(C1697,R1697,DiasNOLaborables),"")</f>
        <v>43599</v>
      </c>
      <c r="M1697" s="27" t="str">
        <f>+IF(C1697="","",IF(J1697="","",(IF(J1697&lt;=L1697,"A TIEMPO","FUERA DE TIEMPO"))))</f>
        <v>A TIEMPO</v>
      </c>
      <c r="N1697" s="27">
        <f>IF(J1697="","",NETWORKDAYS(Hoja1!C461+1,Hoja1!J461,DiasNOLaborables))</f>
        <v>11</v>
      </c>
      <c r="O1697" s="28" t="str">
        <f t="shared" si="52"/>
        <v/>
      </c>
      <c r="P1697" s="26"/>
      <c r="Q1697" s="26"/>
      <c r="R1697" s="26">
        <f t="shared" si="53"/>
        <v>10</v>
      </c>
    </row>
    <row r="1698" spans="1:18" ht="60" x14ac:dyDescent="0.25">
      <c r="A1698" s="52">
        <v>1688</v>
      </c>
      <c r="B1698" s="33">
        <v>20190429151409</v>
      </c>
      <c r="C1698" s="34">
        <v>43584</v>
      </c>
      <c r="D1698" s="35" t="s">
        <v>60</v>
      </c>
      <c r="E1698" s="35" t="s">
        <v>119</v>
      </c>
      <c r="F1698" s="35" t="s">
        <v>80</v>
      </c>
      <c r="G1698" s="35" t="s">
        <v>104</v>
      </c>
      <c r="H1698" s="37" t="s">
        <v>121</v>
      </c>
      <c r="I1698" s="35" t="s">
        <v>39</v>
      </c>
      <c r="J1698" s="34">
        <v>43598</v>
      </c>
      <c r="K1698" s="38" t="s">
        <v>115</v>
      </c>
      <c r="L1698" s="53">
        <f>IFERROR(WORKDAY(C1698,R1698,DiasNOLaborables),"")</f>
        <v>43599</v>
      </c>
      <c r="M1698" s="27" t="str">
        <f>+IF(C1698="","",IF(J1698="","",(IF(J1698&lt;=L1698,"A TIEMPO","FUERA DE TIEMPO"))))</f>
        <v>A TIEMPO</v>
      </c>
      <c r="N1698" s="27">
        <f>IF(J1698="","",NETWORKDAYS(Hoja1!C462+1,Hoja1!J462,DiasNOLaborables))</f>
        <v>17</v>
      </c>
      <c r="O1698" s="28" t="str">
        <f t="shared" si="52"/>
        <v/>
      </c>
      <c r="P1698" s="26"/>
      <c r="Q1698" s="26"/>
      <c r="R1698" s="26">
        <f t="shared" si="53"/>
        <v>10</v>
      </c>
    </row>
    <row r="1699" spans="1:18" ht="60" x14ac:dyDescent="0.25">
      <c r="A1699" s="52">
        <v>1689</v>
      </c>
      <c r="B1699" s="33">
        <v>20190429151027</v>
      </c>
      <c r="C1699" s="34">
        <v>43584</v>
      </c>
      <c r="D1699" s="35" t="s">
        <v>60</v>
      </c>
      <c r="E1699" s="35" t="s">
        <v>119</v>
      </c>
      <c r="F1699" s="35" t="s">
        <v>80</v>
      </c>
      <c r="G1699" s="35" t="s">
        <v>104</v>
      </c>
      <c r="H1699" s="37" t="s">
        <v>121</v>
      </c>
      <c r="I1699" s="35" t="s">
        <v>39</v>
      </c>
      <c r="J1699" s="34">
        <v>43598</v>
      </c>
      <c r="K1699" s="38" t="s">
        <v>115</v>
      </c>
      <c r="L1699" s="53">
        <f>IFERROR(WORKDAY(C1699,R1699,DiasNOLaborables),"")</f>
        <v>43599</v>
      </c>
      <c r="M1699" s="27" t="str">
        <f>+IF(C1699="","",IF(J1699="","",(IF(J1699&lt;=L1699,"A TIEMPO","FUERA DE TIEMPO"))))</f>
        <v>A TIEMPO</v>
      </c>
      <c r="N1699" s="27">
        <f>IF(J1699="","",NETWORKDAYS(Hoja1!C463+1,Hoja1!J463,DiasNOLaborables))</f>
        <v>-1</v>
      </c>
      <c r="O1699" s="28" t="str">
        <f t="shared" si="52"/>
        <v/>
      </c>
      <c r="P1699" s="26"/>
      <c r="Q1699" s="26"/>
      <c r="R1699" s="26">
        <f t="shared" si="53"/>
        <v>10</v>
      </c>
    </row>
    <row r="1700" spans="1:18" ht="60" x14ac:dyDescent="0.25">
      <c r="A1700" s="52">
        <v>1690</v>
      </c>
      <c r="B1700" s="33">
        <v>20190429150059</v>
      </c>
      <c r="C1700" s="34">
        <v>43584</v>
      </c>
      <c r="D1700" s="35" t="s">
        <v>60</v>
      </c>
      <c r="E1700" s="35" t="s">
        <v>119</v>
      </c>
      <c r="F1700" s="35" t="s">
        <v>80</v>
      </c>
      <c r="G1700" s="35" t="s">
        <v>104</v>
      </c>
      <c r="H1700" s="37" t="s">
        <v>121</v>
      </c>
      <c r="I1700" s="35" t="s">
        <v>39</v>
      </c>
      <c r="J1700" s="34">
        <v>43598</v>
      </c>
      <c r="K1700" s="38" t="s">
        <v>115</v>
      </c>
      <c r="L1700" s="53">
        <f>IFERROR(WORKDAY(C1700,R1700,DiasNOLaborables),"")</f>
        <v>43599</v>
      </c>
      <c r="M1700" s="27" t="str">
        <f>+IF(C1700="","",IF(J1700="","",(IF(J1700&lt;=L1700,"A TIEMPO","FUERA DE TIEMPO"))))</f>
        <v>A TIEMPO</v>
      </c>
      <c r="N1700" s="27">
        <f>IF(J1700="","",NETWORKDAYS(Hoja1!C464+1,Hoja1!J464,DiasNOLaborables))</f>
        <v>5</v>
      </c>
      <c r="O1700" s="28" t="str">
        <f t="shared" si="52"/>
        <v/>
      </c>
      <c r="P1700" s="26"/>
      <c r="Q1700" s="26"/>
      <c r="R1700" s="26">
        <f t="shared" si="53"/>
        <v>10</v>
      </c>
    </row>
    <row r="1701" spans="1:18" ht="60" x14ac:dyDescent="0.25">
      <c r="A1701" s="52">
        <v>1691</v>
      </c>
      <c r="B1701" s="33">
        <v>20190429145847</v>
      </c>
      <c r="C1701" s="34">
        <v>43584</v>
      </c>
      <c r="D1701" s="35" t="s">
        <v>60</v>
      </c>
      <c r="E1701" s="35" t="s">
        <v>119</v>
      </c>
      <c r="F1701" s="35" t="s">
        <v>80</v>
      </c>
      <c r="G1701" s="35" t="s">
        <v>104</v>
      </c>
      <c r="H1701" s="37" t="s">
        <v>121</v>
      </c>
      <c r="I1701" s="35" t="s">
        <v>39</v>
      </c>
      <c r="J1701" s="34">
        <v>43598</v>
      </c>
      <c r="K1701" s="38" t="s">
        <v>115</v>
      </c>
      <c r="L1701" s="53">
        <f>IFERROR(WORKDAY(C1701,R1701,DiasNOLaborables),"")</f>
        <v>43599</v>
      </c>
      <c r="M1701" s="27" t="str">
        <f>+IF(C1701="","",IF(J1701="","",(IF(J1701&lt;=L1701,"A TIEMPO","FUERA DE TIEMPO"))))</f>
        <v>A TIEMPO</v>
      </c>
      <c r="N1701" s="27">
        <f>IF(J1701="","",NETWORKDAYS(Hoja1!C465+1,Hoja1!J465,DiasNOLaborables))</f>
        <v>6</v>
      </c>
      <c r="O1701" s="28" t="str">
        <f t="shared" si="52"/>
        <v/>
      </c>
      <c r="P1701" s="26"/>
      <c r="Q1701" s="26"/>
      <c r="R1701" s="26">
        <f t="shared" si="53"/>
        <v>10</v>
      </c>
    </row>
    <row r="1702" spans="1:18" ht="60" x14ac:dyDescent="0.25">
      <c r="A1702" s="52">
        <v>1692</v>
      </c>
      <c r="B1702" s="33">
        <v>20190429145215</v>
      </c>
      <c r="C1702" s="34">
        <v>43584</v>
      </c>
      <c r="D1702" s="35" t="s">
        <v>60</v>
      </c>
      <c r="E1702" s="35" t="s">
        <v>119</v>
      </c>
      <c r="F1702" s="35" t="s">
        <v>80</v>
      </c>
      <c r="G1702" s="35" t="s">
        <v>104</v>
      </c>
      <c r="H1702" s="37" t="s">
        <v>121</v>
      </c>
      <c r="I1702" s="35" t="s">
        <v>39</v>
      </c>
      <c r="J1702" s="34">
        <v>43598</v>
      </c>
      <c r="K1702" s="38" t="s">
        <v>115</v>
      </c>
      <c r="L1702" s="53">
        <f>IFERROR(WORKDAY(C1702,R1702,DiasNOLaborables),"")</f>
        <v>43599</v>
      </c>
      <c r="M1702" s="27" t="str">
        <f>+IF(C1702="","",IF(J1702="","",(IF(J1702&lt;=L1702,"A TIEMPO","FUERA DE TIEMPO"))))</f>
        <v>A TIEMPO</v>
      </c>
      <c r="N1702" s="27">
        <f>IF(J1702="","",NETWORKDAYS(Hoja1!C466+1,Hoja1!J466,DiasNOLaborables))</f>
        <v>1</v>
      </c>
      <c r="O1702" s="28" t="str">
        <f t="shared" si="52"/>
        <v/>
      </c>
      <c r="P1702" s="26"/>
      <c r="Q1702" s="26"/>
      <c r="R1702" s="26">
        <f t="shared" si="53"/>
        <v>10</v>
      </c>
    </row>
    <row r="1703" spans="1:18" ht="60" x14ac:dyDescent="0.25">
      <c r="A1703" s="52">
        <v>1693</v>
      </c>
      <c r="B1703" s="33">
        <v>20190429144242</v>
      </c>
      <c r="C1703" s="34">
        <v>43584</v>
      </c>
      <c r="D1703" s="35" t="s">
        <v>60</v>
      </c>
      <c r="E1703" s="35" t="s">
        <v>119</v>
      </c>
      <c r="F1703" s="35" t="s">
        <v>80</v>
      </c>
      <c r="G1703" s="35" t="s">
        <v>104</v>
      </c>
      <c r="H1703" s="37" t="s">
        <v>121</v>
      </c>
      <c r="I1703" s="35" t="s">
        <v>39</v>
      </c>
      <c r="J1703" s="34">
        <v>43598</v>
      </c>
      <c r="K1703" s="38" t="s">
        <v>115</v>
      </c>
      <c r="L1703" s="53">
        <f>IFERROR(WORKDAY(C1703,R1703,DiasNOLaborables),"")</f>
        <v>43599</v>
      </c>
      <c r="M1703" s="27" t="str">
        <f>+IF(C1703="","",IF(J1703="","",(IF(J1703&lt;=L1703,"A TIEMPO","FUERA DE TIEMPO"))))</f>
        <v>A TIEMPO</v>
      </c>
      <c r="N1703" s="27">
        <f>IF(J1703="","",NETWORKDAYS(Hoja1!C467+1,Hoja1!J467,DiasNOLaborables))</f>
        <v>16</v>
      </c>
      <c r="O1703" s="28" t="str">
        <f t="shared" si="52"/>
        <v/>
      </c>
      <c r="P1703" s="26"/>
      <c r="Q1703" s="26"/>
      <c r="R1703" s="26">
        <f t="shared" si="53"/>
        <v>10</v>
      </c>
    </row>
    <row r="1704" spans="1:18" ht="60" x14ac:dyDescent="0.25">
      <c r="A1704" s="52">
        <v>1694</v>
      </c>
      <c r="B1704" s="33">
        <v>20190429131540</v>
      </c>
      <c r="C1704" s="34">
        <v>43584</v>
      </c>
      <c r="D1704" s="35" t="s">
        <v>60</v>
      </c>
      <c r="E1704" s="35" t="s">
        <v>119</v>
      </c>
      <c r="F1704" s="35" t="s">
        <v>80</v>
      </c>
      <c r="G1704" s="35" t="s">
        <v>104</v>
      </c>
      <c r="H1704" s="37" t="s">
        <v>121</v>
      </c>
      <c r="I1704" s="35" t="s">
        <v>39</v>
      </c>
      <c r="J1704" s="34">
        <v>43598</v>
      </c>
      <c r="K1704" s="38" t="s">
        <v>115</v>
      </c>
      <c r="L1704" s="53">
        <f>IFERROR(WORKDAY(C1704,R1704,DiasNOLaborables),"")</f>
        <v>43599</v>
      </c>
      <c r="M1704" s="27" t="str">
        <f>+IF(C1704="","",IF(J1704="","",(IF(J1704&lt;=L1704,"A TIEMPO","FUERA DE TIEMPO"))))</f>
        <v>A TIEMPO</v>
      </c>
      <c r="N1704" s="27">
        <f>IF(J1704="","",NETWORKDAYS(Hoja1!C468+1,Hoja1!J468,DiasNOLaborables))</f>
        <v>5</v>
      </c>
      <c r="O1704" s="28" t="str">
        <f t="shared" si="52"/>
        <v/>
      </c>
      <c r="P1704" s="26"/>
      <c r="Q1704" s="26"/>
      <c r="R1704" s="26">
        <f t="shared" si="53"/>
        <v>10</v>
      </c>
    </row>
    <row r="1705" spans="1:18" ht="60" x14ac:dyDescent="0.25">
      <c r="A1705" s="52">
        <v>1695</v>
      </c>
      <c r="B1705" s="33">
        <v>20190429121930</v>
      </c>
      <c r="C1705" s="34">
        <v>43584</v>
      </c>
      <c r="D1705" s="35" t="s">
        <v>60</v>
      </c>
      <c r="E1705" s="35" t="s">
        <v>119</v>
      </c>
      <c r="F1705" s="35" t="s">
        <v>80</v>
      </c>
      <c r="G1705" s="35" t="s">
        <v>104</v>
      </c>
      <c r="H1705" s="37" t="s">
        <v>121</v>
      </c>
      <c r="I1705" s="35" t="s">
        <v>39</v>
      </c>
      <c r="J1705" s="34">
        <v>43598</v>
      </c>
      <c r="K1705" s="38" t="s">
        <v>115</v>
      </c>
      <c r="L1705" s="53">
        <f>IFERROR(WORKDAY(C1705,R1705,DiasNOLaborables),"")</f>
        <v>43599</v>
      </c>
      <c r="M1705" s="27" t="str">
        <f>+IF(C1705="","",IF(J1705="","",(IF(J1705&lt;=L1705,"A TIEMPO","FUERA DE TIEMPO"))))</f>
        <v>A TIEMPO</v>
      </c>
      <c r="N1705" s="27">
        <f>IF(J1705="","",NETWORKDAYS(Hoja1!C469+1,Hoja1!J469,DiasNOLaborables))</f>
        <v>2</v>
      </c>
      <c r="O1705" s="28" t="str">
        <f t="shared" si="52"/>
        <v/>
      </c>
      <c r="P1705" s="26"/>
      <c r="Q1705" s="26"/>
      <c r="R1705" s="26">
        <f t="shared" si="53"/>
        <v>10</v>
      </c>
    </row>
    <row r="1706" spans="1:18" ht="60" x14ac:dyDescent="0.25">
      <c r="A1706" s="52">
        <v>1696</v>
      </c>
      <c r="B1706" s="33">
        <v>20190429115508</v>
      </c>
      <c r="C1706" s="34">
        <v>43584</v>
      </c>
      <c r="D1706" s="35" t="s">
        <v>60</v>
      </c>
      <c r="E1706" s="35" t="s">
        <v>119</v>
      </c>
      <c r="F1706" s="35" t="s">
        <v>80</v>
      </c>
      <c r="G1706" s="35" t="s">
        <v>104</v>
      </c>
      <c r="H1706" s="37" t="s">
        <v>121</v>
      </c>
      <c r="I1706" s="35" t="s">
        <v>39</v>
      </c>
      <c r="J1706" s="34">
        <v>43598</v>
      </c>
      <c r="K1706" s="38" t="s">
        <v>115</v>
      </c>
      <c r="L1706" s="53">
        <f>IFERROR(WORKDAY(C1706,R1706,DiasNOLaborables),"")</f>
        <v>43599</v>
      </c>
      <c r="M1706" s="27" t="str">
        <f>+IF(C1706="","",IF(J1706="","",(IF(J1706&lt;=L1706,"A TIEMPO","FUERA DE TIEMPO"))))</f>
        <v>A TIEMPO</v>
      </c>
      <c r="N1706" s="27">
        <f>IF(J1706="","",NETWORKDAYS(Hoja1!C470+1,Hoja1!J470,DiasNOLaborables))</f>
        <v>4</v>
      </c>
      <c r="O1706" s="28" t="str">
        <f t="shared" si="52"/>
        <v/>
      </c>
      <c r="P1706" s="26"/>
      <c r="Q1706" s="26"/>
      <c r="R1706" s="26">
        <f t="shared" si="53"/>
        <v>10</v>
      </c>
    </row>
    <row r="1707" spans="1:18" ht="60" x14ac:dyDescent="0.25">
      <c r="A1707" s="52">
        <v>1697</v>
      </c>
      <c r="B1707" s="33">
        <v>20190429114350</v>
      </c>
      <c r="C1707" s="34">
        <v>43584</v>
      </c>
      <c r="D1707" s="35" t="s">
        <v>60</v>
      </c>
      <c r="E1707" s="35" t="s">
        <v>119</v>
      </c>
      <c r="F1707" s="35" t="s">
        <v>80</v>
      </c>
      <c r="G1707" s="35" t="s">
        <v>104</v>
      </c>
      <c r="H1707" s="37" t="s">
        <v>121</v>
      </c>
      <c r="I1707" s="35" t="s">
        <v>39</v>
      </c>
      <c r="J1707" s="34">
        <v>43598</v>
      </c>
      <c r="K1707" s="38" t="s">
        <v>115</v>
      </c>
      <c r="L1707" s="53">
        <f>IFERROR(WORKDAY(C1707,R1707,DiasNOLaborables),"")</f>
        <v>43599</v>
      </c>
      <c r="M1707" s="27" t="str">
        <f>+IF(C1707="","",IF(J1707="","",(IF(J1707&lt;=L1707,"A TIEMPO","FUERA DE TIEMPO"))))</f>
        <v>A TIEMPO</v>
      </c>
      <c r="N1707" s="27">
        <f>IF(J1707="","",NETWORKDAYS(Hoja1!C471+1,Hoja1!J471,DiasNOLaborables))</f>
        <v>3</v>
      </c>
      <c r="O1707" s="28" t="str">
        <f t="shared" si="52"/>
        <v/>
      </c>
      <c r="P1707" s="26"/>
      <c r="Q1707" s="26"/>
      <c r="R1707" s="26">
        <f t="shared" si="53"/>
        <v>10</v>
      </c>
    </row>
    <row r="1708" spans="1:18" ht="60" x14ac:dyDescent="0.25">
      <c r="A1708" s="52">
        <v>1698</v>
      </c>
      <c r="B1708" s="33">
        <v>20190429113340</v>
      </c>
      <c r="C1708" s="34">
        <v>43584</v>
      </c>
      <c r="D1708" s="35" t="s">
        <v>60</v>
      </c>
      <c r="E1708" s="35" t="s">
        <v>119</v>
      </c>
      <c r="F1708" s="35" t="s">
        <v>80</v>
      </c>
      <c r="G1708" s="35" t="s">
        <v>104</v>
      </c>
      <c r="H1708" s="37" t="s">
        <v>121</v>
      </c>
      <c r="I1708" s="35" t="s">
        <v>39</v>
      </c>
      <c r="J1708" s="34">
        <v>43598</v>
      </c>
      <c r="K1708" s="38" t="s">
        <v>115</v>
      </c>
      <c r="L1708" s="53">
        <f>IFERROR(WORKDAY(C1708,R1708,DiasNOLaborables),"")</f>
        <v>43599</v>
      </c>
      <c r="M1708" s="27" t="str">
        <f>+IF(C1708="","",IF(J1708="","",(IF(J1708&lt;=L1708,"A TIEMPO","FUERA DE TIEMPO"))))</f>
        <v>A TIEMPO</v>
      </c>
      <c r="N1708" s="27">
        <f>IF(J1708="","",NETWORKDAYS(Hoja1!C472+1,Hoja1!J472,DiasNOLaborables))</f>
        <v>5</v>
      </c>
      <c r="O1708" s="28" t="str">
        <f t="shared" si="52"/>
        <v/>
      </c>
      <c r="P1708" s="26"/>
      <c r="Q1708" s="26"/>
      <c r="R1708" s="26">
        <f t="shared" si="53"/>
        <v>10</v>
      </c>
    </row>
    <row r="1709" spans="1:18" ht="60" x14ac:dyDescent="0.25">
      <c r="A1709" s="52">
        <v>1699</v>
      </c>
      <c r="B1709" s="33">
        <v>20190429111531</v>
      </c>
      <c r="C1709" s="34">
        <v>43584</v>
      </c>
      <c r="D1709" s="35" t="s">
        <v>60</v>
      </c>
      <c r="E1709" s="35" t="s">
        <v>119</v>
      </c>
      <c r="F1709" s="35" t="s">
        <v>80</v>
      </c>
      <c r="G1709" s="35" t="s">
        <v>104</v>
      </c>
      <c r="H1709" s="37" t="s">
        <v>121</v>
      </c>
      <c r="I1709" s="35" t="s">
        <v>39</v>
      </c>
      <c r="J1709" s="34">
        <v>43598</v>
      </c>
      <c r="K1709" s="38" t="s">
        <v>115</v>
      </c>
      <c r="L1709" s="53">
        <f>IFERROR(WORKDAY(C1709,R1709,DiasNOLaborables),"")</f>
        <v>43599</v>
      </c>
      <c r="M1709" s="27" t="str">
        <f>+IF(C1709="","",IF(J1709="","",(IF(J1709&lt;=L1709,"A TIEMPO","FUERA DE TIEMPO"))))</f>
        <v>A TIEMPO</v>
      </c>
      <c r="N1709" s="27">
        <f>IF(J1709="","",NETWORKDAYS(Hoja1!C473+1,Hoja1!J473,DiasNOLaborables))</f>
        <v>16</v>
      </c>
      <c r="O1709" s="28" t="str">
        <f t="shared" si="52"/>
        <v/>
      </c>
      <c r="P1709" s="26"/>
      <c r="Q1709" s="26"/>
      <c r="R1709" s="26">
        <f t="shared" si="53"/>
        <v>10</v>
      </c>
    </row>
    <row r="1710" spans="1:18" ht="60" x14ac:dyDescent="0.25">
      <c r="A1710" s="52">
        <v>1700</v>
      </c>
      <c r="B1710" s="33">
        <v>20190429105241</v>
      </c>
      <c r="C1710" s="34">
        <v>43584</v>
      </c>
      <c r="D1710" s="35" t="s">
        <v>60</v>
      </c>
      <c r="E1710" s="35" t="s">
        <v>119</v>
      </c>
      <c r="F1710" s="35" t="s">
        <v>80</v>
      </c>
      <c r="G1710" s="35" t="s">
        <v>104</v>
      </c>
      <c r="H1710" s="37" t="s">
        <v>121</v>
      </c>
      <c r="I1710" s="35" t="s">
        <v>39</v>
      </c>
      <c r="J1710" s="34">
        <v>43598</v>
      </c>
      <c r="K1710" s="38" t="s">
        <v>115</v>
      </c>
      <c r="L1710" s="53">
        <f>IFERROR(WORKDAY(C1710,R1710,DiasNOLaborables),"")</f>
        <v>43599</v>
      </c>
      <c r="M1710" s="27" t="str">
        <f>+IF(C1710="","",IF(J1710="","",(IF(J1710&lt;=L1710,"A TIEMPO","FUERA DE TIEMPO"))))</f>
        <v>A TIEMPO</v>
      </c>
      <c r="N1710" s="27">
        <f>IF(J1710="","",NETWORKDAYS(Hoja1!C474+1,Hoja1!J474,DiasNOLaborables))</f>
        <v>6</v>
      </c>
      <c r="O1710" s="28" t="str">
        <f t="shared" si="52"/>
        <v/>
      </c>
      <c r="P1710" s="26"/>
      <c r="Q1710" s="26"/>
      <c r="R1710" s="26">
        <f t="shared" si="53"/>
        <v>10</v>
      </c>
    </row>
    <row r="1711" spans="1:18" ht="60" x14ac:dyDescent="0.25">
      <c r="A1711" s="52">
        <v>1701</v>
      </c>
      <c r="B1711" s="33">
        <v>20190429104050</v>
      </c>
      <c r="C1711" s="34">
        <v>43584</v>
      </c>
      <c r="D1711" s="35" t="s">
        <v>60</v>
      </c>
      <c r="E1711" s="35" t="s">
        <v>119</v>
      </c>
      <c r="F1711" s="35" t="s">
        <v>80</v>
      </c>
      <c r="G1711" s="35" t="s">
        <v>104</v>
      </c>
      <c r="H1711" s="37" t="s">
        <v>121</v>
      </c>
      <c r="I1711" s="35" t="s">
        <v>39</v>
      </c>
      <c r="J1711" s="34">
        <v>43598</v>
      </c>
      <c r="K1711" s="38" t="s">
        <v>115</v>
      </c>
      <c r="L1711" s="53">
        <f>IFERROR(WORKDAY(C1711,R1711,DiasNOLaborables),"")</f>
        <v>43599</v>
      </c>
      <c r="M1711" s="27" t="str">
        <f>+IF(C1711="","",IF(J1711="","",(IF(J1711&lt;=L1711,"A TIEMPO","FUERA DE TIEMPO"))))</f>
        <v>A TIEMPO</v>
      </c>
      <c r="N1711" s="27">
        <f>IF(J1711="","",NETWORKDAYS(Hoja1!C475+1,Hoja1!J475,DiasNOLaborables))</f>
        <v>6</v>
      </c>
      <c r="O1711" s="28" t="str">
        <f t="shared" si="52"/>
        <v/>
      </c>
      <c r="P1711" s="26"/>
      <c r="Q1711" s="26"/>
      <c r="R1711" s="26">
        <f t="shared" si="53"/>
        <v>10</v>
      </c>
    </row>
    <row r="1712" spans="1:18" ht="60" x14ac:dyDescent="0.25">
      <c r="A1712" s="52">
        <v>1702</v>
      </c>
      <c r="B1712" s="33">
        <v>20190429103510</v>
      </c>
      <c r="C1712" s="34">
        <v>43584</v>
      </c>
      <c r="D1712" s="35" t="s">
        <v>60</v>
      </c>
      <c r="E1712" s="35" t="s">
        <v>119</v>
      </c>
      <c r="F1712" s="35" t="s">
        <v>80</v>
      </c>
      <c r="G1712" s="35" t="s">
        <v>104</v>
      </c>
      <c r="H1712" s="37" t="s">
        <v>121</v>
      </c>
      <c r="I1712" s="35" t="s">
        <v>39</v>
      </c>
      <c r="J1712" s="34">
        <v>43598</v>
      </c>
      <c r="K1712" s="38" t="s">
        <v>115</v>
      </c>
      <c r="L1712" s="53">
        <f>IFERROR(WORKDAY(C1712,R1712,DiasNOLaborables),"")</f>
        <v>43599</v>
      </c>
      <c r="M1712" s="27" t="str">
        <f>+IF(C1712="","",IF(J1712="","",(IF(J1712&lt;=L1712,"A TIEMPO","FUERA DE TIEMPO"))))</f>
        <v>A TIEMPO</v>
      </c>
      <c r="N1712" s="27">
        <f>IF(J1712="","",NETWORKDAYS(Hoja1!C476+1,Hoja1!J476,DiasNOLaborables))</f>
        <v>6</v>
      </c>
      <c r="O1712" s="28" t="str">
        <f t="shared" si="52"/>
        <v/>
      </c>
      <c r="P1712" s="26"/>
      <c r="Q1712" s="26"/>
      <c r="R1712" s="26">
        <f t="shared" si="53"/>
        <v>10</v>
      </c>
    </row>
    <row r="1713" spans="1:18" ht="60" x14ac:dyDescent="0.25">
      <c r="A1713" s="52">
        <v>1703</v>
      </c>
      <c r="B1713" s="33">
        <v>20190429103504</v>
      </c>
      <c r="C1713" s="34">
        <v>43584</v>
      </c>
      <c r="D1713" s="35" t="s">
        <v>60</v>
      </c>
      <c r="E1713" s="35" t="s">
        <v>119</v>
      </c>
      <c r="F1713" s="35" t="s">
        <v>80</v>
      </c>
      <c r="G1713" s="35" t="s">
        <v>104</v>
      </c>
      <c r="H1713" s="37" t="s">
        <v>121</v>
      </c>
      <c r="I1713" s="35" t="s">
        <v>39</v>
      </c>
      <c r="J1713" s="34">
        <v>43598</v>
      </c>
      <c r="K1713" s="38" t="s">
        <v>115</v>
      </c>
      <c r="L1713" s="53">
        <f>IFERROR(WORKDAY(C1713,R1713,DiasNOLaborables),"")</f>
        <v>43599</v>
      </c>
      <c r="M1713" s="27" t="str">
        <f>+IF(C1713="","",IF(J1713="","",(IF(J1713&lt;=L1713,"A TIEMPO","FUERA DE TIEMPO"))))</f>
        <v>A TIEMPO</v>
      </c>
      <c r="N1713" s="27">
        <f>IF(J1713="","",NETWORKDAYS(Hoja1!C477+1,Hoja1!J477,DiasNOLaborables))</f>
        <v>7</v>
      </c>
      <c r="O1713" s="28" t="str">
        <f t="shared" si="52"/>
        <v/>
      </c>
      <c r="P1713" s="26"/>
      <c r="Q1713" s="26"/>
      <c r="R1713" s="26">
        <f t="shared" si="53"/>
        <v>10</v>
      </c>
    </row>
    <row r="1714" spans="1:18" ht="60" x14ac:dyDescent="0.25">
      <c r="A1714" s="52">
        <v>1704</v>
      </c>
      <c r="B1714" s="33">
        <v>20190429103356</v>
      </c>
      <c r="C1714" s="34">
        <v>43584</v>
      </c>
      <c r="D1714" s="35" t="s">
        <v>60</v>
      </c>
      <c r="E1714" s="35" t="s">
        <v>119</v>
      </c>
      <c r="F1714" s="35" t="s">
        <v>80</v>
      </c>
      <c r="G1714" s="35" t="s">
        <v>104</v>
      </c>
      <c r="H1714" s="37" t="s">
        <v>121</v>
      </c>
      <c r="I1714" s="35" t="s">
        <v>39</v>
      </c>
      <c r="J1714" s="34">
        <v>43598</v>
      </c>
      <c r="K1714" s="38" t="s">
        <v>115</v>
      </c>
      <c r="L1714" s="53">
        <f>IFERROR(WORKDAY(C1714,R1714,DiasNOLaborables),"")</f>
        <v>43599</v>
      </c>
      <c r="M1714" s="27" t="str">
        <f>+IF(C1714="","",IF(J1714="","",(IF(J1714&lt;=L1714,"A TIEMPO","FUERA DE TIEMPO"))))</f>
        <v>A TIEMPO</v>
      </c>
      <c r="N1714" s="27">
        <f>IF(J1714="","",NETWORKDAYS(Hoja1!C478+1,Hoja1!J478,DiasNOLaborables))</f>
        <v>7</v>
      </c>
      <c r="O1714" s="28" t="str">
        <f t="shared" si="52"/>
        <v/>
      </c>
      <c r="P1714" s="26"/>
      <c r="Q1714" s="26"/>
      <c r="R1714" s="26">
        <f t="shared" si="53"/>
        <v>10</v>
      </c>
    </row>
    <row r="1715" spans="1:18" ht="60" x14ac:dyDescent="0.25">
      <c r="A1715" s="52">
        <v>1705</v>
      </c>
      <c r="B1715" s="33">
        <v>20190429103230</v>
      </c>
      <c r="C1715" s="34">
        <v>43584</v>
      </c>
      <c r="D1715" s="35" t="s">
        <v>60</v>
      </c>
      <c r="E1715" s="35" t="s">
        <v>119</v>
      </c>
      <c r="F1715" s="35" t="s">
        <v>80</v>
      </c>
      <c r="G1715" s="35" t="s">
        <v>104</v>
      </c>
      <c r="H1715" s="37" t="s">
        <v>121</v>
      </c>
      <c r="I1715" s="35" t="s">
        <v>39</v>
      </c>
      <c r="J1715" s="34">
        <v>43598</v>
      </c>
      <c r="K1715" s="38" t="s">
        <v>115</v>
      </c>
      <c r="L1715" s="53">
        <f>IFERROR(WORKDAY(C1715,R1715,DiasNOLaborables),"")</f>
        <v>43599</v>
      </c>
      <c r="M1715" s="27" t="str">
        <f>+IF(C1715="","",IF(J1715="","",(IF(J1715&lt;=L1715,"A TIEMPO","FUERA DE TIEMPO"))))</f>
        <v>A TIEMPO</v>
      </c>
      <c r="N1715" s="27">
        <f>IF(J1715="","",NETWORKDAYS(Hoja1!C479+1,Hoja1!J479,DiasNOLaborables))</f>
        <v>7</v>
      </c>
      <c r="O1715" s="28" t="str">
        <f t="shared" si="52"/>
        <v/>
      </c>
      <c r="P1715" s="26"/>
      <c r="Q1715" s="26"/>
      <c r="R1715" s="26">
        <f t="shared" si="53"/>
        <v>10</v>
      </c>
    </row>
    <row r="1716" spans="1:18" ht="60" x14ac:dyDescent="0.25">
      <c r="A1716" s="52">
        <v>1706</v>
      </c>
      <c r="B1716" s="33">
        <v>20190429103114</v>
      </c>
      <c r="C1716" s="34">
        <v>43584</v>
      </c>
      <c r="D1716" s="35" t="s">
        <v>60</v>
      </c>
      <c r="E1716" s="35" t="s">
        <v>119</v>
      </c>
      <c r="F1716" s="35" t="s">
        <v>80</v>
      </c>
      <c r="G1716" s="35" t="s">
        <v>104</v>
      </c>
      <c r="H1716" s="37" t="s">
        <v>121</v>
      </c>
      <c r="I1716" s="35" t="s">
        <v>39</v>
      </c>
      <c r="J1716" s="34">
        <v>43598</v>
      </c>
      <c r="K1716" s="38" t="s">
        <v>115</v>
      </c>
      <c r="L1716" s="53">
        <f>IFERROR(WORKDAY(C1716,R1716,DiasNOLaborables),"")</f>
        <v>43599</v>
      </c>
      <c r="M1716" s="27" t="str">
        <f>+IF(C1716="","",IF(J1716="","",(IF(J1716&lt;=L1716,"A TIEMPO","FUERA DE TIEMPO"))))</f>
        <v>A TIEMPO</v>
      </c>
      <c r="N1716" s="27">
        <f>IF(J1716="","",NETWORKDAYS(Hoja1!C480+1,Hoja1!J480,DiasNOLaborables))</f>
        <v>7</v>
      </c>
      <c r="O1716" s="28" t="str">
        <f t="shared" si="52"/>
        <v/>
      </c>
      <c r="P1716" s="26"/>
      <c r="Q1716" s="26"/>
      <c r="R1716" s="26">
        <f t="shared" si="53"/>
        <v>10</v>
      </c>
    </row>
    <row r="1717" spans="1:18" ht="60" x14ac:dyDescent="0.25">
      <c r="A1717" s="52">
        <v>1707</v>
      </c>
      <c r="B1717" s="33">
        <v>20190429102914</v>
      </c>
      <c r="C1717" s="34">
        <v>43584</v>
      </c>
      <c r="D1717" s="35" t="s">
        <v>60</v>
      </c>
      <c r="E1717" s="35" t="s">
        <v>119</v>
      </c>
      <c r="F1717" s="35" t="s">
        <v>80</v>
      </c>
      <c r="G1717" s="35" t="s">
        <v>104</v>
      </c>
      <c r="H1717" s="37" t="s">
        <v>121</v>
      </c>
      <c r="I1717" s="35" t="s">
        <v>39</v>
      </c>
      <c r="J1717" s="34">
        <v>43598</v>
      </c>
      <c r="K1717" s="38" t="s">
        <v>115</v>
      </c>
      <c r="L1717" s="53">
        <f>IFERROR(WORKDAY(C1717,R1717,DiasNOLaborables),"")</f>
        <v>43599</v>
      </c>
      <c r="M1717" s="27" t="str">
        <f>+IF(C1717="","",IF(J1717="","",(IF(J1717&lt;=L1717,"A TIEMPO","FUERA DE TIEMPO"))))</f>
        <v>A TIEMPO</v>
      </c>
      <c r="N1717" s="27">
        <f>IF(J1717="","",NETWORKDAYS(Hoja1!C481+1,Hoja1!J481,DiasNOLaborables))</f>
        <v>9</v>
      </c>
      <c r="O1717" s="28" t="str">
        <f t="shared" si="52"/>
        <v/>
      </c>
      <c r="P1717" s="26"/>
      <c r="Q1717" s="26"/>
      <c r="R1717" s="26">
        <f t="shared" si="53"/>
        <v>10</v>
      </c>
    </row>
    <row r="1718" spans="1:18" ht="60" x14ac:dyDescent="0.25">
      <c r="A1718" s="52">
        <v>1708</v>
      </c>
      <c r="B1718" s="33">
        <v>20190429102632</v>
      </c>
      <c r="C1718" s="34">
        <v>43584</v>
      </c>
      <c r="D1718" s="35" t="s">
        <v>60</v>
      </c>
      <c r="E1718" s="35" t="s">
        <v>119</v>
      </c>
      <c r="F1718" s="35" t="s">
        <v>80</v>
      </c>
      <c r="G1718" s="35" t="s">
        <v>104</v>
      </c>
      <c r="H1718" s="37" t="s">
        <v>121</v>
      </c>
      <c r="I1718" s="35" t="s">
        <v>39</v>
      </c>
      <c r="J1718" s="34">
        <v>43598</v>
      </c>
      <c r="K1718" s="38" t="s">
        <v>115</v>
      </c>
      <c r="L1718" s="53">
        <f>IFERROR(WORKDAY(C1718,R1718,DiasNOLaborables),"")</f>
        <v>43599</v>
      </c>
      <c r="M1718" s="27" t="str">
        <f>+IF(C1718="","",IF(J1718="","",(IF(J1718&lt;=L1718,"A TIEMPO","FUERA DE TIEMPO"))))</f>
        <v>A TIEMPO</v>
      </c>
      <c r="N1718" s="27">
        <f>IF(J1718="","",NETWORKDAYS(Hoja1!C482+1,Hoja1!J482,DiasNOLaborables))</f>
        <v>9</v>
      </c>
      <c r="O1718" s="28" t="str">
        <f t="shared" si="52"/>
        <v/>
      </c>
      <c r="P1718" s="26"/>
      <c r="Q1718" s="26"/>
      <c r="R1718" s="26">
        <f t="shared" si="53"/>
        <v>10</v>
      </c>
    </row>
    <row r="1719" spans="1:18" ht="60" x14ac:dyDescent="0.25">
      <c r="A1719" s="52">
        <v>1709</v>
      </c>
      <c r="B1719" s="33">
        <v>20190429102358</v>
      </c>
      <c r="C1719" s="34">
        <v>43584</v>
      </c>
      <c r="D1719" s="35" t="s">
        <v>60</v>
      </c>
      <c r="E1719" s="35" t="s">
        <v>119</v>
      </c>
      <c r="F1719" s="35" t="s">
        <v>80</v>
      </c>
      <c r="G1719" s="35" t="s">
        <v>104</v>
      </c>
      <c r="H1719" s="37" t="s">
        <v>121</v>
      </c>
      <c r="I1719" s="35" t="s">
        <v>39</v>
      </c>
      <c r="J1719" s="34">
        <v>43598</v>
      </c>
      <c r="K1719" s="38" t="s">
        <v>115</v>
      </c>
      <c r="L1719" s="53">
        <f>IFERROR(WORKDAY(C1719,R1719,DiasNOLaborables),"")</f>
        <v>43599</v>
      </c>
      <c r="M1719" s="27" t="str">
        <f>+IF(C1719="","",IF(J1719="","",(IF(J1719&lt;=L1719,"A TIEMPO","FUERA DE TIEMPO"))))</f>
        <v>A TIEMPO</v>
      </c>
      <c r="N1719" s="27">
        <f>IF(J1719="","",NETWORKDAYS(Hoja1!C483+1,Hoja1!J483,DiasNOLaborables))</f>
        <v>9</v>
      </c>
      <c r="O1719" s="28" t="str">
        <f t="shared" si="52"/>
        <v/>
      </c>
      <c r="P1719" s="26"/>
      <c r="Q1719" s="26"/>
      <c r="R1719" s="26">
        <f t="shared" si="53"/>
        <v>10</v>
      </c>
    </row>
    <row r="1720" spans="1:18" ht="60" x14ac:dyDescent="0.25">
      <c r="A1720" s="52">
        <v>1710</v>
      </c>
      <c r="B1720" s="33">
        <v>20190429102225</v>
      </c>
      <c r="C1720" s="34">
        <v>43584</v>
      </c>
      <c r="D1720" s="35" t="s">
        <v>60</v>
      </c>
      <c r="E1720" s="35" t="s">
        <v>119</v>
      </c>
      <c r="F1720" s="35" t="s">
        <v>80</v>
      </c>
      <c r="G1720" s="35" t="s">
        <v>104</v>
      </c>
      <c r="H1720" s="37" t="s">
        <v>121</v>
      </c>
      <c r="I1720" s="35" t="s">
        <v>39</v>
      </c>
      <c r="J1720" s="34">
        <v>43598</v>
      </c>
      <c r="K1720" s="38" t="s">
        <v>115</v>
      </c>
      <c r="L1720" s="53">
        <f>IFERROR(WORKDAY(C1720,R1720,DiasNOLaborables),"")</f>
        <v>43599</v>
      </c>
      <c r="M1720" s="27" t="str">
        <f>+IF(C1720="","",IF(J1720="","",(IF(J1720&lt;=L1720,"A TIEMPO","FUERA DE TIEMPO"))))</f>
        <v>A TIEMPO</v>
      </c>
      <c r="N1720" s="27">
        <f>IF(J1720="","",NETWORKDAYS(Hoja1!C484+1,Hoja1!J484,DiasNOLaborables))</f>
        <v>9</v>
      </c>
      <c r="O1720" s="28" t="str">
        <f t="shared" si="52"/>
        <v/>
      </c>
      <c r="P1720" s="26"/>
      <c r="Q1720" s="26"/>
      <c r="R1720" s="26">
        <f t="shared" si="53"/>
        <v>10</v>
      </c>
    </row>
    <row r="1721" spans="1:18" ht="60" x14ac:dyDescent="0.25">
      <c r="A1721" s="52">
        <v>1711</v>
      </c>
      <c r="B1721" s="33">
        <v>20190429102113</v>
      </c>
      <c r="C1721" s="34">
        <v>43584</v>
      </c>
      <c r="D1721" s="35" t="s">
        <v>60</v>
      </c>
      <c r="E1721" s="35" t="s">
        <v>119</v>
      </c>
      <c r="F1721" s="35" t="s">
        <v>80</v>
      </c>
      <c r="G1721" s="35" t="s">
        <v>104</v>
      </c>
      <c r="H1721" s="37" t="s">
        <v>121</v>
      </c>
      <c r="I1721" s="35" t="s">
        <v>39</v>
      </c>
      <c r="J1721" s="34">
        <v>43598</v>
      </c>
      <c r="K1721" s="38" t="s">
        <v>115</v>
      </c>
      <c r="L1721" s="53">
        <f>IFERROR(WORKDAY(C1721,R1721,DiasNOLaborables),"")</f>
        <v>43599</v>
      </c>
      <c r="M1721" s="27" t="str">
        <f>+IF(C1721="","",IF(J1721="","",(IF(J1721&lt;=L1721,"A TIEMPO","FUERA DE TIEMPO"))))</f>
        <v>A TIEMPO</v>
      </c>
      <c r="N1721" s="27">
        <f>IF(J1721="","",NETWORKDAYS(Hoja1!C485+1,Hoja1!J485,DiasNOLaborables))</f>
        <v>9</v>
      </c>
      <c r="O1721" s="28" t="str">
        <f t="shared" si="52"/>
        <v/>
      </c>
      <c r="P1721" s="26"/>
      <c r="Q1721" s="26"/>
      <c r="R1721" s="26">
        <f t="shared" si="53"/>
        <v>10</v>
      </c>
    </row>
    <row r="1722" spans="1:18" ht="60" x14ac:dyDescent="0.25">
      <c r="A1722" s="52">
        <v>1712</v>
      </c>
      <c r="B1722" s="33">
        <v>20190429101929</v>
      </c>
      <c r="C1722" s="34">
        <v>43584</v>
      </c>
      <c r="D1722" s="35" t="s">
        <v>60</v>
      </c>
      <c r="E1722" s="35" t="s">
        <v>119</v>
      </c>
      <c r="F1722" s="35" t="s">
        <v>80</v>
      </c>
      <c r="G1722" s="35" t="s">
        <v>104</v>
      </c>
      <c r="H1722" s="37" t="s">
        <v>121</v>
      </c>
      <c r="I1722" s="35" t="s">
        <v>39</v>
      </c>
      <c r="J1722" s="34">
        <v>43598</v>
      </c>
      <c r="K1722" s="38" t="s">
        <v>115</v>
      </c>
      <c r="L1722" s="53">
        <f>IFERROR(WORKDAY(C1722,R1722,DiasNOLaborables),"")</f>
        <v>43599</v>
      </c>
      <c r="M1722" s="27" t="str">
        <f>+IF(C1722="","",IF(J1722="","",(IF(J1722&lt;=L1722,"A TIEMPO","FUERA DE TIEMPO"))))</f>
        <v>A TIEMPO</v>
      </c>
      <c r="N1722" s="27">
        <f>IF(J1722="","",NETWORKDAYS(Hoja1!C486+1,Hoja1!J486,DiasNOLaborables))</f>
        <v>9</v>
      </c>
      <c r="O1722" s="28" t="str">
        <f t="shared" si="52"/>
        <v/>
      </c>
      <c r="P1722" s="26"/>
      <c r="Q1722" s="26"/>
      <c r="R1722" s="26">
        <f t="shared" si="53"/>
        <v>10</v>
      </c>
    </row>
    <row r="1723" spans="1:18" ht="60" x14ac:dyDescent="0.25">
      <c r="A1723" s="52">
        <v>1713</v>
      </c>
      <c r="B1723" s="33">
        <v>20190429101539</v>
      </c>
      <c r="C1723" s="34">
        <v>43584</v>
      </c>
      <c r="D1723" s="35" t="s">
        <v>60</v>
      </c>
      <c r="E1723" s="35" t="s">
        <v>119</v>
      </c>
      <c r="F1723" s="35" t="s">
        <v>80</v>
      </c>
      <c r="G1723" s="35" t="s">
        <v>104</v>
      </c>
      <c r="H1723" s="37" t="s">
        <v>121</v>
      </c>
      <c r="I1723" s="35" t="s">
        <v>39</v>
      </c>
      <c r="J1723" s="34">
        <v>43598</v>
      </c>
      <c r="K1723" s="38" t="s">
        <v>115</v>
      </c>
      <c r="L1723" s="53">
        <f>IFERROR(WORKDAY(C1723,R1723,DiasNOLaborables),"")</f>
        <v>43599</v>
      </c>
      <c r="M1723" s="27" t="str">
        <f>+IF(C1723="","",IF(J1723="","",(IF(J1723&lt;=L1723,"A TIEMPO","FUERA DE TIEMPO"))))</f>
        <v>A TIEMPO</v>
      </c>
      <c r="N1723" s="27">
        <f>IF(J1723="","",NETWORKDAYS(Hoja1!C487+1,Hoja1!J487,DiasNOLaborables))</f>
        <v>9</v>
      </c>
      <c r="O1723" s="28" t="str">
        <f t="shared" si="52"/>
        <v/>
      </c>
      <c r="P1723" s="26"/>
      <c r="Q1723" s="26"/>
      <c r="R1723" s="26">
        <f t="shared" si="53"/>
        <v>10</v>
      </c>
    </row>
    <row r="1724" spans="1:18" ht="60" x14ac:dyDescent="0.25">
      <c r="A1724" s="52">
        <v>1714</v>
      </c>
      <c r="B1724" s="33">
        <v>20190429100426</v>
      </c>
      <c r="C1724" s="34">
        <v>43584</v>
      </c>
      <c r="D1724" s="35" t="s">
        <v>60</v>
      </c>
      <c r="E1724" s="35" t="s">
        <v>119</v>
      </c>
      <c r="F1724" s="35" t="s">
        <v>80</v>
      </c>
      <c r="G1724" s="35" t="s">
        <v>104</v>
      </c>
      <c r="H1724" s="37" t="s">
        <v>121</v>
      </c>
      <c r="I1724" s="35" t="s">
        <v>39</v>
      </c>
      <c r="J1724" s="34">
        <v>43598</v>
      </c>
      <c r="K1724" s="38" t="s">
        <v>115</v>
      </c>
      <c r="L1724" s="53">
        <f>IFERROR(WORKDAY(C1724,R1724,DiasNOLaborables),"")</f>
        <v>43599</v>
      </c>
      <c r="M1724" s="27" t="str">
        <f>+IF(C1724="","",IF(J1724="","",(IF(J1724&lt;=L1724,"A TIEMPO","FUERA DE TIEMPO"))))</f>
        <v>A TIEMPO</v>
      </c>
      <c r="N1724" s="27">
        <f>IF(J1724="","",NETWORKDAYS(Hoja1!C488+1,Hoja1!J488,DiasNOLaborables))</f>
        <v>9</v>
      </c>
      <c r="O1724" s="28" t="str">
        <f t="shared" si="52"/>
        <v/>
      </c>
      <c r="P1724" s="26"/>
      <c r="Q1724" s="26"/>
      <c r="R1724" s="26">
        <f t="shared" si="53"/>
        <v>10</v>
      </c>
    </row>
    <row r="1725" spans="1:18" ht="60" x14ac:dyDescent="0.25">
      <c r="A1725" s="52">
        <v>1715</v>
      </c>
      <c r="B1725" s="33">
        <v>20190429095550</v>
      </c>
      <c r="C1725" s="34">
        <v>43584</v>
      </c>
      <c r="D1725" s="35" t="s">
        <v>60</v>
      </c>
      <c r="E1725" s="35" t="s">
        <v>119</v>
      </c>
      <c r="F1725" s="35" t="s">
        <v>80</v>
      </c>
      <c r="G1725" s="35" t="s">
        <v>104</v>
      </c>
      <c r="H1725" s="37" t="s">
        <v>121</v>
      </c>
      <c r="I1725" s="35" t="s">
        <v>39</v>
      </c>
      <c r="J1725" s="34">
        <v>43598</v>
      </c>
      <c r="K1725" s="38" t="s">
        <v>115</v>
      </c>
      <c r="L1725" s="53">
        <f>IFERROR(WORKDAY(C1725,R1725,DiasNOLaborables),"")</f>
        <v>43599</v>
      </c>
      <c r="M1725" s="27" t="str">
        <f>+IF(C1725="","",IF(J1725="","",(IF(J1725&lt;=L1725,"A TIEMPO","FUERA DE TIEMPO"))))</f>
        <v>A TIEMPO</v>
      </c>
      <c r="N1725" s="27">
        <f>IF(J1725="","",NETWORKDAYS(Hoja1!C489+1,Hoja1!J489,DiasNOLaborables))</f>
        <v>9</v>
      </c>
      <c r="O1725" s="28" t="str">
        <f t="shared" si="52"/>
        <v/>
      </c>
      <c r="P1725" s="26"/>
      <c r="Q1725" s="26"/>
      <c r="R1725" s="26">
        <f t="shared" si="53"/>
        <v>10</v>
      </c>
    </row>
    <row r="1726" spans="1:18" ht="60" x14ac:dyDescent="0.25">
      <c r="A1726" s="52">
        <v>1716</v>
      </c>
      <c r="B1726" s="33">
        <v>20190429095239</v>
      </c>
      <c r="C1726" s="34">
        <v>43584</v>
      </c>
      <c r="D1726" s="35" t="s">
        <v>60</v>
      </c>
      <c r="E1726" s="35" t="s">
        <v>119</v>
      </c>
      <c r="F1726" s="35" t="s">
        <v>80</v>
      </c>
      <c r="G1726" s="35" t="s">
        <v>104</v>
      </c>
      <c r="H1726" s="37" t="s">
        <v>121</v>
      </c>
      <c r="I1726" s="35" t="s">
        <v>39</v>
      </c>
      <c r="J1726" s="34">
        <v>43598</v>
      </c>
      <c r="K1726" s="38" t="s">
        <v>115</v>
      </c>
      <c r="L1726" s="53">
        <f>IFERROR(WORKDAY(C1726,R1726,DiasNOLaborables),"")</f>
        <v>43599</v>
      </c>
      <c r="M1726" s="27" t="str">
        <f>+IF(C1726="","",IF(J1726="","",(IF(J1726&lt;=L1726,"A TIEMPO","FUERA DE TIEMPO"))))</f>
        <v>A TIEMPO</v>
      </c>
      <c r="N1726" s="27">
        <f>IF(J1726="","",NETWORKDAYS(Hoja1!C490+1,Hoja1!J490,DiasNOLaborables))</f>
        <v>9</v>
      </c>
      <c r="O1726" s="28" t="str">
        <f t="shared" si="52"/>
        <v/>
      </c>
      <c r="P1726" s="26"/>
      <c r="Q1726" s="26"/>
      <c r="R1726" s="26">
        <f t="shared" si="53"/>
        <v>10</v>
      </c>
    </row>
    <row r="1727" spans="1:18" ht="60" x14ac:dyDescent="0.25">
      <c r="A1727" s="52">
        <v>1717</v>
      </c>
      <c r="B1727" s="33">
        <v>20190429095134</v>
      </c>
      <c r="C1727" s="34">
        <v>43584</v>
      </c>
      <c r="D1727" s="35" t="s">
        <v>60</v>
      </c>
      <c r="E1727" s="35" t="s">
        <v>119</v>
      </c>
      <c r="F1727" s="35" t="s">
        <v>80</v>
      </c>
      <c r="G1727" s="35" t="s">
        <v>104</v>
      </c>
      <c r="H1727" s="37" t="s">
        <v>121</v>
      </c>
      <c r="I1727" s="35" t="s">
        <v>39</v>
      </c>
      <c r="J1727" s="34">
        <v>43598</v>
      </c>
      <c r="K1727" s="38" t="s">
        <v>115</v>
      </c>
      <c r="L1727" s="53">
        <f>IFERROR(WORKDAY(C1727,R1727,DiasNOLaborables),"")</f>
        <v>43599</v>
      </c>
      <c r="M1727" s="27" t="str">
        <f>+IF(C1727="","",IF(J1727="","",(IF(J1727&lt;=L1727,"A TIEMPO","FUERA DE TIEMPO"))))</f>
        <v>A TIEMPO</v>
      </c>
      <c r="N1727" s="27">
        <f>IF(J1727="","",NETWORKDAYS(Hoja1!C491+1,Hoja1!J491,DiasNOLaborables))</f>
        <v>9</v>
      </c>
      <c r="O1727" s="28" t="str">
        <f t="shared" si="52"/>
        <v/>
      </c>
      <c r="P1727" s="26"/>
      <c r="Q1727" s="26"/>
      <c r="R1727" s="26">
        <f t="shared" si="53"/>
        <v>10</v>
      </c>
    </row>
    <row r="1728" spans="1:18" ht="60" x14ac:dyDescent="0.25">
      <c r="A1728" s="52">
        <v>1718</v>
      </c>
      <c r="B1728" s="33">
        <v>20190429094729</v>
      </c>
      <c r="C1728" s="34">
        <v>43584</v>
      </c>
      <c r="D1728" s="35" t="s">
        <v>60</v>
      </c>
      <c r="E1728" s="35" t="s">
        <v>119</v>
      </c>
      <c r="F1728" s="35" t="s">
        <v>80</v>
      </c>
      <c r="G1728" s="35" t="s">
        <v>104</v>
      </c>
      <c r="H1728" s="37" t="s">
        <v>121</v>
      </c>
      <c r="I1728" s="35" t="s">
        <v>39</v>
      </c>
      <c r="J1728" s="34">
        <v>43598</v>
      </c>
      <c r="K1728" s="38" t="s">
        <v>115</v>
      </c>
      <c r="L1728" s="53">
        <f>IFERROR(WORKDAY(C1728,R1728,DiasNOLaborables),"")</f>
        <v>43599</v>
      </c>
      <c r="M1728" s="27" t="str">
        <f>+IF(C1728="","",IF(J1728="","",(IF(J1728&lt;=L1728,"A TIEMPO","FUERA DE TIEMPO"))))</f>
        <v>A TIEMPO</v>
      </c>
      <c r="N1728" s="27">
        <f>IF(J1728="","",NETWORKDAYS(Hoja1!C492+1,Hoja1!J492,DiasNOLaborables))</f>
        <v>7</v>
      </c>
      <c r="O1728" s="28" t="str">
        <f t="shared" si="52"/>
        <v/>
      </c>
      <c r="P1728" s="26"/>
      <c r="Q1728" s="26"/>
      <c r="R1728" s="26">
        <f t="shared" si="53"/>
        <v>10</v>
      </c>
    </row>
    <row r="1729" spans="1:18" ht="60" x14ac:dyDescent="0.25">
      <c r="A1729" s="52">
        <v>1719</v>
      </c>
      <c r="B1729" s="33">
        <v>20190429094123</v>
      </c>
      <c r="C1729" s="34">
        <v>43584</v>
      </c>
      <c r="D1729" s="35" t="s">
        <v>60</v>
      </c>
      <c r="E1729" s="35" t="s">
        <v>119</v>
      </c>
      <c r="F1729" s="35" t="s">
        <v>80</v>
      </c>
      <c r="G1729" s="35" t="s">
        <v>104</v>
      </c>
      <c r="H1729" s="37" t="s">
        <v>121</v>
      </c>
      <c r="I1729" s="35" t="s">
        <v>39</v>
      </c>
      <c r="J1729" s="34">
        <v>43598</v>
      </c>
      <c r="K1729" s="38" t="s">
        <v>115</v>
      </c>
      <c r="L1729" s="53">
        <f>IFERROR(WORKDAY(C1729,R1729,DiasNOLaborables),"")</f>
        <v>43599</v>
      </c>
      <c r="M1729" s="27" t="str">
        <f>+IF(C1729="","",IF(J1729="","",(IF(J1729&lt;=L1729,"A TIEMPO","FUERA DE TIEMPO"))))</f>
        <v>A TIEMPO</v>
      </c>
      <c r="N1729" s="27">
        <f>IF(J1729="","",NETWORKDAYS(Hoja1!C493+1,Hoja1!J493,DiasNOLaborables))</f>
        <v>8</v>
      </c>
      <c r="O1729" s="28" t="str">
        <f t="shared" si="52"/>
        <v/>
      </c>
      <c r="P1729" s="26"/>
      <c r="Q1729" s="26"/>
      <c r="R1729" s="26">
        <f t="shared" si="53"/>
        <v>10</v>
      </c>
    </row>
    <row r="1730" spans="1:18" ht="60" x14ac:dyDescent="0.25">
      <c r="A1730" s="52">
        <v>1720</v>
      </c>
      <c r="B1730" s="33">
        <v>20190429093536</v>
      </c>
      <c r="C1730" s="34">
        <v>43584</v>
      </c>
      <c r="D1730" s="35" t="s">
        <v>60</v>
      </c>
      <c r="E1730" s="35" t="s">
        <v>119</v>
      </c>
      <c r="F1730" s="35" t="s">
        <v>80</v>
      </c>
      <c r="G1730" s="35" t="s">
        <v>104</v>
      </c>
      <c r="H1730" s="37" t="s">
        <v>121</v>
      </c>
      <c r="I1730" s="35" t="s">
        <v>39</v>
      </c>
      <c r="J1730" s="34">
        <v>43598</v>
      </c>
      <c r="K1730" s="38" t="s">
        <v>115</v>
      </c>
      <c r="L1730" s="53">
        <f>IFERROR(WORKDAY(C1730,R1730,DiasNOLaborables),"")</f>
        <v>43599</v>
      </c>
      <c r="M1730" s="27" t="str">
        <f>+IF(C1730="","",IF(J1730="","",(IF(J1730&lt;=L1730,"A TIEMPO","FUERA DE TIEMPO"))))</f>
        <v>A TIEMPO</v>
      </c>
      <c r="N1730" s="27">
        <f>IF(J1730="","",NETWORKDAYS(Hoja1!C494+1,Hoja1!J494,DiasNOLaborables))</f>
        <v>8</v>
      </c>
      <c r="O1730" s="28" t="str">
        <f t="shared" si="52"/>
        <v/>
      </c>
      <c r="P1730" s="26"/>
      <c r="Q1730" s="26"/>
      <c r="R1730" s="26">
        <f t="shared" si="53"/>
        <v>10</v>
      </c>
    </row>
    <row r="1731" spans="1:18" ht="60" x14ac:dyDescent="0.25">
      <c r="A1731" s="52">
        <v>1721</v>
      </c>
      <c r="B1731" s="33">
        <v>20190429093531</v>
      </c>
      <c r="C1731" s="34">
        <v>43584</v>
      </c>
      <c r="D1731" s="35" t="s">
        <v>60</v>
      </c>
      <c r="E1731" s="35" t="s">
        <v>119</v>
      </c>
      <c r="F1731" s="35" t="s">
        <v>80</v>
      </c>
      <c r="G1731" s="35" t="s">
        <v>104</v>
      </c>
      <c r="H1731" s="37" t="s">
        <v>121</v>
      </c>
      <c r="I1731" s="35" t="s">
        <v>39</v>
      </c>
      <c r="J1731" s="34">
        <v>43598</v>
      </c>
      <c r="K1731" s="38" t="s">
        <v>115</v>
      </c>
      <c r="L1731" s="53">
        <f>IFERROR(WORKDAY(C1731,R1731,DiasNOLaborables),"")</f>
        <v>43599</v>
      </c>
      <c r="M1731" s="27" t="str">
        <f>+IF(C1731="","",IF(J1731="","",(IF(J1731&lt;=L1731,"A TIEMPO","FUERA DE TIEMPO"))))</f>
        <v>A TIEMPO</v>
      </c>
      <c r="N1731" s="27">
        <f>IF(J1731="","",NETWORKDAYS(Hoja1!C495+1,Hoja1!J495,DiasNOLaborables))</f>
        <v>8</v>
      </c>
      <c r="O1731" s="28" t="str">
        <f t="shared" si="52"/>
        <v/>
      </c>
      <c r="P1731" s="26"/>
      <c r="Q1731" s="26"/>
      <c r="R1731" s="26">
        <f t="shared" si="53"/>
        <v>10</v>
      </c>
    </row>
    <row r="1732" spans="1:18" ht="60" x14ac:dyDescent="0.25">
      <c r="A1732" s="52">
        <v>1722</v>
      </c>
      <c r="B1732" s="33">
        <v>20190429093340</v>
      </c>
      <c r="C1732" s="34">
        <v>43584</v>
      </c>
      <c r="D1732" s="35" t="s">
        <v>60</v>
      </c>
      <c r="E1732" s="35" t="s">
        <v>119</v>
      </c>
      <c r="F1732" s="35" t="s">
        <v>80</v>
      </c>
      <c r="G1732" s="35" t="s">
        <v>104</v>
      </c>
      <c r="H1732" s="37" t="s">
        <v>121</v>
      </c>
      <c r="I1732" s="35" t="s">
        <v>39</v>
      </c>
      <c r="J1732" s="34">
        <v>43598</v>
      </c>
      <c r="K1732" s="38" t="s">
        <v>115</v>
      </c>
      <c r="L1732" s="53">
        <f>IFERROR(WORKDAY(C1732,R1732,DiasNOLaborables),"")</f>
        <v>43599</v>
      </c>
      <c r="M1732" s="27" t="str">
        <f>+IF(C1732="","",IF(J1732="","",(IF(J1732&lt;=L1732,"A TIEMPO","FUERA DE TIEMPO"))))</f>
        <v>A TIEMPO</v>
      </c>
      <c r="N1732" s="27">
        <f>IF(J1732="","",NETWORKDAYS(Hoja1!C496+1,Hoja1!J496,DiasNOLaborables))</f>
        <v>8</v>
      </c>
      <c r="O1732" s="28" t="str">
        <f t="shared" si="52"/>
        <v/>
      </c>
      <c r="P1732" s="26"/>
      <c r="Q1732" s="26"/>
      <c r="R1732" s="26">
        <f t="shared" si="53"/>
        <v>10</v>
      </c>
    </row>
    <row r="1733" spans="1:18" ht="60" x14ac:dyDescent="0.25">
      <c r="A1733" s="52">
        <v>1723</v>
      </c>
      <c r="B1733" s="33">
        <v>20190429093129</v>
      </c>
      <c r="C1733" s="34">
        <v>43584</v>
      </c>
      <c r="D1733" s="35" t="s">
        <v>60</v>
      </c>
      <c r="E1733" s="35" t="s">
        <v>119</v>
      </c>
      <c r="F1733" s="35" t="s">
        <v>80</v>
      </c>
      <c r="G1733" s="35" t="s">
        <v>104</v>
      </c>
      <c r="H1733" s="37" t="s">
        <v>121</v>
      </c>
      <c r="I1733" s="35" t="s">
        <v>39</v>
      </c>
      <c r="J1733" s="34">
        <v>43598</v>
      </c>
      <c r="K1733" s="38" t="s">
        <v>115</v>
      </c>
      <c r="L1733" s="53">
        <f>IFERROR(WORKDAY(C1733,R1733,DiasNOLaborables),"")</f>
        <v>43599</v>
      </c>
      <c r="M1733" s="27" t="str">
        <f>+IF(C1733="","",IF(J1733="","",(IF(J1733&lt;=L1733,"A TIEMPO","FUERA DE TIEMPO"))))</f>
        <v>A TIEMPO</v>
      </c>
      <c r="N1733" s="27">
        <f>IF(J1733="","",NETWORKDAYS(Hoja1!C497+1,Hoja1!J497,DiasNOLaborables))</f>
        <v>8</v>
      </c>
      <c r="O1733" s="28" t="str">
        <f t="shared" si="52"/>
        <v/>
      </c>
      <c r="P1733" s="26"/>
      <c r="Q1733" s="26"/>
      <c r="R1733" s="26">
        <f t="shared" si="53"/>
        <v>10</v>
      </c>
    </row>
    <row r="1734" spans="1:18" ht="60" x14ac:dyDescent="0.25">
      <c r="A1734" s="52">
        <v>1724</v>
      </c>
      <c r="B1734" s="33">
        <v>20190429092653</v>
      </c>
      <c r="C1734" s="34">
        <v>43584</v>
      </c>
      <c r="D1734" s="35" t="s">
        <v>60</v>
      </c>
      <c r="E1734" s="35" t="s">
        <v>119</v>
      </c>
      <c r="F1734" s="35" t="s">
        <v>80</v>
      </c>
      <c r="G1734" s="35" t="s">
        <v>104</v>
      </c>
      <c r="H1734" s="37" t="s">
        <v>121</v>
      </c>
      <c r="I1734" s="35" t="s">
        <v>39</v>
      </c>
      <c r="J1734" s="34">
        <v>43598</v>
      </c>
      <c r="K1734" s="38" t="s">
        <v>115</v>
      </c>
      <c r="L1734" s="53">
        <f>IFERROR(WORKDAY(C1734,R1734,DiasNOLaborables),"")</f>
        <v>43599</v>
      </c>
      <c r="M1734" s="27" t="str">
        <f>+IF(C1734="","",IF(J1734="","",(IF(J1734&lt;=L1734,"A TIEMPO","FUERA DE TIEMPO"))))</f>
        <v>A TIEMPO</v>
      </c>
      <c r="N1734" s="27">
        <f>IF(J1734="","",NETWORKDAYS(Hoja1!C498+1,Hoja1!J498,DiasNOLaborables))</f>
        <v>8</v>
      </c>
      <c r="O1734" s="28" t="str">
        <f t="shared" si="52"/>
        <v/>
      </c>
      <c r="P1734" s="26"/>
      <c r="Q1734" s="26"/>
      <c r="R1734" s="26">
        <f t="shared" si="53"/>
        <v>10</v>
      </c>
    </row>
    <row r="1735" spans="1:18" ht="60" x14ac:dyDescent="0.25">
      <c r="A1735" s="52">
        <v>1725</v>
      </c>
      <c r="B1735" s="33">
        <v>20190429092631</v>
      </c>
      <c r="C1735" s="34">
        <v>43584</v>
      </c>
      <c r="D1735" s="35" t="s">
        <v>60</v>
      </c>
      <c r="E1735" s="35" t="s">
        <v>119</v>
      </c>
      <c r="F1735" s="35" t="s">
        <v>80</v>
      </c>
      <c r="G1735" s="35" t="s">
        <v>104</v>
      </c>
      <c r="H1735" s="37" t="s">
        <v>121</v>
      </c>
      <c r="I1735" s="35" t="s">
        <v>39</v>
      </c>
      <c r="J1735" s="34">
        <v>43598</v>
      </c>
      <c r="K1735" s="38" t="s">
        <v>115</v>
      </c>
      <c r="L1735" s="53">
        <f>IFERROR(WORKDAY(C1735,R1735,DiasNOLaborables),"")</f>
        <v>43599</v>
      </c>
      <c r="M1735" s="27" t="str">
        <f>+IF(C1735="","",IF(J1735="","",(IF(J1735&lt;=L1735,"A TIEMPO","FUERA DE TIEMPO"))))</f>
        <v>A TIEMPO</v>
      </c>
      <c r="N1735" s="27">
        <f>IF(J1735="","",NETWORKDAYS(Hoja1!C499+1,Hoja1!J499,DiasNOLaborables))</f>
        <v>8</v>
      </c>
      <c r="O1735" s="28" t="str">
        <f t="shared" si="52"/>
        <v/>
      </c>
      <c r="P1735" s="26"/>
      <c r="Q1735" s="26"/>
      <c r="R1735" s="26">
        <f t="shared" si="53"/>
        <v>10</v>
      </c>
    </row>
    <row r="1736" spans="1:18" ht="60" x14ac:dyDescent="0.25">
      <c r="A1736" s="52">
        <v>1726</v>
      </c>
      <c r="B1736" s="33">
        <v>20190429092110</v>
      </c>
      <c r="C1736" s="34">
        <v>43584</v>
      </c>
      <c r="D1736" s="35" t="s">
        <v>60</v>
      </c>
      <c r="E1736" s="35" t="s">
        <v>119</v>
      </c>
      <c r="F1736" s="35" t="s">
        <v>80</v>
      </c>
      <c r="G1736" s="35" t="s">
        <v>104</v>
      </c>
      <c r="H1736" s="37" t="s">
        <v>121</v>
      </c>
      <c r="I1736" s="35" t="s">
        <v>39</v>
      </c>
      <c r="J1736" s="34">
        <v>43598</v>
      </c>
      <c r="K1736" s="38" t="s">
        <v>115</v>
      </c>
      <c r="L1736" s="53">
        <f>IFERROR(WORKDAY(C1736,R1736,DiasNOLaborables),"")</f>
        <v>43599</v>
      </c>
      <c r="M1736" s="27" t="str">
        <f>+IF(C1736="","",IF(J1736="","",(IF(J1736&lt;=L1736,"A TIEMPO","FUERA DE TIEMPO"))))</f>
        <v>A TIEMPO</v>
      </c>
      <c r="N1736" s="27">
        <f>IF(J1736="","",NETWORKDAYS(Hoja1!C500+1,Hoja1!J500,DiasNOLaborables))</f>
        <v>8</v>
      </c>
      <c r="O1736" s="28" t="str">
        <f t="shared" si="52"/>
        <v/>
      </c>
      <c r="P1736" s="26"/>
      <c r="Q1736" s="26"/>
      <c r="R1736" s="26">
        <f t="shared" si="53"/>
        <v>10</v>
      </c>
    </row>
    <row r="1737" spans="1:18" ht="60" x14ac:dyDescent="0.25">
      <c r="A1737" s="52">
        <v>1727</v>
      </c>
      <c r="B1737" s="33">
        <v>20190429091340</v>
      </c>
      <c r="C1737" s="34">
        <v>43584</v>
      </c>
      <c r="D1737" s="35" t="s">
        <v>60</v>
      </c>
      <c r="E1737" s="35" t="s">
        <v>119</v>
      </c>
      <c r="F1737" s="35" t="s">
        <v>80</v>
      </c>
      <c r="G1737" s="35" t="s">
        <v>104</v>
      </c>
      <c r="H1737" s="37" t="s">
        <v>121</v>
      </c>
      <c r="I1737" s="35" t="s">
        <v>39</v>
      </c>
      <c r="J1737" s="34">
        <v>43598</v>
      </c>
      <c r="K1737" s="38" t="s">
        <v>115</v>
      </c>
      <c r="L1737" s="53">
        <f>IFERROR(WORKDAY(C1737,R1737,DiasNOLaborables),"")</f>
        <v>43599</v>
      </c>
      <c r="M1737" s="27" t="str">
        <f>+IF(C1737="","",IF(J1737="","",(IF(J1737&lt;=L1737,"A TIEMPO","FUERA DE TIEMPO"))))</f>
        <v>A TIEMPO</v>
      </c>
      <c r="N1737" s="27">
        <f>IF(J1737="","",NETWORKDAYS(Hoja1!C501+1,Hoja1!J501,DiasNOLaborables))</f>
        <v>8</v>
      </c>
      <c r="O1737" s="28" t="str">
        <f t="shared" si="52"/>
        <v/>
      </c>
      <c r="P1737" s="26"/>
      <c r="Q1737" s="26"/>
      <c r="R1737" s="26">
        <f t="shared" si="53"/>
        <v>10</v>
      </c>
    </row>
    <row r="1738" spans="1:18" ht="60" x14ac:dyDescent="0.25">
      <c r="A1738" s="52">
        <v>1728</v>
      </c>
      <c r="B1738" s="33">
        <v>20190429090432</v>
      </c>
      <c r="C1738" s="34">
        <v>43584</v>
      </c>
      <c r="D1738" s="35" t="s">
        <v>60</v>
      </c>
      <c r="E1738" s="35" t="s">
        <v>119</v>
      </c>
      <c r="F1738" s="35" t="s">
        <v>80</v>
      </c>
      <c r="G1738" s="35" t="s">
        <v>104</v>
      </c>
      <c r="H1738" s="37" t="s">
        <v>121</v>
      </c>
      <c r="I1738" s="35" t="s">
        <v>39</v>
      </c>
      <c r="J1738" s="34">
        <v>43598</v>
      </c>
      <c r="K1738" s="38" t="s">
        <v>115</v>
      </c>
      <c r="L1738" s="53">
        <f>IFERROR(WORKDAY(C1738,R1738,DiasNOLaborables),"")</f>
        <v>43599</v>
      </c>
      <c r="M1738" s="27" t="str">
        <f>+IF(C1738="","",IF(J1738="","",(IF(J1738&lt;=L1738,"A TIEMPO","FUERA DE TIEMPO"))))</f>
        <v>A TIEMPO</v>
      </c>
      <c r="N1738" s="27">
        <f>IF(J1738="","",NETWORKDAYS(Hoja1!C502+1,Hoja1!J502,DiasNOLaborables))</f>
        <v>8</v>
      </c>
      <c r="O1738" s="28" t="str">
        <f t="shared" si="52"/>
        <v/>
      </c>
      <c r="P1738" s="26"/>
      <c r="Q1738" s="26"/>
      <c r="R1738" s="26">
        <f t="shared" si="53"/>
        <v>10</v>
      </c>
    </row>
    <row r="1739" spans="1:18" ht="60" x14ac:dyDescent="0.25">
      <c r="A1739" s="52">
        <v>1729</v>
      </c>
      <c r="B1739" s="33">
        <v>20190429084859</v>
      </c>
      <c r="C1739" s="34">
        <v>43584</v>
      </c>
      <c r="D1739" s="35" t="s">
        <v>60</v>
      </c>
      <c r="E1739" s="35" t="s">
        <v>119</v>
      </c>
      <c r="F1739" s="35" t="s">
        <v>80</v>
      </c>
      <c r="G1739" s="35" t="s">
        <v>104</v>
      </c>
      <c r="H1739" s="37" t="s">
        <v>121</v>
      </c>
      <c r="I1739" s="35" t="s">
        <v>39</v>
      </c>
      <c r="J1739" s="34">
        <v>43598</v>
      </c>
      <c r="K1739" s="38" t="s">
        <v>115</v>
      </c>
      <c r="L1739" s="53">
        <f>IFERROR(WORKDAY(C1739,R1739,DiasNOLaborables),"")</f>
        <v>43599</v>
      </c>
      <c r="M1739" s="27" t="str">
        <f>+IF(C1739="","",IF(J1739="","",(IF(J1739&lt;=L1739,"A TIEMPO","FUERA DE TIEMPO"))))</f>
        <v>A TIEMPO</v>
      </c>
      <c r="N1739" s="27">
        <f>IF(J1739="","",NETWORKDAYS(Hoja1!C503+1,Hoja1!J503,DiasNOLaborables))</f>
        <v>8</v>
      </c>
      <c r="O1739" s="28" t="str">
        <f t="shared" ref="O1739:O1802" si="54">IF(NETWORKDAYS(L1739+1,J1739,DiasNOLaborables)&lt;=0,"",NETWORKDAYS(L1739+1,J1739,DiasNOLaborables))</f>
        <v/>
      </c>
      <c r="P1739" s="26"/>
      <c r="Q1739" s="26"/>
      <c r="R1739" s="26">
        <f t="shared" ref="R1739:R1802" si="55">IFERROR(VLOOKUP(F1739,$Z$49:$AA$62,2),"")</f>
        <v>10</v>
      </c>
    </row>
    <row r="1740" spans="1:18" ht="60" x14ac:dyDescent="0.25">
      <c r="A1740" s="52">
        <v>1730</v>
      </c>
      <c r="B1740" s="33">
        <v>20190429084332</v>
      </c>
      <c r="C1740" s="34">
        <v>43584</v>
      </c>
      <c r="D1740" s="35" t="s">
        <v>60</v>
      </c>
      <c r="E1740" s="35" t="s">
        <v>119</v>
      </c>
      <c r="F1740" s="35" t="s">
        <v>80</v>
      </c>
      <c r="G1740" s="35" t="s">
        <v>104</v>
      </c>
      <c r="H1740" s="37" t="s">
        <v>121</v>
      </c>
      <c r="I1740" s="35" t="s">
        <v>39</v>
      </c>
      <c r="J1740" s="34">
        <v>43598</v>
      </c>
      <c r="K1740" s="38" t="s">
        <v>115</v>
      </c>
      <c r="L1740" s="53">
        <f>IFERROR(WORKDAY(C1740,R1740,DiasNOLaborables),"")</f>
        <v>43599</v>
      </c>
      <c r="M1740" s="27" t="str">
        <f>+IF(C1740="","",IF(J1740="","",(IF(J1740&lt;=L1740,"A TIEMPO","FUERA DE TIEMPO"))))</f>
        <v>A TIEMPO</v>
      </c>
      <c r="N1740" s="27">
        <f>IF(J1740="","",NETWORKDAYS(Hoja1!C504+1,Hoja1!J504,DiasNOLaborables))</f>
        <v>8</v>
      </c>
      <c r="O1740" s="28" t="str">
        <f t="shared" si="54"/>
        <v/>
      </c>
      <c r="P1740" s="26"/>
      <c r="Q1740" s="26"/>
      <c r="R1740" s="26">
        <f t="shared" si="55"/>
        <v>10</v>
      </c>
    </row>
    <row r="1741" spans="1:18" ht="60" x14ac:dyDescent="0.25">
      <c r="A1741" s="52">
        <v>1731</v>
      </c>
      <c r="B1741" s="33">
        <v>20190429083938</v>
      </c>
      <c r="C1741" s="34">
        <v>43584</v>
      </c>
      <c r="D1741" s="35" t="s">
        <v>60</v>
      </c>
      <c r="E1741" s="35" t="s">
        <v>119</v>
      </c>
      <c r="F1741" s="35" t="s">
        <v>80</v>
      </c>
      <c r="G1741" s="35" t="s">
        <v>104</v>
      </c>
      <c r="H1741" s="37" t="s">
        <v>121</v>
      </c>
      <c r="I1741" s="35" t="s">
        <v>39</v>
      </c>
      <c r="J1741" s="34">
        <v>43598</v>
      </c>
      <c r="K1741" s="38" t="s">
        <v>115</v>
      </c>
      <c r="L1741" s="53">
        <f>IFERROR(WORKDAY(C1741,R1741,DiasNOLaborables),"")</f>
        <v>43599</v>
      </c>
      <c r="M1741" s="27" t="str">
        <f>+IF(C1741="","",IF(J1741="","",(IF(J1741&lt;=L1741,"A TIEMPO","FUERA DE TIEMPO"))))</f>
        <v>A TIEMPO</v>
      </c>
      <c r="N1741" s="27">
        <f>IF(J1741="","",NETWORKDAYS(Hoja1!C505+1,Hoja1!J505,DiasNOLaborables))</f>
        <v>8</v>
      </c>
      <c r="O1741" s="28" t="str">
        <f t="shared" si="54"/>
        <v/>
      </c>
      <c r="P1741" s="26"/>
      <c r="Q1741" s="26"/>
      <c r="R1741" s="26">
        <f t="shared" si="55"/>
        <v>10</v>
      </c>
    </row>
    <row r="1742" spans="1:18" ht="60" x14ac:dyDescent="0.25">
      <c r="A1742" s="52">
        <v>1732</v>
      </c>
      <c r="B1742" s="33">
        <v>20190429081926</v>
      </c>
      <c r="C1742" s="34">
        <v>43584</v>
      </c>
      <c r="D1742" s="35" t="s">
        <v>60</v>
      </c>
      <c r="E1742" s="35" t="s">
        <v>119</v>
      </c>
      <c r="F1742" s="35" t="s">
        <v>80</v>
      </c>
      <c r="G1742" s="35" t="s">
        <v>104</v>
      </c>
      <c r="H1742" s="37" t="s">
        <v>121</v>
      </c>
      <c r="I1742" s="35" t="s">
        <v>39</v>
      </c>
      <c r="J1742" s="34">
        <v>43598</v>
      </c>
      <c r="K1742" s="38" t="s">
        <v>115</v>
      </c>
      <c r="L1742" s="53">
        <f>IFERROR(WORKDAY(C1742,R1742,DiasNOLaborables),"")</f>
        <v>43599</v>
      </c>
      <c r="M1742" s="27" t="str">
        <f>+IF(C1742="","",IF(J1742="","",(IF(J1742&lt;=L1742,"A TIEMPO","FUERA DE TIEMPO"))))</f>
        <v>A TIEMPO</v>
      </c>
      <c r="N1742" s="27">
        <f>IF(J1742="","",NETWORKDAYS(Hoja1!C506+1,Hoja1!J506,DiasNOLaborables))</f>
        <v>8</v>
      </c>
      <c r="O1742" s="28" t="str">
        <f t="shared" si="54"/>
        <v/>
      </c>
      <c r="P1742" s="26"/>
      <c r="Q1742" s="26"/>
      <c r="R1742" s="26">
        <f t="shared" si="55"/>
        <v>10</v>
      </c>
    </row>
    <row r="1743" spans="1:18" ht="60" x14ac:dyDescent="0.25">
      <c r="A1743" s="52">
        <v>1733</v>
      </c>
      <c r="B1743" s="33">
        <v>20190429064114</v>
      </c>
      <c r="C1743" s="34">
        <v>43584</v>
      </c>
      <c r="D1743" s="35" t="s">
        <v>60</v>
      </c>
      <c r="E1743" s="35" t="s">
        <v>119</v>
      </c>
      <c r="F1743" s="35" t="s">
        <v>80</v>
      </c>
      <c r="G1743" s="35" t="s">
        <v>104</v>
      </c>
      <c r="H1743" s="37" t="s">
        <v>121</v>
      </c>
      <c r="I1743" s="35" t="s">
        <v>39</v>
      </c>
      <c r="J1743" s="34">
        <v>43598</v>
      </c>
      <c r="K1743" s="38" t="s">
        <v>115</v>
      </c>
      <c r="L1743" s="53">
        <f>IFERROR(WORKDAY(C1743,R1743,DiasNOLaborables),"")</f>
        <v>43599</v>
      </c>
      <c r="M1743" s="27" t="str">
        <f>+IF(C1743="","",IF(J1743="","",(IF(J1743&lt;=L1743,"A TIEMPO","FUERA DE TIEMPO"))))</f>
        <v>A TIEMPO</v>
      </c>
      <c r="N1743" s="27">
        <f>IF(J1743="","",NETWORKDAYS(Hoja1!C507+1,Hoja1!J507,DiasNOLaborables))</f>
        <v>8</v>
      </c>
      <c r="O1743" s="28" t="str">
        <f t="shared" si="54"/>
        <v/>
      </c>
      <c r="P1743" s="26"/>
      <c r="Q1743" s="26"/>
      <c r="R1743" s="26">
        <f t="shared" si="55"/>
        <v>10</v>
      </c>
    </row>
    <row r="1744" spans="1:18" ht="30" x14ac:dyDescent="0.25">
      <c r="A1744" s="52">
        <v>1734</v>
      </c>
      <c r="B1744" s="33">
        <v>20199050030342</v>
      </c>
      <c r="C1744" s="34">
        <v>43584</v>
      </c>
      <c r="D1744" s="35" t="s">
        <v>60</v>
      </c>
      <c r="E1744" s="35" t="s">
        <v>118</v>
      </c>
      <c r="F1744" s="35" t="s">
        <v>70</v>
      </c>
      <c r="G1744" s="35" t="s">
        <v>89</v>
      </c>
      <c r="H1744" s="37" t="s">
        <v>120</v>
      </c>
      <c r="I1744" s="35" t="s">
        <v>37</v>
      </c>
      <c r="J1744" s="39">
        <v>43593</v>
      </c>
      <c r="K1744" s="38" t="s">
        <v>115</v>
      </c>
      <c r="L1744" s="53">
        <f>IFERROR(WORKDAY(C1744,R1744,DiasNOLaborables),"")</f>
        <v>43628</v>
      </c>
      <c r="M1744" s="27" t="str">
        <f>+IF(C1744="","",IF(J1744="","",(IF(J1744&lt;=L1744,"A TIEMPO","FUERA DE TIEMPO"))))</f>
        <v>A TIEMPO</v>
      </c>
      <c r="N1744" s="27">
        <f>IF(J1744="","",NETWORKDAYS(Hoja1!C1773+1,Hoja1!J1773,DiasNOLaborables))</f>
        <v>9</v>
      </c>
      <c r="O1744" s="28" t="str">
        <f t="shared" si="54"/>
        <v/>
      </c>
      <c r="P1744" s="26"/>
      <c r="Q1744" s="26"/>
      <c r="R1744" s="26">
        <f t="shared" si="55"/>
        <v>30</v>
      </c>
    </row>
    <row r="1745" spans="1:18" ht="30" x14ac:dyDescent="0.25">
      <c r="A1745" s="52">
        <v>1735</v>
      </c>
      <c r="B1745" s="33">
        <v>20199050030372</v>
      </c>
      <c r="C1745" s="34">
        <v>43584</v>
      </c>
      <c r="D1745" s="35" t="s">
        <v>60</v>
      </c>
      <c r="E1745" s="35" t="s">
        <v>118</v>
      </c>
      <c r="F1745" s="35" t="s">
        <v>70</v>
      </c>
      <c r="G1745" s="35" t="s">
        <v>89</v>
      </c>
      <c r="H1745" s="37" t="s">
        <v>120</v>
      </c>
      <c r="I1745" s="35" t="s">
        <v>37</v>
      </c>
      <c r="J1745" s="39">
        <v>43594</v>
      </c>
      <c r="K1745" s="38" t="s">
        <v>115</v>
      </c>
      <c r="L1745" s="53">
        <f>IFERROR(WORKDAY(C1745,R1745,DiasNOLaborables),"")</f>
        <v>43628</v>
      </c>
      <c r="M1745" s="27" t="str">
        <f>+IF(C1745="","",IF(J1745="","",(IF(J1745&lt;=L1745,"A TIEMPO","FUERA DE TIEMPO"))))</f>
        <v>A TIEMPO</v>
      </c>
      <c r="N1745" s="27">
        <f>IF(J1745="","",NETWORKDAYS(Hoja1!C1774+1,Hoja1!J1774,DiasNOLaborables))</f>
        <v>9</v>
      </c>
      <c r="O1745" s="28" t="str">
        <f t="shared" si="54"/>
        <v/>
      </c>
      <c r="P1745" s="26"/>
      <c r="Q1745" s="26"/>
      <c r="R1745" s="26">
        <f t="shared" si="55"/>
        <v>30</v>
      </c>
    </row>
    <row r="1746" spans="1:18" ht="30" x14ac:dyDescent="0.25">
      <c r="A1746" s="52">
        <v>1736</v>
      </c>
      <c r="B1746" s="33">
        <v>20199050030392</v>
      </c>
      <c r="C1746" s="34">
        <v>43584</v>
      </c>
      <c r="D1746" s="35" t="s">
        <v>60</v>
      </c>
      <c r="E1746" s="35" t="s">
        <v>115</v>
      </c>
      <c r="F1746" s="35" t="s">
        <v>73</v>
      </c>
      <c r="G1746" s="35" t="s">
        <v>52</v>
      </c>
      <c r="H1746" s="37" t="s">
        <v>120</v>
      </c>
      <c r="I1746" s="35" t="s">
        <v>36</v>
      </c>
      <c r="J1746" s="34">
        <v>43600</v>
      </c>
      <c r="K1746" s="38" t="s">
        <v>115</v>
      </c>
      <c r="L1746" s="53">
        <f>IFERROR(WORKDAY(C1746,R1746,DiasNOLaborables),"")</f>
        <v>43606</v>
      </c>
      <c r="M1746" s="27" t="str">
        <f>+IF(C1746="","",IF(J1746="","",(IF(J1746&lt;=L1746,"A TIEMPO","FUERA DE TIEMPO"))))</f>
        <v>A TIEMPO</v>
      </c>
      <c r="N1746" s="27">
        <f>IF(J1746="","",NETWORKDAYS(Hoja1!C1775+1,Hoja1!J1775,DiasNOLaborables))</f>
        <v>10</v>
      </c>
      <c r="O1746" s="28" t="str">
        <f t="shared" si="54"/>
        <v/>
      </c>
      <c r="P1746" s="26"/>
      <c r="Q1746" s="26"/>
      <c r="R1746" s="26">
        <f t="shared" si="55"/>
        <v>15</v>
      </c>
    </row>
    <row r="1747" spans="1:18" ht="30" x14ac:dyDescent="0.25">
      <c r="A1747" s="52">
        <v>1737</v>
      </c>
      <c r="B1747" s="33">
        <v>20199050030402</v>
      </c>
      <c r="C1747" s="34">
        <v>43584</v>
      </c>
      <c r="D1747" s="35" t="s">
        <v>60</v>
      </c>
      <c r="E1747" s="35" t="s">
        <v>115</v>
      </c>
      <c r="F1747" s="35" t="s">
        <v>80</v>
      </c>
      <c r="G1747" s="35" t="s">
        <v>102</v>
      </c>
      <c r="H1747" s="37" t="s">
        <v>120</v>
      </c>
      <c r="I1747" s="35" t="s">
        <v>38</v>
      </c>
      <c r="J1747" s="34">
        <v>43593</v>
      </c>
      <c r="K1747" s="38" t="s">
        <v>115</v>
      </c>
      <c r="L1747" s="53">
        <f>IFERROR(WORKDAY(C1747,R1747,DiasNOLaborables),"")</f>
        <v>43599</v>
      </c>
      <c r="M1747" s="27" t="str">
        <f>+IF(C1747="","",IF(J1747="","",(IF(J1747&lt;=L1747,"A TIEMPO","FUERA DE TIEMPO"))))</f>
        <v>A TIEMPO</v>
      </c>
      <c r="N1747" s="27">
        <f>IF(J1747="","",NETWORKDAYS(Hoja1!C1776+1,Hoja1!J1776,DiasNOLaborables))</f>
        <v>21</v>
      </c>
      <c r="O1747" s="28" t="str">
        <f t="shared" si="54"/>
        <v/>
      </c>
      <c r="P1747" s="26"/>
      <c r="Q1747" s="26"/>
      <c r="R1747" s="26">
        <f t="shared" si="55"/>
        <v>10</v>
      </c>
    </row>
    <row r="1748" spans="1:18" ht="30" x14ac:dyDescent="0.25">
      <c r="A1748" s="52">
        <v>1738</v>
      </c>
      <c r="B1748" s="33">
        <v>20199050030482</v>
      </c>
      <c r="C1748" s="34">
        <v>43584</v>
      </c>
      <c r="D1748" s="35" t="s">
        <v>62</v>
      </c>
      <c r="E1748" s="35" t="s">
        <v>115</v>
      </c>
      <c r="F1748" s="35" t="s">
        <v>70</v>
      </c>
      <c r="G1748" s="35" t="s">
        <v>89</v>
      </c>
      <c r="H1748" s="37" t="s">
        <v>120</v>
      </c>
      <c r="I1748" s="35" t="s">
        <v>37</v>
      </c>
      <c r="J1748" s="39">
        <v>43616</v>
      </c>
      <c r="K1748" s="38" t="s">
        <v>115</v>
      </c>
      <c r="L1748" s="53">
        <f>IFERROR(WORKDAY(C1748,R1748,DiasNOLaborables),"")</f>
        <v>43628</v>
      </c>
      <c r="M1748" s="27" t="str">
        <f>+IF(C1748="","",IF(J1748="","",(IF(J1748&lt;=L1748,"A TIEMPO","FUERA DE TIEMPO"))))</f>
        <v>A TIEMPO</v>
      </c>
      <c r="N1748" s="27">
        <f>IF(J1748="","",NETWORKDAYS(Hoja1!C1777+1,Hoja1!J1777,DiasNOLaborables))</f>
        <v>6</v>
      </c>
      <c r="O1748" s="28" t="str">
        <f t="shared" si="54"/>
        <v/>
      </c>
      <c r="P1748" s="26"/>
      <c r="Q1748" s="26"/>
      <c r="R1748" s="26">
        <f t="shared" si="55"/>
        <v>30</v>
      </c>
    </row>
    <row r="1749" spans="1:18" ht="30" x14ac:dyDescent="0.25">
      <c r="A1749" s="52">
        <v>1739</v>
      </c>
      <c r="B1749" s="33">
        <v>20199050030502</v>
      </c>
      <c r="C1749" s="34">
        <v>43584</v>
      </c>
      <c r="D1749" s="35" t="s">
        <v>60</v>
      </c>
      <c r="E1749" s="35" t="s">
        <v>115</v>
      </c>
      <c r="F1749" s="35" t="s">
        <v>80</v>
      </c>
      <c r="G1749" s="35" t="s">
        <v>83</v>
      </c>
      <c r="H1749" s="37" t="s">
        <v>120</v>
      </c>
      <c r="I1749" s="35" t="s">
        <v>38</v>
      </c>
      <c r="J1749" s="39">
        <v>43593</v>
      </c>
      <c r="K1749" s="38" t="s">
        <v>115</v>
      </c>
      <c r="L1749" s="53">
        <f>IFERROR(WORKDAY(C1749,R1749,DiasNOLaborables),"")</f>
        <v>43599</v>
      </c>
      <c r="M1749" s="27" t="str">
        <f>+IF(C1749="","",IF(J1749="","",(IF(J1749&lt;=L1749,"A TIEMPO","FUERA DE TIEMPO"))))</f>
        <v>A TIEMPO</v>
      </c>
      <c r="N1749" s="27">
        <f>IF(J1749="","",NETWORKDAYS(Hoja1!C1778+1,Hoja1!J1778,DiasNOLaborables))</f>
        <v>3</v>
      </c>
      <c r="O1749" s="28" t="str">
        <f t="shared" si="54"/>
        <v/>
      </c>
      <c r="P1749" s="26"/>
      <c r="Q1749" s="26"/>
      <c r="R1749" s="26">
        <f t="shared" si="55"/>
        <v>10</v>
      </c>
    </row>
    <row r="1750" spans="1:18" ht="30" x14ac:dyDescent="0.25">
      <c r="A1750" s="52">
        <v>1740</v>
      </c>
      <c r="B1750" s="33">
        <v>20199050030542</v>
      </c>
      <c r="C1750" s="34">
        <v>43584</v>
      </c>
      <c r="D1750" s="35" t="s">
        <v>60</v>
      </c>
      <c r="E1750" s="35" t="s">
        <v>115</v>
      </c>
      <c r="F1750" s="35" t="s">
        <v>80</v>
      </c>
      <c r="G1750" s="35" t="s">
        <v>91</v>
      </c>
      <c r="H1750" s="37" t="s">
        <v>120</v>
      </c>
      <c r="I1750" s="35" t="s">
        <v>37</v>
      </c>
      <c r="J1750" s="39">
        <v>43593</v>
      </c>
      <c r="K1750" s="38" t="s">
        <v>114</v>
      </c>
      <c r="L1750" s="53">
        <f>IFERROR(WORKDAY(C1750,R1750,DiasNOLaborables),"")</f>
        <v>43599</v>
      </c>
      <c r="M1750" s="27" t="str">
        <f>+IF(C1750="","",IF(J1750="","",(IF(J1750&lt;=L1750,"A TIEMPO","FUERA DE TIEMPO"))))</f>
        <v>A TIEMPO</v>
      </c>
      <c r="N1750" s="27">
        <f>IF(J1750="","",NETWORKDAYS(Hoja1!C1779+1,Hoja1!J1779,DiasNOLaborables))</f>
        <v>3</v>
      </c>
      <c r="O1750" s="28" t="str">
        <f t="shared" si="54"/>
        <v/>
      </c>
      <c r="P1750" s="26"/>
      <c r="Q1750" s="26"/>
      <c r="R1750" s="26">
        <f t="shared" si="55"/>
        <v>10</v>
      </c>
    </row>
    <row r="1751" spans="1:18" ht="45" x14ac:dyDescent="0.25">
      <c r="A1751" s="52">
        <v>1741</v>
      </c>
      <c r="B1751" s="33">
        <v>20199050030562</v>
      </c>
      <c r="C1751" s="34">
        <v>43584</v>
      </c>
      <c r="D1751" s="35" t="s">
        <v>65</v>
      </c>
      <c r="E1751" s="35" t="s">
        <v>115</v>
      </c>
      <c r="F1751" s="35" t="s">
        <v>80</v>
      </c>
      <c r="G1751" s="35" t="s">
        <v>84</v>
      </c>
      <c r="H1751" s="37" t="s">
        <v>120</v>
      </c>
      <c r="I1751" s="35" t="s">
        <v>40</v>
      </c>
      <c r="J1751" s="34">
        <v>43599</v>
      </c>
      <c r="K1751" s="38" t="s">
        <v>115</v>
      </c>
      <c r="L1751" s="53">
        <f>IFERROR(WORKDAY(C1751,R1751,DiasNOLaborables),"")</f>
        <v>43599</v>
      </c>
      <c r="M1751" s="27" t="str">
        <f>+IF(C1751="","",IF(J1751="","",(IF(J1751&lt;=L1751,"A TIEMPO","FUERA DE TIEMPO"))))</f>
        <v>A TIEMPO</v>
      </c>
      <c r="N1751" s="27">
        <f>IF(J1751="","",NETWORKDAYS(Hoja1!C1780+1,Hoja1!J1780,DiasNOLaborables))</f>
        <v>4</v>
      </c>
      <c r="O1751" s="28" t="str">
        <f t="shared" si="54"/>
        <v/>
      </c>
      <c r="P1751" s="26"/>
      <c r="Q1751" s="26"/>
      <c r="R1751" s="26">
        <f t="shared" si="55"/>
        <v>10</v>
      </c>
    </row>
    <row r="1752" spans="1:18" ht="30" x14ac:dyDescent="0.25">
      <c r="A1752" s="52">
        <v>1742</v>
      </c>
      <c r="B1752" s="33">
        <v>20199050030572</v>
      </c>
      <c r="C1752" s="34">
        <v>43584</v>
      </c>
      <c r="D1752" s="35" t="s">
        <v>63</v>
      </c>
      <c r="E1752" s="35" t="s">
        <v>115</v>
      </c>
      <c r="F1752" s="35" t="s">
        <v>81</v>
      </c>
      <c r="G1752" s="35" t="s">
        <v>89</v>
      </c>
      <c r="H1752" s="37" t="s">
        <v>120</v>
      </c>
      <c r="I1752" s="35" t="s">
        <v>37</v>
      </c>
      <c r="J1752" s="34">
        <v>43592</v>
      </c>
      <c r="K1752" s="38" t="s">
        <v>115</v>
      </c>
      <c r="L1752" s="53">
        <f>IFERROR(WORKDAY(C1752,R1752,DiasNOLaborables),"")</f>
        <v>43592</v>
      </c>
      <c r="M1752" s="27" t="str">
        <f>+IF(C1752="","",IF(J1752="","",(IF(J1752&lt;=L1752,"A TIEMPO","FUERA DE TIEMPO"))))</f>
        <v>A TIEMPO</v>
      </c>
      <c r="N1752" s="27">
        <f>IF(J1752="","",NETWORKDAYS(Hoja1!C1781+1,Hoja1!J1781,DiasNOLaborables))</f>
        <v>4</v>
      </c>
      <c r="O1752" s="28" t="str">
        <f t="shared" si="54"/>
        <v/>
      </c>
      <c r="P1752" s="26"/>
      <c r="Q1752" s="26"/>
      <c r="R1752" s="26">
        <f t="shared" si="55"/>
        <v>5</v>
      </c>
    </row>
    <row r="1753" spans="1:18" ht="30" x14ac:dyDescent="0.25">
      <c r="A1753" s="52">
        <v>1743</v>
      </c>
      <c r="B1753" s="33">
        <v>20199050030652</v>
      </c>
      <c r="C1753" s="34">
        <v>43584</v>
      </c>
      <c r="D1753" s="35" t="s">
        <v>62</v>
      </c>
      <c r="E1753" s="35" t="s">
        <v>115</v>
      </c>
      <c r="F1753" s="35" t="s">
        <v>80</v>
      </c>
      <c r="G1753" s="35" t="s">
        <v>84</v>
      </c>
      <c r="H1753" s="37" t="s">
        <v>120</v>
      </c>
      <c r="I1753" s="35" t="s">
        <v>41</v>
      </c>
      <c r="J1753" s="34">
        <v>43585</v>
      </c>
      <c r="K1753" s="38" t="s">
        <v>115</v>
      </c>
      <c r="L1753" s="53">
        <f>IFERROR(WORKDAY(C1753,R1753,DiasNOLaborables),"")</f>
        <v>43599</v>
      </c>
      <c r="M1753" s="27" t="str">
        <f>+IF(C1753="","",IF(J1753="","",(IF(J1753&lt;=L1753,"A TIEMPO","FUERA DE TIEMPO"))))</f>
        <v>A TIEMPO</v>
      </c>
      <c r="N1753" s="27">
        <f>IF(J1753="","",NETWORKDAYS(Hoja1!C1782+1,Hoja1!J1782,DiasNOLaborables))</f>
        <v>4</v>
      </c>
      <c r="O1753" s="28" t="str">
        <f t="shared" si="54"/>
        <v/>
      </c>
      <c r="P1753" s="26"/>
      <c r="Q1753" s="26"/>
      <c r="R1753" s="26">
        <f t="shared" si="55"/>
        <v>10</v>
      </c>
    </row>
    <row r="1754" spans="1:18" ht="30" x14ac:dyDescent="0.25">
      <c r="A1754" s="52">
        <v>1744</v>
      </c>
      <c r="B1754" s="33">
        <v>20199050030672</v>
      </c>
      <c r="C1754" s="34">
        <v>43584</v>
      </c>
      <c r="D1754" s="35" t="s">
        <v>63</v>
      </c>
      <c r="E1754" s="35" t="s">
        <v>115</v>
      </c>
      <c r="F1754" s="35" t="s">
        <v>81</v>
      </c>
      <c r="G1754" s="35" t="s">
        <v>89</v>
      </c>
      <c r="H1754" s="37" t="s">
        <v>120</v>
      </c>
      <c r="I1754" s="35" t="s">
        <v>37</v>
      </c>
      <c r="J1754" s="34">
        <v>43591</v>
      </c>
      <c r="K1754" s="38" t="s">
        <v>115</v>
      </c>
      <c r="L1754" s="53">
        <f>IFERROR(WORKDAY(C1754,R1754,DiasNOLaborables),"")</f>
        <v>43592</v>
      </c>
      <c r="M1754" s="27" t="str">
        <f>+IF(C1754="","",IF(J1754="","",(IF(J1754&lt;=L1754,"A TIEMPO","FUERA DE TIEMPO"))))</f>
        <v>A TIEMPO</v>
      </c>
      <c r="N1754" s="27">
        <f>IF(J1754="","",NETWORKDAYS(Hoja1!C1783+1,Hoja1!J1783,DiasNOLaborables))</f>
        <v>4</v>
      </c>
      <c r="O1754" s="28" t="str">
        <f t="shared" si="54"/>
        <v/>
      </c>
      <c r="P1754" s="26"/>
      <c r="Q1754" s="26"/>
      <c r="R1754" s="26">
        <f t="shared" si="55"/>
        <v>5</v>
      </c>
    </row>
    <row r="1755" spans="1:18" ht="30" x14ac:dyDescent="0.25">
      <c r="A1755" s="52">
        <v>1745</v>
      </c>
      <c r="B1755" s="33">
        <v>20199050030742</v>
      </c>
      <c r="C1755" s="34">
        <v>43584</v>
      </c>
      <c r="D1755" s="35" t="s">
        <v>60</v>
      </c>
      <c r="E1755" s="35" t="s">
        <v>115</v>
      </c>
      <c r="F1755" s="35" t="s">
        <v>80</v>
      </c>
      <c r="G1755" s="35" t="s">
        <v>88</v>
      </c>
      <c r="H1755" s="37" t="s">
        <v>120</v>
      </c>
      <c r="I1755" s="35" t="s">
        <v>38</v>
      </c>
      <c r="J1755" s="34">
        <v>43592</v>
      </c>
      <c r="K1755" s="38" t="s">
        <v>115</v>
      </c>
      <c r="L1755" s="53">
        <f>IFERROR(WORKDAY(C1755,R1755,DiasNOLaborables),"")</f>
        <v>43599</v>
      </c>
      <c r="M1755" s="27" t="str">
        <f>+IF(C1755="","",IF(J1755="","",(IF(J1755&lt;=L1755,"A TIEMPO","FUERA DE TIEMPO"))))</f>
        <v>A TIEMPO</v>
      </c>
      <c r="N1755" s="27">
        <f>IF(J1755="","",NETWORKDAYS(Hoja1!C1784+1,Hoja1!J1784,DiasNOLaborables))</f>
        <v>8</v>
      </c>
      <c r="O1755" s="28" t="str">
        <f t="shared" si="54"/>
        <v/>
      </c>
      <c r="P1755" s="26"/>
      <c r="Q1755" s="26"/>
      <c r="R1755" s="26">
        <f t="shared" si="55"/>
        <v>10</v>
      </c>
    </row>
    <row r="1756" spans="1:18" ht="30" x14ac:dyDescent="0.25">
      <c r="A1756" s="52">
        <v>1746</v>
      </c>
      <c r="B1756" s="33">
        <v>20199050030752</v>
      </c>
      <c r="C1756" s="34">
        <v>43584</v>
      </c>
      <c r="D1756" s="35" t="s">
        <v>60</v>
      </c>
      <c r="E1756" s="35" t="s">
        <v>115</v>
      </c>
      <c r="F1756" s="35" t="s">
        <v>77</v>
      </c>
      <c r="G1756" s="35" t="s">
        <v>84</v>
      </c>
      <c r="H1756" s="37" t="s">
        <v>120</v>
      </c>
      <c r="I1756" s="35" t="s">
        <v>47</v>
      </c>
      <c r="J1756" s="34">
        <v>43585</v>
      </c>
      <c r="K1756" s="38" t="s">
        <v>115</v>
      </c>
      <c r="L1756" s="53">
        <f>IFERROR(WORKDAY(C1756,R1756,DiasNOLaborables),"")</f>
        <v>43606</v>
      </c>
      <c r="M1756" s="27" t="str">
        <f>+IF(C1756="","",IF(J1756="","",(IF(J1756&lt;=L1756,"A TIEMPO","FUERA DE TIEMPO"))))</f>
        <v>A TIEMPO</v>
      </c>
      <c r="N1756" s="27">
        <f>IF(J1756="","",NETWORKDAYS(Hoja1!C1785+1,Hoja1!J1785,DiasNOLaborables))</f>
        <v>8</v>
      </c>
      <c r="O1756" s="28" t="str">
        <f t="shared" si="54"/>
        <v/>
      </c>
      <c r="P1756" s="26"/>
      <c r="Q1756" s="26"/>
      <c r="R1756" s="26">
        <f t="shared" si="55"/>
        <v>15</v>
      </c>
    </row>
    <row r="1757" spans="1:18" ht="30" x14ac:dyDescent="0.25">
      <c r="A1757" s="52">
        <v>1747</v>
      </c>
      <c r="B1757" s="33">
        <v>20199050030762</v>
      </c>
      <c r="C1757" s="34">
        <v>43584</v>
      </c>
      <c r="D1757" s="35" t="s">
        <v>63</v>
      </c>
      <c r="E1757" s="35" t="s">
        <v>115</v>
      </c>
      <c r="F1757" s="35" t="s">
        <v>70</v>
      </c>
      <c r="G1757" s="35" t="s">
        <v>89</v>
      </c>
      <c r="H1757" s="37" t="s">
        <v>120</v>
      </c>
      <c r="I1757" s="35" t="s">
        <v>37</v>
      </c>
      <c r="J1757" s="34">
        <v>43626</v>
      </c>
      <c r="K1757" s="38" t="s">
        <v>122</v>
      </c>
      <c r="L1757" s="53">
        <f>IFERROR(WORKDAY(C1757,R1757,DiasNOLaborables),"")</f>
        <v>43628</v>
      </c>
      <c r="M1757" s="27" t="str">
        <f>+IF(C1757="","",IF(J1757="","",(IF(J1757&lt;=L1757,"A TIEMPO","FUERA DE TIEMPO"))))</f>
        <v>A TIEMPO</v>
      </c>
      <c r="N1757" s="27">
        <f>IF(J1757="","",NETWORKDAYS(Hoja1!C1786+1,Hoja1!J1786,DiasNOLaborables))</f>
        <v>8</v>
      </c>
      <c r="O1757" s="28" t="str">
        <f t="shared" si="54"/>
        <v/>
      </c>
      <c r="P1757" s="26"/>
      <c r="Q1757" s="26"/>
      <c r="R1757" s="26">
        <f t="shared" si="55"/>
        <v>30</v>
      </c>
    </row>
    <row r="1758" spans="1:18" ht="45" x14ac:dyDescent="0.25">
      <c r="A1758" s="52">
        <v>1748</v>
      </c>
      <c r="B1758" s="33">
        <v>20199050030772</v>
      </c>
      <c r="C1758" s="34">
        <v>43584</v>
      </c>
      <c r="D1758" s="35" t="s">
        <v>60</v>
      </c>
      <c r="E1758" s="35" t="s">
        <v>115</v>
      </c>
      <c r="F1758" s="35" t="s">
        <v>80</v>
      </c>
      <c r="G1758" s="35" t="s">
        <v>84</v>
      </c>
      <c r="H1758" s="37" t="s">
        <v>120</v>
      </c>
      <c r="I1758" s="35" t="s">
        <v>40</v>
      </c>
      <c r="J1758" s="34">
        <v>43592</v>
      </c>
      <c r="K1758" s="38" t="s">
        <v>115</v>
      </c>
      <c r="L1758" s="53">
        <f>IFERROR(WORKDAY(C1758,R1758,DiasNOLaborables),"")</f>
        <v>43599</v>
      </c>
      <c r="M1758" s="27" t="str">
        <f>+IF(C1758="","",IF(J1758="","",(IF(J1758&lt;=L1758,"A TIEMPO","FUERA DE TIEMPO"))))</f>
        <v>A TIEMPO</v>
      </c>
      <c r="N1758" s="27">
        <f>IF(J1758="","",NETWORKDAYS(Hoja1!C1787+1,Hoja1!J1787,DiasNOLaborables))</f>
        <v>8</v>
      </c>
      <c r="O1758" s="28" t="str">
        <f t="shared" si="54"/>
        <v/>
      </c>
      <c r="P1758" s="26"/>
      <c r="Q1758" s="26"/>
      <c r="R1758" s="26">
        <f t="shared" si="55"/>
        <v>10</v>
      </c>
    </row>
    <row r="1759" spans="1:18" ht="30" x14ac:dyDescent="0.25">
      <c r="A1759" s="52">
        <v>1749</v>
      </c>
      <c r="B1759" s="33">
        <v>20199050030852</v>
      </c>
      <c r="C1759" s="34">
        <v>43584</v>
      </c>
      <c r="D1759" s="35" t="s">
        <v>60</v>
      </c>
      <c r="E1759" s="35" t="s">
        <v>115</v>
      </c>
      <c r="F1759" s="35" t="s">
        <v>73</v>
      </c>
      <c r="G1759" s="35" t="s">
        <v>91</v>
      </c>
      <c r="H1759" s="37" t="s">
        <v>120</v>
      </c>
      <c r="I1759" s="35" t="s">
        <v>37</v>
      </c>
      <c r="J1759" s="34">
        <v>43605</v>
      </c>
      <c r="K1759" s="38" t="s">
        <v>115</v>
      </c>
      <c r="L1759" s="53">
        <f>IFERROR(WORKDAY(C1759,R1759,DiasNOLaborables),"")</f>
        <v>43606</v>
      </c>
      <c r="M1759" s="27" t="str">
        <f>+IF(C1759="","",IF(J1759="","",(IF(J1759&lt;=L1759,"A TIEMPO","FUERA DE TIEMPO"))))</f>
        <v>A TIEMPO</v>
      </c>
      <c r="N1759" s="27">
        <f>IF(J1759="","",NETWORKDAYS(Hoja1!C1788+1,Hoja1!J1788,DiasNOLaborables))</f>
        <v>8</v>
      </c>
      <c r="O1759" s="28" t="str">
        <f t="shared" si="54"/>
        <v/>
      </c>
      <c r="P1759" s="26"/>
      <c r="Q1759" s="26"/>
      <c r="R1759" s="26">
        <f t="shared" si="55"/>
        <v>15</v>
      </c>
    </row>
    <row r="1760" spans="1:18" ht="45" x14ac:dyDescent="0.25">
      <c r="A1760" s="52">
        <v>1750</v>
      </c>
      <c r="B1760" s="33">
        <v>20199050030442</v>
      </c>
      <c r="C1760" s="34">
        <v>43584</v>
      </c>
      <c r="D1760" s="35" t="s">
        <v>65</v>
      </c>
      <c r="E1760" s="35" t="s">
        <v>118</v>
      </c>
      <c r="F1760" s="35" t="s">
        <v>80</v>
      </c>
      <c r="G1760" s="35" t="s">
        <v>84</v>
      </c>
      <c r="H1760" s="37" t="s">
        <v>120</v>
      </c>
      <c r="I1760" s="35" t="s">
        <v>40</v>
      </c>
      <c r="J1760" s="34">
        <v>43595</v>
      </c>
      <c r="K1760" s="38" t="s">
        <v>115</v>
      </c>
      <c r="L1760" s="53">
        <f>IFERROR(WORKDAY(C1760,R1760,DiasNOLaborables),"")</f>
        <v>43599</v>
      </c>
      <c r="M1760" s="27" t="str">
        <f>+IF(C1760="","",IF(J1760="","",(IF(J1760&lt;=L1760,"A TIEMPO","FUERA DE TIEMPO"))))</f>
        <v>A TIEMPO</v>
      </c>
      <c r="N1760" s="27">
        <f>IF(J1760="","",NETWORKDAYS(Hoja1!C1789+1,Hoja1!J1789,DiasNOLaborables))</f>
        <v>8</v>
      </c>
      <c r="O1760" s="28" t="str">
        <f t="shared" si="54"/>
        <v/>
      </c>
      <c r="P1760" s="26"/>
      <c r="Q1760" s="26"/>
      <c r="R1760" s="26">
        <f t="shared" si="55"/>
        <v>10</v>
      </c>
    </row>
    <row r="1761" spans="1:18" ht="30" x14ac:dyDescent="0.25">
      <c r="A1761" s="52">
        <v>1751</v>
      </c>
      <c r="B1761" s="33">
        <v>20199050030462</v>
      </c>
      <c r="C1761" s="34">
        <v>43584</v>
      </c>
      <c r="D1761" s="35" t="s">
        <v>60</v>
      </c>
      <c r="E1761" s="35" t="s">
        <v>118</v>
      </c>
      <c r="F1761" s="35" t="s">
        <v>80</v>
      </c>
      <c r="G1761" s="35" t="s">
        <v>84</v>
      </c>
      <c r="H1761" s="37" t="s">
        <v>120</v>
      </c>
      <c r="I1761" s="35" t="s">
        <v>41</v>
      </c>
      <c r="J1761" s="34">
        <v>43585</v>
      </c>
      <c r="K1761" s="38" t="s">
        <v>115</v>
      </c>
      <c r="L1761" s="53">
        <f>IFERROR(WORKDAY(C1761,R1761,DiasNOLaborables),"")</f>
        <v>43599</v>
      </c>
      <c r="M1761" s="27" t="str">
        <f>+IF(C1761="","",IF(J1761="","",(IF(J1761&lt;=L1761,"A TIEMPO","FUERA DE TIEMPO"))))</f>
        <v>A TIEMPO</v>
      </c>
      <c r="N1761" s="27">
        <f>IF(J1761="","",NETWORKDAYS(Hoja1!C1790+1,Hoja1!J1790,DiasNOLaborables))</f>
        <v>8</v>
      </c>
      <c r="O1761" s="28" t="str">
        <f t="shared" si="54"/>
        <v/>
      </c>
      <c r="P1761" s="26"/>
      <c r="Q1761" s="26"/>
      <c r="R1761" s="26">
        <f t="shared" si="55"/>
        <v>10</v>
      </c>
    </row>
    <row r="1762" spans="1:18" ht="30" x14ac:dyDescent="0.25">
      <c r="A1762" s="52">
        <v>1752</v>
      </c>
      <c r="B1762" s="33">
        <v>20199050030782</v>
      </c>
      <c r="C1762" s="34">
        <v>43584</v>
      </c>
      <c r="D1762" s="35" t="s">
        <v>62</v>
      </c>
      <c r="E1762" s="35" t="s">
        <v>118</v>
      </c>
      <c r="F1762" s="35" t="s">
        <v>70</v>
      </c>
      <c r="G1762" s="35" t="s">
        <v>89</v>
      </c>
      <c r="H1762" s="37" t="s">
        <v>120</v>
      </c>
      <c r="I1762" s="35" t="s">
        <v>37</v>
      </c>
      <c r="J1762" s="34">
        <v>43605</v>
      </c>
      <c r="K1762" s="38" t="s">
        <v>115</v>
      </c>
      <c r="L1762" s="53">
        <f>IFERROR(WORKDAY(C1762,R1762,DiasNOLaborables),"")</f>
        <v>43628</v>
      </c>
      <c r="M1762" s="27" t="str">
        <f>+IF(C1762="","",IF(J1762="","",(IF(J1762&lt;=L1762,"A TIEMPO","FUERA DE TIEMPO"))))</f>
        <v>A TIEMPO</v>
      </c>
      <c r="N1762" s="27">
        <f>IF(J1762="","",NETWORKDAYS(Hoja1!C1791+1,Hoja1!J1791,DiasNOLaborables))</f>
        <v>8</v>
      </c>
      <c r="O1762" s="28" t="str">
        <f t="shared" si="54"/>
        <v/>
      </c>
      <c r="P1762" s="26"/>
      <c r="Q1762" s="26"/>
      <c r="R1762" s="26">
        <f t="shared" si="55"/>
        <v>30</v>
      </c>
    </row>
    <row r="1763" spans="1:18" ht="45" x14ac:dyDescent="0.25">
      <c r="A1763" s="52">
        <v>1753</v>
      </c>
      <c r="B1763" s="33">
        <v>20199050030352</v>
      </c>
      <c r="C1763" s="34">
        <v>43584</v>
      </c>
      <c r="D1763" s="35" t="s">
        <v>60</v>
      </c>
      <c r="E1763" s="35" t="s">
        <v>118</v>
      </c>
      <c r="F1763" s="35" t="s">
        <v>80</v>
      </c>
      <c r="G1763" s="35" t="s">
        <v>104</v>
      </c>
      <c r="H1763" s="37" t="s">
        <v>121</v>
      </c>
      <c r="I1763" s="35" t="s">
        <v>39</v>
      </c>
      <c r="J1763" s="34">
        <v>43594</v>
      </c>
      <c r="K1763" s="38" t="s">
        <v>115</v>
      </c>
      <c r="L1763" s="53">
        <f>IFERROR(WORKDAY(C1763,R1763,DiasNOLaborables),"")</f>
        <v>43599</v>
      </c>
      <c r="M1763" s="27" t="str">
        <f>+IF(C1763="","",IF(J1763="","",(IF(J1763&lt;=L1763,"A TIEMPO","FUERA DE TIEMPO"))))</f>
        <v>A TIEMPO</v>
      </c>
      <c r="N1763" s="27">
        <f>IF(J1763="","",NETWORKDAYS(Hoja1!C1792+1,Hoja1!J1792,DiasNOLaborables))</f>
        <v>4</v>
      </c>
      <c r="O1763" s="28" t="str">
        <f t="shared" si="54"/>
        <v/>
      </c>
      <c r="P1763" s="26"/>
      <c r="Q1763" s="26"/>
      <c r="R1763" s="26">
        <f t="shared" si="55"/>
        <v>10</v>
      </c>
    </row>
    <row r="1764" spans="1:18" ht="45" x14ac:dyDescent="0.25">
      <c r="A1764" s="52">
        <v>1754</v>
      </c>
      <c r="B1764" s="33">
        <v>20199050030362</v>
      </c>
      <c r="C1764" s="34">
        <v>43584</v>
      </c>
      <c r="D1764" s="35" t="s">
        <v>60</v>
      </c>
      <c r="E1764" s="35" t="s">
        <v>118</v>
      </c>
      <c r="F1764" s="35" t="s">
        <v>80</v>
      </c>
      <c r="G1764" s="35" t="s">
        <v>104</v>
      </c>
      <c r="H1764" s="37" t="s">
        <v>121</v>
      </c>
      <c r="I1764" s="35" t="s">
        <v>39</v>
      </c>
      <c r="J1764" s="34">
        <v>43594</v>
      </c>
      <c r="K1764" s="38" t="s">
        <v>115</v>
      </c>
      <c r="L1764" s="53">
        <f>IFERROR(WORKDAY(C1764,R1764,DiasNOLaborables),"")</f>
        <v>43599</v>
      </c>
      <c r="M1764" s="27" t="str">
        <f>+IF(C1764="","",IF(J1764="","",(IF(J1764&lt;=L1764,"A TIEMPO","FUERA DE TIEMPO"))))</f>
        <v>A TIEMPO</v>
      </c>
      <c r="N1764" s="27">
        <f>IF(J1764="","",NETWORKDAYS(Hoja1!C1793+1,Hoja1!J1793,DiasNOLaborables))</f>
        <v>5</v>
      </c>
      <c r="O1764" s="28" t="str">
        <f t="shared" si="54"/>
        <v/>
      </c>
      <c r="P1764" s="26"/>
      <c r="Q1764" s="26"/>
      <c r="R1764" s="26">
        <f t="shared" si="55"/>
        <v>10</v>
      </c>
    </row>
    <row r="1765" spans="1:18" ht="45" x14ac:dyDescent="0.25">
      <c r="A1765" s="52">
        <v>1755</v>
      </c>
      <c r="B1765" s="33">
        <v>20199050030382</v>
      </c>
      <c r="C1765" s="34">
        <v>43584</v>
      </c>
      <c r="D1765" s="35" t="s">
        <v>60</v>
      </c>
      <c r="E1765" s="35" t="s">
        <v>118</v>
      </c>
      <c r="F1765" s="35" t="s">
        <v>80</v>
      </c>
      <c r="G1765" s="35" t="s">
        <v>104</v>
      </c>
      <c r="H1765" s="37" t="s">
        <v>121</v>
      </c>
      <c r="I1765" s="35" t="s">
        <v>39</v>
      </c>
      <c r="J1765" s="34">
        <v>43595</v>
      </c>
      <c r="K1765" s="38" t="s">
        <v>115</v>
      </c>
      <c r="L1765" s="53">
        <f>IFERROR(WORKDAY(C1765,R1765,DiasNOLaborables),"")</f>
        <v>43599</v>
      </c>
      <c r="M1765" s="27" t="str">
        <f>+IF(C1765="","",IF(J1765="","",(IF(J1765&lt;=L1765,"A TIEMPO","FUERA DE TIEMPO"))))</f>
        <v>A TIEMPO</v>
      </c>
      <c r="N1765" s="27">
        <f>IF(J1765="","",NETWORKDAYS(Hoja1!C1794+1,Hoja1!J1794,DiasNOLaborables))</f>
        <v>7</v>
      </c>
      <c r="O1765" s="28" t="str">
        <f t="shared" si="54"/>
        <v/>
      </c>
      <c r="P1765" s="26"/>
      <c r="Q1765" s="26"/>
      <c r="R1765" s="26">
        <f t="shared" si="55"/>
        <v>10</v>
      </c>
    </row>
    <row r="1766" spans="1:18" ht="45" x14ac:dyDescent="0.25">
      <c r="A1766" s="52">
        <v>1756</v>
      </c>
      <c r="B1766" s="33">
        <v>20199050031312</v>
      </c>
      <c r="C1766" s="34">
        <v>43584</v>
      </c>
      <c r="D1766" s="35" t="s">
        <v>60</v>
      </c>
      <c r="E1766" s="35" t="s">
        <v>118</v>
      </c>
      <c r="F1766" s="35" t="s">
        <v>80</v>
      </c>
      <c r="G1766" s="35" t="s">
        <v>104</v>
      </c>
      <c r="H1766" s="37" t="s">
        <v>121</v>
      </c>
      <c r="I1766" s="35" t="s">
        <v>39</v>
      </c>
      <c r="J1766" s="34">
        <v>43595</v>
      </c>
      <c r="K1766" s="38" t="s">
        <v>115</v>
      </c>
      <c r="L1766" s="53">
        <f>IFERROR(WORKDAY(C1766,R1766,DiasNOLaborables),"")</f>
        <v>43599</v>
      </c>
      <c r="M1766" s="27" t="str">
        <f>+IF(C1766="","",IF(J1766="","",(IF(J1766&lt;=L1766,"A TIEMPO","FUERA DE TIEMPO"))))</f>
        <v>A TIEMPO</v>
      </c>
      <c r="N1766" s="27">
        <f>IF(J1766="","",NETWORKDAYS(Hoja1!C1795+1,Hoja1!J1795,DiasNOLaborables))</f>
        <v>7</v>
      </c>
      <c r="O1766" s="28" t="str">
        <f t="shared" si="54"/>
        <v/>
      </c>
      <c r="P1766" s="26"/>
      <c r="Q1766" s="26"/>
      <c r="R1766" s="26">
        <f t="shared" si="55"/>
        <v>10</v>
      </c>
    </row>
    <row r="1767" spans="1:18" ht="45" x14ac:dyDescent="0.25">
      <c r="A1767" s="52">
        <v>1757</v>
      </c>
      <c r="B1767" s="33">
        <v>20199050031322</v>
      </c>
      <c r="C1767" s="34">
        <v>43584</v>
      </c>
      <c r="D1767" s="35" t="s">
        <v>60</v>
      </c>
      <c r="E1767" s="35" t="s">
        <v>118</v>
      </c>
      <c r="F1767" s="35" t="s">
        <v>80</v>
      </c>
      <c r="G1767" s="35" t="s">
        <v>104</v>
      </c>
      <c r="H1767" s="37" t="s">
        <v>121</v>
      </c>
      <c r="I1767" s="35" t="s">
        <v>39</v>
      </c>
      <c r="J1767" s="34">
        <v>43598</v>
      </c>
      <c r="K1767" s="38" t="s">
        <v>115</v>
      </c>
      <c r="L1767" s="53">
        <f>IFERROR(WORKDAY(C1767,R1767,DiasNOLaborables),"")</f>
        <v>43599</v>
      </c>
      <c r="M1767" s="27" t="str">
        <f>+IF(C1767="","",IF(J1767="","",(IF(J1767&lt;=L1767,"A TIEMPO","FUERA DE TIEMPO"))))</f>
        <v>A TIEMPO</v>
      </c>
      <c r="N1767" s="27">
        <f>IF(J1767="","",NETWORKDAYS(Hoja1!C1796+1,Hoja1!J1796,DiasNOLaborables))</f>
        <v>8</v>
      </c>
      <c r="O1767" s="28" t="str">
        <f t="shared" si="54"/>
        <v/>
      </c>
      <c r="P1767" s="26"/>
      <c r="Q1767" s="26"/>
      <c r="R1767" s="26">
        <f t="shared" si="55"/>
        <v>10</v>
      </c>
    </row>
    <row r="1768" spans="1:18" ht="45" x14ac:dyDescent="0.25">
      <c r="A1768" s="52">
        <v>1758</v>
      </c>
      <c r="B1768" s="33">
        <v>20199050031352</v>
      </c>
      <c r="C1768" s="34">
        <v>43584</v>
      </c>
      <c r="D1768" s="35" t="s">
        <v>60</v>
      </c>
      <c r="E1768" s="35" t="s">
        <v>118</v>
      </c>
      <c r="F1768" s="35" t="s">
        <v>80</v>
      </c>
      <c r="G1768" s="35" t="s">
        <v>104</v>
      </c>
      <c r="H1768" s="37" t="s">
        <v>121</v>
      </c>
      <c r="I1768" s="35" t="s">
        <v>39</v>
      </c>
      <c r="J1768" s="34">
        <v>43598</v>
      </c>
      <c r="K1768" s="38" t="s">
        <v>115</v>
      </c>
      <c r="L1768" s="53">
        <f>IFERROR(WORKDAY(C1768,R1768,DiasNOLaborables),"")</f>
        <v>43599</v>
      </c>
      <c r="M1768" s="27" t="str">
        <f>+IF(C1768="","",IF(J1768="","",(IF(J1768&lt;=L1768,"A TIEMPO","FUERA DE TIEMPO"))))</f>
        <v>A TIEMPO</v>
      </c>
      <c r="N1768" s="27">
        <f>IF(J1768="","",NETWORKDAYS(Hoja1!C1797+1,Hoja1!J1797,DiasNOLaborables))</f>
        <v>4</v>
      </c>
      <c r="O1768" s="28" t="str">
        <f t="shared" si="54"/>
        <v/>
      </c>
      <c r="P1768" s="26"/>
      <c r="Q1768" s="26"/>
      <c r="R1768" s="26">
        <f t="shared" si="55"/>
        <v>10</v>
      </c>
    </row>
    <row r="1769" spans="1:18" ht="45" x14ac:dyDescent="0.25">
      <c r="A1769" s="52">
        <v>1759</v>
      </c>
      <c r="B1769" s="33">
        <v>20199050031372</v>
      </c>
      <c r="C1769" s="34">
        <v>43584</v>
      </c>
      <c r="D1769" s="35" t="s">
        <v>60</v>
      </c>
      <c r="E1769" s="35" t="s">
        <v>118</v>
      </c>
      <c r="F1769" s="35" t="s">
        <v>80</v>
      </c>
      <c r="G1769" s="35" t="s">
        <v>104</v>
      </c>
      <c r="H1769" s="37" t="s">
        <v>121</v>
      </c>
      <c r="I1769" s="35" t="s">
        <v>39</v>
      </c>
      <c r="J1769" s="34">
        <v>43598</v>
      </c>
      <c r="K1769" s="38" t="s">
        <v>115</v>
      </c>
      <c r="L1769" s="53">
        <f>IFERROR(WORKDAY(C1769,R1769,DiasNOLaborables),"")</f>
        <v>43599</v>
      </c>
      <c r="M1769" s="27" t="str">
        <f>+IF(C1769="","",IF(J1769="","",(IF(J1769&lt;=L1769,"A TIEMPO","FUERA DE TIEMPO"))))</f>
        <v>A TIEMPO</v>
      </c>
      <c r="N1769" s="27">
        <f>IF(J1769="","",NETWORKDAYS(Hoja1!C1798+1,Hoja1!J1798,DiasNOLaborables))</f>
        <v>23</v>
      </c>
      <c r="O1769" s="28" t="str">
        <f t="shared" si="54"/>
        <v/>
      </c>
      <c r="P1769" s="26"/>
      <c r="Q1769" s="26"/>
      <c r="R1769" s="26">
        <f t="shared" si="55"/>
        <v>10</v>
      </c>
    </row>
    <row r="1770" spans="1:18" ht="45" x14ac:dyDescent="0.25">
      <c r="A1770" s="52">
        <v>1760</v>
      </c>
      <c r="B1770" s="33">
        <v>20199050031382</v>
      </c>
      <c r="C1770" s="34">
        <v>43584</v>
      </c>
      <c r="D1770" s="35" t="s">
        <v>60</v>
      </c>
      <c r="E1770" s="35" t="s">
        <v>118</v>
      </c>
      <c r="F1770" s="35" t="s">
        <v>80</v>
      </c>
      <c r="G1770" s="35" t="s">
        <v>104</v>
      </c>
      <c r="H1770" s="37" t="s">
        <v>121</v>
      </c>
      <c r="I1770" s="35" t="s">
        <v>39</v>
      </c>
      <c r="J1770" s="34">
        <v>43598</v>
      </c>
      <c r="K1770" s="38" t="s">
        <v>115</v>
      </c>
      <c r="L1770" s="53">
        <f>IFERROR(WORKDAY(C1770,R1770,DiasNOLaborables),"")</f>
        <v>43599</v>
      </c>
      <c r="M1770" s="27" t="str">
        <f>+IF(C1770="","",IF(J1770="","",(IF(J1770&lt;=L1770,"A TIEMPO","FUERA DE TIEMPO"))))</f>
        <v>A TIEMPO</v>
      </c>
      <c r="N1770" s="27">
        <f>IF(J1770="","",NETWORKDAYS(Hoja1!C1799+1,Hoja1!J1799,DiasNOLaborables))</f>
        <v>23</v>
      </c>
      <c r="O1770" s="28" t="str">
        <f t="shared" si="54"/>
        <v/>
      </c>
      <c r="P1770" s="26"/>
      <c r="Q1770" s="26"/>
      <c r="R1770" s="26">
        <f t="shared" si="55"/>
        <v>10</v>
      </c>
    </row>
    <row r="1771" spans="1:18" ht="45" x14ac:dyDescent="0.25">
      <c r="A1771" s="52">
        <v>1761</v>
      </c>
      <c r="B1771" s="33">
        <v>20199050031402</v>
      </c>
      <c r="C1771" s="34">
        <v>43584</v>
      </c>
      <c r="D1771" s="35" t="s">
        <v>62</v>
      </c>
      <c r="E1771" s="35" t="s">
        <v>118</v>
      </c>
      <c r="F1771" s="35" t="s">
        <v>80</v>
      </c>
      <c r="G1771" s="35" t="s">
        <v>104</v>
      </c>
      <c r="H1771" s="37" t="s">
        <v>121</v>
      </c>
      <c r="I1771" s="35" t="s">
        <v>39</v>
      </c>
      <c r="J1771" s="34">
        <v>43598</v>
      </c>
      <c r="K1771" s="38" t="s">
        <v>115</v>
      </c>
      <c r="L1771" s="53">
        <f>IFERROR(WORKDAY(C1771,R1771,DiasNOLaborables),"")</f>
        <v>43599</v>
      </c>
      <c r="M1771" s="27" t="str">
        <f>+IF(C1771="","",IF(J1771="","",(IF(J1771&lt;=L1771,"A TIEMPO","FUERA DE TIEMPO"))))</f>
        <v>A TIEMPO</v>
      </c>
      <c r="N1771" s="27">
        <f>IF(J1771="","",NETWORKDAYS(Hoja1!C1800+1,Hoja1!J1800,DiasNOLaborables))</f>
        <v>6</v>
      </c>
      <c r="O1771" s="28" t="str">
        <f t="shared" si="54"/>
        <v/>
      </c>
      <c r="P1771" s="26"/>
      <c r="Q1771" s="26"/>
      <c r="R1771" s="26">
        <f t="shared" si="55"/>
        <v>10</v>
      </c>
    </row>
    <row r="1772" spans="1:18" ht="45" x14ac:dyDescent="0.25">
      <c r="A1772" s="52">
        <v>1762</v>
      </c>
      <c r="B1772" s="33">
        <v>2199050031412</v>
      </c>
      <c r="C1772" s="34">
        <v>43584</v>
      </c>
      <c r="D1772" s="35" t="s">
        <v>61</v>
      </c>
      <c r="E1772" s="35" t="s">
        <v>118</v>
      </c>
      <c r="F1772" s="35" t="s">
        <v>80</v>
      </c>
      <c r="G1772" s="35" t="s">
        <v>104</v>
      </c>
      <c r="H1772" s="37" t="s">
        <v>121</v>
      </c>
      <c r="I1772" s="35" t="s">
        <v>39</v>
      </c>
      <c r="J1772" s="34">
        <v>43598</v>
      </c>
      <c r="K1772" s="38" t="s">
        <v>115</v>
      </c>
      <c r="L1772" s="53">
        <f>IFERROR(WORKDAY(C1772,R1772,DiasNOLaborables),"")</f>
        <v>43599</v>
      </c>
      <c r="M1772" s="27" t="str">
        <f>+IF(C1772="","",IF(J1772="","",(IF(J1772&lt;=L1772,"A TIEMPO","FUERA DE TIEMPO"))))</f>
        <v>A TIEMPO</v>
      </c>
      <c r="N1772" s="27">
        <f>IF(J1772="","",NETWORKDAYS(Hoja1!C1801+1,Hoja1!J1801,DiasNOLaborables))</f>
        <v>6</v>
      </c>
      <c r="O1772" s="28" t="str">
        <f t="shared" si="54"/>
        <v/>
      </c>
      <c r="P1772" s="26"/>
      <c r="Q1772" s="26"/>
      <c r="R1772" s="26">
        <f t="shared" si="55"/>
        <v>10</v>
      </c>
    </row>
    <row r="1773" spans="1:18" ht="45" x14ac:dyDescent="0.25">
      <c r="A1773" s="52">
        <v>1763</v>
      </c>
      <c r="B1773" s="33">
        <v>20199050031422</v>
      </c>
      <c r="C1773" s="34">
        <v>43584</v>
      </c>
      <c r="D1773" s="35" t="s">
        <v>60</v>
      </c>
      <c r="E1773" s="35" t="s">
        <v>118</v>
      </c>
      <c r="F1773" s="35" t="s">
        <v>80</v>
      </c>
      <c r="G1773" s="35" t="s">
        <v>104</v>
      </c>
      <c r="H1773" s="37" t="s">
        <v>121</v>
      </c>
      <c r="I1773" s="35" t="s">
        <v>39</v>
      </c>
      <c r="J1773" s="34">
        <v>43598</v>
      </c>
      <c r="K1773" s="38" t="s">
        <v>115</v>
      </c>
      <c r="L1773" s="53">
        <f>IFERROR(WORKDAY(C1773,R1773,DiasNOLaborables),"")</f>
        <v>43599</v>
      </c>
      <c r="M1773" s="27" t="str">
        <f>+IF(C1773="","",IF(J1773="","",(IF(J1773&lt;=L1773,"A TIEMPO","FUERA DE TIEMPO"))))</f>
        <v>A TIEMPO</v>
      </c>
      <c r="N1773" s="27">
        <f>IF(J1773="","",NETWORKDAYS(Hoja1!C1802+1,Hoja1!J1802,DiasNOLaborables))</f>
        <v>6</v>
      </c>
      <c r="O1773" s="28" t="str">
        <f t="shared" si="54"/>
        <v/>
      </c>
      <c r="P1773" s="26"/>
      <c r="Q1773" s="26"/>
      <c r="R1773" s="26">
        <f t="shared" si="55"/>
        <v>10</v>
      </c>
    </row>
    <row r="1774" spans="1:18" ht="45" x14ac:dyDescent="0.25">
      <c r="A1774" s="52">
        <v>1764</v>
      </c>
      <c r="B1774" s="33">
        <v>20199050031452</v>
      </c>
      <c r="C1774" s="34">
        <v>43584</v>
      </c>
      <c r="D1774" s="35" t="s">
        <v>60</v>
      </c>
      <c r="E1774" s="35" t="s">
        <v>118</v>
      </c>
      <c r="F1774" s="35" t="s">
        <v>80</v>
      </c>
      <c r="G1774" s="35" t="s">
        <v>104</v>
      </c>
      <c r="H1774" s="37" t="s">
        <v>121</v>
      </c>
      <c r="I1774" s="35" t="s">
        <v>39</v>
      </c>
      <c r="J1774" s="34">
        <v>43598</v>
      </c>
      <c r="K1774" s="38" t="s">
        <v>115</v>
      </c>
      <c r="L1774" s="53">
        <f>IFERROR(WORKDAY(C1774,R1774,DiasNOLaborables),"")</f>
        <v>43599</v>
      </c>
      <c r="M1774" s="27" t="str">
        <f>+IF(C1774="","",IF(J1774="","",(IF(J1774&lt;=L1774,"A TIEMPO","FUERA DE TIEMPO"))))</f>
        <v>A TIEMPO</v>
      </c>
      <c r="N1774" s="27">
        <f>IF(J1774="","",NETWORKDAYS(Hoja1!C1803+1,Hoja1!J1803,DiasNOLaborables))</f>
        <v>6</v>
      </c>
      <c r="O1774" s="28" t="str">
        <f t="shared" si="54"/>
        <v/>
      </c>
      <c r="P1774" s="26"/>
      <c r="Q1774" s="26"/>
      <c r="R1774" s="26">
        <f t="shared" si="55"/>
        <v>10</v>
      </c>
    </row>
    <row r="1775" spans="1:18" ht="45" x14ac:dyDescent="0.25">
      <c r="A1775" s="52">
        <v>1765</v>
      </c>
      <c r="B1775" s="33">
        <v>20199050031542</v>
      </c>
      <c r="C1775" s="34">
        <v>43584</v>
      </c>
      <c r="D1775" s="35" t="s">
        <v>60</v>
      </c>
      <c r="E1775" s="35" t="s">
        <v>118</v>
      </c>
      <c r="F1775" s="35" t="s">
        <v>80</v>
      </c>
      <c r="G1775" s="35" t="s">
        <v>104</v>
      </c>
      <c r="H1775" s="37" t="s">
        <v>121</v>
      </c>
      <c r="I1775" s="35" t="s">
        <v>39</v>
      </c>
      <c r="J1775" s="34">
        <v>43599</v>
      </c>
      <c r="K1775" s="38" t="s">
        <v>115</v>
      </c>
      <c r="L1775" s="53">
        <f>IFERROR(WORKDAY(C1775,R1775,DiasNOLaborables),"")</f>
        <v>43599</v>
      </c>
      <c r="M1775" s="27" t="str">
        <f>+IF(C1775="","",IF(J1775="","",(IF(J1775&lt;=L1775,"A TIEMPO","FUERA DE TIEMPO"))))</f>
        <v>A TIEMPO</v>
      </c>
      <c r="N1775" s="27">
        <f>IF(J1775="","",NETWORKDAYS(Hoja1!C1804+1,Hoja1!J1804,DiasNOLaborables))</f>
        <v>6</v>
      </c>
      <c r="O1775" s="28" t="str">
        <f t="shared" si="54"/>
        <v/>
      </c>
      <c r="P1775" s="26"/>
      <c r="Q1775" s="26"/>
      <c r="R1775" s="26">
        <f t="shared" si="55"/>
        <v>10</v>
      </c>
    </row>
    <row r="1776" spans="1:18" ht="30" x14ac:dyDescent="0.25">
      <c r="A1776" s="52">
        <v>1766</v>
      </c>
      <c r="B1776" s="33">
        <v>20199050030882</v>
      </c>
      <c r="C1776" s="34">
        <v>43584</v>
      </c>
      <c r="D1776" s="35" t="s">
        <v>60</v>
      </c>
      <c r="E1776" s="35" t="s">
        <v>118</v>
      </c>
      <c r="F1776" s="35" t="s">
        <v>70</v>
      </c>
      <c r="G1776" s="35" t="s">
        <v>89</v>
      </c>
      <c r="H1776" s="37" t="s">
        <v>120</v>
      </c>
      <c r="I1776" s="35" t="s">
        <v>37</v>
      </c>
      <c r="J1776" s="34">
        <v>43614</v>
      </c>
      <c r="K1776" s="38" t="s">
        <v>115</v>
      </c>
      <c r="L1776" s="53">
        <f>IFERROR(WORKDAY(C1776,R1776,DiasNOLaborables),"")</f>
        <v>43628</v>
      </c>
      <c r="M1776" s="27" t="str">
        <f>+IF(C1776="","",IF(J1776="","",(IF(J1776&lt;=L1776,"A TIEMPO","FUERA DE TIEMPO"))))</f>
        <v>A TIEMPO</v>
      </c>
      <c r="N1776" s="27">
        <f>IF(J1776="","",NETWORKDAYS(Hoja1!C1805+1,Hoja1!J1805,DiasNOLaborables))</f>
        <v>6</v>
      </c>
      <c r="O1776" s="28" t="str">
        <f t="shared" si="54"/>
        <v/>
      </c>
      <c r="P1776" s="26"/>
      <c r="Q1776" s="26"/>
      <c r="R1776" s="26">
        <f t="shared" si="55"/>
        <v>30</v>
      </c>
    </row>
    <row r="1777" spans="1:18" ht="45" x14ac:dyDescent="0.25">
      <c r="A1777" s="52">
        <v>1767</v>
      </c>
      <c r="B1777" s="33">
        <v>20199050030912</v>
      </c>
      <c r="C1777" s="34">
        <v>43584</v>
      </c>
      <c r="D1777" s="35" t="s">
        <v>60</v>
      </c>
      <c r="E1777" s="35" t="s">
        <v>118</v>
      </c>
      <c r="F1777" s="35" t="s">
        <v>80</v>
      </c>
      <c r="G1777" s="35" t="s">
        <v>104</v>
      </c>
      <c r="H1777" s="37" t="s">
        <v>120</v>
      </c>
      <c r="I1777" s="35" t="s">
        <v>47</v>
      </c>
      <c r="J1777" s="34">
        <v>43593</v>
      </c>
      <c r="K1777" s="38" t="s">
        <v>115</v>
      </c>
      <c r="L1777" s="53">
        <f>IFERROR(WORKDAY(C1777,R1777,DiasNOLaborables),"")</f>
        <v>43599</v>
      </c>
      <c r="M1777" s="27" t="str">
        <f>+IF(C1777="","",IF(J1777="","",(IF(J1777&lt;=L1777,"A TIEMPO","FUERA DE TIEMPO"))))</f>
        <v>A TIEMPO</v>
      </c>
      <c r="N1777" s="27">
        <f>IF(J1777="","",NETWORKDAYS(Hoja1!C1806+1,Hoja1!J1806,DiasNOLaborables))</f>
        <v>6</v>
      </c>
      <c r="O1777" s="28" t="str">
        <f t="shared" si="54"/>
        <v/>
      </c>
      <c r="P1777" s="26"/>
      <c r="Q1777" s="26"/>
      <c r="R1777" s="26">
        <f t="shared" si="55"/>
        <v>10</v>
      </c>
    </row>
    <row r="1778" spans="1:18" ht="45" x14ac:dyDescent="0.25">
      <c r="A1778" s="52">
        <v>1768</v>
      </c>
      <c r="B1778" s="33">
        <v>20199050030522</v>
      </c>
      <c r="C1778" s="34">
        <v>43584</v>
      </c>
      <c r="D1778" s="35" t="s">
        <v>60</v>
      </c>
      <c r="E1778" s="35" t="s">
        <v>115</v>
      </c>
      <c r="F1778" s="35" t="s">
        <v>80</v>
      </c>
      <c r="G1778" s="35" t="s">
        <v>104</v>
      </c>
      <c r="H1778" s="37" t="s">
        <v>121</v>
      </c>
      <c r="I1778" s="35" t="s">
        <v>39</v>
      </c>
      <c r="J1778" s="34">
        <v>43588</v>
      </c>
      <c r="K1778" s="35" t="s">
        <v>115</v>
      </c>
      <c r="L1778" s="53">
        <f>IFERROR(WORKDAY(C1778,R1778,DiasNOLaborables),"")</f>
        <v>43599</v>
      </c>
      <c r="M1778" s="27" t="str">
        <f>+IF(C1778="","",IF(J1778="","",(IF(J1778&lt;=L1778,"A TIEMPO","FUERA DE TIEMPO"))))</f>
        <v>A TIEMPO</v>
      </c>
      <c r="N1778" s="27">
        <f>IF(J1778="","",NETWORKDAYS(Hoja1!C1807+1,Hoja1!J1807,DiasNOLaborables))</f>
        <v>6</v>
      </c>
      <c r="O1778" s="28" t="str">
        <f t="shared" si="54"/>
        <v/>
      </c>
      <c r="P1778" s="26"/>
      <c r="Q1778" s="26"/>
      <c r="R1778" s="26">
        <f t="shared" si="55"/>
        <v>10</v>
      </c>
    </row>
    <row r="1779" spans="1:18" ht="45" x14ac:dyDescent="0.25">
      <c r="A1779" s="52">
        <v>1769</v>
      </c>
      <c r="B1779" s="33">
        <v>20199050030552</v>
      </c>
      <c r="C1779" s="34">
        <v>43584</v>
      </c>
      <c r="D1779" s="35" t="s">
        <v>60</v>
      </c>
      <c r="E1779" s="35" t="s">
        <v>115</v>
      </c>
      <c r="F1779" s="35" t="s">
        <v>80</v>
      </c>
      <c r="G1779" s="35" t="s">
        <v>104</v>
      </c>
      <c r="H1779" s="37" t="s">
        <v>121</v>
      </c>
      <c r="I1779" s="35" t="s">
        <v>39</v>
      </c>
      <c r="J1779" s="34">
        <v>43588</v>
      </c>
      <c r="K1779" s="35" t="s">
        <v>115</v>
      </c>
      <c r="L1779" s="53">
        <f>IFERROR(WORKDAY(C1779,R1779,DiasNOLaborables),"")</f>
        <v>43599</v>
      </c>
      <c r="M1779" s="27" t="str">
        <f>+IF(C1779="","",IF(J1779="","",(IF(J1779&lt;=L1779,"A TIEMPO","FUERA DE TIEMPO"))))</f>
        <v>A TIEMPO</v>
      </c>
      <c r="N1779" s="27">
        <f>IF(J1779="","",NETWORKDAYS(Hoja1!C1808+1,Hoja1!J1808,DiasNOLaborables))</f>
        <v>6</v>
      </c>
      <c r="O1779" s="28" t="str">
        <f t="shared" si="54"/>
        <v/>
      </c>
      <c r="P1779" s="26"/>
      <c r="Q1779" s="26"/>
      <c r="R1779" s="26">
        <f t="shared" si="55"/>
        <v>10</v>
      </c>
    </row>
    <row r="1780" spans="1:18" ht="45" x14ac:dyDescent="0.25">
      <c r="A1780" s="52">
        <v>1770</v>
      </c>
      <c r="B1780" s="33">
        <v>20199050030632</v>
      </c>
      <c r="C1780" s="34">
        <v>43584</v>
      </c>
      <c r="D1780" s="35" t="s">
        <v>61</v>
      </c>
      <c r="E1780" s="35" t="s">
        <v>115</v>
      </c>
      <c r="F1780" s="35" t="s">
        <v>80</v>
      </c>
      <c r="G1780" s="35" t="s">
        <v>104</v>
      </c>
      <c r="H1780" s="37" t="s">
        <v>121</v>
      </c>
      <c r="I1780" s="35" t="s">
        <v>39</v>
      </c>
      <c r="J1780" s="34">
        <v>43591</v>
      </c>
      <c r="K1780" s="35" t="s">
        <v>115</v>
      </c>
      <c r="L1780" s="53">
        <f>IFERROR(WORKDAY(C1780,R1780,DiasNOLaborables),"")</f>
        <v>43599</v>
      </c>
      <c r="M1780" s="27" t="str">
        <f>+IF(C1780="","",IF(J1780="","",(IF(J1780&lt;=L1780,"A TIEMPO","FUERA DE TIEMPO"))))</f>
        <v>A TIEMPO</v>
      </c>
      <c r="N1780" s="27">
        <f>IF(J1780="","",NETWORKDAYS(Hoja1!C1809+1,Hoja1!J1809,DiasNOLaborables))</f>
        <v>6</v>
      </c>
      <c r="O1780" s="28" t="str">
        <f t="shared" si="54"/>
        <v/>
      </c>
      <c r="P1780" s="26"/>
      <c r="Q1780" s="26"/>
      <c r="R1780" s="26">
        <f t="shared" si="55"/>
        <v>10</v>
      </c>
    </row>
    <row r="1781" spans="1:18" ht="45" x14ac:dyDescent="0.25">
      <c r="A1781" s="52">
        <v>1771</v>
      </c>
      <c r="B1781" s="33">
        <v>20199050030642</v>
      </c>
      <c r="C1781" s="34">
        <v>43584</v>
      </c>
      <c r="D1781" s="35" t="s">
        <v>61</v>
      </c>
      <c r="E1781" s="35" t="s">
        <v>115</v>
      </c>
      <c r="F1781" s="35" t="s">
        <v>80</v>
      </c>
      <c r="G1781" s="35" t="s">
        <v>104</v>
      </c>
      <c r="H1781" s="37" t="s">
        <v>121</v>
      </c>
      <c r="I1781" s="35" t="s">
        <v>39</v>
      </c>
      <c r="J1781" s="34">
        <v>43591</v>
      </c>
      <c r="K1781" s="35" t="s">
        <v>115</v>
      </c>
      <c r="L1781" s="53">
        <f>IFERROR(WORKDAY(C1781,R1781,DiasNOLaborables),"")</f>
        <v>43599</v>
      </c>
      <c r="M1781" s="27" t="str">
        <f>+IF(C1781="","",IF(J1781="","",(IF(J1781&lt;=L1781,"A TIEMPO","FUERA DE TIEMPO"))))</f>
        <v>A TIEMPO</v>
      </c>
      <c r="N1781" s="27">
        <f>IF(J1781="","",NETWORKDAYS(Hoja1!C1810+1,Hoja1!J1810,DiasNOLaborables))</f>
        <v>6</v>
      </c>
      <c r="O1781" s="28" t="str">
        <f t="shared" si="54"/>
        <v/>
      </c>
      <c r="P1781" s="26"/>
      <c r="Q1781" s="26"/>
      <c r="R1781" s="26">
        <f t="shared" si="55"/>
        <v>10</v>
      </c>
    </row>
    <row r="1782" spans="1:18" ht="45" x14ac:dyDescent="0.25">
      <c r="A1782" s="52">
        <v>1772</v>
      </c>
      <c r="B1782" s="33">
        <v>20199050030802</v>
      </c>
      <c r="C1782" s="34">
        <v>43584</v>
      </c>
      <c r="D1782" s="35" t="s">
        <v>60</v>
      </c>
      <c r="E1782" s="35" t="s">
        <v>115</v>
      </c>
      <c r="F1782" s="35" t="s">
        <v>80</v>
      </c>
      <c r="G1782" s="35" t="s">
        <v>104</v>
      </c>
      <c r="H1782" s="37" t="s">
        <v>121</v>
      </c>
      <c r="I1782" s="35" t="s">
        <v>39</v>
      </c>
      <c r="J1782" s="34">
        <v>43591</v>
      </c>
      <c r="K1782" s="35" t="s">
        <v>115</v>
      </c>
      <c r="L1782" s="53">
        <f>IFERROR(WORKDAY(C1782,R1782,DiasNOLaborables),"")</f>
        <v>43599</v>
      </c>
      <c r="M1782" s="27" t="str">
        <f>+IF(C1782="","",IF(J1782="","",(IF(J1782&lt;=L1782,"A TIEMPO","FUERA DE TIEMPO"))))</f>
        <v>A TIEMPO</v>
      </c>
      <c r="N1782" s="27">
        <f>IF(J1782="","",NETWORKDAYS(Hoja1!C1811+1,Hoja1!J1811,DiasNOLaborables))</f>
        <v>6</v>
      </c>
      <c r="O1782" s="28" t="str">
        <f t="shared" si="54"/>
        <v/>
      </c>
      <c r="P1782" s="26"/>
      <c r="Q1782" s="26"/>
      <c r="R1782" s="26">
        <f t="shared" si="55"/>
        <v>10</v>
      </c>
    </row>
    <row r="1783" spans="1:18" ht="45" x14ac:dyDescent="0.25">
      <c r="A1783" s="52">
        <v>1773</v>
      </c>
      <c r="B1783" s="33">
        <v>20199050030822</v>
      </c>
      <c r="C1783" s="34">
        <v>43584</v>
      </c>
      <c r="D1783" s="35" t="s">
        <v>60</v>
      </c>
      <c r="E1783" s="35" t="s">
        <v>115</v>
      </c>
      <c r="F1783" s="35" t="s">
        <v>80</v>
      </c>
      <c r="G1783" s="35" t="s">
        <v>104</v>
      </c>
      <c r="H1783" s="37" t="s">
        <v>121</v>
      </c>
      <c r="I1783" s="35" t="s">
        <v>39</v>
      </c>
      <c r="J1783" s="34">
        <v>43591</v>
      </c>
      <c r="K1783" s="35" t="s">
        <v>115</v>
      </c>
      <c r="L1783" s="53">
        <f>IFERROR(WORKDAY(C1783,R1783,DiasNOLaborables),"")</f>
        <v>43599</v>
      </c>
      <c r="M1783" s="27" t="str">
        <f>+IF(C1783="","",IF(J1783="","",(IF(J1783&lt;=L1783,"A TIEMPO","FUERA DE TIEMPO"))))</f>
        <v>A TIEMPO</v>
      </c>
      <c r="N1783" s="27">
        <f>IF(J1783="","",NETWORKDAYS(Hoja1!C1812+1,Hoja1!J1812,DiasNOLaborables))</f>
        <v>6</v>
      </c>
      <c r="O1783" s="28" t="str">
        <f t="shared" si="54"/>
        <v/>
      </c>
      <c r="P1783" s="26"/>
      <c r="Q1783" s="26"/>
      <c r="R1783" s="26">
        <f t="shared" si="55"/>
        <v>10</v>
      </c>
    </row>
    <row r="1784" spans="1:18" ht="45" x14ac:dyDescent="0.25">
      <c r="A1784" s="52">
        <v>1774</v>
      </c>
      <c r="B1784" s="33">
        <v>20199050030872</v>
      </c>
      <c r="C1784" s="34">
        <v>43584</v>
      </c>
      <c r="D1784" s="35" t="s">
        <v>61</v>
      </c>
      <c r="E1784" s="35" t="s">
        <v>118</v>
      </c>
      <c r="F1784" s="35" t="s">
        <v>80</v>
      </c>
      <c r="G1784" s="35" t="s">
        <v>104</v>
      </c>
      <c r="H1784" s="37" t="s">
        <v>121</v>
      </c>
      <c r="I1784" s="35" t="s">
        <v>39</v>
      </c>
      <c r="J1784" s="34">
        <v>43595</v>
      </c>
      <c r="K1784" s="35" t="s">
        <v>115</v>
      </c>
      <c r="L1784" s="53">
        <f>IFERROR(WORKDAY(C1784,R1784,DiasNOLaborables),"")</f>
        <v>43599</v>
      </c>
      <c r="M1784" s="27" t="str">
        <f>+IF(C1784="","",IF(J1784="","",(IF(J1784&lt;=L1784,"A TIEMPO","FUERA DE TIEMPO"))))</f>
        <v>A TIEMPO</v>
      </c>
      <c r="N1784" s="27">
        <f>IF(J1784="","",NETWORKDAYS(Hoja1!C1813+1,Hoja1!J1813,DiasNOLaborables))</f>
        <v>6</v>
      </c>
      <c r="O1784" s="28" t="str">
        <f t="shared" si="54"/>
        <v/>
      </c>
      <c r="P1784" s="26"/>
      <c r="Q1784" s="26"/>
      <c r="R1784" s="26">
        <f t="shared" si="55"/>
        <v>10</v>
      </c>
    </row>
    <row r="1785" spans="1:18" ht="45" x14ac:dyDescent="0.25">
      <c r="A1785" s="52">
        <v>1775</v>
      </c>
      <c r="B1785" s="33">
        <v>20199050030892</v>
      </c>
      <c r="C1785" s="34">
        <v>43584</v>
      </c>
      <c r="D1785" s="35" t="s">
        <v>61</v>
      </c>
      <c r="E1785" s="35" t="s">
        <v>118</v>
      </c>
      <c r="F1785" s="35" t="s">
        <v>80</v>
      </c>
      <c r="G1785" s="35" t="s">
        <v>104</v>
      </c>
      <c r="H1785" s="37" t="s">
        <v>121</v>
      </c>
      <c r="I1785" s="35" t="s">
        <v>39</v>
      </c>
      <c r="J1785" s="34">
        <v>43595</v>
      </c>
      <c r="K1785" s="35" t="s">
        <v>115</v>
      </c>
      <c r="L1785" s="53">
        <f>IFERROR(WORKDAY(C1785,R1785,DiasNOLaborables),"")</f>
        <v>43599</v>
      </c>
      <c r="M1785" s="27" t="str">
        <f>+IF(C1785="","",IF(J1785="","",(IF(J1785&lt;=L1785,"A TIEMPO","FUERA DE TIEMPO"))))</f>
        <v>A TIEMPO</v>
      </c>
      <c r="N1785" s="27">
        <f>IF(J1785="","",NETWORKDAYS(Hoja1!C1814+1,Hoja1!J1814,DiasNOLaborables))</f>
        <v>6</v>
      </c>
      <c r="O1785" s="28" t="str">
        <f t="shared" si="54"/>
        <v/>
      </c>
      <c r="P1785" s="26"/>
      <c r="Q1785" s="26"/>
      <c r="R1785" s="26">
        <f t="shared" si="55"/>
        <v>10</v>
      </c>
    </row>
    <row r="1786" spans="1:18" ht="45" x14ac:dyDescent="0.25">
      <c r="A1786" s="52">
        <v>1776</v>
      </c>
      <c r="B1786" s="33">
        <v>20199050030902</v>
      </c>
      <c r="C1786" s="34">
        <v>43584</v>
      </c>
      <c r="D1786" s="35" t="s">
        <v>60</v>
      </c>
      <c r="E1786" s="35" t="s">
        <v>118</v>
      </c>
      <c r="F1786" s="35" t="s">
        <v>80</v>
      </c>
      <c r="G1786" s="35" t="s">
        <v>104</v>
      </c>
      <c r="H1786" s="37" t="s">
        <v>121</v>
      </c>
      <c r="I1786" s="35" t="s">
        <v>39</v>
      </c>
      <c r="J1786" s="34">
        <v>43595</v>
      </c>
      <c r="K1786" s="35" t="s">
        <v>115</v>
      </c>
      <c r="L1786" s="53">
        <f>IFERROR(WORKDAY(C1786,R1786,DiasNOLaborables),"")</f>
        <v>43599</v>
      </c>
      <c r="M1786" s="27" t="str">
        <f>+IF(C1786="","",IF(J1786="","",(IF(J1786&lt;=L1786,"A TIEMPO","FUERA DE TIEMPO"))))</f>
        <v>A TIEMPO</v>
      </c>
      <c r="N1786" s="27">
        <f>IF(J1786="","",NETWORKDAYS(Hoja1!C1815+1,Hoja1!J1815,DiasNOLaborables))</f>
        <v>6</v>
      </c>
      <c r="O1786" s="28" t="str">
        <f t="shared" si="54"/>
        <v/>
      </c>
      <c r="P1786" s="26"/>
      <c r="Q1786" s="26"/>
      <c r="R1786" s="26">
        <f t="shared" si="55"/>
        <v>10</v>
      </c>
    </row>
    <row r="1787" spans="1:18" ht="45" x14ac:dyDescent="0.25">
      <c r="A1787" s="52">
        <v>1777</v>
      </c>
      <c r="B1787" s="33">
        <v>20199050030962</v>
      </c>
      <c r="C1787" s="34">
        <v>43584</v>
      </c>
      <c r="D1787" s="35" t="s">
        <v>63</v>
      </c>
      <c r="E1787" s="35" t="s">
        <v>118</v>
      </c>
      <c r="F1787" s="35" t="s">
        <v>80</v>
      </c>
      <c r="G1787" s="35" t="s">
        <v>104</v>
      </c>
      <c r="H1787" s="37" t="s">
        <v>121</v>
      </c>
      <c r="I1787" s="35" t="s">
        <v>39</v>
      </c>
      <c r="J1787" s="34">
        <v>43595</v>
      </c>
      <c r="K1787" s="35" t="s">
        <v>115</v>
      </c>
      <c r="L1787" s="53">
        <f>IFERROR(WORKDAY(C1787,R1787,DiasNOLaborables),"")</f>
        <v>43599</v>
      </c>
      <c r="M1787" s="27" t="str">
        <f>+IF(C1787="","",IF(J1787="","",(IF(J1787&lt;=L1787,"A TIEMPO","FUERA DE TIEMPO"))))</f>
        <v>A TIEMPO</v>
      </c>
      <c r="N1787" s="27">
        <f>IF(J1787="","",NETWORKDAYS(Hoja1!C1816+1,Hoja1!J1816,DiasNOLaborables))</f>
        <v>6</v>
      </c>
      <c r="O1787" s="28" t="str">
        <f t="shared" si="54"/>
        <v/>
      </c>
      <c r="P1787" s="26"/>
      <c r="Q1787" s="26"/>
      <c r="R1787" s="26">
        <f t="shared" si="55"/>
        <v>10</v>
      </c>
    </row>
    <row r="1788" spans="1:18" ht="45" x14ac:dyDescent="0.25">
      <c r="A1788" s="52">
        <v>1778</v>
      </c>
      <c r="B1788" s="33">
        <v>20199050030982</v>
      </c>
      <c r="C1788" s="34">
        <v>43584</v>
      </c>
      <c r="D1788" s="35" t="s">
        <v>60</v>
      </c>
      <c r="E1788" s="35" t="s">
        <v>118</v>
      </c>
      <c r="F1788" s="35" t="s">
        <v>80</v>
      </c>
      <c r="G1788" s="35" t="s">
        <v>104</v>
      </c>
      <c r="H1788" s="37" t="s">
        <v>121</v>
      </c>
      <c r="I1788" s="35" t="s">
        <v>39</v>
      </c>
      <c r="J1788" s="34">
        <v>43595</v>
      </c>
      <c r="K1788" s="35" t="s">
        <v>115</v>
      </c>
      <c r="L1788" s="53">
        <f>IFERROR(WORKDAY(C1788,R1788,DiasNOLaborables),"")</f>
        <v>43599</v>
      </c>
      <c r="M1788" s="27" t="str">
        <f>+IF(C1788="","",IF(J1788="","",(IF(J1788&lt;=L1788,"A TIEMPO","FUERA DE TIEMPO"))))</f>
        <v>A TIEMPO</v>
      </c>
      <c r="N1788" s="27">
        <f>IF(J1788="","",NETWORKDAYS(Hoja1!C1817+1,Hoja1!J1817,DiasNOLaborables))</f>
        <v>6</v>
      </c>
      <c r="O1788" s="28" t="str">
        <f t="shared" si="54"/>
        <v/>
      </c>
      <c r="P1788" s="26"/>
      <c r="Q1788" s="26"/>
      <c r="R1788" s="26">
        <f t="shared" si="55"/>
        <v>10</v>
      </c>
    </row>
    <row r="1789" spans="1:18" ht="45" x14ac:dyDescent="0.25">
      <c r="A1789" s="52">
        <v>1779</v>
      </c>
      <c r="B1789" s="33">
        <v>20199050030992</v>
      </c>
      <c r="C1789" s="34">
        <v>43584</v>
      </c>
      <c r="D1789" s="35" t="s">
        <v>60</v>
      </c>
      <c r="E1789" s="35" t="s">
        <v>118</v>
      </c>
      <c r="F1789" s="35" t="s">
        <v>80</v>
      </c>
      <c r="G1789" s="35" t="s">
        <v>104</v>
      </c>
      <c r="H1789" s="37" t="s">
        <v>121</v>
      </c>
      <c r="I1789" s="35" t="s">
        <v>39</v>
      </c>
      <c r="J1789" s="34">
        <v>43595</v>
      </c>
      <c r="K1789" s="35" t="s">
        <v>115</v>
      </c>
      <c r="L1789" s="53">
        <f>IFERROR(WORKDAY(C1789,R1789,DiasNOLaborables),"")</f>
        <v>43599</v>
      </c>
      <c r="M1789" s="27" t="str">
        <f>+IF(C1789="","",IF(J1789="","",(IF(J1789&lt;=L1789,"A TIEMPO","FUERA DE TIEMPO"))))</f>
        <v>A TIEMPO</v>
      </c>
      <c r="N1789" s="27">
        <f>IF(J1789="","",NETWORKDAYS(Hoja1!C1818+1,Hoja1!J1818,DiasNOLaborables))</f>
        <v>6</v>
      </c>
      <c r="O1789" s="28" t="str">
        <f t="shared" si="54"/>
        <v/>
      </c>
      <c r="P1789" s="26"/>
      <c r="Q1789" s="26"/>
      <c r="R1789" s="26">
        <f t="shared" si="55"/>
        <v>10</v>
      </c>
    </row>
    <row r="1790" spans="1:18" ht="45" x14ac:dyDescent="0.25">
      <c r="A1790" s="52">
        <v>1780</v>
      </c>
      <c r="B1790" s="33">
        <v>20199050031572</v>
      </c>
      <c r="C1790" s="34">
        <v>43584</v>
      </c>
      <c r="D1790" s="35" t="s">
        <v>60</v>
      </c>
      <c r="E1790" s="35" t="s">
        <v>118</v>
      </c>
      <c r="F1790" s="35" t="s">
        <v>80</v>
      </c>
      <c r="G1790" s="35" t="s">
        <v>104</v>
      </c>
      <c r="H1790" s="37" t="s">
        <v>121</v>
      </c>
      <c r="I1790" s="35" t="s">
        <v>39</v>
      </c>
      <c r="J1790" s="34">
        <v>43595</v>
      </c>
      <c r="K1790" s="35" t="s">
        <v>115</v>
      </c>
      <c r="L1790" s="53">
        <f>IFERROR(WORKDAY(C1790,R1790,DiasNOLaborables),"")</f>
        <v>43599</v>
      </c>
      <c r="M1790" s="27" t="str">
        <f>+IF(C1790="","",IF(J1790="","",(IF(J1790&lt;=L1790,"A TIEMPO","FUERA DE TIEMPO"))))</f>
        <v>A TIEMPO</v>
      </c>
      <c r="N1790" s="27">
        <f>IF(J1790="","",NETWORKDAYS(Hoja1!C1819+1,Hoja1!J1819,DiasNOLaborables))</f>
        <v>6</v>
      </c>
      <c r="O1790" s="28" t="str">
        <f t="shared" si="54"/>
        <v/>
      </c>
      <c r="P1790" s="26"/>
      <c r="Q1790" s="26"/>
      <c r="R1790" s="26">
        <f t="shared" si="55"/>
        <v>10</v>
      </c>
    </row>
    <row r="1791" spans="1:18" ht="45" x14ac:dyDescent="0.25">
      <c r="A1791" s="52">
        <v>1781</v>
      </c>
      <c r="B1791" s="33">
        <v>20199050031582</v>
      </c>
      <c r="C1791" s="34">
        <v>43584</v>
      </c>
      <c r="D1791" s="35" t="s">
        <v>60</v>
      </c>
      <c r="E1791" s="35" t="s">
        <v>118</v>
      </c>
      <c r="F1791" s="35" t="s">
        <v>80</v>
      </c>
      <c r="G1791" s="35" t="s">
        <v>104</v>
      </c>
      <c r="H1791" s="37" t="s">
        <v>121</v>
      </c>
      <c r="I1791" s="35" t="s">
        <v>39</v>
      </c>
      <c r="J1791" s="34">
        <v>43595</v>
      </c>
      <c r="K1791" s="35" t="s">
        <v>115</v>
      </c>
      <c r="L1791" s="53">
        <f>IFERROR(WORKDAY(C1791,R1791,DiasNOLaborables),"")</f>
        <v>43599</v>
      </c>
      <c r="M1791" s="27" t="str">
        <f>+IF(C1791="","",IF(J1791="","",(IF(J1791&lt;=L1791,"A TIEMPO","FUERA DE TIEMPO"))))</f>
        <v>A TIEMPO</v>
      </c>
      <c r="N1791" s="27">
        <f>IF(J1791="","",NETWORKDAYS(Hoja1!C1820+1,Hoja1!J1820,DiasNOLaborables))</f>
        <v>6</v>
      </c>
      <c r="O1791" s="28" t="str">
        <f t="shared" si="54"/>
        <v/>
      </c>
      <c r="P1791" s="26"/>
      <c r="Q1791" s="26"/>
      <c r="R1791" s="26">
        <f t="shared" si="55"/>
        <v>10</v>
      </c>
    </row>
    <row r="1792" spans="1:18" ht="45" x14ac:dyDescent="0.25">
      <c r="A1792" s="52">
        <v>1782</v>
      </c>
      <c r="B1792" s="33">
        <v>20199050030862</v>
      </c>
      <c r="C1792" s="34">
        <v>43584</v>
      </c>
      <c r="D1792" s="35" t="s">
        <v>61</v>
      </c>
      <c r="E1792" s="35" t="s">
        <v>115</v>
      </c>
      <c r="F1792" s="35" t="s">
        <v>80</v>
      </c>
      <c r="G1792" s="35" t="s">
        <v>104</v>
      </c>
      <c r="H1792" s="37" t="s">
        <v>121</v>
      </c>
      <c r="I1792" s="35" t="s">
        <v>39</v>
      </c>
      <c r="J1792" s="34">
        <v>43591</v>
      </c>
      <c r="K1792" s="35" t="s">
        <v>115</v>
      </c>
      <c r="L1792" s="53">
        <f>IFERROR(WORKDAY(C1792,R1792,DiasNOLaborables),"")</f>
        <v>43599</v>
      </c>
      <c r="M1792" s="27" t="str">
        <f>+IF(C1792="","",IF(J1792="","",(IF(J1792&lt;=L1792,"A TIEMPO","FUERA DE TIEMPO"))))</f>
        <v>A TIEMPO</v>
      </c>
      <c r="N1792" s="27">
        <f>IF(J1792="","",NETWORKDAYS(Hoja1!C1821+1,Hoja1!J1821,DiasNOLaborables))</f>
        <v>6</v>
      </c>
      <c r="O1792" s="28" t="str">
        <f t="shared" si="54"/>
        <v/>
      </c>
      <c r="P1792" s="26"/>
      <c r="Q1792" s="26"/>
      <c r="R1792" s="26">
        <f t="shared" si="55"/>
        <v>10</v>
      </c>
    </row>
    <row r="1793" spans="1:18" ht="45" x14ac:dyDescent="0.25">
      <c r="A1793" s="52">
        <v>1783</v>
      </c>
      <c r="B1793" s="33">
        <v>20199050031012</v>
      </c>
      <c r="C1793" s="34">
        <v>43584</v>
      </c>
      <c r="D1793" s="35" t="s">
        <v>61</v>
      </c>
      <c r="E1793" s="35" t="s">
        <v>115</v>
      </c>
      <c r="F1793" s="35" t="s">
        <v>80</v>
      </c>
      <c r="G1793" s="35" t="s">
        <v>104</v>
      </c>
      <c r="H1793" s="37" t="s">
        <v>121</v>
      </c>
      <c r="I1793" s="35" t="s">
        <v>39</v>
      </c>
      <c r="J1793" s="34">
        <v>43592</v>
      </c>
      <c r="K1793" s="35" t="s">
        <v>115</v>
      </c>
      <c r="L1793" s="53">
        <f>IFERROR(WORKDAY(C1793,R1793,DiasNOLaborables),"")</f>
        <v>43599</v>
      </c>
      <c r="M1793" s="27" t="str">
        <f>+IF(C1793="","",IF(J1793="","",(IF(J1793&lt;=L1793,"A TIEMPO","FUERA DE TIEMPO"))))</f>
        <v>A TIEMPO</v>
      </c>
      <c r="N1793" s="27">
        <f>IF(J1793="","",NETWORKDAYS(Hoja1!C1822+1,Hoja1!J1822,DiasNOLaborables))</f>
        <v>6</v>
      </c>
      <c r="O1793" s="28" t="str">
        <f t="shared" si="54"/>
        <v/>
      </c>
      <c r="P1793" s="26"/>
      <c r="Q1793" s="26"/>
      <c r="R1793" s="26">
        <f t="shared" si="55"/>
        <v>10</v>
      </c>
    </row>
    <row r="1794" spans="1:18" ht="30" x14ac:dyDescent="0.25">
      <c r="A1794" s="52">
        <v>1784</v>
      </c>
      <c r="B1794" s="33">
        <v>20199050030942</v>
      </c>
      <c r="C1794" s="34">
        <v>43584</v>
      </c>
      <c r="D1794" s="35" t="s">
        <v>62</v>
      </c>
      <c r="E1794" s="35" t="s">
        <v>118</v>
      </c>
      <c r="F1794" s="35" t="s">
        <v>70</v>
      </c>
      <c r="G1794" s="35" t="s">
        <v>89</v>
      </c>
      <c r="H1794" s="37" t="s">
        <v>120</v>
      </c>
      <c r="I1794" s="35" t="s">
        <v>37</v>
      </c>
      <c r="J1794" s="39">
        <v>43594</v>
      </c>
      <c r="K1794" s="35" t="s">
        <v>115</v>
      </c>
      <c r="L1794" s="53">
        <f>IFERROR(WORKDAY(C1794,R1794,DiasNOLaborables),"")</f>
        <v>43628</v>
      </c>
      <c r="M1794" s="27" t="str">
        <f>+IF(C1794="","",IF(J1794="","",(IF(J1794&lt;=L1794,"A TIEMPO","FUERA DE TIEMPO"))))</f>
        <v>A TIEMPO</v>
      </c>
      <c r="N1794" s="27">
        <f>IF(J1794="","",NETWORKDAYS(Hoja1!C1823+1,Hoja1!J1823,DiasNOLaborables))</f>
        <v>6</v>
      </c>
      <c r="O1794" s="28" t="str">
        <f t="shared" si="54"/>
        <v/>
      </c>
      <c r="P1794" s="26"/>
      <c r="Q1794" s="26"/>
      <c r="R1794" s="26">
        <f t="shared" si="55"/>
        <v>30</v>
      </c>
    </row>
    <row r="1795" spans="1:18" ht="30" x14ac:dyDescent="0.25">
      <c r="A1795" s="52">
        <v>1785</v>
      </c>
      <c r="B1795" s="33">
        <v>20199050030972</v>
      </c>
      <c r="C1795" s="34">
        <v>43584</v>
      </c>
      <c r="D1795" s="35" t="s">
        <v>62</v>
      </c>
      <c r="E1795" s="35" t="s">
        <v>118</v>
      </c>
      <c r="F1795" s="35" t="s">
        <v>70</v>
      </c>
      <c r="G1795" s="35" t="s">
        <v>89</v>
      </c>
      <c r="H1795" s="37" t="s">
        <v>120</v>
      </c>
      <c r="I1795" s="35" t="s">
        <v>37</v>
      </c>
      <c r="J1795" s="39">
        <v>43594</v>
      </c>
      <c r="K1795" s="35" t="s">
        <v>115</v>
      </c>
      <c r="L1795" s="53">
        <f>IFERROR(WORKDAY(C1795,R1795,DiasNOLaborables),"")</f>
        <v>43628</v>
      </c>
      <c r="M1795" s="27" t="str">
        <f>+IF(C1795="","",IF(J1795="","",(IF(J1795&lt;=L1795,"A TIEMPO","FUERA DE TIEMPO"))))</f>
        <v>A TIEMPO</v>
      </c>
      <c r="N1795" s="27">
        <f>IF(J1795="","",NETWORKDAYS(Hoja1!C1824+1,Hoja1!J1824,DiasNOLaborables))</f>
        <v>6</v>
      </c>
      <c r="O1795" s="28" t="str">
        <f t="shared" si="54"/>
        <v/>
      </c>
      <c r="P1795" s="26"/>
      <c r="Q1795" s="26"/>
      <c r="R1795" s="26">
        <f t="shared" si="55"/>
        <v>30</v>
      </c>
    </row>
    <row r="1796" spans="1:18" ht="30" x14ac:dyDescent="0.25">
      <c r="A1796" s="52">
        <v>1786</v>
      </c>
      <c r="B1796" s="33">
        <v>20199910044982</v>
      </c>
      <c r="C1796" s="34">
        <v>43584</v>
      </c>
      <c r="D1796" s="35" t="s">
        <v>62</v>
      </c>
      <c r="E1796" s="35" t="s">
        <v>115</v>
      </c>
      <c r="F1796" s="35" t="s">
        <v>70</v>
      </c>
      <c r="G1796" s="35" t="s">
        <v>89</v>
      </c>
      <c r="H1796" s="37" t="s">
        <v>120</v>
      </c>
      <c r="I1796" s="35" t="s">
        <v>37</v>
      </c>
      <c r="J1796" s="34">
        <v>43595</v>
      </c>
      <c r="K1796" s="38" t="s">
        <v>114</v>
      </c>
      <c r="L1796" s="53">
        <f>IFERROR(WORKDAY(C1796,R1796,DiasNOLaborables),"")</f>
        <v>43628</v>
      </c>
      <c r="M1796" s="27" t="str">
        <f>+IF(C1796="","",IF(J1796="","",(IF(J1796&lt;=L1796,"A TIEMPO","FUERA DE TIEMPO"))))</f>
        <v>A TIEMPO</v>
      </c>
      <c r="N1796" s="27">
        <f>IF(J1796="","",NETWORKDAYS(Hoja1!C1825+1,Hoja1!J1825,DiasNOLaborables))</f>
        <v>6</v>
      </c>
      <c r="O1796" s="28" t="str">
        <f t="shared" si="54"/>
        <v/>
      </c>
      <c r="P1796" s="26"/>
      <c r="Q1796" s="26"/>
      <c r="R1796" s="26">
        <f t="shared" si="55"/>
        <v>30</v>
      </c>
    </row>
    <row r="1797" spans="1:18" ht="45" x14ac:dyDescent="0.25">
      <c r="A1797" s="52">
        <v>1787</v>
      </c>
      <c r="B1797" s="33">
        <v>20199050031022</v>
      </c>
      <c r="C1797" s="34">
        <v>43584</v>
      </c>
      <c r="D1797" s="35" t="s">
        <v>60</v>
      </c>
      <c r="E1797" s="35" t="s">
        <v>118</v>
      </c>
      <c r="F1797" s="35" t="s">
        <v>80</v>
      </c>
      <c r="G1797" s="35" t="s">
        <v>104</v>
      </c>
      <c r="H1797" s="37" t="s">
        <v>120</v>
      </c>
      <c r="I1797" s="35" t="s">
        <v>47</v>
      </c>
      <c r="J1797" s="34">
        <v>43591</v>
      </c>
      <c r="K1797" s="38" t="s">
        <v>115</v>
      </c>
      <c r="L1797" s="53">
        <f>IFERROR(WORKDAY(C1797,R1797,DiasNOLaborables),"")</f>
        <v>43599</v>
      </c>
      <c r="M1797" s="27" t="str">
        <f>+IF(C1797="","",IF(J1797="","",(IF(J1797&lt;=L1797,"A TIEMPO","FUERA DE TIEMPO"))))</f>
        <v>A TIEMPO</v>
      </c>
      <c r="N1797" s="27">
        <f>IF(J1797="","",NETWORKDAYS(Hoja1!C1826+1,Hoja1!J1826,DiasNOLaborables))</f>
        <v>6</v>
      </c>
      <c r="O1797" s="28" t="str">
        <f t="shared" si="54"/>
        <v/>
      </c>
      <c r="P1797" s="26"/>
      <c r="Q1797" s="26"/>
      <c r="R1797" s="26">
        <f t="shared" si="55"/>
        <v>10</v>
      </c>
    </row>
    <row r="1798" spans="1:18" ht="30" x14ac:dyDescent="0.25">
      <c r="A1798" s="52">
        <v>1788</v>
      </c>
      <c r="B1798" s="33">
        <v>20199910045272</v>
      </c>
      <c r="C1798" s="34">
        <v>43584</v>
      </c>
      <c r="D1798" s="35" t="s">
        <v>60</v>
      </c>
      <c r="E1798" s="35" t="s">
        <v>114</v>
      </c>
      <c r="F1798" s="35" t="s">
        <v>70</v>
      </c>
      <c r="G1798" s="35" t="s">
        <v>89</v>
      </c>
      <c r="H1798" s="37" t="s">
        <v>120</v>
      </c>
      <c r="I1798" s="35" t="s">
        <v>37</v>
      </c>
      <c r="J1798" s="39">
        <v>43616</v>
      </c>
      <c r="K1798" s="38" t="s">
        <v>115</v>
      </c>
      <c r="L1798" s="53">
        <f>IFERROR(WORKDAY(C1798,R1798,DiasNOLaborables),"")</f>
        <v>43628</v>
      </c>
      <c r="M1798" s="27" t="str">
        <f>+IF(C1798="","",IF(J1798="","",(IF(J1798&lt;=L1798,"A TIEMPO","FUERA DE TIEMPO"))))</f>
        <v>A TIEMPO</v>
      </c>
      <c r="N1798" s="27">
        <f>IF(J1798="","",NETWORKDAYS(Hoja1!C1827+1,Hoja1!J1827,DiasNOLaborables))</f>
        <v>6</v>
      </c>
      <c r="O1798" s="28" t="str">
        <f t="shared" si="54"/>
        <v/>
      </c>
      <c r="P1798" s="26"/>
      <c r="Q1798" s="26"/>
      <c r="R1798" s="26">
        <f t="shared" si="55"/>
        <v>30</v>
      </c>
    </row>
    <row r="1799" spans="1:18" ht="30" x14ac:dyDescent="0.25">
      <c r="A1799" s="52">
        <v>1789</v>
      </c>
      <c r="B1799" s="33">
        <v>20199910045662</v>
      </c>
      <c r="C1799" s="34">
        <v>43584</v>
      </c>
      <c r="D1799" s="35" t="s">
        <v>63</v>
      </c>
      <c r="E1799" s="35" t="s">
        <v>114</v>
      </c>
      <c r="F1799" s="35" t="s">
        <v>70</v>
      </c>
      <c r="G1799" s="35" t="s">
        <v>89</v>
      </c>
      <c r="H1799" s="37" t="s">
        <v>120</v>
      </c>
      <c r="I1799" s="35" t="s">
        <v>37</v>
      </c>
      <c r="J1799" s="39">
        <v>43616</v>
      </c>
      <c r="K1799" s="38" t="s">
        <v>114</v>
      </c>
      <c r="L1799" s="53">
        <f>IFERROR(WORKDAY(C1799,R1799,DiasNOLaborables),"")</f>
        <v>43628</v>
      </c>
      <c r="M1799" s="27" t="str">
        <f>+IF(C1799="","",IF(J1799="","",(IF(J1799&lt;=L1799,"A TIEMPO","FUERA DE TIEMPO"))))</f>
        <v>A TIEMPO</v>
      </c>
      <c r="N1799" s="27">
        <f>IF(J1799="","",NETWORKDAYS(Hoja1!C1828+1,Hoja1!J1828,DiasNOLaborables))</f>
        <v>2</v>
      </c>
      <c r="O1799" s="28" t="str">
        <f t="shared" si="54"/>
        <v/>
      </c>
      <c r="P1799" s="26"/>
      <c r="Q1799" s="26"/>
      <c r="R1799" s="26">
        <f t="shared" si="55"/>
        <v>30</v>
      </c>
    </row>
    <row r="1800" spans="1:18" ht="60" x14ac:dyDescent="0.25">
      <c r="A1800" s="52">
        <v>1790</v>
      </c>
      <c r="B1800" s="33">
        <v>20190430183257</v>
      </c>
      <c r="C1800" s="34">
        <v>43585</v>
      </c>
      <c r="D1800" s="35" t="s">
        <v>62</v>
      </c>
      <c r="E1800" s="35" t="s">
        <v>119</v>
      </c>
      <c r="F1800" s="35" t="s">
        <v>80</v>
      </c>
      <c r="G1800" s="35" t="s">
        <v>104</v>
      </c>
      <c r="H1800" s="37" t="s">
        <v>121</v>
      </c>
      <c r="I1800" s="35" t="s">
        <v>39</v>
      </c>
      <c r="J1800" s="34">
        <v>43594</v>
      </c>
      <c r="K1800" s="38" t="s">
        <v>115</v>
      </c>
      <c r="L1800" s="53">
        <f>IFERROR(WORKDAY(C1800,R1800,DiasNOLaborables),"")</f>
        <v>43600</v>
      </c>
      <c r="M1800" s="27" t="str">
        <f>+IF(C1800="","",IF(J1800="","",(IF(J1800&lt;=L1800,"A TIEMPO","FUERA DE TIEMPO"))))</f>
        <v>A TIEMPO</v>
      </c>
      <c r="N1800" s="27">
        <f>IF(J1800="","",NETWORKDAYS(Hoja1!C931+1,Hoja1!J931,DiasNOLaborables))</f>
        <v>7</v>
      </c>
      <c r="O1800" s="28" t="str">
        <f t="shared" si="54"/>
        <v/>
      </c>
      <c r="P1800" s="26"/>
      <c r="Q1800" s="26"/>
      <c r="R1800" s="26">
        <f t="shared" si="55"/>
        <v>10</v>
      </c>
    </row>
    <row r="1801" spans="1:18" ht="60" x14ac:dyDescent="0.25">
      <c r="A1801" s="52">
        <v>1791</v>
      </c>
      <c r="B1801" s="33">
        <v>20190430172541</v>
      </c>
      <c r="C1801" s="34">
        <v>43585</v>
      </c>
      <c r="D1801" s="35" t="s">
        <v>62</v>
      </c>
      <c r="E1801" s="35" t="s">
        <v>119</v>
      </c>
      <c r="F1801" s="35" t="s">
        <v>80</v>
      </c>
      <c r="G1801" s="35" t="s">
        <v>104</v>
      </c>
      <c r="H1801" s="37" t="s">
        <v>121</v>
      </c>
      <c r="I1801" s="35" t="s">
        <v>39</v>
      </c>
      <c r="J1801" s="34">
        <v>43594</v>
      </c>
      <c r="K1801" s="38" t="s">
        <v>115</v>
      </c>
      <c r="L1801" s="53">
        <f>IFERROR(WORKDAY(C1801,R1801,DiasNOLaborables),"")</f>
        <v>43600</v>
      </c>
      <c r="M1801" s="27" t="str">
        <f>+IF(C1801="","",IF(J1801="","",(IF(J1801&lt;=L1801,"A TIEMPO","FUERA DE TIEMPO"))))</f>
        <v>A TIEMPO</v>
      </c>
      <c r="N1801" s="27">
        <f>IF(J1801="","",NETWORKDAYS(Hoja1!C932+1,Hoja1!J932,DiasNOLaborables))</f>
        <v>7</v>
      </c>
      <c r="O1801" s="28" t="str">
        <f t="shared" si="54"/>
        <v/>
      </c>
      <c r="P1801" s="26"/>
      <c r="Q1801" s="26"/>
      <c r="R1801" s="26">
        <f t="shared" si="55"/>
        <v>10</v>
      </c>
    </row>
    <row r="1802" spans="1:18" ht="60" x14ac:dyDescent="0.25">
      <c r="A1802" s="52">
        <v>1792</v>
      </c>
      <c r="B1802" s="33">
        <v>20190430165732</v>
      </c>
      <c r="C1802" s="34">
        <v>43585</v>
      </c>
      <c r="D1802" s="35" t="s">
        <v>62</v>
      </c>
      <c r="E1802" s="35" t="s">
        <v>119</v>
      </c>
      <c r="F1802" s="35" t="s">
        <v>80</v>
      </c>
      <c r="G1802" s="35" t="s">
        <v>104</v>
      </c>
      <c r="H1802" s="37" t="s">
        <v>121</v>
      </c>
      <c r="I1802" s="35" t="s">
        <v>39</v>
      </c>
      <c r="J1802" s="34">
        <v>43594</v>
      </c>
      <c r="K1802" s="38" t="s">
        <v>115</v>
      </c>
      <c r="L1802" s="53">
        <f>IFERROR(WORKDAY(C1802,R1802,DiasNOLaborables),"")</f>
        <v>43600</v>
      </c>
      <c r="M1802" s="27" t="str">
        <f>+IF(C1802="","",IF(J1802="","",(IF(J1802&lt;=L1802,"A TIEMPO","FUERA DE TIEMPO"))))</f>
        <v>A TIEMPO</v>
      </c>
      <c r="N1802" s="27">
        <f>IF(J1802="","",NETWORKDAYS(Hoja1!C933+1,Hoja1!J933,DiasNOLaborables))</f>
        <v>7</v>
      </c>
      <c r="O1802" s="28" t="str">
        <f t="shared" si="54"/>
        <v/>
      </c>
      <c r="P1802" s="26"/>
      <c r="Q1802" s="26"/>
      <c r="R1802" s="26">
        <f t="shared" si="55"/>
        <v>10</v>
      </c>
    </row>
    <row r="1803" spans="1:18" ht="60" x14ac:dyDescent="0.25">
      <c r="A1803" s="52">
        <v>1793</v>
      </c>
      <c r="B1803" s="33">
        <v>20190430153419</v>
      </c>
      <c r="C1803" s="34">
        <v>43585</v>
      </c>
      <c r="D1803" s="35" t="s">
        <v>61</v>
      </c>
      <c r="E1803" s="35" t="s">
        <v>119</v>
      </c>
      <c r="F1803" s="35" t="s">
        <v>80</v>
      </c>
      <c r="G1803" s="35" t="s">
        <v>104</v>
      </c>
      <c r="H1803" s="37" t="s">
        <v>121</v>
      </c>
      <c r="I1803" s="35" t="s">
        <v>39</v>
      </c>
      <c r="J1803" s="34">
        <v>43594</v>
      </c>
      <c r="K1803" s="38" t="s">
        <v>115</v>
      </c>
      <c r="L1803" s="53">
        <f>IFERROR(WORKDAY(C1803,R1803,DiasNOLaborables),"")</f>
        <v>43600</v>
      </c>
      <c r="M1803" s="27" t="str">
        <f>+IF(C1803="","",IF(J1803="","",(IF(J1803&lt;=L1803,"A TIEMPO","FUERA DE TIEMPO"))))</f>
        <v>A TIEMPO</v>
      </c>
      <c r="N1803" s="27">
        <f>IF(J1803="","",NETWORKDAYS(Hoja1!C934+1,Hoja1!J934,DiasNOLaborables))</f>
        <v>7</v>
      </c>
      <c r="O1803" s="28" t="str">
        <f t="shared" ref="O1803:O1866" si="56">IF(NETWORKDAYS(L1803+1,J1803,DiasNOLaborables)&lt;=0,"",NETWORKDAYS(L1803+1,J1803,DiasNOLaborables))</f>
        <v/>
      </c>
      <c r="P1803" s="26"/>
      <c r="Q1803" s="26"/>
      <c r="R1803" s="26">
        <f t="shared" ref="R1803:R1866" si="57">IFERROR(VLOOKUP(F1803,$Z$49:$AA$62,2),"")</f>
        <v>10</v>
      </c>
    </row>
    <row r="1804" spans="1:18" ht="60" x14ac:dyDescent="0.25">
      <c r="A1804" s="52">
        <v>1794</v>
      </c>
      <c r="B1804" s="33">
        <v>20190430152739</v>
      </c>
      <c r="C1804" s="34">
        <v>43585</v>
      </c>
      <c r="D1804" s="35" t="s">
        <v>60</v>
      </c>
      <c r="E1804" s="35" t="s">
        <v>119</v>
      </c>
      <c r="F1804" s="35" t="s">
        <v>80</v>
      </c>
      <c r="G1804" s="35" t="s">
        <v>104</v>
      </c>
      <c r="H1804" s="37" t="s">
        <v>121</v>
      </c>
      <c r="I1804" s="35" t="s">
        <v>39</v>
      </c>
      <c r="J1804" s="34">
        <v>43594</v>
      </c>
      <c r="K1804" s="38" t="s">
        <v>115</v>
      </c>
      <c r="L1804" s="53">
        <f>IFERROR(WORKDAY(C1804,R1804,DiasNOLaborables),"")</f>
        <v>43600</v>
      </c>
      <c r="M1804" s="27" t="str">
        <f>+IF(C1804="","",IF(J1804="","",(IF(J1804&lt;=L1804,"A TIEMPO","FUERA DE TIEMPO"))))</f>
        <v>A TIEMPO</v>
      </c>
      <c r="N1804" s="27">
        <f>IF(J1804="","",NETWORKDAYS(Hoja1!C935+1,Hoja1!J935,DiasNOLaborables))</f>
        <v>7</v>
      </c>
      <c r="O1804" s="28" t="str">
        <f t="shared" si="56"/>
        <v/>
      </c>
      <c r="P1804" s="26"/>
      <c r="Q1804" s="26"/>
      <c r="R1804" s="26">
        <f t="shared" si="57"/>
        <v>10</v>
      </c>
    </row>
    <row r="1805" spans="1:18" ht="60" x14ac:dyDescent="0.25">
      <c r="A1805" s="52">
        <v>1795</v>
      </c>
      <c r="B1805" s="33">
        <v>20190430152633</v>
      </c>
      <c r="C1805" s="34">
        <v>43585</v>
      </c>
      <c r="D1805" s="35" t="s">
        <v>61</v>
      </c>
      <c r="E1805" s="35" t="s">
        <v>119</v>
      </c>
      <c r="F1805" s="35" t="s">
        <v>80</v>
      </c>
      <c r="G1805" s="35" t="s">
        <v>104</v>
      </c>
      <c r="H1805" s="37" t="s">
        <v>121</v>
      </c>
      <c r="I1805" s="35" t="s">
        <v>39</v>
      </c>
      <c r="J1805" s="34">
        <v>43594</v>
      </c>
      <c r="K1805" s="38" t="s">
        <v>115</v>
      </c>
      <c r="L1805" s="53">
        <f>IFERROR(WORKDAY(C1805,R1805,DiasNOLaborables),"")</f>
        <v>43600</v>
      </c>
      <c r="M1805" s="27" t="str">
        <f>+IF(C1805="","",IF(J1805="","",(IF(J1805&lt;=L1805,"A TIEMPO","FUERA DE TIEMPO"))))</f>
        <v>A TIEMPO</v>
      </c>
      <c r="N1805" s="27">
        <f>IF(J1805="","",NETWORKDAYS(Hoja1!C936+1,Hoja1!J936,DiasNOLaborables))</f>
        <v>7</v>
      </c>
      <c r="O1805" s="28" t="str">
        <f t="shared" si="56"/>
        <v/>
      </c>
      <c r="P1805" s="26"/>
      <c r="Q1805" s="26"/>
      <c r="R1805" s="26">
        <f t="shared" si="57"/>
        <v>10</v>
      </c>
    </row>
    <row r="1806" spans="1:18" ht="60" x14ac:dyDescent="0.25">
      <c r="A1806" s="52">
        <v>1796</v>
      </c>
      <c r="B1806" s="33">
        <v>20190430151848</v>
      </c>
      <c r="C1806" s="34">
        <v>43585</v>
      </c>
      <c r="D1806" s="35" t="s">
        <v>61</v>
      </c>
      <c r="E1806" s="35" t="s">
        <v>119</v>
      </c>
      <c r="F1806" s="35" t="s">
        <v>80</v>
      </c>
      <c r="G1806" s="35" t="s">
        <v>104</v>
      </c>
      <c r="H1806" s="37" t="s">
        <v>121</v>
      </c>
      <c r="I1806" s="35" t="s">
        <v>39</v>
      </c>
      <c r="J1806" s="34">
        <v>43594</v>
      </c>
      <c r="K1806" s="38" t="s">
        <v>115</v>
      </c>
      <c r="L1806" s="53">
        <f>IFERROR(WORKDAY(C1806,R1806,DiasNOLaborables),"")</f>
        <v>43600</v>
      </c>
      <c r="M1806" s="27" t="str">
        <f>+IF(C1806="","",IF(J1806="","",(IF(J1806&lt;=L1806,"A TIEMPO","FUERA DE TIEMPO"))))</f>
        <v>A TIEMPO</v>
      </c>
      <c r="N1806" s="27">
        <f>IF(J1806="","",NETWORKDAYS(Hoja1!C937+1,Hoja1!J937,DiasNOLaborables))</f>
        <v>7</v>
      </c>
      <c r="O1806" s="28" t="str">
        <f t="shared" si="56"/>
        <v/>
      </c>
      <c r="P1806" s="26"/>
      <c r="Q1806" s="26"/>
      <c r="R1806" s="26">
        <f t="shared" si="57"/>
        <v>10</v>
      </c>
    </row>
    <row r="1807" spans="1:18" ht="60" x14ac:dyDescent="0.25">
      <c r="A1807" s="52">
        <v>1797</v>
      </c>
      <c r="B1807" s="33">
        <v>20190430151253</v>
      </c>
      <c r="C1807" s="34">
        <v>43585</v>
      </c>
      <c r="D1807" s="35" t="s">
        <v>60</v>
      </c>
      <c r="E1807" s="35" t="s">
        <v>119</v>
      </c>
      <c r="F1807" s="35" t="s">
        <v>80</v>
      </c>
      <c r="G1807" s="35" t="s">
        <v>104</v>
      </c>
      <c r="H1807" s="37" t="s">
        <v>121</v>
      </c>
      <c r="I1807" s="35" t="s">
        <v>39</v>
      </c>
      <c r="J1807" s="34">
        <v>43594</v>
      </c>
      <c r="K1807" s="38" t="s">
        <v>115</v>
      </c>
      <c r="L1807" s="53">
        <f>IFERROR(WORKDAY(C1807,R1807,DiasNOLaborables),"")</f>
        <v>43600</v>
      </c>
      <c r="M1807" s="27" t="str">
        <f>+IF(C1807="","",IF(J1807="","",(IF(J1807&lt;=L1807,"A TIEMPO","FUERA DE TIEMPO"))))</f>
        <v>A TIEMPO</v>
      </c>
      <c r="N1807" s="27">
        <f>IF(J1807="","",NETWORKDAYS(Hoja1!C938+1,Hoja1!J938,DiasNOLaborables))</f>
        <v>7</v>
      </c>
      <c r="O1807" s="28" t="str">
        <f t="shared" si="56"/>
        <v/>
      </c>
      <c r="P1807" s="26"/>
      <c r="Q1807" s="26"/>
      <c r="R1807" s="26">
        <f t="shared" si="57"/>
        <v>10</v>
      </c>
    </row>
    <row r="1808" spans="1:18" ht="60" x14ac:dyDescent="0.25">
      <c r="A1808" s="52">
        <v>1798</v>
      </c>
      <c r="B1808" s="33">
        <v>20190430122053</v>
      </c>
      <c r="C1808" s="34">
        <v>43585</v>
      </c>
      <c r="D1808" s="35" t="s">
        <v>61</v>
      </c>
      <c r="E1808" s="35" t="s">
        <v>119</v>
      </c>
      <c r="F1808" s="35" t="s">
        <v>80</v>
      </c>
      <c r="G1808" s="35" t="s">
        <v>104</v>
      </c>
      <c r="H1808" s="37" t="s">
        <v>121</v>
      </c>
      <c r="I1808" s="35" t="s">
        <v>39</v>
      </c>
      <c r="J1808" s="34">
        <v>43594</v>
      </c>
      <c r="K1808" s="38" t="s">
        <v>115</v>
      </c>
      <c r="L1808" s="53">
        <f>IFERROR(WORKDAY(C1808,R1808,DiasNOLaborables),"")</f>
        <v>43600</v>
      </c>
      <c r="M1808" s="27" t="str">
        <f>+IF(C1808="","",IF(J1808="","",(IF(J1808&lt;=L1808,"A TIEMPO","FUERA DE TIEMPO"))))</f>
        <v>A TIEMPO</v>
      </c>
      <c r="N1808" s="27">
        <f>IF(J1808="","",NETWORKDAYS(Hoja1!C939+1,Hoja1!J939,DiasNOLaborables))</f>
        <v>7</v>
      </c>
      <c r="O1808" s="28" t="str">
        <f t="shared" si="56"/>
        <v/>
      </c>
      <c r="P1808" s="26"/>
      <c r="Q1808" s="26"/>
      <c r="R1808" s="26">
        <f t="shared" si="57"/>
        <v>10</v>
      </c>
    </row>
    <row r="1809" spans="1:18" ht="60" x14ac:dyDescent="0.25">
      <c r="A1809" s="52">
        <v>1799</v>
      </c>
      <c r="B1809" s="33">
        <v>20190430115517</v>
      </c>
      <c r="C1809" s="34">
        <v>43585</v>
      </c>
      <c r="D1809" s="35" t="s">
        <v>60</v>
      </c>
      <c r="E1809" s="35" t="s">
        <v>119</v>
      </c>
      <c r="F1809" s="35" t="s">
        <v>80</v>
      </c>
      <c r="G1809" s="35" t="s">
        <v>104</v>
      </c>
      <c r="H1809" s="37" t="s">
        <v>121</v>
      </c>
      <c r="I1809" s="35" t="s">
        <v>39</v>
      </c>
      <c r="J1809" s="34">
        <v>43594</v>
      </c>
      <c r="K1809" s="38" t="s">
        <v>115</v>
      </c>
      <c r="L1809" s="53">
        <f>IFERROR(WORKDAY(C1809,R1809,DiasNOLaborables),"")</f>
        <v>43600</v>
      </c>
      <c r="M1809" s="27" t="str">
        <f>+IF(C1809="","",IF(J1809="","",(IF(J1809&lt;=L1809,"A TIEMPO","FUERA DE TIEMPO"))))</f>
        <v>A TIEMPO</v>
      </c>
      <c r="N1809" s="27">
        <f>IF(J1809="","",NETWORKDAYS(Hoja1!C940+1,Hoja1!J940,DiasNOLaborables))</f>
        <v>7</v>
      </c>
      <c r="O1809" s="28" t="str">
        <f t="shared" si="56"/>
        <v/>
      </c>
      <c r="P1809" s="26"/>
      <c r="Q1809" s="26"/>
      <c r="R1809" s="26">
        <f t="shared" si="57"/>
        <v>10</v>
      </c>
    </row>
    <row r="1810" spans="1:18" ht="60" x14ac:dyDescent="0.25">
      <c r="A1810" s="52">
        <v>1800</v>
      </c>
      <c r="B1810" s="33">
        <v>20190430115252</v>
      </c>
      <c r="C1810" s="34">
        <v>43585</v>
      </c>
      <c r="D1810" s="35" t="s">
        <v>60</v>
      </c>
      <c r="E1810" s="35" t="s">
        <v>119</v>
      </c>
      <c r="F1810" s="35" t="s">
        <v>80</v>
      </c>
      <c r="G1810" s="35" t="s">
        <v>104</v>
      </c>
      <c r="H1810" s="37" t="s">
        <v>121</v>
      </c>
      <c r="I1810" s="35" t="s">
        <v>39</v>
      </c>
      <c r="J1810" s="34">
        <v>43594</v>
      </c>
      <c r="K1810" s="38" t="s">
        <v>115</v>
      </c>
      <c r="L1810" s="53">
        <f>IFERROR(WORKDAY(C1810,R1810,DiasNOLaborables),"")</f>
        <v>43600</v>
      </c>
      <c r="M1810" s="27" t="str">
        <f>+IF(C1810="","",IF(J1810="","",(IF(J1810&lt;=L1810,"A TIEMPO","FUERA DE TIEMPO"))))</f>
        <v>A TIEMPO</v>
      </c>
      <c r="N1810" s="27">
        <f>IF(J1810="","",NETWORKDAYS(Hoja1!C941+1,Hoja1!J941,DiasNOLaborables))</f>
        <v>7</v>
      </c>
      <c r="O1810" s="28" t="str">
        <f t="shared" si="56"/>
        <v/>
      </c>
      <c r="P1810" s="26"/>
      <c r="Q1810" s="26"/>
      <c r="R1810" s="26">
        <f t="shared" si="57"/>
        <v>10</v>
      </c>
    </row>
    <row r="1811" spans="1:18" ht="60" x14ac:dyDescent="0.25">
      <c r="A1811" s="52">
        <v>1801</v>
      </c>
      <c r="B1811" s="33">
        <v>20190430110616</v>
      </c>
      <c r="C1811" s="34">
        <v>43585</v>
      </c>
      <c r="D1811" s="35" t="s">
        <v>60</v>
      </c>
      <c r="E1811" s="35" t="s">
        <v>119</v>
      </c>
      <c r="F1811" s="35" t="s">
        <v>80</v>
      </c>
      <c r="G1811" s="35" t="s">
        <v>104</v>
      </c>
      <c r="H1811" s="37" t="s">
        <v>121</v>
      </c>
      <c r="I1811" s="35" t="s">
        <v>39</v>
      </c>
      <c r="J1811" s="34">
        <v>43594</v>
      </c>
      <c r="K1811" s="38" t="s">
        <v>115</v>
      </c>
      <c r="L1811" s="53">
        <f>IFERROR(WORKDAY(C1811,R1811,DiasNOLaborables),"")</f>
        <v>43600</v>
      </c>
      <c r="M1811" s="27" t="str">
        <f>+IF(C1811="","",IF(J1811="","",(IF(J1811&lt;=L1811,"A TIEMPO","FUERA DE TIEMPO"))))</f>
        <v>A TIEMPO</v>
      </c>
      <c r="N1811" s="27">
        <f>IF(J1811="","",NETWORKDAYS(Hoja1!C942+1,Hoja1!J942,DiasNOLaborables))</f>
        <v>7</v>
      </c>
      <c r="O1811" s="28" t="str">
        <f t="shared" si="56"/>
        <v/>
      </c>
      <c r="P1811" s="26"/>
      <c r="Q1811" s="26"/>
      <c r="R1811" s="26">
        <f t="shared" si="57"/>
        <v>10</v>
      </c>
    </row>
    <row r="1812" spans="1:18" ht="60" x14ac:dyDescent="0.25">
      <c r="A1812" s="52">
        <v>1802</v>
      </c>
      <c r="B1812" s="33">
        <v>20190430104947</v>
      </c>
      <c r="C1812" s="34">
        <v>43585</v>
      </c>
      <c r="D1812" s="35" t="s">
        <v>60</v>
      </c>
      <c r="E1812" s="35" t="s">
        <v>119</v>
      </c>
      <c r="F1812" s="35" t="s">
        <v>80</v>
      </c>
      <c r="G1812" s="35" t="s">
        <v>104</v>
      </c>
      <c r="H1812" s="37" t="s">
        <v>121</v>
      </c>
      <c r="I1812" s="35" t="s">
        <v>39</v>
      </c>
      <c r="J1812" s="34">
        <v>43594</v>
      </c>
      <c r="K1812" s="38" t="s">
        <v>115</v>
      </c>
      <c r="L1812" s="53">
        <f>IFERROR(WORKDAY(C1812,R1812,DiasNOLaborables),"")</f>
        <v>43600</v>
      </c>
      <c r="M1812" s="27" t="str">
        <f>+IF(C1812="","",IF(J1812="","",(IF(J1812&lt;=L1812,"A TIEMPO","FUERA DE TIEMPO"))))</f>
        <v>A TIEMPO</v>
      </c>
      <c r="N1812" s="27">
        <f>IF(J1812="","",NETWORKDAYS(Hoja1!C943+1,Hoja1!J943,DiasNOLaborables))</f>
        <v>7</v>
      </c>
      <c r="O1812" s="28" t="str">
        <f t="shared" si="56"/>
        <v/>
      </c>
      <c r="P1812" s="26"/>
      <c r="Q1812" s="26"/>
      <c r="R1812" s="26">
        <f t="shared" si="57"/>
        <v>10</v>
      </c>
    </row>
    <row r="1813" spans="1:18" ht="60" x14ac:dyDescent="0.25">
      <c r="A1813" s="52">
        <v>1803</v>
      </c>
      <c r="B1813" s="33">
        <v>20190430104055</v>
      </c>
      <c r="C1813" s="34">
        <v>43585</v>
      </c>
      <c r="D1813" s="35" t="s">
        <v>61</v>
      </c>
      <c r="E1813" s="35" t="s">
        <v>119</v>
      </c>
      <c r="F1813" s="35" t="s">
        <v>80</v>
      </c>
      <c r="G1813" s="35" t="s">
        <v>104</v>
      </c>
      <c r="H1813" s="37" t="s">
        <v>121</v>
      </c>
      <c r="I1813" s="35" t="s">
        <v>39</v>
      </c>
      <c r="J1813" s="34">
        <v>43594</v>
      </c>
      <c r="K1813" s="38" t="s">
        <v>115</v>
      </c>
      <c r="L1813" s="53">
        <f>IFERROR(WORKDAY(C1813,R1813,DiasNOLaborables),"")</f>
        <v>43600</v>
      </c>
      <c r="M1813" s="27" t="str">
        <f>+IF(C1813="","",IF(J1813="","",(IF(J1813&lt;=L1813,"A TIEMPO","FUERA DE TIEMPO"))))</f>
        <v>A TIEMPO</v>
      </c>
      <c r="N1813" s="27">
        <f>IF(J1813="","",NETWORKDAYS(Hoja1!C944+1,Hoja1!J944,DiasNOLaborables))</f>
        <v>7</v>
      </c>
      <c r="O1813" s="28" t="str">
        <f t="shared" si="56"/>
        <v/>
      </c>
      <c r="P1813" s="26"/>
      <c r="Q1813" s="26"/>
      <c r="R1813" s="26">
        <f t="shared" si="57"/>
        <v>10</v>
      </c>
    </row>
    <row r="1814" spans="1:18" ht="60" x14ac:dyDescent="0.25">
      <c r="A1814" s="52">
        <v>1804</v>
      </c>
      <c r="B1814" s="33">
        <v>20190430103427</v>
      </c>
      <c r="C1814" s="34">
        <v>43585</v>
      </c>
      <c r="D1814" s="35" t="s">
        <v>61</v>
      </c>
      <c r="E1814" s="35" t="s">
        <v>119</v>
      </c>
      <c r="F1814" s="35" t="s">
        <v>80</v>
      </c>
      <c r="G1814" s="35" t="s">
        <v>104</v>
      </c>
      <c r="H1814" s="37" t="s">
        <v>121</v>
      </c>
      <c r="I1814" s="35" t="s">
        <v>39</v>
      </c>
      <c r="J1814" s="34">
        <v>43594</v>
      </c>
      <c r="K1814" s="38" t="s">
        <v>115</v>
      </c>
      <c r="L1814" s="53">
        <f>IFERROR(WORKDAY(C1814,R1814,DiasNOLaborables),"")</f>
        <v>43600</v>
      </c>
      <c r="M1814" s="27" t="str">
        <f>+IF(C1814="","",IF(J1814="","",(IF(J1814&lt;=L1814,"A TIEMPO","FUERA DE TIEMPO"))))</f>
        <v>A TIEMPO</v>
      </c>
      <c r="N1814" s="27">
        <f>IF(J1814="","",NETWORKDAYS(Hoja1!C945+1,Hoja1!J945,DiasNOLaborables))</f>
        <v>7</v>
      </c>
      <c r="O1814" s="28" t="str">
        <f t="shared" si="56"/>
        <v/>
      </c>
      <c r="P1814" s="26"/>
      <c r="Q1814" s="26"/>
      <c r="R1814" s="26">
        <f t="shared" si="57"/>
        <v>10</v>
      </c>
    </row>
    <row r="1815" spans="1:18" ht="60" x14ac:dyDescent="0.25">
      <c r="A1815" s="52">
        <v>1805</v>
      </c>
      <c r="B1815" s="33">
        <v>20190430103043</v>
      </c>
      <c r="C1815" s="34">
        <v>43585</v>
      </c>
      <c r="D1815" s="35" t="s">
        <v>61</v>
      </c>
      <c r="E1815" s="35" t="s">
        <v>119</v>
      </c>
      <c r="F1815" s="35" t="s">
        <v>80</v>
      </c>
      <c r="G1815" s="35" t="s">
        <v>104</v>
      </c>
      <c r="H1815" s="37" t="s">
        <v>121</v>
      </c>
      <c r="I1815" s="35" t="s">
        <v>39</v>
      </c>
      <c r="J1815" s="34">
        <v>43594</v>
      </c>
      <c r="K1815" s="38" t="s">
        <v>115</v>
      </c>
      <c r="L1815" s="53">
        <f>IFERROR(WORKDAY(C1815,R1815,DiasNOLaborables),"")</f>
        <v>43600</v>
      </c>
      <c r="M1815" s="27" t="str">
        <f>+IF(C1815="","",IF(J1815="","",(IF(J1815&lt;=L1815,"A TIEMPO","FUERA DE TIEMPO"))))</f>
        <v>A TIEMPO</v>
      </c>
      <c r="N1815" s="27">
        <f>IF(J1815="","",NETWORKDAYS(Hoja1!C946+1,Hoja1!J946,DiasNOLaborables))</f>
        <v>7</v>
      </c>
      <c r="O1815" s="28" t="str">
        <f t="shared" si="56"/>
        <v/>
      </c>
      <c r="P1815" s="26"/>
      <c r="Q1815" s="26"/>
      <c r="R1815" s="26">
        <f t="shared" si="57"/>
        <v>10</v>
      </c>
    </row>
    <row r="1816" spans="1:18" ht="60" x14ac:dyDescent="0.25">
      <c r="A1816" s="52">
        <v>1806</v>
      </c>
      <c r="B1816" s="33">
        <v>20190430101540</v>
      </c>
      <c r="C1816" s="34">
        <v>43585</v>
      </c>
      <c r="D1816" s="35" t="s">
        <v>62</v>
      </c>
      <c r="E1816" s="35" t="s">
        <v>119</v>
      </c>
      <c r="F1816" s="35" t="s">
        <v>80</v>
      </c>
      <c r="G1816" s="35" t="s">
        <v>104</v>
      </c>
      <c r="H1816" s="37" t="s">
        <v>121</v>
      </c>
      <c r="I1816" s="35" t="s">
        <v>39</v>
      </c>
      <c r="J1816" s="34">
        <v>43594</v>
      </c>
      <c r="K1816" s="38" t="s">
        <v>115</v>
      </c>
      <c r="L1816" s="53">
        <f>IFERROR(WORKDAY(C1816,R1816,DiasNOLaborables),"")</f>
        <v>43600</v>
      </c>
      <c r="M1816" s="27" t="str">
        <f>+IF(C1816="","",IF(J1816="","",(IF(J1816&lt;=L1816,"A TIEMPO","FUERA DE TIEMPO"))))</f>
        <v>A TIEMPO</v>
      </c>
      <c r="N1816" s="27">
        <f>IF(J1816="","",NETWORKDAYS(Hoja1!C947+1,Hoja1!J947,DiasNOLaborables))</f>
        <v>7</v>
      </c>
      <c r="O1816" s="28" t="str">
        <f t="shared" si="56"/>
        <v/>
      </c>
      <c r="P1816" s="26"/>
      <c r="Q1816" s="26"/>
      <c r="R1816" s="26">
        <f t="shared" si="57"/>
        <v>10</v>
      </c>
    </row>
    <row r="1817" spans="1:18" ht="60" x14ac:dyDescent="0.25">
      <c r="A1817" s="52">
        <v>1807</v>
      </c>
      <c r="B1817" s="33">
        <v>20190430101530</v>
      </c>
      <c r="C1817" s="34">
        <v>43585</v>
      </c>
      <c r="D1817" s="35" t="s">
        <v>61</v>
      </c>
      <c r="E1817" s="35" t="s">
        <v>119</v>
      </c>
      <c r="F1817" s="35" t="s">
        <v>80</v>
      </c>
      <c r="G1817" s="35" t="s">
        <v>104</v>
      </c>
      <c r="H1817" s="37" t="s">
        <v>121</v>
      </c>
      <c r="I1817" s="35" t="s">
        <v>39</v>
      </c>
      <c r="J1817" s="34">
        <v>43594</v>
      </c>
      <c r="K1817" s="38" t="s">
        <v>115</v>
      </c>
      <c r="L1817" s="53">
        <f>IFERROR(WORKDAY(C1817,R1817,DiasNOLaborables),"")</f>
        <v>43600</v>
      </c>
      <c r="M1817" s="27" t="str">
        <f>+IF(C1817="","",IF(J1817="","",(IF(J1817&lt;=L1817,"A TIEMPO","FUERA DE TIEMPO"))))</f>
        <v>A TIEMPO</v>
      </c>
      <c r="N1817" s="27">
        <f>IF(J1817="","",NETWORKDAYS(Hoja1!C948+1,Hoja1!J948,DiasNOLaborables))</f>
        <v>7</v>
      </c>
      <c r="O1817" s="28" t="str">
        <f t="shared" si="56"/>
        <v/>
      </c>
      <c r="P1817" s="26"/>
      <c r="Q1817" s="26"/>
      <c r="R1817" s="26">
        <f t="shared" si="57"/>
        <v>10</v>
      </c>
    </row>
    <row r="1818" spans="1:18" ht="60" x14ac:dyDescent="0.25">
      <c r="A1818" s="52">
        <v>1808</v>
      </c>
      <c r="B1818" s="33">
        <v>20190430100959</v>
      </c>
      <c r="C1818" s="34">
        <v>43585</v>
      </c>
      <c r="D1818" s="35" t="s">
        <v>62</v>
      </c>
      <c r="E1818" s="35" t="s">
        <v>119</v>
      </c>
      <c r="F1818" s="35" t="s">
        <v>80</v>
      </c>
      <c r="G1818" s="35" t="s">
        <v>104</v>
      </c>
      <c r="H1818" s="37" t="s">
        <v>121</v>
      </c>
      <c r="I1818" s="35" t="s">
        <v>39</v>
      </c>
      <c r="J1818" s="34">
        <v>43594</v>
      </c>
      <c r="K1818" s="38" t="s">
        <v>115</v>
      </c>
      <c r="L1818" s="53">
        <f>IFERROR(WORKDAY(C1818,R1818,DiasNOLaborables),"")</f>
        <v>43600</v>
      </c>
      <c r="M1818" s="27" t="str">
        <f>+IF(C1818="","",IF(J1818="","",(IF(J1818&lt;=L1818,"A TIEMPO","FUERA DE TIEMPO"))))</f>
        <v>A TIEMPO</v>
      </c>
      <c r="N1818" s="27">
        <f>IF(J1818="","",NETWORKDAYS(Hoja1!C949+1,Hoja1!J949,DiasNOLaborables))</f>
        <v>7</v>
      </c>
      <c r="O1818" s="28" t="str">
        <f t="shared" si="56"/>
        <v/>
      </c>
      <c r="P1818" s="26"/>
      <c r="Q1818" s="26"/>
      <c r="R1818" s="26">
        <f t="shared" si="57"/>
        <v>10</v>
      </c>
    </row>
    <row r="1819" spans="1:18" ht="60" x14ac:dyDescent="0.25">
      <c r="A1819" s="52">
        <v>1809</v>
      </c>
      <c r="B1819" s="33">
        <v>20190430100819</v>
      </c>
      <c r="C1819" s="34">
        <v>43585</v>
      </c>
      <c r="D1819" s="35" t="s">
        <v>60</v>
      </c>
      <c r="E1819" s="35" t="s">
        <v>119</v>
      </c>
      <c r="F1819" s="35" t="s">
        <v>80</v>
      </c>
      <c r="G1819" s="35" t="s">
        <v>104</v>
      </c>
      <c r="H1819" s="37" t="s">
        <v>121</v>
      </c>
      <c r="I1819" s="35" t="s">
        <v>39</v>
      </c>
      <c r="J1819" s="34">
        <v>43594</v>
      </c>
      <c r="K1819" s="38" t="s">
        <v>115</v>
      </c>
      <c r="L1819" s="53">
        <f>IFERROR(WORKDAY(C1819,R1819,DiasNOLaborables),"")</f>
        <v>43600</v>
      </c>
      <c r="M1819" s="27" t="str">
        <f>+IF(C1819="","",IF(J1819="","",(IF(J1819&lt;=L1819,"A TIEMPO","FUERA DE TIEMPO"))))</f>
        <v>A TIEMPO</v>
      </c>
      <c r="N1819" s="27">
        <f>IF(J1819="","",NETWORKDAYS(Hoja1!C950+1,Hoja1!J950,DiasNOLaborables))</f>
        <v>7</v>
      </c>
      <c r="O1819" s="28" t="str">
        <f t="shared" si="56"/>
        <v/>
      </c>
      <c r="P1819" s="26"/>
      <c r="Q1819" s="26"/>
      <c r="R1819" s="26">
        <f t="shared" si="57"/>
        <v>10</v>
      </c>
    </row>
    <row r="1820" spans="1:18" ht="60" x14ac:dyDescent="0.25">
      <c r="A1820" s="52">
        <v>1810</v>
      </c>
      <c r="B1820" s="33">
        <v>20190430100630</v>
      </c>
      <c r="C1820" s="34">
        <v>43585</v>
      </c>
      <c r="D1820" s="35" t="s">
        <v>62</v>
      </c>
      <c r="E1820" s="35" t="s">
        <v>119</v>
      </c>
      <c r="F1820" s="35" t="s">
        <v>80</v>
      </c>
      <c r="G1820" s="35" t="s">
        <v>104</v>
      </c>
      <c r="H1820" s="37" t="s">
        <v>121</v>
      </c>
      <c r="I1820" s="35" t="s">
        <v>39</v>
      </c>
      <c r="J1820" s="34">
        <v>43594</v>
      </c>
      <c r="K1820" s="38" t="s">
        <v>115</v>
      </c>
      <c r="L1820" s="53">
        <f>IFERROR(WORKDAY(C1820,R1820,DiasNOLaborables),"")</f>
        <v>43600</v>
      </c>
      <c r="M1820" s="27" t="str">
        <f>+IF(C1820="","",IF(J1820="","",(IF(J1820&lt;=L1820,"A TIEMPO","FUERA DE TIEMPO"))))</f>
        <v>A TIEMPO</v>
      </c>
      <c r="N1820" s="27">
        <f>IF(J1820="","",NETWORKDAYS(Hoja1!C951+1,Hoja1!J951,DiasNOLaborables))</f>
        <v>7</v>
      </c>
      <c r="O1820" s="28" t="str">
        <f t="shared" si="56"/>
        <v/>
      </c>
      <c r="P1820" s="26"/>
      <c r="Q1820" s="26"/>
      <c r="R1820" s="26">
        <f t="shared" si="57"/>
        <v>10</v>
      </c>
    </row>
    <row r="1821" spans="1:18" ht="60" x14ac:dyDescent="0.25">
      <c r="A1821" s="52">
        <v>1811</v>
      </c>
      <c r="B1821" s="33">
        <v>20190430100058</v>
      </c>
      <c r="C1821" s="34">
        <v>43585</v>
      </c>
      <c r="D1821" s="35" t="s">
        <v>62</v>
      </c>
      <c r="E1821" s="35" t="s">
        <v>119</v>
      </c>
      <c r="F1821" s="35" t="s">
        <v>80</v>
      </c>
      <c r="G1821" s="35" t="s">
        <v>104</v>
      </c>
      <c r="H1821" s="37" t="s">
        <v>121</v>
      </c>
      <c r="I1821" s="35" t="s">
        <v>39</v>
      </c>
      <c r="J1821" s="34">
        <v>43594</v>
      </c>
      <c r="K1821" s="38" t="s">
        <v>115</v>
      </c>
      <c r="L1821" s="53">
        <f>IFERROR(WORKDAY(C1821,R1821,DiasNOLaborables),"")</f>
        <v>43600</v>
      </c>
      <c r="M1821" s="27" t="str">
        <f>+IF(C1821="","",IF(J1821="","",(IF(J1821&lt;=L1821,"A TIEMPO","FUERA DE TIEMPO"))))</f>
        <v>A TIEMPO</v>
      </c>
      <c r="N1821" s="27">
        <f>IF(J1821="","",NETWORKDAYS(Hoja1!C952+1,Hoja1!J952,DiasNOLaborables))</f>
        <v>8</v>
      </c>
      <c r="O1821" s="28" t="str">
        <f t="shared" si="56"/>
        <v/>
      </c>
      <c r="P1821" s="26"/>
      <c r="Q1821" s="26"/>
      <c r="R1821" s="26">
        <f t="shared" si="57"/>
        <v>10</v>
      </c>
    </row>
    <row r="1822" spans="1:18" ht="60" x14ac:dyDescent="0.25">
      <c r="A1822" s="52">
        <v>1812</v>
      </c>
      <c r="B1822" s="33">
        <v>20190430093511</v>
      </c>
      <c r="C1822" s="34">
        <v>43585</v>
      </c>
      <c r="D1822" s="35" t="s">
        <v>61</v>
      </c>
      <c r="E1822" s="35" t="s">
        <v>119</v>
      </c>
      <c r="F1822" s="35" t="s">
        <v>80</v>
      </c>
      <c r="G1822" s="35" t="s">
        <v>104</v>
      </c>
      <c r="H1822" s="37" t="s">
        <v>121</v>
      </c>
      <c r="I1822" s="35" t="s">
        <v>39</v>
      </c>
      <c r="J1822" s="34">
        <v>43594</v>
      </c>
      <c r="K1822" s="38" t="s">
        <v>115</v>
      </c>
      <c r="L1822" s="53">
        <f>IFERROR(WORKDAY(C1822,R1822,DiasNOLaborables),"")</f>
        <v>43600</v>
      </c>
      <c r="M1822" s="27" t="str">
        <f>+IF(C1822="","",IF(J1822="","",(IF(J1822&lt;=L1822,"A TIEMPO","FUERA DE TIEMPO"))))</f>
        <v>A TIEMPO</v>
      </c>
      <c r="N1822" s="27">
        <f>IF(J1822="","",NETWORKDAYS(Hoja1!C953+1,Hoja1!J953,DiasNOLaborables))</f>
        <v>8</v>
      </c>
      <c r="O1822" s="28" t="str">
        <f t="shared" si="56"/>
        <v/>
      </c>
      <c r="P1822" s="26"/>
      <c r="Q1822" s="26"/>
      <c r="R1822" s="26">
        <f t="shared" si="57"/>
        <v>10</v>
      </c>
    </row>
    <row r="1823" spans="1:18" ht="60" x14ac:dyDescent="0.25">
      <c r="A1823" s="52">
        <v>1813</v>
      </c>
      <c r="B1823" s="33">
        <v>20190430093017</v>
      </c>
      <c r="C1823" s="34">
        <v>43585</v>
      </c>
      <c r="D1823" s="35" t="s">
        <v>60</v>
      </c>
      <c r="E1823" s="35" t="s">
        <v>119</v>
      </c>
      <c r="F1823" s="35" t="s">
        <v>80</v>
      </c>
      <c r="G1823" s="35" t="s">
        <v>104</v>
      </c>
      <c r="H1823" s="37" t="s">
        <v>121</v>
      </c>
      <c r="I1823" s="35" t="s">
        <v>39</v>
      </c>
      <c r="J1823" s="34">
        <v>43594</v>
      </c>
      <c r="K1823" s="38" t="s">
        <v>115</v>
      </c>
      <c r="L1823" s="53">
        <f>IFERROR(WORKDAY(C1823,R1823,DiasNOLaborables),"")</f>
        <v>43600</v>
      </c>
      <c r="M1823" s="27" t="str">
        <f>+IF(C1823="","",IF(J1823="","",(IF(J1823&lt;=L1823,"A TIEMPO","FUERA DE TIEMPO"))))</f>
        <v>A TIEMPO</v>
      </c>
      <c r="N1823" s="27">
        <f>IF(J1823="","",NETWORKDAYS(Hoja1!C954+1,Hoja1!J954,DiasNOLaborables))</f>
        <v>8</v>
      </c>
      <c r="O1823" s="28" t="str">
        <f t="shared" si="56"/>
        <v/>
      </c>
      <c r="P1823" s="26"/>
      <c r="Q1823" s="26"/>
      <c r="R1823" s="26">
        <f t="shared" si="57"/>
        <v>10</v>
      </c>
    </row>
    <row r="1824" spans="1:18" ht="60" x14ac:dyDescent="0.25">
      <c r="A1824" s="52">
        <v>1814</v>
      </c>
      <c r="B1824" s="33">
        <v>20190430085756</v>
      </c>
      <c r="C1824" s="34">
        <v>43585</v>
      </c>
      <c r="D1824" s="35" t="s">
        <v>61</v>
      </c>
      <c r="E1824" s="35" t="s">
        <v>119</v>
      </c>
      <c r="F1824" s="35" t="s">
        <v>80</v>
      </c>
      <c r="G1824" s="35" t="s">
        <v>104</v>
      </c>
      <c r="H1824" s="37" t="s">
        <v>121</v>
      </c>
      <c r="I1824" s="35" t="s">
        <v>39</v>
      </c>
      <c r="J1824" s="34">
        <v>43594</v>
      </c>
      <c r="K1824" s="38" t="s">
        <v>115</v>
      </c>
      <c r="L1824" s="53">
        <f>IFERROR(WORKDAY(C1824,R1824,DiasNOLaborables),"")</f>
        <v>43600</v>
      </c>
      <c r="M1824" s="27" t="str">
        <f>+IF(C1824="","",IF(J1824="","",(IF(J1824&lt;=L1824,"A TIEMPO","FUERA DE TIEMPO"))))</f>
        <v>A TIEMPO</v>
      </c>
      <c r="N1824" s="27">
        <f>IF(J1824="","",NETWORKDAYS(Hoja1!C955+1,Hoja1!J955,DiasNOLaborables))</f>
        <v>8</v>
      </c>
      <c r="O1824" s="28" t="str">
        <f t="shared" si="56"/>
        <v/>
      </c>
      <c r="P1824" s="26"/>
      <c r="Q1824" s="26"/>
      <c r="R1824" s="26">
        <f t="shared" si="57"/>
        <v>10</v>
      </c>
    </row>
    <row r="1825" spans="1:18" ht="60" x14ac:dyDescent="0.25">
      <c r="A1825" s="52">
        <v>1815</v>
      </c>
      <c r="B1825" s="33">
        <v>20190430085137</v>
      </c>
      <c r="C1825" s="34">
        <v>43585</v>
      </c>
      <c r="D1825" s="35" t="s">
        <v>60</v>
      </c>
      <c r="E1825" s="35" t="s">
        <v>119</v>
      </c>
      <c r="F1825" s="35" t="s">
        <v>80</v>
      </c>
      <c r="G1825" s="35" t="s">
        <v>104</v>
      </c>
      <c r="H1825" s="37" t="s">
        <v>121</v>
      </c>
      <c r="I1825" s="35" t="s">
        <v>39</v>
      </c>
      <c r="J1825" s="34">
        <v>43594</v>
      </c>
      <c r="K1825" s="38" t="s">
        <v>115</v>
      </c>
      <c r="L1825" s="53">
        <f>IFERROR(WORKDAY(C1825,R1825,DiasNOLaborables),"")</f>
        <v>43600</v>
      </c>
      <c r="M1825" s="27" t="str">
        <f>+IF(C1825="","",IF(J1825="","",(IF(J1825&lt;=L1825,"A TIEMPO","FUERA DE TIEMPO"))))</f>
        <v>A TIEMPO</v>
      </c>
      <c r="N1825" s="27">
        <f>IF(J1825="","",NETWORKDAYS(Hoja1!C956+1,Hoja1!J956,DiasNOLaborables))</f>
        <v>8</v>
      </c>
      <c r="O1825" s="28" t="str">
        <f t="shared" si="56"/>
        <v/>
      </c>
      <c r="P1825" s="26"/>
      <c r="Q1825" s="26"/>
      <c r="R1825" s="26">
        <f t="shared" si="57"/>
        <v>10</v>
      </c>
    </row>
    <row r="1826" spans="1:18" ht="60" x14ac:dyDescent="0.25">
      <c r="A1826" s="52">
        <v>1816</v>
      </c>
      <c r="B1826" s="33">
        <v>20190430075712</v>
      </c>
      <c r="C1826" s="34">
        <v>43585</v>
      </c>
      <c r="D1826" s="35" t="s">
        <v>61</v>
      </c>
      <c r="E1826" s="35" t="s">
        <v>119</v>
      </c>
      <c r="F1826" s="35" t="s">
        <v>80</v>
      </c>
      <c r="G1826" s="35" t="s">
        <v>104</v>
      </c>
      <c r="H1826" s="37" t="s">
        <v>121</v>
      </c>
      <c r="I1826" s="35" t="s">
        <v>39</v>
      </c>
      <c r="J1826" s="34">
        <v>43594</v>
      </c>
      <c r="K1826" s="38" t="s">
        <v>115</v>
      </c>
      <c r="L1826" s="53">
        <f>IFERROR(WORKDAY(C1826,R1826,DiasNOLaborables),"")</f>
        <v>43600</v>
      </c>
      <c r="M1826" s="27" t="str">
        <f>+IF(C1826="","",IF(J1826="","",(IF(J1826&lt;=L1826,"A TIEMPO","FUERA DE TIEMPO"))))</f>
        <v>A TIEMPO</v>
      </c>
      <c r="N1826" s="27">
        <f>IF(J1826="","",NETWORKDAYS(Hoja1!C957+1,Hoja1!J957,DiasNOLaborables))</f>
        <v>8</v>
      </c>
      <c r="O1826" s="28" t="str">
        <f t="shared" si="56"/>
        <v/>
      </c>
      <c r="P1826" s="26"/>
      <c r="Q1826" s="26"/>
      <c r="R1826" s="26">
        <f t="shared" si="57"/>
        <v>10</v>
      </c>
    </row>
    <row r="1827" spans="1:18" ht="60" x14ac:dyDescent="0.25">
      <c r="A1827" s="52">
        <v>1817</v>
      </c>
      <c r="B1827" s="33">
        <v>20190430074859</v>
      </c>
      <c r="C1827" s="34">
        <v>43585</v>
      </c>
      <c r="D1827" s="35" t="s">
        <v>61</v>
      </c>
      <c r="E1827" s="35" t="s">
        <v>119</v>
      </c>
      <c r="F1827" s="35" t="s">
        <v>80</v>
      </c>
      <c r="G1827" s="35" t="s">
        <v>104</v>
      </c>
      <c r="H1827" s="37" t="s">
        <v>121</v>
      </c>
      <c r="I1827" s="35" t="s">
        <v>39</v>
      </c>
      <c r="J1827" s="34">
        <v>43594</v>
      </c>
      <c r="K1827" s="38" t="s">
        <v>115</v>
      </c>
      <c r="L1827" s="53">
        <f>IFERROR(WORKDAY(C1827,R1827,DiasNOLaborables),"")</f>
        <v>43600</v>
      </c>
      <c r="M1827" s="27" t="str">
        <f>+IF(C1827="","",IF(J1827="","",(IF(J1827&lt;=L1827,"A TIEMPO","FUERA DE TIEMPO"))))</f>
        <v>A TIEMPO</v>
      </c>
      <c r="N1827" s="27">
        <f>IF(J1827="","",NETWORKDAYS(Hoja1!C958+1,Hoja1!J958,DiasNOLaborables))</f>
        <v>8</v>
      </c>
      <c r="O1827" s="28" t="str">
        <f t="shared" si="56"/>
        <v/>
      </c>
      <c r="P1827" s="26"/>
      <c r="Q1827" s="26"/>
      <c r="R1827" s="26">
        <f t="shared" si="57"/>
        <v>10</v>
      </c>
    </row>
    <row r="1828" spans="1:18" ht="30" x14ac:dyDescent="0.25">
      <c r="A1828" s="52">
        <v>1818</v>
      </c>
      <c r="B1828" s="33">
        <v>20199910046342</v>
      </c>
      <c r="C1828" s="34">
        <v>43585</v>
      </c>
      <c r="D1828" s="35" t="s">
        <v>62</v>
      </c>
      <c r="E1828" s="35" t="s">
        <v>114</v>
      </c>
      <c r="F1828" s="35" t="s">
        <v>73</v>
      </c>
      <c r="G1828" s="35" t="s">
        <v>93</v>
      </c>
      <c r="H1828" s="37" t="s">
        <v>120</v>
      </c>
      <c r="I1828" s="35" t="s">
        <v>38</v>
      </c>
      <c r="J1828" s="34">
        <v>43588</v>
      </c>
      <c r="K1828" s="38" t="s">
        <v>115</v>
      </c>
      <c r="L1828" s="53">
        <f>IFERROR(WORKDAY(C1828,R1828,DiasNOLaborables),"")</f>
        <v>43607</v>
      </c>
      <c r="M1828" s="27" t="str">
        <f>+IF(C1828="","",IF(J1828="","",(IF(J1828&lt;=L1828,"A TIEMPO","FUERA DE TIEMPO"))))</f>
        <v>A TIEMPO</v>
      </c>
      <c r="N1828" s="27">
        <f>IF(J1828="","",NETWORKDAYS(Hoja1!C1829+1,Hoja1!J1829,DiasNOLaborables))</f>
        <v>4</v>
      </c>
      <c r="O1828" s="28" t="str">
        <f t="shared" si="56"/>
        <v/>
      </c>
      <c r="P1828" s="26"/>
      <c r="Q1828" s="26"/>
      <c r="R1828" s="26">
        <f t="shared" si="57"/>
        <v>15</v>
      </c>
    </row>
    <row r="1829" spans="1:18" ht="45" x14ac:dyDescent="0.25">
      <c r="A1829" s="52">
        <v>1819</v>
      </c>
      <c r="B1829" s="33">
        <v>20199050031032</v>
      </c>
      <c r="C1829" s="34">
        <v>43585</v>
      </c>
      <c r="D1829" s="35" t="s">
        <v>60</v>
      </c>
      <c r="E1829" s="35" t="s">
        <v>115</v>
      </c>
      <c r="F1829" s="35" t="s">
        <v>80</v>
      </c>
      <c r="G1829" s="35" t="s">
        <v>104</v>
      </c>
      <c r="H1829" s="37" t="s">
        <v>121</v>
      </c>
      <c r="I1829" s="35" t="s">
        <v>39</v>
      </c>
      <c r="J1829" s="34">
        <v>43592</v>
      </c>
      <c r="K1829" s="35" t="s">
        <v>115</v>
      </c>
      <c r="L1829" s="53">
        <f>IFERROR(WORKDAY(C1829,R1829,DiasNOLaborables),"")</f>
        <v>43600</v>
      </c>
      <c r="M1829" s="27" t="str">
        <f>+IF(C1829="","",IF(J1829="","",(IF(J1829&lt;=L1829,"A TIEMPO","FUERA DE TIEMPO"))))</f>
        <v>A TIEMPO</v>
      </c>
      <c r="N1829" s="27">
        <f>IF(J1829="","",NETWORKDAYS(Hoja1!C1830+1,Hoja1!J1830,DiasNOLaborables))</f>
        <v>4</v>
      </c>
      <c r="O1829" s="28" t="str">
        <f t="shared" si="56"/>
        <v/>
      </c>
      <c r="P1829" s="26"/>
      <c r="Q1829" s="26"/>
      <c r="R1829" s="26">
        <f t="shared" si="57"/>
        <v>10</v>
      </c>
    </row>
    <row r="1830" spans="1:18" ht="45" x14ac:dyDescent="0.25">
      <c r="A1830" s="52">
        <v>1820</v>
      </c>
      <c r="B1830" s="33">
        <v>20199050031042</v>
      </c>
      <c r="C1830" s="34">
        <v>43585</v>
      </c>
      <c r="D1830" s="35" t="s">
        <v>60</v>
      </c>
      <c r="E1830" s="35" t="s">
        <v>115</v>
      </c>
      <c r="F1830" s="35" t="s">
        <v>80</v>
      </c>
      <c r="G1830" s="35" t="s">
        <v>104</v>
      </c>
      <c r="H1830" s="37" t="s">
        <v>121</v>
      </c>
      <c r="I1830" s="35" t="s">
        <v>39</v>
      </c>
      <c r="J1830" s="34">
        <v>43592</v>
      </c>
      <c r="K1830" s="35" t="s">
        <v>115</v>
      </c>
      <c r="L1830" s="53">
        <f>IFERROR(WORKDAY(C1830,R1830,DiasNOLaborables),"")</f>
        <v>43600</v>
      </c>
      <c r="M1830" s="27" t="str">
        <f>+IF(C1830="","",IF(J1830="","",(IF(J1830&lt;=L1830,"A TIEMPO","FUERA DE TIEMPO"))))</f>
        <v>A TIEMPO</v>
      </c>
      <c r="N1830" s="27">
        <f>IF(J1830="","",NETWORKDAYS(Hoja1!C1831+1,Hoja1!J1831,DiasNOLaborables))</f>
        <v>4</v>
      </c>
      <c r="O1830" s="28" t="str">
        <f t="shared" si="56"/>
        <v/>
      </c>
      <c r="P1830" s="26"/>
      <c r="Q1830" s="26"/>
      <c r="R1830" s="26">
        <f t="shared" si="57"/>
        <v>10</v>
      </c>
    </row>
    <row r="1831" spans="1:18" ht="45" x14ac:dyDescent="0.25">
      <c r="A1831" s="52">
        <v>1821</v>
      </c>
      <c r="B1831" s="33">
        <v>20199050031082</v>
      </c>
      <c r="C1831" s="34">
        <v>43585</v>
      </c>
      <c r="D1831" s="35" t="s">
        <v>60</v>
      </c>
      <c r="E1831" s="35" t="s">
        <v>115</v>
      </c>
      <c r="F1831" s="35" t="s">
        <v>80</v>
      </c>
      <c r="G1831" s="35" t="s">
        <v>104</v>
      </c>
      <c r="H1831" s="37" t="s">
        <v>121</v>
      </c>
      <c r="I1831" s="35" t="s">
        <v>39</v>
      </c>
      <c r="J1831" s="34">
        <v>43592</v>
      </c>
      <c r="K1831" s="35" t="s">
        <v>115</v>
      </c>
      <c r="L1831" s="53">
        <f>IFERROR(WORKDAY(C1831,R1831,DiasNOLaborables),"")</f>
        <v>43600</v>
      </c>
      <c r="M1831" s="27" t="str">
        <f>+IF(C1831="","",IF(J1831="","",(IF(J1831&lt;=L1831,"A TIEMPO","FUERA DE TIEMPO"))))</f>
        <v>A TIEMPO</v>
      </c>
      <c r="N1831" s="27">
        <f>IF(J1831="","",NETWORKDAYS(Hoja1!C1832+1,Hoja1!J1832,DiasNOLaborables))</f>
        <v>4</v>
      </c>
      <c r="O1831" s="28" t="str">
        <f t="shared" si="56"/>
        <v/>
      </c>
      <c r="P1831" s="26"/>
      <c r="Q1831" s="26"/>
      <c r="R1831" s="26">
        <f t="shared" si="57"/>
        <v>10</v>
      </c>
    </row>
    <row r="1832" spans="1:18" ht="45" x14ac:dyDescent="0.25">
      <c r="A1832" s="52">
        <v>1822</v>
      </c>
      <c r="B1832" s="33">
        <v>20199050031092</v>
      </c>
      <c r="C1832" s="34">
        <v>43585</v>
      </c>
      <c r="D1832" s="35" t="s">
        <v>60</v>
      </c>
      <c r="E1832" s="35" t="s">
        <v>115</v>
      </c>
      <c r="F1832" s="35" t="s">
        <v>80</v>
      </c>
      <c r="G1832" s="35" t="s">
        <v>104</v>
      </c>
      <c r="H1832" s="37" t="s">
        <v>121</v>
      </c>
      <c r="I1832" s="35" t="s">
        <v>39</v>
      </c>
      <c r="J1832" s="34">
        <v>43592</v>
      </c>
      <c r="K1832" s="35" t="s">
        <v>115</v>
      </c>
      <c r="L1832" s="53">
        <f>IFERROR(WORKDAY(C1832,R1832,DiasNOLaborables),"")</f>
        <v>43600</v>
      </c>
      <c r="M1832" s="27" t="str">
        <f>+IF(C1832="","",IF(J1832="","",(IF(J1832&lt;=L1832,"A TIEMPO","FUERA DE TIEMPO"))))</f>
        <v>A TIEMPO</v>
      </c>
      <c r="N1832" s="27">
        <f>IF(J1832="","",NETWORKDAYS(Hoja1!C1833+1,Hoja1!J1833,DiasNOLaborables))</f>
        <v>4</v>
      </c>
      <c r="O1832" s="28" t="str">
        <f t="shared" si="56"/>
        <v/>
      </c>
      <c r="P1832" s="26"/>
      <c r="Q1832" s="26"/>
      <c r="R1832" s="26">
        <f t="shared" si="57"/>
        <v>10</v>
      </c>
    </row>
    <row r="1833" spans="1:18" ht="45" x14ac:dyDescent="0.25">
      <c r="A1833" s="52">
        <v>1823</v>
      </c>
      <c r="B1833" s="33">
        <v>20199050031102</v>
      </c>
      <c r="C1833" s="34">
        <v>43585</v>
      </c>
      <c r="D1833" s="35" t="s">
        <v>60</v>
      </c>
      <c r="E1833" s="35" t="s">
        <v>115</v>
      </c>
      <c r="F1833" s="35" t="s">
        <v>80</v>
      </c>
      <c r="G1833" s="35" t="s">
        <v>104</v>
      </c>
      <c r="H1833" s="37" t="s">
        <v>121</v>
      </c>
      <c r="I1833" s="35" t="s">
        <v>39</v>
      </c>
      <c r="J1833" s="34">
        <v>43592</v>
      </c>
      <c r="K1833" s="35" t="s">
        <v>115</v>
      </c>
      <c r="L1833" s="53">
        <f>IFERROR(WORKDAY(C1833,R1833,DiasNOLaborables),"")</f>
        <v>43600</v>
      </c>
      <c r="M1833" s="27" t="str">
        <f>+IF(C1833="","",IF(J1833="","",(IF(J1833&lt;=L1833,"A TIEMPO","FUERA DE TIEMPO"))))</f>
        <v>A TIEMPO</v>
      </c>
      <c r="N1833" s="27">
        <f>IF(J1833="","",NETWORKDAYS(Hoja1!C1834+1,Hoja1!J1834,DiasNOLaborables))</f>
        <v>10</v>
      </c>
      <c r="O1833" s="28" t="str">
        <f t="shared" si="56"/>
        <v/>
      </c>
      <c r="P1833" s="26"/>
      <c r="Q1833" s="26"/>
      <c r="R1833" s="26">
        <f t="shared" si="57"/>
        <v>10</v>
      </c>
    </row>
    <row r="1834" spans="1:18" ht="45" x14ac:dyDescent="0.25">
      <c r="A1834" s="52">
        <v>1824</v>
      </c>
      <c r="B1834" s="33">
        <v>20199050031122</v>
      </c>
      <c r="C1834" s="34">
        <v>43585</v>
      </c>
      <c r="D1834" s="35" t="s">
        <v>60</v>
      </c>
      <c r="E1834" s="35" t="s">
        <v>118</v>
      </c>
      <c r="F1834" s="35" t="s">
        <v>80</v>
      </c>
      <c r="G1834" s="35" t="s">
        <v>84</v>
      </c>
      <c r="H1834" s="37" t="s">
        <v>120</v>
      </c>
      <c r="I1834" s="35" t="s">
        <v>40</v>
      </c>
      <c r="J1834" s="34">
        <v>43600</v>
      </c>
      <c r="K1834" s="38" t="s">
        <v>115</v>
      </c>
      <c r="L1834" s="53">
        <f>IFERROR(WORKDAY(C1834,R1834,DiasNOLaborables),"")</f>
        <v>43600</v>
      </c>
      <c r="M1834" s="27" t="str">
        <f>+IF(C1834="","",IF(J1834="","",(IF(J1834&lt;=L1834,"A TIEMPO","FUERA DE TIEMPO"))))</f>
        <v>A TIEMPO</v>
      </c>
      <c r="N1834" s="27">
        <f>IF(J1834="","",NETWORKDAYS(Hoja1!C1835+1,Hoja1!J1835,DiasNOLaborables))</f>
        <v>20</v>
      </c>
      <c r="O1834" s="28" t="str">
        <f t="shared" si="56"/>
        <v/>
      </c>
      <c r="P1834" s="26"/>
      <c r="Q1834" s="26"/>
      <c r="R1834" s="26">
        <f t="shared" si="57"/>
        <v>10</v>
      </c>
    </row>
    <row r="1835" spans="1:18" ht="30" x14ac:dyDescent="0.25">
      <c r="A1835" s="52">
        <v>1825</v>
      </c>
      <c r="B1835" s="33">
        <v>20199050031182</v>
      </c>
      <c r="C1835" s="34">
        <v>43585</v>
      </c>
      <c r="D1835" s="35" t="s">
        <v>62</v>
      </c>
      <c r="E1835" s="35" t="s">
        <v>118</v>
      </c>
      <c r="F1835" s="35" t="s">
        <v>70</v>
      </c>
      <c r="G1835" s="35" t="s">
        <v>89</v>
      </c>
      <c r="H1835" s="37" t="s">
        <v>120</v>
      </c>
      <c r="I1835" s="35" t="s">
        <v>37</v>
      </c>
      <c r="J1835" s="39">
        <v>43614</v>
      </c>
      <c r="K1835" s="38" t="s">
        <v>115</v>
      </c>
      <c r="L1835" s="53">
        <f>IFERROR(WORKDAY(C1835,R1835,DiasNOLaborables),"")</f>
        <v>43629</v>
      </c>
      <c r="M1835" s="27" t="str">
        <f>+IF(C1835="","",IF(J1835="","",(IF(J1835&lt;=L1835,"A TIEMPO","FUERA DE TIEMPO"))))</f>
        <v>A TIEMPO</v>
      </c>
      <c r="N1835" s="27">
        <f>IF(J1835="","",NETWORKDAYS(Hoja1!C1836+1,Hoja1!J1836,DiasNOLaborables))</f>
        <v>-1</v>
      </c>
      <c r="O1835" s="28" t="str">
        <f t="shared" si="56"/>
        <v/>
      </c>
      <c r="P1835" s="26"/>
      <c r="Q1835" s="26"/>
      <c r="R1835" s="26">
        <f t="shared" si="57"/>
        <v>30</v>
      </c>
    </row>
    <row r="1836" spans="1:18" ht="30" x14ac:dyDescent="0.25">
      <c r="A1836" s="52">
        <v>1826</v>
      </c>
      <c r="B1836" s="33">
        <v>20199050031272</v>
      </c>
      <c r="C1836" s="34">
        <v>43585</v>
      </c>
      <c r="D1836" s="35" t="s">
        <v>60</v>
      </c>
      <c r="E1836" s="35" t="s">
        <v>115</v>
      </c>
      <c r="F1836" s="35" t="s">
        <v>80</v>
      </c>
      <c r="G1836" s="35" t="s">
        <v>91</v>
      </c>
      <c r="H1836" s="37" t="s">
        <v>120</v>
      </c>
      <c r="I1836" s="35" t="s">
        <v>37</v>
      </c>
      <c r="J1836" s="39">
        <v>43585</v>
      </c>
      <c r="K1836" s="38" t="s">
        <v>115</v>
      </c>
      <c r="L1836" s="53">
        <f>IFERROR(WORKDAY(C1836,R1836,DiasNOLaborables),"")</f>
        <v>43600</v>
      </c>
      <c r="M1836" s="27" t="str">
        <f>+IF(C1836="","",IF(J1836="","",(IF(J1836&lt;=L1836,"A TIEMPO","FUERA DE TIEMPO"))))</f>
        <v>A TIEMPO</v>
      </c>
      <c r="N1836" s="27">
        <f>IF(J1836="","",NETWORKDAYS(Hoja1!C1837+1,Hoja1!J1837,DiasNOLaborables))</f>
        <v>2</v>
      </c>
      <c r="O1836" s="28" t="str">
        <f t="shared" si="56"/>
        <v/>
      </c>
      <c r="P1836" s="26"/>
      <c r="Q1836" s="26"/>
      <c r="R1836" s="26">
        <f t="shared" si="57"/>
        <v>10</v>
      </c>
    </row>
    <row r="1837" spans="1:18" ht="30" x14ac:dyDescent="0.25">
      <c r="A1837" s="52">
        <v>1827</v>
      </c>
      <c r="B1837" s="33">
        <v>20199050031302</v>
      </c>
      <c r="C1837" s="34">
        <v>43585</v>
      </c>
      <c r="D1837" s="35" t="s">
        <v>60</v>
      </c>
      <c r="E1837" s="35" t="s">
        <v>115</v>
      </c>
      <c r="F1837" s="35" t="s">
        <v>80</v>
      </c>
      <c r="G1837" s="35" t="s">
        <v>91</v>
      </c>
      <c r="H1837" s="37" t="s">
        <v>120</v>
      </c>
      <c r="I1837" s="35" t="s">
        <v>48</v>
      </c>
      <c r="J1837" s="34">
        <v>43588</v>
      </c>
      <c r="K1837" s="38" t="s">
        <v>115</v>
      </c>
      <c r="L1837" s="53">
        <f>IFERROR(WORKDAY(C1837,R1837,DiasNOLaborables),"")</f>
        <v>43600</v>
      </c>
      <c r="M1837" s="27" t="str">
        <f>+IF(C1837="","",IF(J1837="","",(IF(J1837&lt;=L1837,"A TIEMPO","FUERA DE TIEMPO"))))</f>
        <v>A TIEMPO</v>
      </c>
      <c r="N1837" s="27">
        <f>IF(J1837="","",NETWORKDAYS(Hoja1!C1838+1,Hoja1!J1838,DiasNOLaborables))</f>
        <v>3</v>
      </c>
      <c r="O1837" s="28" t="str">
        <f t="shared" si="56"/>
        <v/>
      </c>
      <c r="P1837" s="26"/>
      <c r="Q1837" s="26"/>
      <c r="R1837" s="26">
        <f t="shared" si="57"/>
        <v>10</v>
      </c>
    </row>
    <row r="1838" spans="1:18" ht="45" x14ac:dyDescent="0.25">
      <c r="A1838" s="52">
        <v>1828</v>
      </c>
      <c r="B1838" s="33">
        <v>20199050031462</v>
      </c>
      <c r="C1838" s="34">
        <v>43585</v>
      </c>
      <c r="D1838" s="35" t="s">
        <v>60</v>
      </c>
      <c r="E1838" s="35" t="s">
        <v>115</v>
      </c>
      <c r="F1838" s="35" t="s">
        <v>80</v>
      </c>
      <c r="G1838" s="35" t="s">
        <v>34</v>
      </c>
      <c r="H1838" s="37" t="s">
        <v>120</v>
      </c>
      <c r="I1838" s="35" t="s">
        <v>49</v>
      </c>
      <c r="J1838" s="34">
        <v>43591</v>
      </c>
      <c r="K1838" s="38" t="s">
        <v>115</v>
      </c>
      <c r="L1838" s="53">
        <f>IFERROR(WORKDAY(C1838,R1838,DiasNOLaborables),"")</f>
        <v>43600</v>
      </c>
      <c r="M1838" s="27" t="str">
        <f>+IF(C1838="","",IF(J1838="","",(IF(J1838&lt;=L1838,"A TIEMPO","FUERA DE TIEMPO"))))</f>
        <v>A TIEMPO</v>
      </c>
      <c r="N1838" s="27">
        <f>IF(J1838="","",NETWORKDAYS(Hoja1!C1839+1,Hoja1!J1839,DiasNOLaborables))</f>
        <v>4</v>
      </c>
      <c r="O1838" s="28" t="str">
        <f t="shared" si="56"/>
        <v/>
      </c>
      <c r="P1838" s="26"/>
      <c r="Q1838" s="26"/>
      <c r="R1838" s="26">
        <f t="shared" si="57"/>
        <v>10</v>
      </c>
    </row>
    <row r="1839" spans="1:18" ht="30" x14ac:dyDescent="0.25">
      <c r="A1839" s="52">
        <v>1829</v>
      </c>
      <c r="B1839" s="33">
        <v>20199050031472</v>
      </c>
      <c r="C1839" s="34">
        <v>43585</v>
      </c>
      <c r="D1839" s="35" t="s">
        <v>62</v>
      </c>
      <c r="E1839" s="35" t="s">
        <v>115</v>
      </c>
      <c r="F1839" s="35" t="s">
        <v>80</v>
      </c>
      <c r="G1839" s="35" t="s">
        <v>102</v>
      </c>
      <c r="H1839" s="37" t="s">
        <v>120</v>
      </c>
      <c r="I1839" s="35" t="s">
        <v>38</v>
      </c>
      <c r="J1839" s="34">
        <v>43592</v>
      </c>
      <c r="K1839" s="38" t="s">
        <v>115</v>
      </c>
      <c r="L1839" s="53">
        <f>IFERROR(WORKDAY(C1839,R1839,DiasNOLaborables),"")</f>
        <v>43600</v>
      </c>
      <c r="M1839" s="27" t="str">
        <f>+IF(C1839="","",IF(J1839="","",(IF(J1839&lt;=L1839,"A TIEMPO","FUERA DE TIEMPO"))))</f>
        <v>A TIEMPO</v>
      </c>
      <c r="N1839" s="27">
        <f>IF(J1839="","",NETWORKDAYS(Hoja1!C1840+1,Hoja1!J1840,DiasNOLaborables))</f>
        <v>3</v>
      </c>
      <c r="O1839" s="28" t="str">
        <f t="shared" si="56"/>
        <v/>
      </c>
      <c r="P1839" s="26"/>
      <c r="Q1839" s="26"/>
      <c r="R1839" s="26">
        <f t="shared" si="57"/>
        <v>10</v>
      </c>
    </row>
    <row r="1840" spans="1:18" ht="45" x14ac:dyDescent="0.25">
      <c r="A1840" s="52">
        <v>1830</v>
      </c>
      <c r="B1840" s="33">
        <v>20199050031482</v>
      </c>
      <c r="C1840" s="34">
        <v>43585</v>
      </c>
      <c r="D1840" s="35" t="s">
        <v>60</v>
      </c>
      <c r="E1840" s="35" t="s">
        <v>115</v>
      </c>
      <c r="F1840" s="35" t="s">
        <v>80</v>
      </c>
      <c r="G1840" s="35" t="s">
        <v>34</v>
      </c>
      <c r="H1840" s="37" t="s">
        <v>120</v>
      </c>
      <c r="I1840" s="35" t="s">
        <v>49</v>
      </c>
      <c r="J1840" s="34">
        <v>43591</v>
      </c>
      <c r="K1840" s="38" t="s">
        <v>115</v>
      </c>
      <c r="L1840" s="53">
        <f>IFERROR(WORKDAY(C1840,R1840,DiasNOLaborables),"")</f>
        <v>43600</v>
      </c>
      <c r="M1840" s="27" t="str">
        <f>+IF(C1840="","",IF(J1840="","",(IF(J1840&lt;=L1840,"A TIEMPO","FUERA DE TIEMPO"))))</f>
        <v>A TIEMPO</v>
      </c>
      <c r="N1840" s="27">
        <f>IF(J1840="","",NETWORKDAYS(Hoja1!C1841+1,Hoja1!J1841,DiasNOLaborables))</f>
        <v>3</v>
      </c>
      <c r="O1840" s="28" t="str">
        <f t="shared" si="56"/>
        <v/>
      </c>
      <c r="P1840" s="26"/>
      <c r="Q1840" s="26"/>
      <c r="R1840" s="26">
        <f t="shared" si="57"/>
        <v>10</v>
      </c>
    </row>
    <row r="1841" spans="1:18" ht="30" x14ac:dyDescent="0.25">
      <c r="A1841" s="52">
        <v>1831</v>
      </c>
      <c r="B1841" s="33">
        <v>20199050031512</v>
      </c>
      <c r="C1841" s="34">
        <v>43585</v>
      </c>
      <c r="D1841" s="35" t="s">
        <v>60</v>
      </c>
      <c r="E1841" s="35" t="s">
        <v>115</v>
      </c>
      <c r="F1841" s="35" t="s">
        <v>80</v>
      </c>
      <c r="G1841" s="35" t="s">
        <v>100</v>
      </c>
      <c r="H1841" s="37" t="s">
        <v>120</v>
      </c>
      <c r="I1841" s="35" t="s">
        <v>36</v>
      </c>
      <c r="J1841" s="34">
        <v>43591</v>
      </c>
      <c r="K1841" s="38" t="s">
        <v>115</v>
      </c>
      <c r="L1841" s="53">
        <f>IFERROR(WORKDAY(C1841,R1841,DiasNOLaborables),"")</f>
        <v>43600</v>
      </c>
      <c r="M1841" s="27" t="str">
        <f>+IF(C1841="","",IF(J1841="","",(IF(J1841&lt;=L1841,"A TIEMPO","FUERA DE TIEMPO"))))</f>
        <v>A TIEMPO</v>
      </c>
      <c r="N1841" s="27">
        <f>IF(J1841="","",NETWORKDAYS(Hoja1!C1842+1,Hoja1!J1842,DiasNOLaborables))</f>
        <v>7</v>
      </c>
      <c r="O1841" s="28" t="str">
        <f t="shared" si="56"/>
        <v/>
      </c>
      <c r="P1841" s="26"/>
      <c r="Q1841" s="26"/>
      <c r="R1841" s="26">
        <f t="shared" si="57"/>
        <v>10</v>
      </c>
    </row>
    <row r="1842" spans="1:18" ht="45" x14ac:dyDescent="0.25">
      <c r="A1842" s="52">
        <v>1832</v>
      </c>
      <c r="B1842" s="33">
        <v>20199050031362</v>
      </c>
      <c r="C1842" s="34">
        <v>43585</v>
      </c>
      <c r="D1842" s="35" t="s">
        <v>60</v>
      </c>
      <c r="E1842" s="35" t="s">
        <v>118</v>
      </c>
      <c r="F1842" s="35" t="s">
        <v>80</v>
      </c>
      <c r="G1842" s="35" t="s">
        <v>104</v>
      </c>
      <c r="H1842" s="37" t="s">
        <v>121</v>
      </c>
      <c r="I1842" s="35" t="s">
        <v>39</v>
      </c>
      <c r="J1842" s="34">
        <v>43595</v>
      </c>
      <c r="K1842" s="38" t="s">
        <v>115</v>
      </c>
      <c r="L1842" s="53">
        <f>IFERROR(WORKDAY(C1842,R1842,DiasNOLaborables),"")</f>
        <v>43600</v>
      </c>
      <c r="M1842" s="27" t="str">
        <f>+IF(C1842="","",IF(J1842="","",(IF(J1842&lt;=L1842,"A TIEMPO","FUERA DE TIEMPO"))))</f>
        <v>A TIEMPO</v>
      </c>
      <c r="N1842" s="27">
        <f>IF(J1842="","",NETWORKDAYS(Hoja1!C1843+1,Hoja1!J1843,DiasNOLaborables))</f>
        <v>8</v>
      </c>
      <c r="O1842" s="28" t="str">
        <f t="shared" si="56"/>
        <v/>
      </c>
      <c r="P1842" s="26"/>
      <c r="Q1842" s="26"/>
      <c r="R1842" s="26">
        <f t="shared" si="57"/>
        <v>10</v>
      </c>
    </row>
    <row r="1843" spans="1:18" ht="45" x14ac:dyDescent="0.25">
      <c r="A1843" s="52">
        <v>1833</v>
      </c>
      <c r="B1843" s="33">
        <v>20199050031442</v>
      </c>
      <c r="C1843" s="34">
        <v>43585</v>
      </c>
      <c r="D1843" s="35" t="s">
        <v>60</v>
      </c>
      <c r="E1843" s="35" t="s">
        <v>118</v>
      </c>
      <c r="F1843" s="35" t="s">
        <v>80</v>
      </c>
      <c r="G1843" s="35" t="s">
        <v>104</v>
      </c>
      <c r="H1843" s="37" t="s">
        <v>121</v>
      </c>
      <c r="I1843" s="35" t="s">
        <v>39</v>
      </c>
      <c r="J1843" s="34">
        <v>43598</v>
      </c>
      <c r="K1843" s="38" t="s">
        <v>115</v>
      </c>
      <c r="L1843" s="53">
        <f>IFERROR(WORKDAY(C1843,R1843,DiasNOLaborables),"")</f>
        <v>43600</v>
      </c>
      <c r="M1843" s="27" t="str">
        <f>+IF(C1843="","",IF(J1843="","",(IF(J1843&lt;=L1843,"A TIEMPO","FUERA DE TIEMPO"))))</f>
        <v>A TIEMPO</v>
      </c>
      <c r="N1843" s="27">
        <f>IF(J1843="","",NETWORKDAYS(Hoja1!C1844+1,Hoja1!J1844,DiasNOLaborables))</f>
        <v>8</v>
      </c>
      <c r="O1843" s="28" t="str">
        <f t="shared" si="56"/>
        <v/>
      </c>
      <c r="P1843" s="26"/>
      <c r="Q1843" s="26"/>
      <c r="R1843" s="26">
        <f t="shared" si="57"/>
        <v>10</v>
      </c>
    </row>
    <row r="1844" spans="1:18" ht="45" x14ac:dyDescent="0.25">
      <c r="A1844" s="52">
        <v>1834</v>
      </c>
      <c r="B1844" s="33">
        <v>20199050031502</v>
      </c>
      <c r="C1844" s="34">
        <v>43585</v>
      </c>
      <c r="D1844" s="35" t="s">
        <v>61</v>
      </c>
      <c r="E1844" s="35" t="s">
        <v>118</v>
      </c>
      <c r="F1844" s="35" t="s">
        <v>80</v>
      </c>
      <c r="G1844" s="35" t="s">
        <v>104</v>
      </c>
      <c r="H1844" s="37" t="s">
        <v>121</v>
      </c>
      <c r="I1844" s="35" t="s">
        <v>39</v>
      </c>
      <c r="J1844" s="34">
        <v>43598</v>
      </c>
      <c r="K1844" s="38" t="s">
        <v>115</v>
      </c>
      <c r="L1844" s="53">
        <f>IFERROR(WORKDAY(C1844,R1844,DiasNOLaborables),"")</f>
        <v>43600</v>
      </c>
      <c r="M1844" s="27" t="str">
        <f>+IF(C1844="","",IF(J1844="","",(IF(J1844&lt;=L1844,"A TIEMPO","FUERA DE TIEMPO"))))</f>
        <v>A TIEMPO</v>
      </c>
      <c r="N1844" s="27">
        <f>IF(J1844="","",NETWORKDAYS(Hoja1!C1845+1,Hoja1!J1845,DiasNOLaborables))</f>
        <v>9</v>
      </c>
      <c r="O1844" s="28" t="str">
        <f t="shared" si="56"/>
        <v/>
      </c>
      <c r="P1844" s="26"/>
      <c r="Q1844" s="26"/>
      <c r="R1844" s="26">
        <f t="shared" si="57"/>
        <v>10</v>
      </c>
    </row>
    <row r="1845" spans="1:18" ht="45" x14ac:dyDescent="0.25">
      <c r="A1845" s="52">
        <v>1835</v>
      </c>
      <c r="B1845" s="33">
        <v>20199050031532</v>
      </c>
      <c r="C1845" s="34">
        <v>43585</v>
      </c>
      <c r="D1845" s="35" t="s">
        <v>60</v>
      </c>
      <c r="E1845" s="35" t="s">
        <v>118</v>
      </c>
      <c r="F1845" s="35" t="s">
        <v>80</v>
      </c>
      <c r="G1845" s="35" t="s">
        <v>104</v>
      </c>
      <c r="H1845" s="37" t="s">
        <v>121</v>
      </c>
      <c r="I1845" s="35" t="s">
        <v>39</v>
      </c>
      <c r="J1845" s="34">
        <v>43599</v>
      </c>
      <c r="K1845" s="38" t="s">
        <v>115</v>
      </c>
      <c r="L1845" s="53">
        <f>IFERROR(WORKDAY(C1845,R1845,DiasNOLaborables),"")</f>
        <v>43600</v>
      </c>
      <c r="M1845" s="27" t="str">
        <f>+IF(C1845="","",IF(J1845="","",(IF(J1845&lt;=L1845,"A TIEMPO","FUERA DE TIEMPO"))))</f>
        <v>A TIEMPO</v>
      </c>
      <c r="N1845" s="27">
        <f>IF(J1845="","",NETWORKDAYS(Hoja1!C1846+1,Hoja1!J1846,DiasNOLaborables))</f>
        <v>9</v>
      </c>
      <c r="O1845" s="28" t="str">
        <f t="shared" si="56"/>
        <v/>
      </c>
      <c r="P1845" s="26"/>
      <c r="Q1845" s="26"/>
      <c r="R1845" s="26">
        <f t="shared" si="57"/>
        <v>10</v>
      </c>
    </row>
    <row r="1846" spans="1:18" ht="45" x14ac:dyDescent="0.25">
      <c r="A1846" s="52">
        <v>1836</v>
      </c>
      <c r="B1846" s="33">
        <v>20199050031552</v>
      </c>
      <c r="C1846" s="34">
        <v>43585</v>
      </c>
      <c r="D1846" s="35" t="s">
        <v>60</v>
      </c>
      <c r="E1846" s="35" t="s">
        <v>118</v>
      </c>
      <c r="F1846" s="35" t="s">
        <v>80</v>
      </c>
      <c r="G1846" s="35" t="s">
        <v>104</v>
      </c>
      <c r="H1846" s="37" t="s">
        <v>121</v>
      </c>
      <c r="I1846" s="35" t="s">
        <v>39</v>
      </c>
      <c r="J1846" s="34">
        <v>43599</v>
      </c>
      <c r="K1846" s="38" t="s">
        <v>115</v>
      </c>
      <c r="L1846" s="53">
        <f>IFERROR(WORKDAY(C1846,R1846,DiasNOLaborables),"")</f>
        <v>43600</v>
      </c>
      <c r="M1846" s="27" t="str">
        <f>+IF(C1846="","",IF(J1846="","",(IF(J1846&lt;=L1846,"A TIEMPO","FUERA DE TIEMPO"))))</f>
        <v>A TIEMPO</v>
      </c>
      <c r="N1846" s="27">
        <f>IF(J1846="","",NETWORKDAYS(Hoja1!C1847+1,Hoja1!J1847,DiasNOLaborables))</f>
        <v>14</v>
      </c>
      <c r="O1846" s="28" t="str">
        <f t="shared" si="56"/>
        <v/>
      </c>
      <c r="P1846" s="26"/>
      <c r="Q1846" s="26"/>
      <c r="R1846" s="26">
        <f t="shared" si="57"/>
        <v>10</v>
      </c>
    </row>
    <row r="1847" spans="1:18" ht="30" x14ac:dyDescent="0.25">
      <c r="A1847" s="52">
        <v>1837</v>
      </c>
      <c r="B1847" s="33">
        <v>20199050031522</v>
      </c>
      <c r="C1847" s="34">
        <v>43585</v>
      </c>
      <c r="D1847" s="35" t="s">
        <v>60</v>
      </c>
      <c r="E1847" s="35" t="s">
        <v>115</v>
      </c>
      <c r="F1847" s="35" t="s">
        <v>73</v>
      </c>
      <c r="G1847" s="35" t="s">
        <v>84</v>
      </c>
      <c r="H1847" s="37" t="s">
        <v>120</v>
      </c>
      <c r="I1847" s="35" t="s">
        <v>38</v>
      </c>
      <c r="J1847" s="34">
        <v>43606</v>
      </c>
      <c r="K1847" s="38" t="s">
        <v>115</v>
      </c>
      <c r="L1847" s="53">
        <f>IFERROR(WORKDAY(C1847,R1847,DiasNOLaborables),"")</f>
        <v>43607</v>
      </c>
      <c r="M1847" s="27" t="str">
        <f>+IF(C1847="","",IF(J1847="","",(IF(J1847&lt;=L1847,"A TIEMPO","FUERA DE TIEMPO"))))</f>
        <v>A TIEMPO</v>
      </c>
      <c r="N1847" s="27">
        <f>IF(J1847="","",NETWORKDAYS(Hoja1!C1848+1,Hoja1!J1848,DiasNOLaborables))</f>
        <v>4</v>
      </c>
      <c r="O1847" s="28" t="str">
        <f t="shared" si="56"/>
        <v/>
      </c>
      <c r="P1847" s="26"/>
      <c r="Q1847" s="26"/>
      <c r="R1847" s="26">
        <f t="shared" si="57"/>
        <v>15</v>
      </c>
    </row>
    <row r="1848" spans="1:18" ht="30" x14ac:dyDescent="0.25">
      <c r="A1848" s="52">
        <v>1838</v>
      </c>
      <c r="B1848" s="33">
        <v>20199050031432</v>
      </c>
      <c r="C1848" s="34">
        <v>43585</v>
      </c>
      <c r="D1848" s="35" t="s">
        <v>60</v>
      </c>
      <c r="E1848" s="35" t="s">
        <v>118</v>
      </c>
      <c r="F1848" s="35" t="s">
        <v>80</v>
      </c>
      <c r="G1848" s="35" t="s">
        <v>84</v>
      </c>
      <c r="H1848" s="37" t="s">
        <v>120</v>
      </c>
      <c r="I1848" s="35" t="s">
        <v>41</v>
      </c>
      <c r="J1848" s="34">
        <v>43592</v>
      </c>
      <c r="K1848" s="38" t="s">
        <v>115</v>
      </c>
      <c r="L1848" s="53">
        <f>IFERROR(WORKDAY(C1848,R1848,DiasNOLaborables),"")</f>
        <v>43600</v>
      </c>
      <c r="M1848" s="27" t="str">
        <f>+IF(C1848="","",IF(J1848="","",(IF(J1848&lt;=L1848,"A TIEMPO","FUERA DE TIEMPO"))))</f>
        <v>A TIEMPO</v>
      </c>
      <c r="N1848" s="27">
        <f>IF(J1848="","",NETWORKDAYS(Hoja1!C1849+1,Hoja1!J1849,DiasNOLaborables))</f>
        <v>22</v>
      </c>
      <c r="O1848" s="28" t="str">
        <f t="shared" si="56"/>
        <v/>
      </c>
      <c r="P1848" s="26"/>
      <c r="Q1848" s="26"/>
      <c r="R1848" s="26">
        <f t="shared" si="57"/>
        <v>10</v>
      </c>
    </row>
    <row r="1849" spans="1:18" ht="30" x14ac:dyDescent="0.25">
      <c r="A1849" s="52">
        <v>1839</v>
      </c>
      <c r="B1849" s="33">
        <v>20199050031492</v>
      </c>
      <c r="C1849" s="34">
        <v>43585</v>
      </c>
      <c r="D1849" s="35" t="s">
        <v>60</v>
      </c>
      <c r="E1849" s="35" t="s">
        <v>118</v>
      </c>
      <c r="F1849" s="35" t="s">
        <v>70</v>
      </c>
      <c r="G1849" s="35" t="s">
        <v>89</v>
      </c>
      <c r="H1849" s="37" t="s">
        <v>120</v>
      </c>
      <c r="I1849" s="35" t="s">
        <v>37</v>
      </c>
      <c r="J1849" s="34">
        <v>43616</v>
      </c>
      <c r="K1849" s="38" t="s">
        <v>115</v>
      </c>
      <c r="L1849" s="53">
        <f>IFERROR(WORKDAY(C1849,R1849,DiasNOLaborables),"")</f>
        <v>43629</v>
      </c>
      <c r="M1849" s="27" t="str">
        <f>+IF(C1849="","",IF(J1849="","",(IF(J1849&lt;=L1849,"A TIEMPO","FUERA DE TIEMPO"))))</f>
        <v>A TIEMPO</v>
      </c>
      <c r="N1849" s="27">
        <f>IF(J1849="","",NETWORKDAYS(Hoja1!C1850+1,Hoja1!J1850,DiasNOLaborables))</f>
        <v>9</v>
      </c>
      <c r="O1849" s="28" t="str">
        <f t="shared" si="56"/>
        <v/>
      </c>
      <c r="P1849" s="26"/>
      <c r="Q1849" s="26"/>
      <c r="R1849" s="26">
        <f t="shared" si="57"/>
        <v>30</v>
      </c>
    </row>
    <row r="1850" spans="1:18" ht="60" x14ac:dyDescent="0.25">
      <c r="A1850" s="52">
        <v>1840</v>
      </c>
      <c r="B1850" s="33">
        <v>20190501212923</v>
      </c>
      <c r="C1850" s="34">
        <v>43586</v>
      </c>
      <c r="D1850" s="35" t="s">
        <v>60</v>
      </c>
      <c r="E1850" s="35" t="s">
        <v>119</v>
      </c>
      <c r="F1850" s="35" t="s">
        <v>80</v>
      </c>
      <c r="G1850" s="35" t="s">
        <v>104</v>
      </c>
      <c r="H1850" s="37" t="s">
        <v>121</v>
      </c>
      <c r="I1850" s="35" t="s">
        <v>39</v>
      </c>
      <c r="J1850" s="34">
        <v>43599</v>
      </c>
      <c r="K1850" s="38" t="s">
        <v>115</v>
      </c>
      <c r="L1850" s="53">
        <f>IFERROR(WORKDAY(C1850,R1850,DiasNOLaborables),"")</f>
        <v>43600</v>
      </c>
      <c r="M1850" s="27" t="str">
        <f>+IF(C1850="","",IF(J1850="","",(IF(J1850&lt;=L1850,"A TIEMPO","FUERA DE TIEMPO"))))</f>
        <v>A TIEMPO</v>
      </c>
      <c r="N1850" s="27">
        <f>IF(J1850="","",NETWORKDAYS(Hoja1!C1851+1,Hoja1!J1851,DiasNOLaborables))</f>
        <v>9</v>
      </c>
      <c r="O1850" s="28" t="str">
        <f t="shared" si="56"/>
        <v/>
      </c>
      <c r="P1850" s="26"/>
      <c r="Q1850" s="26"/>
      <c r="R1850" s="26">
        <f t="shared" si="57"/>
        <v>10</v>
      </c>
    </row>
    <row r="1851" spans="1:18" ht="60" x14ac:dyDescent="0.25">
      <c r="A1851" s="52">
        <v>1841</v>
      </c>
      <c r="B1851" s="33">
        <v>20190501205127</v>
      </c>
      <c r="C1851" s="34">
        <v>43586</v>
      </c>
      <c r="D1851" s="35" t="s">
        <v>60</v>
      </c>
      <c r="E1851" s="35" t="s">
        <v>119</v>
      </c>
      <c r="F1851" s="35" t="s">
        <v>80</v>
      </c>
      <c r="G1851" s="35" t="s">
        <v>104</v>
      </c>
      <c r="H1851" s="37" t="s">
        <v>121</v>
      </c>
      <c r="I1851" s="35" t="s">
        <v>39</v>
      </c>
      <c r="J1851" s="34">
        <v>43599</v>
      </c>
      <c r="K1851" s="38" t="s">
        <v>115</v>
      </c>
      <c r="L1851" s="53">
        <f>IFERROR(WORKDAY(C1851,R1851,DiasNOLaborables),"")</f>
        <v>43600</v>
      </c>
      <c r="M1851" s="27" t="str">
        <f>+IF(C1851="","",IF(J1851="","",(IF(J1851&lt;=L1851,"A TIEMPO","FUERA DE TIEMPO"))))</f>
        <v>A TIEMPO</v>
      </c>
      <c r="N1851" s="27">
        <f>IF(J1851="","",NETWORKDAYS(Hoja1!C1852+1,Hoja1!J1852,DiasNOLaborables))</f>
        <v>9</v>
      </c>
      <c r="O1851" s="28" t="str">
        <f t="shared" si="56"/>
        <v/>
      </c>
      <c r="P1851" s="26"/>
      <c r="Q1851" s="26"/>
      <c r="R1851" s="26">
        <f t="shared" si="57"/>
        <v>10</v>
      </c>
    </row>
    <row r="1852" spans="1:18" ht="60" x14ac:dyDescent="0.25">
      <c r="A1852" s="52">
        <v>1842</v>
      </c>
      <c r="B1852" s="33">
        <v>20190501204313</v>
      </c>
      <c r="C1852" s="34">
        <v>43586</v>
      </c>
      <c r="D1852" s="35" t="s">
        <v>60</v>
      </c>
      <c r="E1852" s="35" t="s">
        <v>119</v>
      </c>
      <c r="F1852" s="35" t="s">
        <v>80</v>
      </c>
      <c r="G1852" s="35" t="s">
        <v>104</v>
      </c>
      <c r="H1852" s="37" t="s">
        <v>121</v>
      </c>
      <c r="I1852" s="35" t="s">
        <v>39</v>
      </c>
      <c r="J1852" s="34">
        <v>43599</v>
      </c>
      <c r="K1852" s="38" t="s">
        <v>115</v>
      </c>
      <c r="L1852" s="53">
        <f>IFERROR(WORKDAY(C1852,R1852,DiasNOLaborables),"")</f>
        <v>43600</v>
      </c>
      <c r="M1852" s="27" t="str">
        <f>+IF(C1852="","",IF(J1852="","",(IF(J1852&lt;=L1852,"A TIEMPO","FUERA DE TIEMPO"))))</f>
        <v>A TIEMPO</v>
      </c>
      <c r="N1852" s="27">
        <f>IF(J1852="","",NETWORKDAYS(Hoja1!C1853+1,Hoja1!J1853,DiasNOLaborables))</f>
        <v>9</v>
      </c>
      <c r="O1852" s="28" t="str">
        <f t="shared" si="56"/>
        <v/>
      </c>
      <c r="P1852" s="26"/>
      <c r="Q1852" s="26"/>
      <c r="R1852" s="26">
        <f t="shared" si="57"/>
        <v>10</v>
      </c>
    </row>
    <row r="1853" spans="1:18" ht="60" x14ac:dyDescent="0.25">
      <c r="A1853" s="52">
        <v>1843</v>
      </c>
      <c r="B1853" s="33">
        <v>20190501203542</v>
      </c>
      <c r="C1853" s="34">
        <v>43586</v>
      </c>
      <c r="D1853" s="35" t="s">
        <v>60</v>
      </c>
      <c r="E1853" s="35" t="s">
        <v>119</v>
      </c>
      <c r="F1853" s="35" t="s">
        <v>80</v>
      </c>
      <c r="G1853" s="35" t="s">
        <v>104</v>
      </c>
      <c r="H1853" s="37" t="s">
        <v>121</v>
      </c>
      <c r="I1853" s="35" t="s">
        <v>39</v>
      </c>
      <c r="J1853" s="34">
        <v>43599</v>
      </c>
      <c r="K1853" s="38" t="s">
        <v>115</v>
      </c>
      <c r="L1853" s="53">
        <f>IFERROR(WORKDAY(C1853,R1853,DiasNOLaborables),"")</f>
        <v>43600</v>
      </c>
      <c r="M1853" s="27" t="str">
        <f>+IF(C1853="","",IF(J1853="","",(IF(J1853&lt;=L1853,"A TIEMPO","FUERA DE TIEMPO"))))</f>
        <v>A TIEMPO</v>
      </c>
      <c r="N1853" s="27">
        <f>IF(J1853="","",NETWORKDAYS(Hoja1!C1854+1,Hoja1!J1854,DiasNOLaborables))</f>
        <v>9</v>
      </c>
      <c r="O1853" s="28" t="str">
        <f t="shared" si="56"/>
        <v/>
      </c>
      <c r="P1853" s="26"/>
      <c r="Q1853" s="26"/>
      <c r="R1853" s="26">
        <f t="shared" si="57"/>
        <v>10</v>
      </c>
    </row>
    <row r="1854" spans="1:18" ht="60" x14ac:dyDescent="0.25">
      <c r="A1854" s="52">
        <v>1844</v>
      </c>
      <c r="B1854" s="33">
        <v>20190501202452</v>
      </c>
      <c r="C1854" s="34">
        <v>43586</v>
      </c>
      <c r="D1854" s="35" t="s">
        <v>60</v>
      </c>
      <c r="E1854" s="35" t="s">
        <v>119</v>
      </c>
      <c r="F1854" s="35" t="s">
        <v>80</v>
      </c>
      <c r="G1854" s="35" t="s">
        <v>104</v>
      </c>
      <c r="H1854" s="37" t="s">
        <v>121</v>
      </c>
      <c r="I1854" s="35" t="s">
        <v>39</v>
      </c>
      <c r="J1854" s="34">
        <v>43599</v>
      </c>
      <c r="K1854" s="38" t="s">
        <v>115</v>
      </c>
      <c r="L1854" s="53">
        <f>IFERROR(WORKDAY(C1854,R1854,DiasNOLaborables),"")</f>
        <v>43600</v>
      </c>
      <c r="M1854" s="27" t="str">
        <f>+IF(C1854="","",IF(J1854="","",(IF(J1854&lt;=L1854,"A TIEMPO","FUERA DE TIEMPO"))))</f>
        <v>A TIEMPO</v>
      </c>
      <c r="N1854" s="27">
        <f>IF(J1854="","",NETWORKDAYS(Hoja1!C1855+1,Hoja1!J1855,DiasNOLaborables))</f>
        <v>9</v>
      </c>
      <c r="O1854" s="28" t="str">
        <f t="shared" si="56"/>
        <v/>
      </c>
      <c r="P1854" s="26"/>
      <c r="Q1854" s="26"/>
      <c r="R1854" s="26">
        <f t="shared" si="57"/>
        <v>10</v>
      </c>
    </row>
    <row r="1855" spans="1:18" ht="60" x14ac:dyDescent="0.25">
      <c r="A1855" s="52">
        <v>1845</v>
      </c>
      <c r="B1855" s="33">
        <v>20190501202050</v>
      </c>
      <c r="C1855" s="34">
        <v>43586</v>
      </c>
      <c r="D1855" s="35" t="s">
        <v>60</v>
      </c>
      <c r="E1855" s="35" t="s">
        <v>119</v>
      </c>
      <c r="F1855" s="35" t="s">
        <v>80</v>
      </c>
      <c r="G1855" s="35" t="s">
        <v>104</v>
      </c>
      <c r="H1855" s="37" t="s">
        <v>121</v>
      </c>
      <c r="I1855" s="35" t="s">
        <v>39</v>
      </c>
      <c r="J1855" s="34">
        <v>43599</v>
      </c>
      <c r="K1855" s="38" t="s">
        <v>115</v>
      </c>
      <c r="L1855" s="53">
        <f>IFERROR(WORKDAY(C1855,R1855,DiasNOLaborables),"")</f>
        <v>43600</v>
      </c>
      <c r="M1855" s="27" t="str">
        <f>+IF(C1855="","",IF(J1855="","",(IF(J1855&lt;=L1855,"A TIEMPO","FUERA DE TIEMPO"))))</f>
        <v>A TIEMPO</v>
      </c>
      <c r="N1855" s="27">
        <f>IF(J1855="","",NETWORKDAYS(Hoja1!C1856+1,Hoja1!J1856,DiasNOLaborables))</f>
        <v>9</v>
      </c>
      <c r="O1855" s="28" t="str">
        <f t="shared" si="56"/>
        <v/>
      </c>
      <c r="P1855" s="26"/>
      <c r="Q1855" s="26"/>
      <c r="R1855" s="26">
        <f t="shared" si="57"/>
        <v>10</v>
      </c>
    </row>
    <row r="1856" spans="1:18" ht="60" x14ac:dyDescent="0.25">
      <c r="A1856" s="52">
        <v>1846</v>
      </c>
      <c r="B1856" s="33">
        <v>20190501201432</v>
      </c>
      <c r="C1856" s="34">
        <v>43586</v>
      </c>
      <c r="D1856" s="35" t="s">
        <v>60</v>
      </c>
      <c r="E1856" s="35" t="s">
        <v>119</v>
      </c>
      <c r="F1856" s="35" t="s">
        <v>80</v>
      </c>
      <c r="G1856" s="35" t="s">
        <v>104</v>
      </c>
      <c r="H1856" s="37" t="s">
        <v>121</v>
      </c>
      <c r="I1856" s="35" t="s">
        <v>39</v>
      </c>
      <c r="J1856" s="34">
        <v>43599</v>
      </c>
      <c r="K1856" s="38" t="s">
        <v>115</v>
      </c>
      <c r="L1856" s="53">
        <f>IFERROR(WORKDAY(C1856,R1856,DiasNOLaborables),"")</f>
        <v>43600</v>
      </c>
      <c r="M1856" s="27" t="str">
        <f>+IF(C1856="","",IF(J1856="","",(IF(J1856&lt;=L1856,"A TIEMPO","FUERA DE TIEMPO"))))</f>
        <v>A TIEMPO</v>
      </c>
      <c r="N1856" s="27">
        <f>IF(J1856="","",NETWORKDAYS(Hoja1!C1857+1,Hoja1!J1857,DiasNOLaborables))</f>
        <v>9</v>
      </c>
      <c r="O1856" s="28" t="str">
        <f t="shared" si="56"/>
        <v/>
      </c>
      <c r="P1856" s="26"/>
      <c r="Q1856" s="26"/>
      <c r="R1856" s="26">
        <f t="shared" si="57"/>
        <v>10</v>
      </c>
    </row>
    <row r="1857" spans="1:18" ht="60" x14ac:dyDescent="0.25">
      <c r="A1857" s="52">
        <v>1847</v>
      </c>
      <c r="B1857" s="33">
        <v>20190501201056</v>
      </c>
      <c r="C1857" s="34">
        <v>43586</v>
      </c>
      <c r="D1857" s="35" t="s">
        <v>60</v>
      </c>
      <c r="E1857" s="35" t="s">
        <v>119</v>
      </c>
      <c r="F1857" s="35" t="s">
        <v>80</v>
      </c>
      <c r="G1857" s="35" t="s">
        <v>104</v>
      </c>
      <c r="H1857" s="37" t="s">
        <v>121</v>
      </c>
      <c r="I1857" s="35" t="s">
        <v>39</v>
      </c>
      <c r="J1857" s="34">
        <v>43599</v>
      </c>
      <c r="K1857" s="38" t="s">
        <v>115</v>
      </c>
      <c r="L1857" s="53">
        <f>IFERROR(WORKDAY(C1857,R1857,DiasNOLaborables),"")</f>
        <v>43600</v>
      </c>
      <c r="M1857" s="27" t="str">
        <f>+IF(C1857="","",IF(J1857="","",(IF(J1857&lt;=L1857,"A TIEMPO","FUERA DE TIEMPO"))))</f>
        <v>A TIEMPO</v>
      </c>
      <c r="N1857" s="27">
        <f>IF(J1857="","",NETWORKDAYS(Hoja1!C1858+1,Hoja1!J1858,DiasNOLaborables))</f>
        <v>9</v>
      </c>
      <c r="O1857" s="28" t="str">
        <f t="shared" si="56"/>
        <v/>
      </c>
      <c r="P1857" s="26"/>
      <c r="Q1857" s="26"/>
      <c r="R1857" s="26">
        <f t="shared" si="57"/>
        <v>10</v>
      </c>
    </row>
    <row r="1858" spans="1:18" ht="60" x14ac:dyDescent="0.25">
      <c r="A1858" s="52">
        <v>1848</v>
      </c>
      <c r="B1858" s="33">
        <v>20190501200659</v>
      </c>
      <c r="C1858" s="34">
        <v>43586</v>
      </c>
      <c r="D1858" s="35" t="s">
        <v>60</v>
      </c>
      <c r="E1858" s="35" t="s">
        <v>119</v>
      </c>
      <c r="F1858" s="35" t="s">
        <v>80</v>
      </c>
      <c r="G1858" s="35" t="s">
        <v>104</v>
      </c>
      <c r="H1858" s="37" t="s">
        <v>121</v>
      </c>
      <c r="I1858" s="35" t="s">
        <v>39</v>
      </c>
      <c r="J1858" s="34">
        <v>43599</v>
      </c>
      <c r="K1858" s="38" t="s">
        <v>115</v>
      </c>
      <c r="L1858" s="53">
        <f>IFERROR(WORKDAY(C1858,R1858,DiasNOLaborables),"")</f>
        <v>43600</v>
      </c>
      <c r="M1858" s="27" t="str">
        <f>+IF(C1858="","",IF(J1858="","",(IF(J1858&lt;=L1858,"A TIEMPO","FUERA DE TIEMPO"))))</f>
        <v>A TIEMPO</v>
      </c>
      <c r="N1858" s="27">
        <f>IF(J1858="","",NETWORKDAYS(Hoja1!C1859+1,Hoja1!J1859,DiasNOLaborables))</f>
        <v>9</v>
      </c>
      <c r="O1858" s="28" t="str">
        <f t="shared" si="56"/>
        <v/>
      </c>
      <c r="P1858" s="26"/>
      <c r="Q1858" s="26"/>
      <c r="R1858" s="26">
        <f t="shared" si="57"/>
        <v>10</v>
      </c>
    </row>
    <row r="1859" spans="1:18" ht="60" x14ac:dyDescent="0.25">
      <c r="A1859" s="52">
        <v>1849</v>
      </c>
      <c r="B1859" s="33">
        <v>20190501195729</v>
      </c>
      <c r="C1859" s="34">
        <v>43586</v>
      </c>
      <c r="D1859" s="35" t="s">
        <v>60</v>
      </c>
      <c r="E1859" s="35" t="s">
        <v>119</v>
      </c>
      <c r="F1859" s="35" t="s">
        <v>80</v>
      </c>
      <c r="G1859" s="35" t="s">
        <v>104</v>
      </c>
      <c r="H1859" s="37" t="s">
        <v>121</v>
      </c>
      <c r="I1859" s="35" t="s">
        <v>39</v>
      </c>
      <c r="J1859" s="34">
        <v>43599</v>
      </c>
      <c r="K1859" s="38" t="s">
        <v>115</v>
      </c>
      <c r="L1859" s="53">
        <f>IFERROR(WORKDAY(C1859,R1859,DiasNOLaborables),"")</f>
        <v>43600</v>
      </c>
      <c r="M1859" s="27" t="str">
        <f>+IF(C1859="","",IF(J1859="","",(IF(J1859&lt;=L1859,"A TIEMPO","FUERA DE TIEMPO"))))</f>
        <v>A TIEMPO</v>
      </c>
      <c r="N1859" s="27">
        <f>IF(J1859="","",NETWORKDAYS(Hoja1!C1860+1,Hoja1!J1860,DiasNOLaborables))</f>
        <v>9</v>
      </c>
      <c r="O1859" s="28" t="str">
        <f t="shared" si="56"/>
        <v/>
      </c>
      <c r="P1859" s="26"/>
      <c r="Q1859" s="26"/>
      <c r="R1859" s="26">
        <f t="shared" si="57"/>
        <v>10</v>
      </c>
    </row>
    <row r="1860" spans="1:18" ht="60" x14ac:dyDescent="0.25">
      <c r="A1860" s="52">
        <v>1850</v>
      </c>
      <c r="B1860" s="33">
        <v>20190501194957</v>
      </c>
      <c r="C1860" s="34">
        <v>43586</v>
      </c>
      <c r="D1860" s="35" t="s">
        <v>60</v>
      </c>
      <c r="E1860" s="35" t="s">
        <v>119</v>
      </c>
      <c r="F1860" s="35" t="s">
        <v>80</v>
      </c>
      <c r="G1860" s="35" t="s">
        <v>104</v>
      </c>
      <c r="H1860" s="37" t="s">
        <v>121</v>
      </c>
      <c r="I1860" s="35" t="s">
        <v>39</v>
      </c>
      <c r="J1860" s="34">
        <v>43599</v>
      </c>
      <c r="K1860" s="38" t="s">
        <v>115</v>
      </c>
      <c r="L1860" s="53">
        <f>IFERROR(WORKDAY(C1860,R1860,DiasNOLaborables),"")</f>
        <v>43600</v>
      </c>
      <c r="M1860" s="27" t="str">
        <f>+IF(C1860="","",IF(J1860="","",(IF(J1860&lt;=L1860,"A TIEMPO","FUERA DE TIEMPO"))))</f>
        <v>A TIEMPO</v>
      </c>
      <c r="N1860" s="27">
        <f>IF(J1860="","",NETWORKDAYS(Hoja1!C1861+1,Hoja1!J1861,DiasNOLaborables))</f>
        <v>9</v>
      </c>
      <c r="O1860" s="28" t="str">
        <f t="shared" si="56"/>
        <v/>
      </c>
      <c r="P1860" s="26"/>
      <c r="Q1860" s="26"/>
      <c r="R1860" s="26">
        <f t="shared" si="57"/>
        <v>10</v>
      </c>
    </row>
    <row r="1861" spans="1:18" ht="60" x14ac:dyDescent="0.25">
      <c r="A1861" s="52">
        <v>1851</v>
      </c>
      <c r="B1861" s="33">
        <v>20190501193802</v>
      </c>
      <c r="C1861" s="34">
        <v>43586</v>
      </c>
      <c r="D1861" s="35" t="s">
        <v>60</v>
      </c>
      <c r="E1861" s="35" t="s">
        <v>119</v>
      </c>
      <c r="F1861" s="35" t="s">
        <v>80</v>
      </c>
      <c r="G1861" s="35" t="s">
        <v>104</v>
      </c>
      <c r="H1861" s="37" t="s">
        <v>121</v>
      </c>
      <c r="I1861" s="35" t="s">
        <v>39</v>
      </c>
      <c r="J1861" s="34">
        <v>43599</v>
      </c>
      <c r="K1861" s="38" t="s">
        <v>115</v>
      </c>
      <c r="L1861" s="53">
        <f>IFERROR(WORKDAY(C1861,R1861,DiasNOLaborables),"")</f>
        <v>43600</v>
      </c>
      <c r="M1861" s="27" t="str">
        <f>+IF(C1861="","",IF(J1861="","",(IF(J1861&lt;=L1861,"A TIEMPO","FUERA DE TIEMPO"))))</f>
        <v>A TIEMPO</v>
      </c>
      <c r="N1861" s="27">
        <f>IF(J1861="","",NETWORKDAYS(Hoja1!C1862+1,Hoja1!J1862,DiasNOLaborables))</f>
        <v>9</v>
      </c>
      <c r="O1861" s="28" t="str">
        <f t="shared" si="56"/>
        <v/>
      </c>
      <c r="P1861" s="26"/>
      <c r="Q1861" s="26"/>
      <c r="R1861" s="26">
        <f t="shared" si="57"/>
        <v>10</v>
      </c>
    </row>
    <row r="1862" spans="1:18" ht="60" x14ac:dyDescent="0.25">
      <c r="A1862" s="52">
        <v>1852</v>
      </c>
      <c r="B1862" s="33">
        <v>20190501192711</v>
      </c>
      <c r="C1862" s="34">
        <v>43586</v>
      </c>
      <c r="D1862" s="35" t="s">
        <v>60</v>
      </c>
      <c r="E1862" s="35" t="s">
        <v>119</v>
      </c>
      <c r="F1862" s="35" t="s">
        <v>80</v>
      </c>
      <c r="G1862" s="35" t="s">
        <v>104</v>
      </c>
      <c r="H1862" s="37" t="s">
        <v>121</v>
      </c>
      <c r="I1862" s="35" t="s">
        <v>39</v>
      </c>
      <c r="J1862" s="34">
        <v>43599</v>
      </c>
      <c r="K1862" s="38" t="s">
        <v>115</v>
      </c>
      <c r="L1862" s="53">
        <f>IFERROR(WORKDAY(C1862,R1862,DiasNOLaborables),"")</f>
        <v>43600</v>
      </c>
      <c r="M1862" s="27" t="str">
        <f>+IF(C1862="","",IF(J1862="","",(IF(J1862&lt;=L1862,"A TIEMPO","FUERA DE TIEMPO"))))</f>
        <v>A TIEMPO</v>
      </c>
      <c r="N1862" s="27">
        <f>IF(J1862="","",NETWORKDAYS(Hoja1!C1863+1,Hoja1!J1863,DiasNOLaborables))</f>
        <v>9</v>
      </c>
      <c r="O1862" s="28" t="str">
        <f t="shared" si="56"/>
        <v/>
      </c>
      <c r="P1862" s="26"/>
      <c r="Q1862" s="26"/>
      <c r="R1862" s="26">
        <f t="shared" si="57"/>
        <v>10</v>
      </c>
    </row>
    <row r="1863" spans="1:18" ht="60" x14ac:dyDescent="0.25">
      <c r="A1863" s="52">
        <v>1853</v>
      </c>
      <c r="B1863" s="33">
        <v>20190501191939</v>
      </c>
      <c r="C1863" s="34">
        <v>43586</v>
      </c>
      <c r="D1863" s="35" t="s">
        <v>60</v>
      </c>
      <c r="E1863" s="35" t="s">
        <v>119</v>
      </c>
      <c r="F1863" s="35" t="s">
        <v>80</v>
      </c>
      <c r="G1863" s="35" t="s">
        <v>104</v>
      </c>
      <c r="H1863" s="37" t="s">
        <v>121</v>
      </c>
      <c r="I1863" s="35" t="s">
        <v>39</v>
      </c>
      <c r="J1863" s="34">
        <v>43599</v>
      </c>
      <c r="K1863" s="38" t="s">
        <v>115</v>
      </c>
      <c r="L1863" s="53">
        <f>IFERROR(WORKDAY(C1863,R1863,DiasNOLaborables),"")</f>
        <v>43600</v>
      </c>
      <c r="M1863" s="27" t="str">
        <f>+IF(C1863="","",IF(J1863="","",(IF(J1863&lt;=L1863,"A TIEMPO","FUERA DE TIEMPO"))))</f>
        <v>A TIEMPO</v>
      </c>
      <c r="N1863" s="27">
        <f>IF(J1863="","",NETWORKDAYS(Hoja1!C1864+1,Hoja1!J1864,DiasNOLaborables))</f>
        <v>9</v>
      </c>
      <c r="O1863" s="28" t="str">
        <f t="shared" si="56"/>
        <v/>
      </c>
      <c r="P1863" s="26"/>
      <c r="Q1863" s="26"/>
      <c r="R1863" s="26">
        <f t="shared" si="57"/>
        <v>10</v>
      </c>
    </row>
    <row r="1864" spans="1:18" ht="60" x14ac:dyDescent="0.25">
      <c r="A1864" s="52">
        <v>1854</v>
      </c>
      <c r="B1864" s="33">
        <v>20190501191156</v>
      </c>
      <c r="C1864" s="34">
        <v>43586</v>
      </c>
      <c r="D1864" s="35" t="s">
        <v>60</v>
      </c>
      <c r="E1864" s="35" t="s">
        <v>119</v>
      </c>
      <c r="F1864" s="35" t="s">
        <v>80</v>
      </c>
      <c r="G1864" s="35" t="s">
        <v>104</v>
      </c>
      <c r="H1864" s="37" t="s">
        <v>121</v>
      </c>
      <c r="I1864" s="35" t="s">
        <v>39</v>
      </c>
      <c r="J1864" s="34">
        <v>43599</v>
      </c>
      <c r="K1864" s="38" t="s">
        <v>115</v>
      </c>
      <c r="L1864" s="53">
        <f>IFERROR(WORKDAY(C1864,R1864,DiasNOLaborables),"")</f>
        <v>43600</v>
      </c>
      <c r="M1864" s="27" t="str">
        <f>+IF(C1864="","",IF(J1864="","",(IF(J1864&lt;=L1864,"A TIEMPO","FUERA DE TIEMPO"))))</f>
        <v>A TIEMPO</v>
      </c>
      <c r="N1864" s="27">
        <f>IF(J1864="","",NETWORKDAYS(Hoja1!C1865+1,Hoja1!J1865,DiasNOLaborables))</f>
        <v>9</v>
      </c>
      <c r="O1864" s="28" t="str">
        <f t="shared" si="56"/>
        <v/>
      </c>
      <c r="P1864" s="26"/>
      <c r="Q1864" s="26"/>
      <c r="R1864" s="26">
        <f t="shared" si="57"/>
        <v>10</v>
      </c>
    </row>
    <row r="1865" spans="1:18" ht="60" x14ac:dyDescent="0.25">
      <c r="A1865" s="52">
        <v>1855</v>
      </c>
      <c r="B1865" s="33">
        <v>20190501184753</v>
      </c>
      <c r="C1865" s="34">
        <v>43586</v>
      </c>
      <c r="D1865" s="35" t="s">
        <v>60</v>
      </c>
      <c r="E1865" s="35" t="s">
        <v>119</v>
      </c>
      <c r="F1865" s="35" t="s">
        <v>80</v>
      </c>
      <c r="G1865" s="35" t="s">
        <v>104</v>
      </c>
      <c r="H1865" s="37" t="s">
        <v>121</v>
      </c>
      <c r="I1865" s="35" t="s">
        <v>39</v>
      </c>
      <c r="J1865" s="34">
        <v>43599</v>
      </c>
      <c r="K1865" s="38" t="s">
        <v>115</v>
      </c>
      <c r="L1865" s="53">
        <f>IFERROR(WORKDAY(C1865,R1865,DiasNOLaborables),"")</f>
        <v>43600</v>
      </c>
      <c r="M1865" s="27" t="str">
        <f>+IF(C1865="","",IF(J1865="","",(IF(J1865&lt;=L1865,"A TIEMPO","FUERA DE TIEMPO"))))</f>
        <v>A TIEMPO</v>
      </c>
      <c r="N1865" s="27">
        <f>IF(J1865="","",NETWORKDAYS(Hoja1!C1866+1,Hoja1!J1866,DiasNOLaborables))</f>
        <v>9</v>
      </c>
      <c r="O1865" s="28" t="str">
        <f t="shared" si="56"/>
        <v/>
      </c>
      <c r="P1865" s="26"/>
      <c r="Q1865" s="26"/>
      <c r="R1865" s="26">
        <f t="shared" si="57"/>
        <v>10</v>
      </c>
    </row>
    <row r="1866" spans="1:18" ht="60" x14ac:dyDescent="0.25">
      <c r="A1866" s="52">
        <v>1856</v>
      </c>
      <c r="B1866" s="33">
        <v>20190501183050</v>
      </c>
      <c r="C1866" s="34">
        <v>43586</v>
      </c>
      <c r="D1866" s="35" t="s">
        <v>60</v>
      </c>
      <c r="E1866" s="35" t="s">
        <v>119</v>
      </c>
      <c r="F1866" s="35" t="s">
        <v>80</v>
      </c>
      <c r="G1866" s="35" t="s">
        <v>104</v>
      </c>
      <c r="H1866" s="37" t="s">
        <v>121</v>
      </c>
      <c r="I1866" s="35" t="s">
        <v>39</v>
      </c>
      <c r="J1866" s="34">
        <v>43599</v>
      </c>
      <c r="K1866" s="38" t="s">
        <v>115</v>
      </c>
      <c r="L1866" s="53">
        <f>IFERROR(WORKDAY(C1866,R1866,DiasNOLaborables),"")</f>
        <v>43600</v>
      </c>
      <c r="M1866" s="27" t="str">
        <f>+IF(C1866="","",IF(J1866="","",(IF(J1866&lt;=L1866,"A TIEMPO","FUERA DE TIEMPO"))))</f>
        <v>A TIEMPO</v>
      </c>
      <c r="N1866" s="27">
        <f>IF(J1866="","",NETWORKDAYS(Hoja1!C1867+1,Hoja1!J1867,DiasNOLaborables))</f>
        <v>9</v>
      </c>
      <c r="O1866" s="28" t="str">
        <f t="shared" si="56"/>
        <v/>
      </c>
      <c r="P1866" s="26"/>
      <c r="Q1866" s="26"/>
      <c r="R1866" s="26">
        <f t="shared" si="57"/>
        <v>10</v>
      </c>
    </row>
    <row r="1867" spans="1:18" ht="60" x14ac:dyDescent="0.25">
      <c r="A1867" s="52">
        <v>1857</v>
      </c>
      <c r="B1867" s="33">
        <v>20190501174615</v>
      </c>
      <c r="C1867" s="34">
        <v>43586</v>
      </c>
      <c r="D1867" s="35" t="s">
        <v>60</v>
      </c>
      <c r="E1867" s="35" t="s">
        <v>119</v>
      </c>
      <c r="F1867" s="35" t="s">
        <v>80</v>
      </c>
      <c r="G1867" s="35" t="s">
        <v>104</v>
      </c>
      <c r="H1867" s="37" t="s">
        <v>121</v>
      </c>
      <c r="I1867" s="35" t="s">
        <v>39</v>
      </c>
      <c r="J1867" s="34">
        <v>43599</v>
      </c>
      <c r="K1867" s="38" t="s">
        <v>115</v>
      </c>
      <c r="L1867" s="53">
        <f>IFERROR(WORKDAY(C1867,R1867,DiasNOLaborables),"")</f>
        <v>43600</v>
      </c>
      <c r="M1867" s="27" t="str">
        <f>+IF(C1867="","",IF(J1867="","",(IF(J1867&lt;=L1867,"A TIEMPO","FUERA DE TIEMPO"))))</f>
        <v>A TIEMPO</v>
      </c>
      <c r="N1867" s="27">
        <f>IF(J1867="","",NETWORKDAYS(Hoja1!C1868+1,Hoja1!J1868,DiasNOLaborables))</f>
        <v>9</v>
      </c>
      <c r="O1867" s="28" t="str">
        <f t="shared" ref="O1867:O1930" si="58">IF(NETWORKDAYS(L1867+1,J1867,DiasNOLaborables)&lt;=0,"",NETWORKDAYS(L1867+1,J1867,DiasNOLaborables))</f>
        <v/>
      </c>
      <c r="P1867" s="26"/>
      <c r="Q1867" s="26"/>
      <c r="R1867" s="26">
        <f t="shared" ref="R1867:R1930" si="59">IFERROR(VLOOKUP(F1867,$Z$49:$AA$62,2),"")</f>
        <v>10</v>
      </c>
    </row>
    <row r="1868" spans="1:18" ht="60" x14ac:dyDescent="0.25">
      <c r="A1868" s="52">
        <v>1858</v>
      </c>
      <c r="B1868" s="33">
        <v>20190501173604</v>
      </c>
      <c r="C1868" s="34">
        <v>43586</v>
      </c>
      <c r="D1868" s="35" t="s">
        <v>60</v>
      </c>
      <c r="E1868" s="35" t="s">
        <v>119</v>
      </c>
      <c r="F1868" s="35" t="s">
        <v>80</v>
      </c>
      <c r="G1868" s="35" t="s">
        <v>104</v>
      </c>
      <c r="H1868" s="37" t="s">
        <v>121</v>
      </c>
      <c r="I1868" s="35" t="s">
        <v>39</v>
      </c>
      <c r="J1868" s="34">
        <v>43599</v>
      </c>
      <c r="K1868" s="38" t="s">
        <v>115</v>
      </c>
      <c r="L1868" s="53">
        <f>IFERROR(WORKDAY(C1868,R1868,DiasNOLaborables),"")</f>
        <v>43600</v>
      </c>
      <c r="M1868" s="27" t="str">
        <f>+IF(C1868="","",IF(J1868="","",(IF(J1868&lt;=L1868,"A TIEMPO","FUERA DE TIEMPO"))))</f>
        <v>A TIEMPO</v>
      </c>
      <c r="N1868" s="27">
        <f>IF(J1868="","",NETWORKDAYS(Hoja1!C1869+1,Hoja1!J1869,DiasNOLaborables))</f>
        <v>9</v>
      </c>
      <c r="O1868" s="28" t="str">
        <f t="shared" si="58"/>
        <v/>
      </c>
      <c r="P1868" s="26"/>
      <c r="Q1868" s="26"/>
      <c r="R1868" s="26">
        <f t="shared" si="59"/>
        <v>10</v>
      </c>
    </row>
    <row r="1869" spans="1:18" ht="60" x14ac:dyDescent="0.25">
      <c r="A1869" s="52">
        <v>1859</v>
      </c>
      <c r="B1869" s="33">
        <v>20190501173006</v>
      </c>
      <c r="C1869" s="34">
        <v>43586</v>
      </c>
      <c r="D1869" s="35" t="s">
        <v>60</v>
      </c>
      <c r="E1869" s="35" t="s">
        <v>119</v>
      </c>
      <c r="F1869" s="35" t="s">
        <v>80</v>
      </c>
      <c r="G1869" s="35" t="s">
        <v>104</v>
      </c>
      <c r="H1869" s="37" t="s">
        <v>121</v>
      </c>
      <c r="I1869" s="35" t="s">
        <v>39</v>
      </c>
      <c r="J1869" s="34">
        <v>43599</v>
      </c>
      <c r="K1869" s="38" t="s">
        <v>115</v>
      </c>
      <c r="L1869" s="53">
        <f>IFERROR(WORKDAY(C1869,R1869,DiasNOLaborables),"")</f>
        <v>43600</v>
      </c>
      <c r="M1869" s="27" t="str">
        <f>+IF(C1869="","",IF(J1869="","",(IF(J1869&lt;=L1869,"A TIEMPO","FUERA DE TIEMPO"))))</f>
        <v>A TIEMPO</v>
      </c>
      <c r="N1869" s="27">
        <f>IF(J1869="","",NETWORKDAYS(Hoja1!C1870+1,Hoja1!J1870,DiasNOLaborables))</f>
        <v>9</v>
      </c>
      <c r="O1869" s="28" t="str">
        <f t="shared" si="58"/>
        <v/>
      </c>
      <c r="P1869" s="26"/>
      <c r="Q1869" s="26"/>
      <c r="R1869" s="26">
        <f t="shared" si="59"/>
        <v>10</v>
      </c>
    </row>
    <row r="1870" spans="1:18" ht="60" x14ac:dyDescent="0.25">
      <c r="A1870" s="52">
        <v>1860</v>
      </c>
      <c r="B1870" s="33">
        <v>20190501172255</v>
      </c>
      <c r="C1870" s="34">
        <v>43586</v>
      </c>
      <c r="D1870" s="35" t="s">
        <v>60</v>
      </c>
      <c r="E1870" s="35" t="s">
        <v>119</v>
      </c>
      <c r="F1870" s="35" t="s">
        <v>80</v>
      </c>
      <c r="G1870" s="35" t="s">
        <v>104</v>
      </c>
      <c r="H1870" s="37" t="s">
        <v>121</v>
      </c>
      <c r="I1870" s="35" t="s">
        <v>39</v>
      </c>
      <c r="J1870" s="34">
        <v>43599</v>
      </c>
      <c r="K1870" s="38" t="s">
        <v>115</v>
      </c>
      <c r="L1870" s="53">
        <f>IFERROR(WORKDAY(C1870,R1870,DiasNOLaborables),"")</f>
        <v>43600</v>
      </c>
      <c r="M1870" s="27" t="str">
        <f>+IF(C1870="","",IF(J1870="","",(IF(J1870&lt;=L1870,"A TIEMPO","FUERA DE TIEMPO"))))</f>
        <v>A TIEMPO</v>
      </c>
      <c r="N1870" s="27">
        <f>IF(J1870="","",NETWORKDAYS(Hoja1!C1871+1,Hoja1!J1871,DiasNOLaborables))</f>
        <v>9</v>
      </c>
      <c r="O1870" s="28" t="str">
        <f t="shared" si="58"/>
        <v/>
      </c>
      <c r="P1870" s="26"/>
      <c r="Q1870" s="26"/>
      <c r="R1870" s="26">
        <f t="shared" si="59"/>
        <v>10</v>
      </c>
    </row>
    <row r="1871" spans="1:18" ht="60" x14ac:dyDescent="0.25">
      <c r="A1871" s="52">
        <v>1861</v>
      </c>
      <c r="B1871" s="33">
        <v>20190501171833</v>
      </c>
      <c r="C1871" s="34">
        <v>43586</v>
      </c>
      <c r="D1871" s="35" t="s">
        <v>60</v>
      </c>
      <c r="E1871" s="35" t="s">
        <v>119</v>
      </c>
      <c r="F1871" s="35" t="s">
        <v>80</v>
      </c>
      <c r="G1871" s="35" t="s">
        <v>104</v>
      </c>
      <c r="H1871" s="37" t="s">
        <v>121</v>
      </c>
      <c r="I1871" s="35" t="s">
        <v>39</v>
      </c>
      <c r="J1871" s="34">
        <v>43599</v>
      </c>
      <c r="K1871" s="38" t="s">
        <v>115</v>
      </c>
      <c r="L1871" s="53">
        <f>IFERROR(WORKDAY(C1871,R1871,DiasNOLaborables),"")</f>
        <v>43600</v>
      </c>
      <c r="M1871" s="27" t="str">
        <f>+IF(C1871="","",IF(J1871="","",(IF(J1871&lt;=L1871,"A TIEMPO","FUERA DE TIEMPO"))))</f>
        <v>A TIEMPO</v>
      </c>
      <c r="N1871" s="27">
        <f>IF(J1871="","",NETWORKDAYS(Hoja1!C1872+1,Hoja1!J1872,DiasNOLaborables))</f>
        <v>9</v>
      </c>
      <c r="O1871" s="28" t="str">
        <f t="shared" si="58"/>
        <v/>
      </c>
      <c r="P1871" s="26"/>
      <c r="Q1871" s="26"/>
      <c r="R1871" s="26">
        <f t="shared" si="59"/>
        <v>10</v>
      </c>
    </row>
    <row r="1872" spans="1:18" ht="60" x14ac:dyDescent="0.25">
      <c r="A1872" s="52">
        <v>1862</v>
      </c>
      <c r="B1872" s="33">
        <v>20190501170008</v>
      </c>
      <c r="C1872" s="34">
        <v>43586</v>
      </c>
      <c r="D1872" s="35" t="s">
        <v>60</v>
      </c>
      <c r="E1872" s="35" t="s">
        <v>119</v>
      </c>
      <c r="F1872" s="35" t="s">
        <v>80</v>
      </c>
      <c r="G1872" s="35" t="s">
        <v>104</v>
      </c>
      <c r="H1872" s="37" t="s">
        <v>121</v>
      </c>
      <c r="I1872" s="35" t="s">
        <v>39</v>
      </c>
      <c r="J1872" s="34">
        <v>43599</v>
      </c>
      <c r="K1872" s="38" t="s">
        <v>115</v>
      </c>
      <c r="L1872" s="53">
        <f>IFERROR(WORKDAY(C1872,R1872,DiasNOLaborables),"")</f>
        <v>43600</v>
      </c>
      <c r="M1872" s="27" t="str">
        <f>+IF(C1872="","",IF(J1872="","",(IF(J1872&lt;=L1872,"A TIEMPO","FUERA DE TIEMPO"))))</f>
        <v>A TIEMPO</v>
      </c>
      <c r="N1872" s="27">
        <f>IF(J1872="","",NETWORKDAYS(Hoja1!C1873+1,Hoja1!J1873,DiasNOLaborables))</f>
        <v>9</v>
      </c>
      <c r="O1872" s="28" t="str">
        <f t="shared" si="58"/>
        <v/>
      </c>
      <c r="P1872" s="26"/>
      <c r="Q1872" s="26"/>
      <c r="R1872" s="26">
        <f t="shared" si="59"/>
        <v>10</v>
      </c>
    </row>
    <row r="1873" spans="1:18" ht="60" x14ac:dyDescent="0.25">
      <c r="A1873" s="52">
        <v>1863</v>
      </c>
      <c r="B1873" s="33">
        <v>20190501124749</v>
      </c>
      <c r="C1873" s="34">
        <v>43586</v>
      </c>
      <c r="D1873" s="35" t="s">
        <v>60</v>
      </c>
      <c r="E1873" s="35" t="s">
        <v>119</v>
      </c>
      <c r="F1873" s="35" t="s">
        <v>80</v>
      </c>
      <c r="G1873" s="35" t="s">
        <v>104</v>
      </c>
      <c r="H1873" s="37" t="s">
        <v>121</v>
      </c>
      <c r="I1873" s="35" t="s">
        <v>39</v>
      </c>
      <c r="J1873" s="34">
        <v>43599</v>
      </c>
      <c r="K1873" s="38" t="s">
        <v>115</v>
      </c>
      <c r="L1873" s="53">
        <f>IFERROR(WORKDAY(C1873,R1873,DiasNOLaborables),"")</f>
        <v>43600</v>
      </c>
      <c r="M1873" s="27" t="str">
        <f>+IF(C1873="","",IF(J1873="","",(IF(J1873&lt;=L1873,"A TIEMPO","FUERA DE TIEMPO"))))</f>
        <v>A TIEMPO</v>
      </c>
      <c r="N1873" s="27">
        <f>IF(J1873="","",NETWORKDAYS(Hoja1!C1874+1,Hoja1!J1874,DiasNOLaborables))</f>
        <v>9</v>
      </c>
      <c r="O1873" s="28" t="str">
        <f t="shared" si="58"/>
        <v/>
      </c>
      <c r="P1873" s="26"/>
      <c r="Q1873" s="26"/>
      <c r="R1873" s="26">
        <f t="shared" si="59"/>
        <v>10</v>
      </c>
    </row>
    <row r="1874" spans="1:18" ht="60" x14ac:dyDescent="0.25">
      <c r="A1874" s="52">
        <v>1864</v>
      </c>
      <c r="B1874" s="33">
        <v>20190501122229</v>
      </c>
      <c r="C1874" s="34">
        <v>43586</v>
      </c>
      <c r="D1874" s="35" t="s">
        <v>60</v>
      </c>
      <c r="E1874" s="35" t="s">
        <v>119</v>
      </c>
      <c r="F1874" s="35" t="s">
        <v>80</v>
      </c>
      <c r="G1874" s="35" t="s">
        <v>104</v>
      </c>
      <c r="H1874" s="37" t="s">
        <v>121</v>
      </c>
      <c r="I1874" s="35" t="s">
        <v>39</v>
      </c>
      <c r="J1874" s="34">
        <v>43599</v>
      </c>
      <c r="K1874" s="38" t="s">
        <v>115</v>
      </c>
      <c r="L1874" s="53">
        <f>IFERROR(WORKDAY(C1874,R1874,DiasNOLaborables),"")</f>
        <v>43600</v>
      </c>
      <c r="M1874" s="27" t="str">
        <f>+IF(C1874="","",IF(J1874="","",(IF(J1874&lt;=L1874,"A TIEMPO","FUERA DE TIEMPO"))))</f>
        <v>A TIEMPO</v>
      </c>
      <c r="N1874" s="27">
        <f>IF(J1874="","",NETWORKDAYS(Hoja1!C1875+1,Hoja1!J1875,DiasNOLaborables))</f>
        <v>9</v>
      </c>
      <c r="O1874" s="28" t="str">
        <f t="shared" si="58"/>
        <v/>
      </c>
      <c r="P1874" s="26"/>
      <c r="Q1874" s="26"/>
      <c r="R1874" s="26">
        <f t="shared" si="59"/>
        <v>10</v>
      </c>
    </row>
    <row r="1875" spans="1:18" ht="60" x14ac:dyDescent="0.25">
      <c r="A1875" s="52">
        <v>1865</v>
      </c>
      <c r="B1875" s="33">
        <v>20190501121020</v>
      </c>
      <c r="C1875" s="34">
        <v>43586</v>
      </c>
      <c r="D1875" s="35" t="s">
        <v>60</v>
      </c>
      <c r="E1875" s="35" t="s">
        <v>119</v>
      </c>
      <c r="F1875" s="35" t="s">
        <v>80</v>
      </c>
      <c r="G1875" s="35" t="s">
        <v>104</v>
      </c>
      <c r="H1875" s="37" t="s">
        <v>121</v>
      </c>
      <c r="I1875" s="35" t="s">
        <v>39</v>
      </c>
      <c r="J1875" s="34">
        <v>43599</v>
      </c>
      <c r="K1875" s="38" t="s">
        <v>115</v>
      </c>
      <c r="L1875" s="53">
        <f>IFERROR(WORKDAY(C1875,R1875,DiasNOLaborables),"")</f>
        <v>43600</v>
      </c>
      <c r="M1875" s="27" t="str">
        <f>+IF(C1875="","",IF(J1875="","",(IF(J1875&lt;=L1875,"A TIEMPO","FUERA DE TIEMPO"))))</f>
        <v>A TIEMPO</v>
      </c>
      <c r="N1875" s="27">
        <f>IF(J1875="","",NETWORKDAYS(Hoja1!C1876+1,Hoja1!J1876,DiasNOLaborables))</f>
        <v>9</v>
      </c>
      <c r="O1875" s="28" t="str">
        <f t="shared" si="58"/>
        <v/>
      </c>
      <c r="P1875" s="26"/>
      <c r="Q1875" s="26"/>
      <c r="R1875" s="26">
        <f t="shared" si="59"/>
        <v>10</v>
      </c>
    </row>
    <row r="1876" spans="1:18" ht="60" x14ac:dyDescent="0.25">
      <c r="A1876" s="52">
        <v>1866</v>
      </c>
      <c r="B1876" s="33">
        <v>20190501113605</v>
      </c>
      <c r="C1876" s="34">
        <v>43586</v>
      </c>
      <c r="D1876" s="35" t="s">
        <v>60</v>
      </c>
      <c r="E1876" s="35" t="s">
        <v>119</v>
      </c>
      <c r="F1876" s="35" t="s">
        <v>80</v>
      </c>
      <c r="G1876" s="35" t="s">
        <v>104</v>
      </c>
      <c r="H1876" s="37" t="s">
        <v>121</v>
      </c>
      <c r="I1876" s="35" t="s">
        <v>39</v>
      </c>
      <c r="J1876" s="34">
        <v>43599</v>
      </c>
      <c r="K1876" s="38" t="s">
        <v>115</v>
      </c>
      <c r="L1876" s="53">
        <f>IFERROR(WORKDAY(C1876,R1876,DiasNOLaborables),"")</f>
        <v>43600</v>
      </c>
      <c r="M1876" s="27" t="str">
        <f>+IF(C1876="","",IF(J1876="","",(IF(J1876&lt;=L1876,"A TIEMPO","FUERA DE TIEMPO"))))</f>
        <v>A TIEMPO</v>
      </c>
      <c r="N1876" s="27">
        <f>IF(J1876="","",NETWORKDAYS(Hoja1!C1877+1,Hoja1!J1877,DiasNOLaborables))</f>
        <v>9</v>
      </c>
      <c r="O1876" s="28" t="str">
        <f t="shared" si="58"/>
        <v/>
      </c>
      <c r="P1876" s="26"/>
      <c r="Q1876" s="26"/>
      <c r="R1876" s="26">
        <f t="shared" si="59"/>
        <v>10</v>
      </c>
    </row>
    <row r="1877" spans="1:18" ht="60" x14ac:dyDescent="0.25">
      <c r="A1877" s="52">
        <v>1867</v>
      </c>
      <c r="B1877" s="33">
        <v>20190501100938</v>
      </c>
      <c r="C1877" s="34">
        <v>43586</v>
      </c>
      <c r="D1877" s="35" t="s">
        <v>60</v>
      </c>
      <c r="E1877" s="35" t="s">
        <v>119</v>
      </c>
      <c r="F1877" s="35" t="s">
        <v>80</v>
      </c>
      <c r="G1877" s="35" t="s">
        <v>104</v>
      </c>
      <c r="H1877" s="37" t="s">
        <v>121</v>
      </c>
      <c r="I1877" s="35" t="s">
        <v>39</v>
      </c>
      <c r="J1877" s="34">
        <v>43599</v>
      </c>
      <c r="K1877" s="38" t="s">
        <v>115</v>
      </c>
      <c r="L1877" s="53">
        <f>IFERROR(WORKDAY(C1877,R1877,DiasNOLaborables),"")</f>
        <v>43600</v>
      </c>
      <c r="M1877" s="27" t="str">
        <f>+IF(C1877="","",IF(J1877="","",(IF(J1877&lt;=L1877,"A TIEMPO","FUERA DE TIEMPO"))))</f>
        <v>A TIEMPO</v>
      </c>
      <c r="N1877" s="27">
        <f>IF(J1877="","",NETWORKDAYS(Hoja1!C1878+1,Hoja1!J1878,DiasNOLaborables))</f>
        <v>9</v>
      </c>
      <c r="O1877" s="28" t="str">
        <f t="shared" si="58"/>
        <v/>
      </c>
      <c r="P1877" s="26"/>
      <c r="Q1877" s="26"/>
      <c r="R1877" s="26">
        <f t="shared" si="59"/>
        <v>10</v>
      </c>
    </row>
    <row r="1878" spans="1:18" ht="60" x14ac:dyDescent="0.25">
      <c r="A1878" s="52">
        <v>1868</v>
      </c>
      <c r="B1878" s="33">
        <v>20190501093835</v>
      </c>
      <c r="C1878" s="34">
        <v>43586</v>
      </c>
      <c r="D1878" s="35" t="s">
        <v>60</v>
      </c>
      <c r="E1878" s="35" t="s">
        <v>119</v>
      </c>
      <c r="F1878" s="35" t="s">
        <v>80</v>
      </c>
      <c r="G1878" s="35" t="s">
        <v>104</v>
      </c>
      <c r="H1878" s="37" t="s">
        <v>121</v>
      </c>
      <c r="I1878" s="35" t="s">
        <v>39</v>
      </c>
      <c r="J1878" s="34">
        <v>43599</v>
      </c>
      <c r="K1878" s="38" t="s">
        <v>115</v>
      </c>
      <c r="L1878" s="53">
        <f>IFERROR(WORKDAY(C1878,R1878,DiasNOLaborables),"")</f>
        <v>43600</v>
      </c>
      <c r="M1878" s="27" t="str">
        <f>+IF(C1878="","",IF(J1878="","",(IF(J1878&lt;=L1878,"A TIEMPO","FUERA DE TIEMPO"))))</f>
        <v>A TIEMPO</v>
      </c>
      <c r="N1878" s="27">
        <f>IF(J1878="","",NETWORKDAYS(Hoja1!C1879+1,Hoja1!J1879,DiasNOLaborables))</f>
        <v>7</v>
      </c>
      <c r="O1878" s="28" t="str">
        <f t="shared" si="58"/>
        <v/>
      </c>
      <c r="P1878" s="26"/>
      <c r="Q1878" s="26"/>
      <c r="R1878" s="26">
        <f t="shared" si="59"/>
        <v>10</v>
      </c>
    </row>
    <row r="1879" spans="1:18" ht="45" x14ac:dyDescent="0.25">
      <c r="A1879" s="52">
        <v>1869</v>
      </c>
      <c r="B1879" s="33">
        <v>20199050031592</v>
      </c>
      <c r="C1879" s="34">
        <v>43586</v>
      </c>
      <c r="D1879" s="35" t="s">
        <v>61</v>
      </c>
      <c r="E1879" s="35" t="s">
        <v>118</v>
      </c>
      <c r="F1879" s="35" t="s">
        <v>80</v>
      </c>
      <c r="G1879" s="35" t="s">
        <v>104</v>
      </c>
      <c r="H1879" s="37" t="s">
        <v>121</v>
      </c>
      <c r="I1879" s="35" t="s">
        <v>39</v>
      </c>
      <c r="J1879" s="34">
        <v>43595</v>
      </c>
      <c r="K1879" s="35" t="s">
        <v>115</v>
      </c>
      <c r="L1879" s="53">
        <f>IFERROR(WORKDAY(C1879,R1879,DiasNOLaborables),"")</f>
        <v>43600</v>
      </c>
      <c r="M1879" s="27" t="str">
        <f>+IF(C1879="","",IF(J1879="","",(IF(J1879&lt;=L1879,"A TIEMPO","FUERA DE TIEMPO"))))</f>
        <v>A TIEMPO</v>
      </c>
      <c r="N1879" s="27">
        <f>IF(J1879="","",NETWORKDAYS(Hoja1!C2761+1,Hoja1!J2761,DiasNOLaborables))</f>
        <v>6</v>
      </c>
      <c r="O1879" s="28" t="str">
        <f t="shared" si="58"/>
        <v/>
      </c>
      <c r="P1879" s="26"/>
      <c r="Q1879" s="26"/>
      <c r="R1879" s="26">
        <f t="shared" si="59"/>
        <v>10</v>
      </c>
    </row>
    <row r="1880" spans="1:18" ht="45" x14ac:dyDescent="0.25">
      <c r="A1880" s="52">
        <v>1870</v>
      </c>
      <c r="B1880" s="33">
        <v>20199050031602</v>
      </c>
      <c r="C1880" s="34">
        <v>43586</v>
      </c>
      <c r="D1880" s="35" t="s">
        <v>61</v>
      </c>
      <c r="E1880" s="35" t="s">
        <v>118</v>
      </c>
      <c r="F1880" s="35" t="s">
        <v>80</v>
      </c>
      <c r="G1880" s="35" t="s">
        <v>104</v>
      </c>
      <c r="H1880" s="37" t="s">
        <v>121</v>
      </c>
      <c r="I1880" s="35" t="s">
        <v>39</v>
      </c>
      <c r="J1880" s="34">
        <v>43595</v>
      </c>
      <c r="K1880" s="35" t="s">
        <v>115</v>
      </c>
      <c r="L1880" s="53">
        <f>IFERROR(WORKDAY(C1880,R1880,DiasNOLaborables),"")</f>
        <v>43600</v>
      </c>
      <c r="M1880" s="27" t="str">
        <f>+IF(C1880="","",IF(J1880="","",(IF(J1880&lt;=L1880,"A TIEMPO","FUERA DE TIEMPO"))))</f>
        <v>A TIEMPO</v>
      </c>
      <c r="N1880" s="27">
        <f>IF(J1880="","",NETWORKDAYS(Hoja1!C2762+1,Hoja1!J2762,DiasNOLaborables))</f>
        <v>6</v>
      </c>
      <c r="O1880" s="28" t="str">
        <f t="shared" si="58"/>
        <v/>
      </c>
      <c r="P1880" s="26"/>
      <c r="Q1880" s="26"/>
      <c r="R1880" s="26">
        <f t="shared" si="59"/>
        <v>10</v>
      </c>
    </row>
    <row r="1881" spans="1:18" ht="45" x14ac:dyDescent="0.25">
      <c r="A1881" s="52">
        <v>1871</v>
      </c>
      <c r="B1881" s="33">
        <v>20199050031612</v>
      </c>
      <c r="C1881" s="34">
        <v>43586</v>
      </c>
      <c r="D1881" s="35" t="s">
        <v>62</v>
      </c>
      <c r="E1881" s="35" t="s">
        <v>118</v>
      </c>
      <c r="F1881" s="35" t="s">
        <v>80</v>
      </c>
      <c r="G1881" s="35" t="s">
        <v>104</v>
      </c>
      <c r="H1881" s="37" t="s">
        <v>121</v>
      </c>
      <c r="I1881" s="35" t="s">
        <v>39</v>
      </c>
      <c r="J1881" s="34">
        <v>43595</v>
      </c>
      <c r="K1881" s="35" t="s">
        <v>115</v>
      </c>
      <c r="L1881" s="53">
        <f>IFERROR(WORKDAY(C1881,R1881,DiasNOLaborables),"")</f>
        <v>43600</v>
      </c>
      <c r="M1881" s="27" t="str">
        <f>+IF(C1881="","",IF(J1881="","",(IF(J1881&lt;=L1881,"A TIEMPO","FUERA DE TIEMPO"))))</f>
        <v>A TIEMPO</v>
      </c>
      <c r="N1881" s="27">
        <f>IF(J1881="","",NETWORKDAYS(Hoja1!C2763+1,Hoja1!J2763,DiasNOLaborables))</f>
        <v>6</v>
      </c>
      <c r="O1881" s="28" t="str">
        <f t="shared" si="58"/>
        <v/>
      </c>
      <c r="P1881" s="26"/>
      <c r="Q1881" s="26"/>
      <c r="R1881" s="26">
        <f t="shared" si="59"/>
        <v>10</v>
      </c>
    </row>
    <row r="1882" spans="1:18" ht="45" x14ac:dyDescent="0.25">
      <c r="A1882" s="52">
        <v>1872</v>
      </c>
      <c r="B1882" s="33">
        <v>20199050031562</v>
      </c>
      <c r="C1882" s="34">
        <v>43586</v>
      </c>
      <c r="D1882" s="35" t="s">
        <v>60</v>
      </c>
      <c r="E1882" s="35" t="s">
        <v>118</v>
      </c>
      <c r="F1882" s="35" t="s">
        <v>80</v>
      </c>
      <c r="G1882" s="35" t="s">
        <v>104</v>
      </c>
      <c r="H1882" s="37" t="s">
        <v>121</v>
      </c>
      <c r="I1882" s="35" t="s">
        <v>39</v>
      </c>
      <c r="J1882" s="34">
        <v>43599</v>
      </c>
      <c r="K1882" s="38" t="s">
        <v>115</v>
      </c>
      <c r="L1882" s="53">
        <f>IFERROR(WORKDAY(C1882,R1882,DiasNOLaborables),"")</f>
        <v>43600</v>
      </c>
      <c r="M1882" s="27" t="str">
        <f>+IF(C1882="","",IF(J1882="","",(IF(J1882&lt;=L1882,"A TIEMPO","FUERA DE TIEMPO"))))</f>
        <v>A TIEMPO</v>
      </c>
      <c r="N1882" s="27">
        <f>IF(J1882="","",NETWORKDAYS(Hoja1!C2764+1,Hoja1!J2764,DiasNOLaborables))</f>
        <v>9</v>
      </c>
      <c r="O1882" s="28" t="str">
        <f t="shared" si="58"/>
        <v/>
      </c>
      <c r="P1882" s="26"/>
      <c r="Q1882" s="26"/>
      <c r="R1882" s="26">
        <f t="shared" si="59"/>
        <v>10</v>
      </c>
    </row>
    <row r="1883" spans="1:18" ht="45" x14ac:dyDescent="0.25">
      <c r="A1883" s="52">
        <v>1873</v>
      </c>
      <c r="B1883" s="33">
        <v>20199050031632</v>
      </c>
      <c r="C1883" s="34">
        <v>43586</v>
      </c>
      <c r="D1883" s="35" t="s">
        <v>60</v>
      </c>
      <c r="E1883" s="35" t="s">
        <v>118</v>
      </c>
      <c r="F1883" s="35" t="s">
        <v>80</v>
      </c>
      <c r="G1883" s="35" t="s">
        <v>87</v>
      </c>
      <c r="H1883" s="37" t="s">
        <v>120</v>
      </c>
      <c r="I1883" s="35" t="s">
        <v>49</v>
      </c>
      <c r="J1883" s="34">
        <v>43593</v>
      </c>
      <c r="K1883" s="38" t="s">
        <v>115</v>
      </c>
      <c r="L1883" s="53">
        <f>IFERROR(WORKDAY(C1883,R1883,DiasNOLaborables),"")</f>
        <v>43600</v>
      </c>
      <c r="M1883" s="27" t="str">
        <f>+IF(C1883="","",IF(J1883="","",(IF(J1883&lt;=L1883,"A TIEMPO","FUERA DE TIEMPO"))))</f>
        <v>A TIEMPO</v>
      </c>
      <c r="N1883" s="27">
        <f>IF(J1883="","",NETWORKDAYS(Hoja1!C2765+1,Hoja1!J2765,DiasNOLaborables))</f>
        <v>22</v>
      </c>
      <c r="O1883" s="28" t="str">
        <f t="shared" si="58"/>
        <v/>
      </c>
      <c r="P1883" s="26"/>
      <c r="Q1883" s="26"/>
      <c r="R1883" s="26">
        <f t="shared" si="59"/>
        <v>10</v>
      </c>
    </row>
    <row r="1884" spans="1:18" ht="60" x14ac:dyDescent="0.25">
      <c r="A1884" s="52">
        <v>1874</v>
      </c>
      <c r="B1884" s="33">
        <v>20190502212339</v>
      </c>
      <c r="C1884" s="34">
        <v>43587</v>
      </c>
      <c r="D1884" s="35" t="s">
        <v>61</v>
      </c>
      <c r="E1884" s="35" t="s">
        <v>119</v>
      </c>
      <c r="F1884" s="35" t="s">
        <v>80</v>
      </c>
      <c r="G1884" s="35" t="s">
        <v>104</v>
      </c>
      <c r="H1884" s="37" t="s">
        <v>121</v>
      </c>
      <c r="I1884" s="35" t="s">
        <v>39</v>
      </c>
      <c r="J1884" s="34">
        <v>43598</v>
      </c>
      <c r="K1884" s="38" t="s">
        <v>115</v>
      </c>
      <c r="L1884" s="53">
        <f>IFERROR(WORKDAY(C1884,R1884,DiasNOLaborables),"")</f>
        <v>43601</v>
      </c>
      <c r="M1884" s="27" t="str">
        <f>+IF(C1884="","",IF(J1884="","",(IF(J1884&lt;=L1884,"A TIEMPO","FUERA DE TIEMPO"))))</f>
        <v>A TIEMPO</v>
      </c>
      <c r="N1884" s="27">
        <f>IF(J1884="","",NETWORKDAYS(Hoja1!C2200+1,Hoja1!J2200,DiasNOLaborables))</f>
        <v>11</v>
      </c>
      <c r="O1884" s="28" t="str">
        <f t="shared" si="58"/>
        <v/>
      </c>
      <c r="P1884" s="26"/>
      <c r="Q1884" s="26"/>
      <c r="R1884" s="26">
        <f t="shared" si="59"/>
        <v>10</v>
      </c>
    </row>
    <row r="1885" spans="1:18" ht="60" x14ac:dyDescent="0.25">
      <c r="A1885" s="52">
        <v>1875</v>
      </c>
      <c r="B1885" s="33">
        <v>20190502211704</v>
      </c>
      <c r="C1885" s="34">
        <v>43587</v>
      </c>
      <c r="D1885" s="35" t="s">
        <v>61</v>
      </c>
      <c r="E1885" s="35" t="s">
        <v>119</v>
      </c>
      <c r="F1885" s="35" t="s">
        <v>80</v>
      </c>
      <c r="G1885" s="35" t="s">
        <v>104</v>
      </c>
      <c r="H1885" s="37" t="s">
        <v>121</v>
      </c>
      <c r="I1885" s="35" t="s">
        <v>39</v>
      </c>
      <c r="J1885" s="34">
        <v>43598</v>
      </c>
      <c r="K1885" s="38" t="s">
        <v>115</v>
      </c>
      <c r="L1885" s="53">
        <f>IFERROR(WORKDAY(C1885,R1885,DiasNOLaborables),"")</f>
        <v>43601</v>
      </c>
      <c r="M1885" s="27" t="str">
        <f>+IF(C1885="","",IF(J1885="","",(IF(J1885&lt;=L1885,"A TIEMPO","FUERA DE TIEMPO"))))</f>
        <v>A TIEMPO</v>
      </c>
      <c r="N1885" s="27">
        <f>IF(J1885="","",NETWORKDAYS(Hoja1!C2201+1,Hoja1!J2201,DiasNOLaborables))</f>
        <v>18</v>
      </c>
      <c r="O1885" s="28" t="str">
        <f t="shared" si="58"/>
        <v/>
      </c>
      <c r="P1885" s="26"/>
      <c r="Q1885" s="26"/>
      <c r="R1885" s="26">
        <f t="shared" si="59"/>
        <v>10</v>
      </c>
    </row>
    <row r="1886" spans="1:18" ht="60" x14ac:dyDescent="0.25">
      <c r="A1886" s="52">
        <v>1876</v>
      </c>
      <c r="B1886" s="33">
        <v>20190502210100</v>
      </c>
      <c r="C1886" s="34">
        <v>43587</v>
      </c>
      <c r="D1886" s="35" t="s">
        <v>61</v>
      </c>
      <c r="E1886" s="35" t="s">
        <v>119</v>
      </c>
      <c r="F1886" s="35" t="s">
        <v>80</v>
      </c>
      <c r="G1886" s="35" t="s">
        <v>104</v>
      </c>
      <c r="H1886" s="37" t="s">
        <v>121</v>
      </c>
      <c r="I1886" s="35" t="s">
        <v>39</v>
      </c>
      <c r="J1886" s="34">
        <v>43598</v>
      </c>
      <c r="K1886" s="38" t="s">
        <v>115</v>
      </c>
      <c r="L1886" s="53">
        <f>IFERROR(WORKDAY(C1886,R1886,DiasNOLaborables),"")</f>
        <v>43601</v>
      </c>
      <c r="M1886" s="27" t="str">
        <f>+IF(C1886="","",IF(J1886="","",(IF(J1886&lt;=L1886,"A TIEMPO","FUERA DE TIEMPO"))))</f>
        <v>A TIEMPO</v>
      </c>
      <c r="N1886" s="27">
        <f>IF(J1886="","",NETWORKDAYS(Hoja1!C2202+1,Hoja1!J2202,DiasNOLaborables))</f>
        <v>10</v>
      </c>
      <c r="O1886" s="28" t="str">
        <f t="shared" si="58"/>
        <v/>
      </c>
      <c r="P1886" s="26"/>
      <c r="Q1886" s="26"/>
      <c r="R1886" s="26">
        <f t="shared" si="59"/>
        <v>10</v>
      </c>
    </row>
    <row r="1887" spans="1:18" ht="60" x14ac:dyDescent="0.25">
      <c r="A1887" s="52">
        <v>1877</v>
      </c>
      <c r="B1887" s="33">
        <v>20190502183153</v>
      </c>
      <c r="C1887" s="34">
        <v>43587</v>
      </c>
      <c r="D1887" s="35" t="s">
        <v>61</v>
      </c>
      <c r="E1887" s="35" t="s">
        <v>119</v>
      </c>
      <c r="F1887" s="35" t="s">
        <v>80</v>
      </c>
      <c r="G1887" s="35" t="s">
        <v>104</v>
      </c>
      <c r="H1887" s="37" t="s">
        <v>121</v>
      </c>
      <c r="I1887" s="35" t="s">
        <v>39</v>
      </c>
      <c r="J1887" s="34">
        <v>43598</v>
      </c>
      <c r="K1887" s="38" t="s">
        <v>115</v>
      </c>
      <c r="L1887" s="53">
        <f>IFERROR(WORKDAY(C1887,R1887,DiasNOLaborables),"")</f>
        <v>43601</v>
      </c>
      <c r="M1887" s="27" t="str">
        <f>+IF(C1887="","",IF(J1887="","",(IF(J1887&lt;=L1887,"A TIEMPO","FUERA DE TIEMPO"))))</f>
        <v>A TIEMPO</v>
      </c>
      <c r="N1887" s="27">
        <f>IF(J1887="","",NETWORKDAYS(Hoja1!C2203+1,Hoja1!J2203,DiasNOLaborables))</f>
        <v>7</v>
      </c>
      <c r="O1887" s="28" t="str">
        <f t="shared" si="58"/>
        <v/>
      </c>
      <c r="P1887" s="26"/>
      <c r="Q1887" s="26"/>
      <c r="R1887" s="26">
        <f t="shared" si="59"/>
        <v>10</v>
      </c>
    </row>
    <row r="1888" spans="1:18" ht="60" x14ac:dyDescent="0.25">
      <c r="A1888" s="52">
        <v>1878</v>
      </c>
      <c r="B1888" s="33">
        <v>20190502173705</v>
      </c>
      <c r="C1888" s="34">
        <v>43587</v>
      </c>
      <c r="D1888" s="35" t="s">
        <v>61</v>
      </c>
      <c r="E1888" s="35" t="s">
        <v>119</v>
      </c>
      <c r="F1888" s="35" t="s">
        <v>80</v>
      </c>
      <c r="G1888" s="35" t="s">
        <v>104</v>
      </c>
      <c r="H1888" s="37" t="s">
        <v>121</v>
      </c>
      <c r="I1888" s="35" t="s">
        <v>39</v>
      </c>
      <c r="J1888" s="34">
        <v>43598</v>
      </c>
      <c r="K1888" s="38" t="s">
        <v>115</v>
      </c>
      <c r="L1888" s="53">
        <f>IFERROR(WORKDAY(C1888,R1888,DiasNOLaborables),"")</f>
        <v>43601</v>
      </c>
      <c r="M1888" s="27" t="str">
        <f>+IF(C1888="","",IF(J1888="","",(IF(J1888&lt;=L1888,"A TIEMPO","FUERA DE TIEMPO"))))</f>
        <v>A TIEMPO</v>
      </c>
      <c r="N1888" s="27">
        <f>IF(J1888="","",NETWORKDAYS(Hoja1!C2204+1,Hoja1!J2204,DiasNOLaborables))</f>
        <v>25</v>
      </c>
      <c r="O1888" s="28" t="str">
        <f t="shared" si="58"/>
        <v/>
      </c>
      <c r="P1888" s="26"/>
      <c r="Q1888" s="26"/>
      <c r="R1888" s="26">
        <f t="shared" si="59"/>
        <v>10</v>
      </c>
    </row>
    <row r="1889" spans="1:18" ht="60" x14ac:dyDescent="0.25">
      <c r="A1889" s="52">
        <v>1879</v>
      </c>
      <c r="B1889" s="33">
        <v>20190502172141</v>
      </c>
      <c r="C1889" s="34">
        <v>43587</v>
      </c>
      <c r="D1889" s="35" t="s">
        <v>62</v>
      </c>
      <c r="E1889" s="35" t="s">
        <v>119</v>
      </c>
      <c r="F1889" s="35" t="s">
        <v>80</v>
      </c>
      <c r="G1889" s="35" t="s">
        <v>104</v>
      </c>
      <c r="H1889" s="37" t="s">
        <v>121</v>
      </c>
      <c r="I1889" s="35" t="s">
        <v>39</v>
      </c>
      <c r="J1889" s="34">
        <v>43598</v>
      </c>
      <c r="K1889" s="38" t="s">
        <v>115</v>
      </c>
      <c r="L1889" s="53">
        <f>IFERROR(WORKDAY(C1889,R1889,DiasNOLaborables),"")</f>
        <v>43601</v>
      </c>
      <c r="M1889" s="27" t="str">
        <f>+IF(C1889="","",IF(J1889="","",(IF(J1889&lt;=L1889,"A TIEMPO","FUERA DE TIEMPO"))))</f>
        <v>A TIEMPO</v>
      </c>
      <c r="N1889" s="27">
        <f>IF(J1889="","",NETWORKDAYS(Hoja1!C2205+1,Hoja1!J2205,DiasNOLaborables))</f>
        <v>29</v>
      </c>
      <c r="O1889" s="28" t="str">
        <f t="shared" si="58"/>
        <v/>
      </c>
      <c r="P1889" s="26"/>
      <c r="Q1889" s="26"/>
      <c r="R1889" s="26">
        <f t="shared" si="59"/>
        <v>10</v>
      </c>
    </row>
    <row r="1890" spans="1:18" ht="60" x14ac:dyDescent="0.25">
      <c r="A1890" s="52">
        <v>1880</v>
      </c>
      <c r="B1890" s="33">
        <v>20190502154836</v>
      </c>
      <c r="C1890" s="34">
        <v>43587</v>
      </c>
      <c r="D1890" s="35" t="s">
        <v>60</v>
      </c>
      <c r="E1890" s="35" t="s">
        <v>119</v>
      </c>
      <c r="F1890" s="35" t="s">
        <v>80</v>
      </c>
      <c r="G1890" s="35" t="s">
        <v>104</v>
      </c>
      <c r="H1890" s="37" t="s">
        <v>121</v>
      </c>
      <c r="I1890" s="35" t="s">
        <v>39</v>
      </c>
      <c r="J1890" s="34">
        <v>43598</v>
      </c>
      <c r="K1890" s="38" t="s">
        <v>115</v>
      </c>
      <c r="L1890" s="53">
        <f>IFERROR(WORKDAY(C1890,R1890,DiasNOLaborables),"")</f>
        <v>43601</v>
      </c>
      <c r="M1890" s="27" t="str">
        <f>+IF(C1890="","",IF(J1890="","",(IF(J1890&lt;=L1890,"A TIEMPO","FUERA DE TIEMPO"))))</f>
        <v>A TIEMPO</v>
      </c>
      <c r="N1890" s="27">
        <f>IF(J1890="","",NETWORKDAYS(Hoja1!C2206+1,Hoja1!J2206,DiasNOLaborables))</f>
        <v>27</v>
      </c>
      <c r="O1890" s="28" t="str">
        <f t="shared" si="58"/>
        <v/>
      </c>
      <c r="P1890" s="26"/>
      <c r="Q1890" s="26"/>
      <c r="R1890" s="26">
        <f t="shared" si="59"/>
        <v>10</v>
      </c>
    </row>
    <row r="1891" spans="1:18" ht="60" x14ac:dyDescent="0.25">
      <c r="A1891" s="52">
        <v>1881</v>
      </c>
      <c r="B1891" s="33">
        <v>20190502150645</v>
      </c>
      <c r="C1891" s="34">
        <v>43587</v>
      </c>
      <c r="D1891" s="35" t="s">
        <v>62</v>
      </c>
      <c r="E1891" s="35" t="s">
        <v>119</v>
      </c>
      <c r="F1891" s="35" t="s">
        <v>80</v>
      </c>
      <c r="G1891" s="35" t="s">
        <v>104</v>
      </c>
      <c r="H1891" s="37" t="s">
        <v>121</v>
      </c>
      <c r="I1891" s="35" t="s">
        <v>39</v>
      </c>
      <c r="J1891" s="34">
        <v>43598</v>
      </c>
      <c r="K1891" s="38" t="s">
        <v>115</v>
      </c>
      <c r="L1891" s="53">
        <f>IFERROR(WORKDAY(C1891,R1891,DiasNOLaborables),"")</f>
        <v>43601</v>
      </c>
      <c r="M1891" s="27" t="str">
        <f>+IF(C1891="","",IF(J1891="","",(IF(J1891&lt;=L1891,"A TIEMPO","FUERA DE TIEMPO"))))</f>
        <v>A TIEMPO</v>
      </c>
      <c r="N1891" s="27">
        <f>IF(J1891="","",NETWORKDAYS(Hoja1!C2207+1,Hoja1!J2207,DiasNOLaborables))</f>
        <v>25</v>
      </c>
      <c r="O1891" s="28" t="str">
        <f t="shared" si="58"/>
        <v/>
      </c>
      <c r="P1891" s="26"/>
      <c r="Q1891" s="26"/>
      <c r="R1891" s="26">
        <f t="shared" si="59"/>
        <v>10</v>
      </c>
    </row>
    <row r="1892" spans="1:18" ht="60" x14ac:dyDescent="0.25">
      <c r="A1892" s="52">
        <v>1882</v>
      </c>
      <c r="B1892" s="33">
        <v>20190502112705</v>
      </c>
      <c r="C1892" s="34">
        <v>43587</v>
      </c>
      <c r="D1892" s="35" t="s">
        <v>62</v>
      </c>
      <c r="E1892" s="35" t="s">
        <v>119</v>
      </c>
      <c r="F1892" s="35" t="s">
        <v>80</v>
      </c>
      <c r="G1892" s="35" t="s">
        <v>104</v>
      </c>
      <c r="H1892" s="37" t="s">
        <v>121</v>
      </c>
      <c r="I1892" s="35" t="s">
        <v>39</v>
      </c>
      <c r="J1892" s="34">
        <v>43598</v>
      </c>
      <c r="K1892" s="38" t="s">
        <v>115</v>
      </c>
      <c r="L1892" s="53">
        <f>IFERROR(WORKDAY(C1892,R1892,DiasNOLaborables),"")</f>
        <v>43601</v>
      </c>
      <c r="M1892" s="27" t="str">
        <f>+IF(C1892="","",IF(J1892="","",(IF(J1892&lt;=L1892,"A TIEMPO","FUERA DE TIEMPO"))))</f>
        <v>A TIEMPO</v>
      </c>
      <c r="N1892" s="27">
        <f>IF(J1892="","",NETWORKDAYS(Hoja1!C2208+1,Hoja1!J2208,DiasNOLaborables))</f>
        <v>7</v>
      </c>
      <c r="O1892" s="28" t="str">
        <f t="shared" si="58"/>
        <v/>
      </c>
      <c r="P1892" s="26"/>
      <c r="Q1892" s="26"/>
      <c r="R1892" s="26">
        <f t="shared" si="59"/>
        <v>10</v>
      </c>
    </row>
    <row r="1893" spans="1:18" ht="60" x14ac:dyDescent="0.25">
      <c r="A1893" s="52">
        <v>1883</v>
      </c>
      <c r="B1893" s="33">
        <v>20190502111831</v>
      </c>
      <c r="C1893" s="34">
        <v>43587</v>
      </c>
      <c r="D1893" s="35" t="s">
        <v>61</v>
      </c>
      <c r="E1893" s="35" t="s">
        <v>119</v>
      </c>
      <c r="F1893" s="35" t="s">
        <v>80</v>
      </c>
      <c r="G1893" s="35" t="s">
        <v>104</v>
      </c>
      <c r="H1893" s="37" t="s">
        <v>121</v>
      </c>
      <c r="I1893" s="35" t="s">
        <v>39</v>
      </c>
      <c r="J1893" s="34">
        <v>43598</v>
      </c>
      <c r="K1893" s="38" t="s">
        <v>115</v>
      </c>
      <c r="L1893" s="53">
        <f>IFERROR(WORKDAY(C1893,R1893,DiasNOLaborables),"")</f>
        <v>43601</v>
      </c>
      <c r="M1893" s="27" t="str">
        <f>+IF(C1893="","",IF(J1893="","",(IF(J1893&lt;=L1893,"A TIEMPO","FUERA DE TIEMPO"))))</f>
        <v>A TIEMPO</v>
      </c>
      <c r="N1893" s="27">
        <f>IF(J1893="","",NETWORKDAYS(Hoja1!C2209+1,Hoja1!J2209,DiasNOLaborables))</f>
        <v>7</v>
      </c>
      <c r="O1893" s="28" t="str">
        <f t="shared" si="58"/>
        <v/>
      </c>
      <c r="P1893" s="26"/>
      <c r="Q1893" s="26"/>
      <c r="R1893" s="26">
        <f t="shared" si="59"/>
        <v>10</v>
      </c>
    </row>
    <row r="1894" spans="1:18" ht="60" x14ac:dyDescent="0.25">
      <c r="A1894" s="52">
        <v>1884</v>
      </c>
      <c r="B1894" s="33">
        <v>20190502110755</v>
      </c>
      <c r="C1894" s="34">
        <v>43587</v>
      </c>
      <c r="D1894" s="35" t="s">
        <v>61</v>
      </c>
      <c r="E1894" s="35" t="s">
        <v>119</v>
      </c>
      <c r="F1894" s="35" t="s">
        <v>80</v>
      </c>
      <c r="G1894" s="35" t="s">
        <v>104</v>
      </c>
      <c r="H1894" s="37" t="s">
        <v>121</v>
      </c>
      <c r="I1894" s="35" t="s">
        <v>39</v>
      </c>
      <c r="J1894" s="34">
        <v>43598</v>
      </c>
      <c r="K1894" s="38" t="s">
        <v>115</v>
      </c>
      <c r="L1894" s="53">
        <f>IFERROR(WORKDAY(C1894,R1894,DiasNOLaborables),"")</f>
        <v>43601</v>
      </c>
      <c r="M1894" s="27" t="str">
        <f>+IF(C1894="","",IF(J1894="","",(IF(J1894&lt;=L1894,"A TIEMPO","FUERA DE TIEMPO"))))</f>
        <v>A TIEMPO</v>
      </c>
      <c r="N1894" s="27">
        <f>IF(J1894="","",NETWORKDAYS(Hoja1!C2210+1,Hoja1!J2210,DiasNOLaborables))</f>
        <v>7</v>
      </c>
      <c r="O1894" s="28" t="str">
        <f t="shared" si="58"/>
        <v/>
      </c>
      <c r="P1894" s="26"/>
      <c r="Q1894" s="26"/>
      <c r="R1894" s="26">
        <f t="shared" si="59"/>
        <v>10</v>
      </c>
    </row>
    <row r="1895" spans="1:18" ht="60" x14ac:dyDescent="0.25">
      <c r="A1895" s="52">
        <v>1885</v>
      </c>
      <c r="B1895" s="33">
        <v>20190502093930</v>
      </c>
      <c r="C1895" s="34">
        <v>43587</v>
      </c>
      <c r="D1895" s="35" t="s">
        <v>62</v>
      </c>
      <c r="E1895" s="35" t="s">
        <v>119</v>
      </c>
      <c r="F1895" s="35" t="s">
        <v>80</v>
      </c>
      <c r="G1895" s="35" t="s">
        <v>104</v>
      </c>
      <c r="H1895" s="37" t="s">
        <v>121</v>
      </c>
      <c r="I1895" s="35" t="s">
        <v>39</v>
      </c>
      <c r="J1895" s="34">
        <v>43598</v>
      </c>
      <c r="K1895" s="38" t="s">
        <v>115</v>
      </c>
      <c r="L1895" s="53">
        <f>IFERROR(WORKDAY(C1895,R1895,DiasNOLaborables),"")</f>
        <v>43601</v>
      </c>
      <c r="M1895" s="27" t="str">
        <f>+IF(C1895="","",IF(J1895="","",(IF(J1895&lt;=L1895,"A TIEMPO","FUERA DE TIEMPO"))))</f>
        <v>A TIEMPO</v>
      </c>
      <c r="N1895" s="27">
        <f>IF(J1895="","",NETWORKDAYS(Hoja1!C2211+1,Hoja1!J2211,DiasNOLaborables))</f>
        <v>7</v>
      </c>
      <c r="O1895" s="28" t="str">
        <f t="shared" si="58"/>
        <v/>
      </c>
      <c r="P1895" s="26"/>
      <c r="Q1895" s="26"/>
      <c r="R1895" s="26">
        <f t="shared" si="59"/>
        <v>10</v>
      </c>
    </row>
    <row r="1896" spans="1:18" ht="60" x14ac:dyDescent="0.25">
      <c r="A1896" s="52">
        <v>1886</v>
      </c>
      <c r="B1896" s="33">
        <v>20190502093316</v>
      </c>
      <c r="C1896" s="34">
        <v>43587</v>
      </c>
      <c r="D1896" s="35" t="s">
        <v>62</v>
      </c>
      <c r="E1896" s="35" t="s">
        <v>119</v>
      </c>
      <c r="F1896" s="35" t="s">
        <v>80</v>
      </c>
      <c r="G1896" s="35" t="s">
        <v>104</v>
      </c>
      <c r="H1896" s="37" t="s">
        <v>121</v>
      </c>
      <c r="I1896" s="35" t="s">
        <v>39</v>
      </c>
      <c r="J1896" s="34">
        <v>43598</v>
      </c>
      <c r="K1896" s="38" t="s">
        <v>115</v>
      </c>
      <c r="L1896" s="53">
        <f>IFERROR(WORKDAY(C1896,R1896,DiasNOLaborables),"")</f>
        <v>43601</v>
      </c>
      <c r="M1896" s="27" t="str">
        <f>+IF(C1896="","",IF(J1896="","",(IF(J1896&lt;=L1896,"A TIEMPO","FUERA DE TIEMPO"))))</f>
        <v>A TIEMPO</v>
      </c>
      <c r="N1896" s="27">
        <f>IF(J1896="","",NETWORKDAYS(Hoja1!C2212+1,Hoja1!J2212,DiasNOLaborables))</f>
        <v>7</v>
      </c>
      <c r="O1896" s="28" t="str">
        <f t="shared" si="58"/>
        <v/>
      </c>
      <c r="P1896" s="26"/>
      <c r="Q1896" s="26"/>
      <c r="R1896" s="26">
        <f t="shared" si="59"/>
        <v>10</v>
      </c>
    </row>
    <row r="1897" spans="1:18" ht="60" x14ac:dyDescent="0.25">
      <c r="A1897" s="52">
        <v>1887</v>
      </c>
      <c r="B1897" s="33">
        <v>20190502092714</v>
      </c>
      <c r="C1897" s="34">
        <v>43587</v>
      </c>
      <c r="D1897" s="35" t="s">
        <v>62</v>
      </c>
      <c r="E1897" s="35" t="s">
        <v>119</v>
      </c>
      <c r="F1897" s="35" t="s">
        <v>80</v>
      </c>
      <c r="G1897" s="35" t="s">
        <v>104</v>
      </c>
      <c r="H1897" s="37" t="s">
        <v>121</v>
      </c>
      <c r="I1897" s="35" t="s">
        <v>39</v>
      </c>
      <c r="J1897" s="34">
        <v>43598</v>
      </c>
      <c r="K1897" s="38" t="s">
        <v>115</v>
      </c>
      <c r="L1897" s="53">
        <f>IFERROR(WORKDAY(C1897,R1897,DiasNOLaborables),"")</f>
        <v>43601</v>
      </c>
      <c r="M1897" s="27" t="str">
        <f>+IF(C1897="","",IF(J1897="","",(IF(J1897&lt;=L1897,"A TIEMPO","FUERA DE TIEMPO"))))</f>
        <v>A TIEMPO</v>
      </c>
      <c r="N1897" s="27">
        <f>IF(J1897="","",NETWORKDAYS(Hoja1!C2213+1,Hoja1!J2213,DiasNOLaborables))</f>
        <v>7</v>
      </c>
      <c r="O1897" s="28" t="str">
        <f t="shared" si="58"/>
        <v/>
      </c>
      <c r="P1897" s="26"/>
      <c r="Q1897" s="26"/>
      <c r="R1897" s="26">
        <f t="shared" si="59"/>
        <v>10</v>
      </c>
    </row>
    <row r="1898" spans="1:18" ht="60" x14ac:dyDescent="0.25">
      <c r="A1898" s="52">
        <v>1888</v>
      </c>
      <c r="B1898" s="33">
        <v>20190502092328</v>
      </c>
      <c r="C1898" s="34">
        <v>43587</v>
      </c>
      <c r="D1898" s="35" t="s">
        <v>62</v>
      </c>
      <c r="E1898" s="35" t="s">
        <v>119</v>
      </c>
      <c r="F1898" s="35" t="s">
        <v>80</v>
      </c>
      <c r="G1898" s="35" t="s">
        <v>104</v>
      </c>
      <c r="H1898" s="37" t="s">
        <v>121</v>
      </c>
      <c r="I1898" s="35" t="s">
        <v>39</v>
      </c>
      <c r="J1898" s="34">
        <v>43598</v>
      </c>
      <c r="K1898" s="38" t="s">
        <v>115</v>
      </c>
      <c r="L1898" s="53">
        <f>IFERROR(WORKDAY(C1898,R1898,DiasNOLaborables),"")</f>
        <v>43601</v>
      </c>
      <c r="M1898" s="27" t="str">
        <f>+IF(C1898="","",IF(J1898="","",(IF(J1898&lt;=L1898,"A TIEMPO","FUERA DE TIEMPO"))))</f>
        <v>A TIEMPO</v>
      </c>
      <c r="N1898" s="27">
        <f>IF(J1898="","",NETWORKDAYS(Hoja1!C2214+1,Hoja1!J2214,DiasNOLaborables))</f>
        <v>7</v>
      </c>
      <c r="O1898" s="28" t="str">
        <f t="shared" si="58"/>
        <v/>
      </c>
      <c r="P1898" s="26"/>
      <c r="Q1898" s="26"/>
      <c r="R1898" s="26">
        <f t="shared" si="59"/>
        <v>10</v>
      </c>
    </row>
    <row r="1899" spans="1:18" ht="60" x14ac:dyDescent="0.25">
      <c r="A1899" s="52">
        <v>1889</v>
      </c>
      <c r="B1899" s="33">
        <v>20190502091118</v>
      </c>
      <c r="C1899" s="34">
        <v>43587</v>
      </c>
      <c r="D1899" s="35" t="s">
        <v>62</v>
      </c>
      <c r="E1899" s="35" t="s">
        <v>119</v>
      </c>
      <c r="F1899" s="35" t="s">
        <v>80</v>
      </c>
      <c r="G1899" s="35" t="s">
        <v>104</v>
      </c>
      <c r="H1899" s="37" t="s">
        <v>121</v>
      </c>
      <c r="I1899" s="35" t="s">
        <v>39</v>
      </c>
      <c r="J1899" s="34">
        <v>43598</v>
      </c>
      <c r="K1899" s="38" t="s">
        <v>115</v>
      </c>
      <c r="L1899" s="53">
        <f>IFERROR(WORKDAY(C1899,R1899,DiasNOLaborables),"")</f>
        <v>43601</v>
      </c>
      <c r="M1899" s="27" t="str">
        <f>+IF(C1899="","",IF(J1899="","",(IF(J1899&lt;=L1899,"A TIEMPO","FUERA DE TIEMPO"))))</f>
        <v>A TIEMPO</v>
      </c>
      <c r="N1899" s="27">
        <f>IF(J1899="","",NETWORKDAYS(Hoja1!C2215+1,Hoja1!J2215,DiasNOLaborables))</f>
        <v>7</v>
      </c>
      <c r="O1899" s="28" t="str">
        <f t="shared" si="58"/>
        <v/>
      </c>
      <c r="P1899" s="26"/>
      <c r="Q1899" s="26"/>
      <c r="R1899" s="26">
        <f t="shared" si="59"/>
        <v>10</v>
      </c>
    </row>
    <row r="1900" spans="1:18" ht="60" x14ac:dyDescent="0.25">
      <c r="A1900" s="52">
        <v>1890</v>
      </c>
      <c r="B1900" s="33">
        <v>20190502090347</v>
      </c>
      <c r="C1900" s="34">
        <v>43587</v>
      </c>
      <c r="D1900" s="35" t="s">
        <v>62</v>
      </c>
      <c r="E1900" s="35" t="s">
        <v>119</v>
      </c>
      <c r="F1900" s="35" t="s">
        <v>80</v>
      </c>
      <c r="G1900" s="35" t="s">
        <v>104</v>
      </c>
      <c r="H1900" s="37" t="s">
        <v>121</v>
      </c>
      <c r="I1900" s="35" t="s">
        <v>39</v>
      </c>
      <c r="J1900" s="34">
        <v>43598</v>
      </c>
      <c r="K1900" s="38" t="s">
        <v>115</v>
      </c>
      <c r="L1900" s="53">
        <f>IFERROR(WORKDAY(C1900,R1900,DiasNOLaborables),"")</f>
        <v>43601</v>
      </c>
      <c r="M1900" s="27" t="str">
        <f>+IF(C1900="","",IF(J1900="","",(IF(J1900&lt;=L1900,"A TIEMPO","FUERA DE TIEMPO"))))</f>
        <v>A TIEMPO</v>
      </c>
      <c r="N1900" s="27">
        <f>IF(J1900="","",NETWORKDAYS(Hoja1!C2216+1,Hoja1!J2216,DiasNOLaborables))</f>
        <v>7</v>
      </c>
      <c r="O1900" s="28" t="str">
        <f t="shared" si="58"/>
        <v/>
      </c>
      <c r="P1900" s="26"/>
      <c r="Q1900" s="26"/>
      <c r="R1900" s="26">
        <f t="shared" si="59"/>
        <v>10</v>
      </c>
    </row>
    <row r="1901" spans="1:18" ht="60" x14ac:dyDescent="0.25">
      <c r="A1901" s="52">
        <v>1891</v>
      </c>
      <c r="B1901" s="33">
        <v>20190502084106</v>
      </c>
      <c r="C1901" s="34">
        <v>43587</v>
      </c>
      <c r="D1901" s="35" t="s">
        <v>62</v>
      </c>
      <c r="E1901" s="35" t="s">
        <v>119</v>
      </c>
      <c r="F1901" s="35" t="s">
        <v>80</v>
      </c>
      <c r="G1901" s="35" t="s">
        <v>104</v>
      </c>
      <c r="H1901" s="37" t="s">
        <v>121</v>
      </c>
      <c r="I1901" s="35" t="s">
        <v>39</v>
      </c>
      <c r="J1901" s="34">
        <v>43598</v>
      </c>
      <c r="K1901" s="38" t="s">
        <v>115</v>
      </c>
      <c r="L1901" s="53">
        <f>IFERROR(WORKDAY(C1901,R1901,DiasNOLaborables),"")</f>
        <v>43601</v>
      </c>
      <c r="M1901" s="27" t="str">
        <f>+IF(C1901="","",IF(J1901="","",(IF(J1901&lt;=L1901,"A TIEMPO","FUERA DE TIEMPO"))))</f>
        <v>A TIEMPO</v>
      </c>
      <c r="N1901" s="27">
        <f>IF(J1901="","",NETWORKDAYS(Hoja1!C2217+1,Hoja1!J2217,DiasNOLaborables))</f>
        <v>7</v>
      </c>
      <c r="O1901" s="28" t="str">
        <f t="shared" si="58"/>
        <v/>
      </c>
      <c r="P1901" s="26"/>
      <c r="Q1901" s="26"/>
      <c r="R1901" s="26">
        <f t="shared" si="59"/>
        <v>10</v>
      </c>
    </row>
    <row r="1902" spans="1:18" ht="60" x14ac:dyDescent="0.25">
      <c r="A1902" s="52">
        <v>1892</v>
      </c>
      <c r="B1902" s="33">
        <v>20190502082737</v>
      </c>
      <c r="C1902" s="34">
        <v>43587</v>
      </c>
      <c r="D1902" s="35" t="s">
        <v>62</v>
      </c>
      <c r="E1902" s="35" t="s">
        <v>119</v>
      </c>
      <c r="F1902" s="35" t="s">
        <v>80</v>
      </c>
      <c r="G1902" s="35" t="s">
        <v>104</v>
      </c>
      <c r="H1902" s="37" t="s">
        <v>121</v>
      </c>
      <c r="I1902" s="35" t="s">
        <v>39</v>
      </c>
      <c r="J1902" s="34">
        <v>43598</v>
      </c>
      <c r="K1902" s="38" t="s">
        <v>115</v>
      </c>
      <c r="L1902" s="53">
        <f>IFERROR(WORKDAY(C1902,R1902,DiasNOLaborables),"")</f>
        <v>43601</v>
      </c>
      <c r="M1902" s="27" t="str">
        <f>+IF(C1902="","",IF(J1902="","",(IF(J1902&lt;=L1902,"A TIEMPO","FUERA DE TIEMPO"))))</f>
        <v>A TIEMPO</v>
      </c>
      <c r="N1902" s="27">
        <f>IF(J1902="","",NETWORKDAYS(Hoja1!C2218+1,Hoja1!J2218,DiasNOLaborables))</f>
        <v>7</v>
      </c>
      <c r="O1902" s="28" t="str">
        <f t="shared" si="58"/>
        <v/>
      </c>
      <c r="P1902" s="26"/>
      <c r="Q1902" s="26"/>
      <c r="R1902" s="26">
        <f t="shared" si="59"/>
        <v>10</v>
      </c>
    </row>
    <row r="1903" spans="1:18" ht="30" x14ac:dyDescent="0.25">
      <c r="A1903" s="52">
        <v>1893</v>
      </c>
      <c r="B1903" s="33">
        <v>20197080001022</v>
      </c>
      <c r="C1903" s="34">
        <v>43587</v>
      </c>
      <c r="D1903" s="35" t="s">
        <v>63</v>
      </c>
      <c r="E1903" s="35" t="s">
        <v>115</v>
      </c>
      <c r="F1903" s="35" t="s">
        <v>71</v>
      </c>
      <c r="G1903" s="35" t="s">
        <v>93</v>
      </c>
      <c r="H1903" s="37" t="s">
        <v>120</v>
      </c>
      <c r="I1903" s="35" t="s">
        <v>38</v>
      </c>
      <c r="J1903" s="34">
        <v>43609</v>
      </c>
      <c r="K1903" s="38" t="s">
        <v>115</v>
      </c>
      <c r="L1903" s="53">
        <f>IFERROR(WORKDAY(C1903,R1903,DiasNOLaborables),"")</f>
        <v>43630</v>
      </c>
      <c r="M1903" s="27" t="str">
        <f>+IF(C1903="","",IF(J1903="","",(IF(J1903&lt;=L1903,"A TIEMPO","FUERA DE TIEMPO"))))</f>
        <v>A TIEMPO</v>
      </c>
      <c r="N1903" s="27">
        <f>IF(J1903="","",NETWORKDAYS(Hoja1!C2766+1,Hoja1!J2766,DiasNOLaborables))</f>
        <v>17</v>
      </c>
      <c r="O1903" s="28" t="str">
        <f t="shared" si="58"/>
        <v/>
      </c>
      <c r="P1903" s="26"/>
      <c r="Q1903" s="26"/>
      <c r="R1903" s="26">
        <f t="shared" si="59"/>
        <v>30</v>
      </c>
    </row>
    <row r="1904" spans="1:18" ht="45" x14ac:dyDescent="0.25">
      <c r="A1904" s="52">
        <v>1894</v>
      </c>
      <c r="B1904" s="33">
        <v>20199050031642</v>
      </c>
      <c r="C1904" s="34">
        <v>43587</v>
      </c>
      <c r="D1904" s="35" t="s">
        <v>65</v>
      </c>
      <c r="E1904" s="35" t="s">
        <v>118</v>
      </c>
      <c r="F1904" s="35" t="s">
        <v>80</v>
      </c>
      <c r="G1904" s="35" t="s">
        <v>84</v>
      </c>
      <c r="H1904" s="37" t="s">
        <v>120</v>
      </c>
      <c r="I1904" s="35" t="s">
        <v>40</v>
      </c>
      <c r="J1904" s="34">
        <v>43600</v>
      </c>
      <c r="K1904" s="38" t="s">
        <v>115</v>
      </c>
      <c r="L1904" s="53">
        <f>IFERROR(WORKDAY(C1904,R1904,DiasNOLaborables),"")</f>
        <v>43601</v>
      </c>
      <c r="M1904" s="27" t="str">
        <f>+IF(C1904="","",IF(J1904="","",(IF(J1904&lt;=L1904,"A TIEMPO","FUERA DE TIEMPO"))))</f>
        <v>A TIEMPO</v>
      </c>
      <c r="N1904" s="27">
        <f>IF(J1904="","",NETWORKDAYS(Hoja1!C2767+1,Hoja1!J2767,DiasNOLaborables))</f>
        <v>8</v>
      </c>
      <c r="O1904" s="28" t="str">
        <f t="shared" si="58"/>
        <v/>
      </c>
      <c r="P1904" s="26"/>
      <c r="Q1904" s="26"/>
      <c r="R1904" s="26">
        <f t="shared" si="59"/>
        <v>10</v>
      </c>
    </row>
    <row r="1905" spans="1:18" ht="45" x14ac:dyDescent="0.25">
      <c r="A1905" s="52">
        <v>1895</v>
      </c>
      <c r="B1905" s="33">
        <v>20199050031622</v>
      </c>
      <c r="C1905" s="34">
        <v>43587</v>
      </c>
      <c r="D1905" s="35" t="s">
        <v>60</v>
      </c>
      <c r="E1905" s="35" t="s">
        <v>118</v>
      </c>
      <c r="F1905" s="35" t="s">
        <v>80</v>
      </c>
      <c r="G1905" s="35" t="s">
        <v>104</v>
      </c>
      <c r="H1905" s="37" t="s">
        <v>121</v>
      </c>
      <c r="I1905" s="35" t="s">
        <v>39</v>
      </c>
      <c r="J1905" s="34">
        <v>43598</v>
      </c>
      <c r="K1905" s="35" t="s">
        <v>115</v>
      </c>
      <c r="L1905" s="53">
        <f>IFERROR(WORKDAY(C1905,R1905,DiasNOLaborables),"")</f>
        <v>43601</v>
      </c>
      <c r="M1905" s="27" t="str">
        <f>+IF(C1905="","",IF(J1905="","",(IF(J1905&lt;=L1905,"A TIEMPO","FUERA DE TIEMPO"))))</f>
        <v>A TIEMPO</v>
      </c>
      <c r="N1905" s="27">
        <f>IF(J1905="","",NETWORKDAYS(Hoja1!C2768+1,Hoja1!J2768,DiasNOLaborables))</f>
        <v>17</v>
      </c>
      <c r="O1905" s="28" t="str">
        <f t="shared" si="58"/>
        <v/>
      </c>
      <c r="P1905" s="26"/>
      <c r="Q1905" s="26"/>
      <c r="R1905" s="26">
        <f t="shared" si="59"/>
        <v>10</v>
      </c>
    </row>
    <row r="1906" spans="1:18" ht="45" x14ac:dyDescent="0.25">
      <c r="A1906" s="52">
        <v>1896</v>
      </c>
      <c r="B1906" s="33">
        <v>20199050031652</v>
      </c>
      <c r="C1906" s="34">
        <v>43587</v>
      </c>
      <c r="D1906" s="35" t="s">
        <v>61</v>
      </c>
      <c r="E1906" s="35" t="s">
        <v>118</v>
      </c>
      <c r="F1906" s="35" t="s">
        <v>80</v>
      </c>
      <c r="G1906" s="35" t="s">
        <v>104</v>
      </c>
      <c r="H1906" s="37" t="s">
        <v>121</v>
      </c>
      <c r="I1906" s="35" t="s">
        <v>39</v>
      </c>
      <c r="J1906" s="34">
        <v>43598</v>
      </c>
      <c r="K1906" s="35" t="s">
        <v>115</v>
      </c>
      <c r="L1906" s="53">
        <f>IFERROR(WORKDAY(C1906,R1906,DiasNOLaborables),"")</f>
        <v>43601</v>
      </c>
      <c r="M1906" s="27" t="str">
        <f>+IF(C1906="","",IF(J1906="","",(IF(J1906&lt;=L1906,"A TIEMPO","FUERA DE TIEMPO"))))</f>
        <v>A TIEMPO</v>
      </c>
      <c r="N1906" s="27">
        <f>IF(J1906="","",NETWORKDAYS(Hoja1!C2769+1,Hoja1!J2769,DiasNOLaborables))</f>
        <v>9</v>
      </c>
      <c r="O1906" s="28" t="str">
        <f t="shared" si="58"/>
        <v/>
      </c>
      <c r="P1906" s="26"/>
      <c r="Q1906" s="26"/>
      <c r="R1906" s="26">
        <f t="shared" si="59"/>
        <v>10</v>
      </c>
    </row>
    <row r="1907" spans="1:18" ht="45" x14ac:dyDescent="0.25">
      <c r="A1907" s="52">
        <v>1897</v>
      </c>
      <c r="B1907" s="33">
        <v>20199050031662</v>
      </c>
      <c r="C1907" s="34">
        <v>43587</v>
      </c>
      <c r="D1907" s="35" t="s">
        <v>61</v>
      </c>
      <c r="E1907" s="35" t="s">
        <v>118</v>
      </c>
      <c r="F1907" s="35" t="s">
        <v>80</v>
      </c>
      <c r="G1907" s="35" t="s">
        <v>104</v>
      </c>
      <c r="H1907" s="37" t="s">
        <v>121</v>
      </c>
      <c r="I1907" s="35" t="s">
        <v>39</v>
      </c>
      <c r="J1907" s="34">
        <v>43599</v>
      </c>
      <c r="K1907" s="35" t="s">
        <v>115</v>
      </c>
      <c r="L1907" s="53">
        <f>IFERROR(WORKDAY(C1907,R1907,DiasNOLaborables),"")</f>
        <v>43601</v>
      </c>
      <c r="M1907" s="27" t="str">
        <f>+IF(C1907="","",IF(J1907="","",(IF(J1907&lt;=L1907,"A TIEMPO","FUERA DE TIEMPO"))))</f>
        <v>A TIEMPO</v>
      </c>
      <c r="N1907" s="27">
        <f>IF(J1907="","",NETWORKDAYS(Hoja1!C2770+1,Hoja1!J2770,DiasNOLaborables))</f>
        <v>9</v>
      </c>
      <c r="O1907" s="28" t="str">
        <f t="shared" si="58"/>
        <v/>
      </c>
      <c r="P1907" s="26"/>
      <c r="Q1907" s="26"/>
      <c r="R1907" s="26">
        <f t="shared" si="59"/>
        <v>10</v>
      </c>
    </row>
    <row r="1908" spans="1:18" ht="45" x14ac:dyDescent="0.25">
      <c r="A1908" s="52">
        <v>1898</v>
      </c>
      <c r="B1908" s="33">
        <v>20199050031672</v>
      </c>
      <c r="C1908" s="34">
        <v>43587</v>
      </c>
      <c r="D1908" s="35" t="s">
        <v>60</v>
      </c>
      <c r="E1908" s="35" t="s">
        <v>115</v>
      </c>
      <c r="F1908" s="35" t="s">
        <v>80</v>
      </c>
      <c r="G1908" s="35" t="s">
        <v>104</v>
      </c>
      <c r="H1908" s="37" t="s">
        <v>121</v>
      </c>
      <c r="I1908" s="35" t="s">
        <v>39</v>
      </c>
      <c r="J1908" s="34">
        <v>43599</v>
      </c>
      <c r="K1908" s="35" t="s">
        <v>115</v>
      </c>
      <c r="L1908" s="53">
        <f>IFERROR(WORKDAY(C1908,R1908,DiasNOLaborables),"")</f>
        <v>43601</v>
      </c>
      <c r="M1908" s="27" t="str">
        <f>+IF(C1908="","",IF(J1908="","",(IF(J1908&lt;=L1908,"A TIEMPO","FUERA DE TIEMPO"))))</f>
        <v>A TIEMPO</v>
      </c>
      <c r="N1908" s="27">
        <f>IF(J1908="","",NETWORKDAYS(Hoja1!C2771+1,Hoja1!J2771,DiasNOLaborables))</f>
        <v>9</v>
      </c>
      <c r="O1908" s="28" t="str">
        <f t="shared" si="58"/>
        <v/>
      </c>
      <c r="P1908" s="26"/>
      <c r="Q1908" s="26"/>
      <c r="R1908" s="26">
        <f t="shared" si="59"/>
        <v>10</v>
      </c>
    </row>
    <row r="1909" spans="1:18" ht="45" x14ac:dyDescent="0.25">
      <c r="A1909" s="52">
        <v>1899</v>
      </c>
      <c r="B1909" s="33">
        <v>20199050031692</v>
      </c>
      <c r="C1909" s="34">
        <v>43587</v>
      </c>
      <c r="D1909" s="35" t="s">
        <v>60</v>
      </c>
      <c r="E1909" s="35" t="s">
        <v>115</v>
      </c>
      <c r="F1909" s="35" t="s">
        <v>80</v>
      </c>
      <c r="G1909" s="35" t="s">
        <v>104</v>
      </c>
      <c r="H1909" s="37" t="s">
        <v>121</v>
      </c>
      <c r="I1909" s="35" t="s">
        <v>39</v>
      </c>
      <c r="J1909" s="34">
        <v>43599</v>
      </c>
      <c r="K1909" s="35" t="s">
        <v>115</v>
      </c>
      <c r="L1909" s="53">
        <f>IFERROR(WORKDAY(C1909,R1909,DiasNOLaborables),"")</f>
        <v>43601</v>
      </c>
      <c r="M1909" s="27" t="str">
        <f>+IF(C1909="","",IF(J1909="","",(IF(J1909&lt;=L1909,"A TIEMPO","FUERA DE TIEMPO"))))</f>
        <v>A TIEMPO</v>
      </c>
      <c r="N1909" s="27">
        <f>IF(J1909="","",NETWORKDAYS(Hoja1!C2772+1,Hoja1!J2772,DiasNOLaborables))</f>
        <v>7</v>
      </c>
      <c r="O1909" s="28" t="str">
        <f t="shared" si="58"/>
        <v/>
      </c>
      <c r="P1909" s="26"/>
      <c r="Q1909" s="26"/>
      <c r="R1909" s="26">
        <f t="shared" si="59"/>
        <v>10</v>
      </c>
    </row>
    <row r="1910" spans="1:18" ht="45" x14ac:dyDescent="0.25">
      <c r="A1910" s="52">
        <v>1900</v>
      </c>
      <c r="B1910" s="33">
        <v>20199050031702</v>
      </c>
      <c r="C1910" s="34">
        <v>43587</v>
      </c>
      <c r="D1910" s="35" t="s">
        <v>60</v>
      </c>
      <c r="E1910" s="35" t="s">
        <v>115</v>
      </c>
      <c r="F1910" s="35" t="s">
        <v>80</v>
      </c>
      <c r="G1910" s="35" t="s">
        <v>104</v>
      </c>
      <c r="H1910" s="37" t="s">
        <v>121</v>
      </c>
      <c r="I1910" s="35" t="s">
        <v>39</v>
      </c>
      <c r="J1910" s="34">
        <v>43599</v>
      </c>
      <c r="K1910" s="35" t="s">
        <v>115</v>
      </c>
      <c r="L1910" s="53">
        <f>IFERROR(WORKDAY(C1910,R1910,DiasNOLaborables),"")</f>
        <v>43601</v>
      </c>
      <c r="M1910" s="27" t="str">
        <f>+IF(C1910="","",IF(J1910="","",(IF(J1910&lt;=L1910,"A TIEMPO","FUERA DE TIEMPO"))))</f>
        <v>A TIEMPO</v>
      </c>
      <c r="N1910" s="27">
        <f>IF(J1910="","",NETWORKDAYS(Hoja1!C2773+1,Hoja1!J2773,DiasNOLaborables))</f>
        <v>15</v>
      </c>
      <c r="O1910" s="28" t="str">
        <f t="shared" si="58"/>
        <v/>
      </c>
      <c r="P1910" s="26"/>
      <c r="Q1910" s="26"/>
      <c r="R1910" s="26">
        <f t="shared" si="59"/>
        <v>10</v>
      </c>
    </row>
    <row r="1911" spans="1:18" ht="45" x14ac:dyDescent="0.25">
      <c r="A1911" s="52">
        <v>1901</v>
      </c>
      <c r="B1911" s="33">
        <v>20199050031712</v>
      </c>
      <c r="C1911" s="34">
        <v>43587</v>
      </c>
      <c r="D1911" s="35" t="s">
        <v>62</v>
      </c>
      <c r="E1911" s="35" t="s">
        <v>115</v>
      </c>
      <c r="F1911" s="35" t="s">
        <v>80</v>
      </c>
      <c r="G1911" s="35" t="s">
        <v>104</v>
      </c>
      <c r="H1911" s="37" t="s">
        <v>121</v>
      </c>
      <c r="I1911" s="35" t="s">
        <v>39</v>
      </c>
      <c r="J1911" s="34">
        <v>43599</v>
      </c>
      <c r="K1911" s="35" t="s">
        <v>115</v>
      </c>
      <c r="L1911" s="53">
        <f>IFERROR(WORKDAY(C1911,R1911,DiasNOLaborables),"")</f>
        <v>43601</v>
      </c>
      <c r="M1911" s="27" t="str">
        <f>+IF(C1911="","",IF(J1911="","",(IF(J1911&lt;=L1911,"A TIEMPO","FUERA DE TIEMPO"))))</f>
        <v>A TIEMPO</v>
      </c>
      <c r="N1911" s="27">
        <f>IF(J1911="","",NETWORKDAYS(Hoja1!C2774+1,Hoja1!J2774,DiasNOLaborables))</f>
        <v>4</v>
      </c>
      <c r="O1911" s="28" t="str">
        <f t="shared" si="58"/>
        <v/>
      </c>
      <c r="P1911" s="26"/>
      <c r="Q1911" s="26"/>
      <c r="R1911" s="26">
        <f t="shared" si="59"/>
        <v>10</v>
      </c>
    </row>
    <row r="1912" spans="1:18" ht="45" x14ac:dyDescent="0.25">
      <c r="A1912" s="52">
        <v>1902</v>
      </c>
      <c r="B1912" s="33">
        <v>20199050031722</v>
      </c>
      <c r="C1912" s="34">
        <v>43587</v>
      </c>
      <c r="D1912" s="35" t="s">
        <v>60</v>
      </c>
      <c r="E1912" s="35" t="s">
        <v>115</v>
      </c>
      <c r="F1912" s="35" t="s">
        <v>80</v>
      </c>
      <c r="G1912" s="35" t="s">
        <v>104</v>
      </c>
      <c r="H1912" s="37" t="s">
        <v>121</v>
      </c>
      <c r="I1912" s="35" t="s">
        <v>39</v>
      </c>
      <c r="J1912" s="34">
        <v>43599</v>
      </c>
      <c r="K1912" s="35" t="s">
        <v>115</v>
      </c>
      <c r="L1912" s="53">
        <f>IFERROR(WORKDAY(C1912,R1912,DiasNOLaborables),"")</f>
        <v>43601</v>
      </c>
      <c r="M1912" s="27" t="str">
        <f>+IF(C1912="","",IF(J1912="","",(IF(J1912&lt;=L1912,"A TIEMPO","FUERA DE TIEMPO"))))</f>
        <v>A TIEMPO</v>
      </c>
      <c r="N1912" s="27">
        <f>IF(J1912="","",NETWORKDAYS(Hoja1!C2775+1,Hoja1!J2775,DiasNOLaborables))</f>
        <v>8</v>
      </c>
      <c r="O1912" s="28" t="str">
        <f t="shared" si="58"/>
        <v/>
      </c>
      <c r="P1912" s="26"/>
      <c r="Q1912" s="26"/>
      <c r="R1912" s="26">
        <f t="shared" si="59"/>
        <v>10</v>
      </c>
    </row>
    <row r="1913" spans="1:18" ht="45" x14ac:dyDescent="0.25">
      <c r="A1913" s="52">
        <v>1903</v>
      </c>
      <c r="B1913" s="33">
        <v>20199050031732</v>
      </c>
      <c r="C1913" s="34">
        <v>43587</v>
      </c>
      <c r="D1913" s="35" t="s">
        <v>61</v>
      </c>
      <c r="E1913" s="35" t="s">
        <v>115</v>
      </c>
      <c r="F1913" s="35" t="s">
        <v>80</v>
      </c>
      <c r="G1913" s="35" t="s">
        <v>104</v>
      </c>
      <c r="H1913" s="37" t="s">
        <v>121</v>
      </c>
      <c r="I1913" s="35" t="s">
        <v>39</v>
      </c>
      <c r="J1913" s="34">
        <v>43599</v>
      </c>
      <c r="K1913" s="35" t="s">
        <v>115</v>
      </c>
      <c r="L1913" s="53">
        <f>IFERROR(WORKDAY(C1913,R1913,DiasNOLaborables),"")</f>
        <v>43601</v>
      </c>
      <c r="M1913" s="27" t="str">
        <f>+IF(C1913="","",IF(J1913="","",(IF(J1913&lt;=L1913,"A TIEMPO","FUERA DE TIEMPO"))))</f>
        <v>A TIEMPO</v>
      </c>
      <c r="N1913" s="27">
        <f>IF(J1913="","",NETWORKDAYS(Hoja1!C2776+1,Hoja1!J2776,DiasNOLaborables))</f>
        <v>21</v>
      </c>
      <c r="O1913" s="28" t="str">
        <f t="shared" si="58"/>
        <v/>
      </c>
      <c r="P1913" s="26"/>
      <c r="Q1913" s="26"/>
      <c r="R1913" s="26">
        <f t="shared" si="59"/>
        <v>10</v>
      </c>
    </row>
    <row r="1914" spans="1:18" ht="45" x14ac:dyDescent="0.25">
      <c r="A1914" s="52">
        <v>1904</v>
      </c>
      <c r="B1914" s="33">
        <v>20199050031742</v>
      </c>
      <c r="C1914" s="34">
        <v>43587</v>
      </c>
      <c r="D1914" s="35" t="s">
        <v>60</v>
      </c>
      <c r="E1914" s="35" t="s">
        <v>115</v>
      </c>
      <c r="F1914" s="35" t="s">
        <v>80</v>
      </c>
      <c r="G1914" s="35" t="s">
        <v>104</v>
      </c>
      <c r="H1914" s="37" t="s">
        <v>121</v>
      </c>
      <c r="I1914" s="35" t="s">
        <v>39</v>
      </c>
      <c r="J1914" s="34">
        <v>43599</v>
      </c>
      <c r="K1914" s="35" t="s">
        <v>115</v>
      </c>
      <c r="L1914" s="53">
        <f>IFERROR(WORKDAY(C1914,R1914,DiasNOLaborables),"")</f>
        <v>43601</v>
      </c>
      <c r="M1914" s="27" t="str">
        <f>+IF(C1914="","",IF(J1914="","",(IF(J1914&lt;=L1914,"A TIEMPO","FUERA DE TIEMPO"))))</f>
        <v>A TIEMPO</v>
      </c>
      <c r="N1914" s="27">
        <f>IF(J1914="","",NETWORKDAYS(Hoja1!C2777+1,Hoja1!J2777,DiasNOLaborables))</f>
        <v>11</v>
      </c>
      <c r="O1914" s="28" t="str">
        <f t="shared" si="58"/>
        <v/>
      </c>
      <c r="P1914" s="26"/>
      <c r="Q1914" s="26"/>
      <c r="R1914" s="26">
        <f t="shared" si="59"/>
        <v>10</v>
      </c>
    </row>
    <row r="1915" spans="1:18" ht="45" x14ac:dyDescent="0.25">
      <c r="A1915" s="52">
        <v>1905</v>
      </c>
      <c r="B1915" s="33">
        <v>20199050031752</v>
      </c>
      <c r="C1915" s="34">
        <v>43587</v>
      </c>
      <c r="D1915" s="35" t="s">
        <v>60</v>
      </c>
      <c r="E1915" s="35" t="s">
        <v>115</v>
      </c>
      <c r="F1915" s="35" t="s">
        <v>80</v>
      </c>
      <c r="G1915" s="35" t="s">
        <v>104</v>
      </c>
      <c r="H1915" s="37" t="s">
        <v>121</v>
      </c>
      <c r="I1915" s="35" t="s">
        <v>39</v>
      </c>
      <c r="J1915" s="34">
        <v>43599</v>
      </c>
      <c r="K1915" s="35" t="s">
        <v>115</v>
      </c>
      <c r="L1915" s="53">
        <f>IFERROR(WORKDAY(C1915,R1915,DiasNOLaborables),"")</f>
        <v>43601</v>
      </c>
      <c r="M1915" s="27" t="str">
        <f>+IF(C1915="","",IF(J1915="","",(IF(J1915&lt;=L1915,"A TIEMPO","FUERA DE TIEMPO"))))</f>
        <v>A TIEMPO</v>
      </c>
      <c r="N1915" s="27">
        <f>IF(J1915="","",NETWORKDAYS(Hoja1!C2778+1,Hoja1!J2778,DiasNOLaborables))</f>
        <v>8</v>
      </c>
      <c r="O1915" s="28" t="str">
        <f t="shared" si="58"/>
        <v/>
      </c>
      <c r="P1915" s="26"/>
      <c r="Q1915" s="26"/>
      <c r="R1915" s="26">
        <f t="shared" si="59"/>
        <v>10</v>
      </c>
    </row>
    <row r="1916" spans="1:18" ht="45" x14ac:dyDescent="0.25">
      <c r="A1916" s="52">
        <v>1906</v>
      </c>
      <c r="B1916" s="33">
        <v>20199050031772</v>
      </c>
      <c r="C1916" s="34">
        <v>43587</v>
      </c>
      <c r="D1916" s="35" t="s">
        <v>61</v>
      </c>
      <c r="E1916" s="35" t="s">
        <v>115</v>
      </c>
      <c r="F1916" s="35" t="s">
        <v>80</v>
      </c>
      <c r="G1916" s="35" t="s">
        <v>104</v>
      </c>
      <c r="H1916" s="37" t="s">
        <v>121</v>
      </c>
      <c r="I1916" s="35" t="s">
        <v>39</v>
      </c>
      <c r="J1916" s="34">
        <v>43599</v>
      </c>
      <c r="K1916" s="35" t="s">
        <v>115</v>
      </c>
      <c r="L1916" s="53">
        <f>IFERROR(WORKDAY(C1916,R1916,DiasNOLaborables),"")</f>
        <v>43601</v>
      </c>
      <c r="M1916" s="27" t="str">
        <f>+IF(C1916="","",IF(J1916="","",(IF(J1916&lt;=L1916,"A TIEMPO","FUERA DE TIEMPO"))))</f>
        <v>A TIEMPO</v>
      </c>
      <c r="N1916" s="27">
        <f>IF(J1916="","",NETWORKDAYS(Hoja1!C2779+1,Hoja1!J2779,DiasNOLaborables))</f>
        <v>8</v>
      </c>
      <c r="O1916" s="28" t="str">
        <f t="shared" si="58"/>
        <v/>
      </c>
      <c r="P1916" s="26"/>
      <c r="Q1916" s="26"/>
      <c r="R1916" s="26">
        <f t="shared" si="59"/>
        <v>10</v>
      </c>
    </row>
    <row r="1917" spans="1:18" ht="45" x14ac:dyDescent="0.25">
      <c r="A1917" s="52">
        <v>1907</v>
      </c>
      <c r="B1917" s="33">
        <v>20199050031782</v>
      </c>
      <c r="C1917" s="34">
        <v>43587</v>
      </c>
      <c r="D1917" s="35" t="s">
        <v>63</v>
      </c>
      <c r="E1917" s="35" t="s">
        <v>115</v>
      </c>
      <c r="F1917" s="35" t="s">
        <v>80</v>
      </c>
      <c r="G1917" s="35" t="s">
        <v>104</v>
      </c>
      <c r="H1917" s="37" t="s">
        <v>121</v>
      </c>
      <c r="I1917" s="35" t="s">
        <v>39</v>
      </c>
      <c r="J1917" s="34">
        <v>43599</v>
      </c>
      <c r="K1917" s="35" t="s">
        <v>115</v>
      </c>
      <c r="L1917" s="53">
        <f>IFERROR(WORKDAY(C1917,R1917,DiasNOLaborables),"")</f>
        <v>43601</v>
      </c>
      <c r="M1917" s="27" t="str">
        <f>+IF(C1917="","",IF(J1917="","",(IF(J1917&lt;=L1917,"A TIEMPO","FUERA DE TIEMPO"))))</f>
        <v>A TIEMPO</v>
      </c>
      <c r="N1917" s="27">
        <f>IF(J1917="","",NETWORKDAYS(Hoja1!C2780+1,Hoja1!J2780,DiasNOLaborables))</f>
        <v>9</v>
      </c>
      <c r="O1917" s="28" t="str">
        <f t="shared" si="58"/>
        <v/>
      </c>
      <c r="P1917" s="26"/>
      <c r="Q1917" s="26"/>
      <c r="R1917" s="26">
        <f t="shared" si="59"/>
        <v>10</v>
      </c>
    </row>
    <row r="1918" spans="1:18" ht="45" x14ac:dyDescent="0.25">
      <c r="A1918" s="52">
        <v>1908</v>
      </c>
      <c r="B1918" s="33">
        <v>20199050031812</v>
      </c>
      <c r="C1918" s="34">
        <v>43587</v>
      </c>
      <c r="D1918" s="35" t="s">
        <v>60</v>
      </c>
      <c r="E1918" s="35" t="s">
        <v>115</v>
      </c>
      <c r="F1918" s="35" t="s">
        <v>80</v>
      </c>
      <c r="G1918" s="35" t="s">
        <v>104</v>
      </c>
      <c r="H1918" s="37" t="s">
        <v>121</v>
      </c>
      <c r="I1918" s="35" t="s">
        <v>39</v>
      </c>
      <c r="J1918" s="34">
        <v>43599</v>
      </c>
      <c r="K1918" s="35" t="s">
        <v>115</v>
      </c>
      <c r="L1918" s="53">
        <f>IFERROR(WORKDAY(C1918,R1918,DiasNOLaborables),"")</f>
        <v>43601</v>
      </c>
      <c r="M1918" s="27" t="str">
        <f>+IF(C1918="","",IF(J1918="","",(IF(J1918&lt;=L1918,"A TIEMPO","FUERA DE TIEMPO"))))</f>
        <v>A TIEMPO</v>
      </c>
      <c r="N1918" s="27">
        <f>IF(J1918="","",NETWORKDAYS(Hoja1!C2781+1,Hoja1!J2781,DiasNOLaborables))</f>
        <v>9</v>
      </c>
      <c r="O1918" s="28" t="str">
        <f t="shared" si="58"/>
        <v/>
      </c>
      <c r="P1918" s="26"/>
      <c r="Q1918" s="26"/>
      <c r="R1918" s="26">
        <f t="shared" si="59"/>
        <v>10</v>
      </c>
    </row>
    <row r="1919" spans="1:18" ht="45" x14ac:dyDescent="0.25">
      <c r="A1919" s="52">
        <v>1909</v>
      </c>
      <c r="B1919" s="33">
        <v>20199050031822</v>
      </c>
      <c r="C1919" s="34">
        <v>43587</v>
      </c>
      <c r="D1919" s="35" t="s">
        <v>60</v>
      </c>
      <c r="E1919" s="35" t="s">
        <v>118</v>
      </c>
      <c r="F1919" s="35" t="s">
        <v>80</v>
      </c>
      <c r="G1919" s="35" t="s">
        <v>104</v>
      </c>
      <c r="H1919" s="37" t="s">
        <v>121</v>
      </c>
      <c r="I1919" s="35" t="s">
        <v>39</v>
      </c>
      <c r="J1919" s="34">
        <v>43599</v>
      </c>
      <c r="K1919" s="35" t="s">
        <v>115</v>
      </c>
      <c r="L1919" s="53">
        <f>IFERROR(WORKDAY(C1919,R1919,DiasNOLaborables),"")</f>
        <v>43601</v>
      </c>
      <c r="M1919" s="27" t="str">
        <f>+IF(C1919="","",IF(J1919="","",(IF(J1919&lt;=L1919,"A TIEMPO","FUERA DE TIEMPO"))))</f>
        <v>A TIEMPO</v>
      </c>
      <c r="N1919" s="27">
        <f>IF(J1919="","",NETWORKDAYS(Hoja1!C2782+1,Hoja1!J2782,DiasNOLaborables))</f>
        <v>9</v>
      </c>
      <c r="O1919" s="28" t="str">
        <f t="shared" si="58"/>
        <v/>
      </c>
      <c r="P1919" s="26"/>
      <c r="Q1919" s="26"/>
      <c r="R1919" s="26">
        <f t="shared" si="59"/>
        <v>10</v>
      </c>
    </row>
    <row r="1920" spans="1:18" ht="45" x14ac:dyDescent="0.25">
      <c r="A1920" s="52">
        <v>1910</v>
      </c>
      <c r="B1920" s="33">
        <v>20199050031842</v>
      </c>
      <c r="C1920" s="34">
        <v>43587</v>
      </c>
      <c r="D1920" s="35" t="s">
        <v>60</v>
      </c>
      <c r="E1920" s="35" t="s">
        <v>118</v>
      </c>
      <c r="F1920" s="35" t="s">
        <v>80</v>
      </c>
      <c r="G1920" s="35" t="s">
        <v>104</v>
      </c>
      <c r="H1920" s="37" t="s">
        <v>121</v>
      </c>
      <c r="I1920" s="35" t="s">
        <v>39</v>
      </c>
      <c r="J1920" s="34">
        <v>43601</v>
      </c>
      <c r="K1920" s="35" t="s">
        <v>115</v>
      </c>
      <c r="L1920" s="53">
        <f>IFERROR(WORKDAY(C1920,R1920,DiasNOLaborables),"")</f>
        <v>43601</v>
      </c>
      <c r="M1920" s="27" t="str">
        <f>+IF(C1920="","",IF(J1920="","",(IF(J1920&lt;=L1920,"A TIEMPO","FUERA DE TIEMPO"))))</f>
        <v>A TIEMPO</v>
      </c>
      <c r="N1920" s="27">
        <f>IF(J1920="","",NETWORKDAYS(Hoja1!C2783+1,Hoja1!J2783,DiasNOLaborables))</f>
        <v>7</v>
      </c>
      <c r="O1920" s="28" t="str">
        <f t="shared" si="58"/>
        <v/>
      </c>
      <c r="P1920" s="26"/>
      <c r="Q1920" s="26"/>
      <c r="R1920" s="26">
        <f t="shared" si="59"/>
        <v>10</v>
      </c>
    </row>
    <row r="1921" spans="1:18" ht="45" x14ac:dyDescent="0.25">
      <c r="A1921" s="52">
        <v>1911</v>
      </c>
      <c r="B1921" s="33">
        <v>20199050031882</v>
      </c>
      <c r="C1921" s="34">
        <v>43587</v>
      </c>
      <c r="D1921" s="35" t="s">
        <v>60</v>
      </c>
      <c r="E1921" s="35" t="s">
        <v>115</v>
      </c>
      <c r="F1921" s="35" t="s">
        <v>80</v>
      </c>
      <c r="G1921" s="35" t="s">
        <v>104</v>
      </c>
      <c r="H1921" s="37" t="s">
        <v>121</v>
      </c>
      <c r="I1921" s="35" t="s">
        <v>39</v>
      </c>
      <c r="J1921" s="34">
        <v>43601</v>
      </c>
      <c r="K1921" s="35" t="s">
        <v>115</v>
      </c>
      <c r="L1921" s="53">
        <f>IFERROR(WORKDAY(C1921,R1921,DiasNOLaborables),"")</f>
        <v>43601</v>
      </c>
      <c r="M1921" s="27" t="str">
        <f>+IF(C1921="","",IF(J1921="","",(IF(J1921&lt;=L1921,"A TIEMPO","FUERA DE TIEMPO"))))</f>
        <v>A TIEMPO</v>
      </c>
      <c r="N1921" s="27">
        <f>IF(J1921="","",NETWORKDAYS(Hoja1!C2784+1,Hoja1!J2784,DiasNOLaborables))</f>
        <v>7</v>
      </c>
      <c r="O1921" s="28" t="str">
        <f t="shared" si="58"/>
        <v/>
      </c>
      <c r="P1921" s="26"/>
      <c r="Q1921" s="26"/>
      <c r="R1921" s="26">
        <f t="shared" si="59"/>
        <v>10</v>
      </c>
    </row>
    <row r="1922" spans="1:18" ht="45" x14ac:dyDescent="0.25">
      <c r="A1922" s="52">
        <v>1912</v>
      </c>
      <c r="B1922" s="33">
        <v>20199050031892</v>
      </c>
      <c r="C1922" s="34">
        <v>43587</v>
      </c>
      <c r="D1922" s="35" t="s">
        <v>62</v>
      </c>
      <c r="E1922" s="35" t="s">
        <v>115</v>
      </c>
      <c r="F1922" s="35" t="s">
        <v>80</v>
      </c>
      <c r="G1922" s="35" t="s">
        <v>104</v>
      </c>
      <c r="H1922" s="37" t="s">
        <v>121</v>
      </c>
      <c r="I1922" s="35" t="s">
        <v>39</v>
      </c>
      <c r="J1922" s="34">
        <v>43601</v>
      </c>
      <c r="K1922" s="35" t="s">
        <v>115</v>
      </c>
      <c r="L1922" s="53">
        <f>IFERROR(WORKDAY(C1922,R1922,DiasNOLaborables),"")</f>
        <v>43601</v>
      </c>
      <c r="M1922" s="27" t="str">
        <f>+IF(C1922="","",IF(J1922="","",(IF(J1922&lt;=L1922,"A TIEMPO","FUERA DE TIEMPO"))))</f>
        <v>A TIEMPO</v>
      </c>
      <c r="N1922" s="27">
        <f>IF(J1922="","",NETWORKDAYS(Hoja1!C2785+1,Hoja1!J2785,DiasNOLaborables))</f>
        <v>7</v>
      </c>
      <c r="O1922" s="28" t="str">
        <f t="shared" si="58"/>
        <v/>
      </c>
      <c r="P1922" s="26"/>
      <c r="Q1922" s="26"/>
      <c r="R1922" s="26">
        <f t="shared" si="59"/>
        <v>10</v>
      </c>
    </row>
    <row r="1923" spans="1:18" ht="45" x14ac:dyDescent="0.25">
      <c r="A1923" s="52">
        <v>1913</v>
      </c>
      <c r="B1923" s="33">
        <v>20199050031912</v>
      </c>
      <c r="C1923" s="34">
        <v>43587</v>
      </c>
      <c r="D1923" s="35" t="s">
        <v>60</v>
      </c>
      <c r="E1923" s="35" t="s">
        <v>118</v>
      </c>
      <c r="F1923" s="35" t="s">
        <v>80</v>
      </c>
      <c r="G1923" s="35" t="s">
        <v>104</v>
      </c>
      <c r="H1923" s="37" t="s">
        <v>121</v>
      </c>
      <c r="I1923" s="35" t="s">
        <v>39</v>
      </c>
      <c r="J1923" s="34">
        <v>43601</v>
      </c>
      <c r="K1923" s="35" t="s">
        <v>115</v>
      </c>
      <c r="L1923" s="53">
        <f>IFERROR(WORKDAY(C1923,R1923,DiasNOLaborables),"")</f>
        <v>43601</v>
      </c>
      <c r="M1923" s="27" t="str">
        <f>+IF(C1923="","",IF(J1923="","",(IF(J1923&lt;=L1923,"A TIEMPO","FUERA DE TIEMPO"))))</f>
        <v>A TIEMPO</v>
      </c>
      <c r="N1923" s="27">
        <f>IF(J1923="","",NETWORKDAYS(Hoja1!C2786+1,Hoja1!J2786,DiasNOLaborables))</f>
        <v>7</v>
      </c>
      <c r="O1923" s="28" t="str">
        <f t="shared" si="58"/>
        <v/>
      </c>
      <c r="P1923" s="26"/>
      <c r="Q1923" s="26"/>
      <c r="R1923" s="26">
        <f t="shared" si="59"/>
        <v>10</v>
      </c>
    </row>
    <row r="1924" spans="1:18" ht="45" x14ac:dyDescent="0.25">
      <c r="A1924" s="52">
        <v>1914</v>
      </c>
      <c r="B1924" s="33">
        <v>20199050031922</v>
      </c>
      <c r="C1924" s="34">
        <v>43587</v>
      </c>
      <c r="D1924" s="35" t="s">
        <v>60</v>
      </c>
      <c r="E1924" s="35" t="s">
        <v>115</v>
      </c>
      <c r="F1924" s="35" t="s">
        <v>80</v>
      </c>
      <c r="G1924" s="35" t="s">
        <v>104</v>
      </c>
      <c r="H1924" s="37" t="s">
        <v>121</v>
      </c>
      <c r="I1924" s="35" t="s">
        <v>39</v>
      </c>
      <c r="J1924" s="34">
        <v>43601</v>
      </c>
      <c r="K1924" s="35" t="s">
        <v>115</v>
      </c>
      <c r="L1924" s="53">
        <f>IFERROR(WORKDAY(C1924,R1924,DiasNOLaborables),"")</f>
        <v>43601</v>
      </c>
      <c r="M1924" s="27" t="str">
        <f>+IF(C1924="","",IF(J1924="","",(IF(J1924&lt;=L1924,"A TIEMPO","FUERA DE TIEMPO"))))</f>
        <v>A TIEMPO</v>
      </c>
      <c r="N1924" s="27">
        <f>IF(J1924="","",NETWORKDAYS(Hoja1!C2787+1,Hoja1!J2787,DiasNOLaborables))</f>
        <v>7</v>
      </c>
      <c r="O1924" s="28" t="str">
        <f t="shared" si="58"/>
        <v/>
      </c>
      <c r="P1924" s="26"/>
      <c r="Q1924" s="26"/>
      <c r="R1924" s="26">
        <f t="shared" si="59"/>
        <v>10</v>
      </c>
    </row>
    <row r="1925" spans="1:18" ht="45" x14ac:dyDescent="0.25">
      <c r="A1925" s="52">
        <v>1915</v>
      </c>
      <c r="B1925" s="33">
        <v>20199050031942</v>
      </c>
      <c r="C1925" s="34">
        <v>43587</v>
      </c>
      <c r="D1925" s="35" t="s">
        <v>60</v>
      </c>
      <c r="E1925" s="35" t="s">
        <v>115</v>
      </c>
      <c r="F1925" s="35" t="s">
        <v>80</v>
      </c>
      <c r="G1925" s="35" t="s">
        <v>104</v>
      </c>
      <c r="H1925" s="37" t="s">
        <v>121</v>
      </c>
      <c r="I1925" s="35" t="s">
        <v>39</v>
      </c>
      <c r="J1925" s="34">
        <v>43601</v>
      </c>
      <c r="K1925" s="35" t="s">
        <v>115</v>
      </c>
      <c r="L1925" s="53">
        <f>IFERROR(WORKDAY(C1925,R1925,DiasNOLaborables),"")</f>
        <v>43601</v>
      </c>
      <c r="M1925" s="27" t="str">
        <f>+IF(C1925="","",IF(J1925="","",(IF(J1925&lt;=L1925,"A TIEMPO","FUERA DE TIEMPO"))))</f>
        <v>A TIEMPO</v>
      </c>
      <c r="N1925" s="27">
        <f>IF(J1925="","",NETWORKDAYS(Hoja1!C2788+1,Hoja1!J2788,DiasNOLaborables))</f>
        <v>7</v>
      </c>
      <c r="O1925" s="28" t="str">
        <f t="shared" si="58"/>
        <v/>
      </c>
      <c r="P1925" s="26"/>
      <c r="Q1925" s="26"/>
      <c r="R1925" s="26">
        <f t="shared" si="59"/>
        <v>10</v>
      </c>
    </row>
    <row r="1926" spans="1:18" ht="45" x14ac:dyDescent="0.25">
      <c r="A1926" s="52">
        <v>1916</v>
      </c>
      <c r="B1926" s="33">
        <v>20199050031962</v>
      </c>
      <c r="C1926" s="34">
        <v>43587</v>
      </c>
      <c r="D1926" s="35" t="s">
        <v>62</v>
      </c>
      <c r="E1926" s="35" t="s">
        <v>118</v>
      </c>
      <c r="F1926" s="35" t="s">
        <v>80</v>
      </c>
      <c r="G1926" s="35" t="s">
        <v>104</v>
      </c>
      <c r="H1926" s="37" t="s">
        <v>121</v>
      </c>
      <c r="I1926" s="35" t="s">
        <v>39</v>
      </c>
      <c r="J1926" s="34">
        <v>43601</v>
      </c>
      <c r="K1926" s="35" t="s">
        <v>115</v>
      </c>
      <c r="L1926" s="53">
        <f>IFERROR(WORKDAY(C1926,R1926,DiasNOLaborables),"")</f>
        <v>43601</v>
      </c>
      <c r="M1926" s="27" t="str">
        <f>+IF(C1926="","",IF(J1926="","",(IF(J1926&lt;=L1926,"A TIEMPO","FUERA DE TIEMPO"))))</f>
        <v>A TIEMPO</v>
      </c>
      <c r="N1926" s="27">
        <f>IF(J1926="","",NETWORKDAYS(Hoja1!C2789+1,Hoja1!J2789,DiasNOLaborables))</f>
        <v>7</v>
      </c>
      <c r="O1926" s="28" t="str">
        <f t="shared" si="58"/>
        <v/>
      </c>
      <c r="P1926" s="26"/>
      <c r="Q1926" s="26"/>
      <c r="R1926" s="26">
        <f t="shared" si="59"/>
        <v>10</v>
      </c>
    </row>
    <row r="1927" spans="1:18" ht="45" x14ac:dyDescent="0.25">
      <c r="A1927" s="52">
        <v>1917</v>
      </c>
      <c r="B1927" s="33">
        <v>20199050031972</v>
      </c>
      <c r="C1927" s="34">
        <v>43587</v>
      </c>
      <c r="D1927" s="35" t="s">
        <v>60</v>
      </c>
      <c r="E1927" s="35" t="s">
        <v>118</v>
      </c>
      <c r="F1927" s="35" t="s">
        <v>80</v>
      </c>
      <c r="G1927" s="35" t="s">
        <v>104</v>
      </c>
      <c r="H1927" s="37" t="s">
        <v>121</v>
      </c>
      <c r="I1927" s="35" t="s">
        <v>39</v>
      </c>
      <c r="J1927" s="34">
        <v>43601</v>
      </c>
      <c r="K1927" s="35" t="s">
        <v>115</v>
      </c>
      <c r="L1927" s="53">
        <f>IFERROR(WORKDAY(C1927,R1927,DiasNOLaborables),"")</f>
        <v>43601</v>
      </c>
      <c r="M1927" s="27" t="str">
        <f>+IF(C1927="","",IF(J1927="","",(IF(J1927&lt;=L1927,"A TIEMPO","FUERA DE TIEMPO"))))</f>
        <v>A TIEMPO</v>
      </c>
      <c r="N1927" s="27">
        <f>IF(J1927="","",NETWORKDAYS(Hoja1!C2790+1,Hoja1!J2790,DiasNOLaborables))</f>
        <v>7</v>
      </c>
      <c r="O1927" s="28" t="str">
        <f t="shared" si="58"/>
        <v/>
      </c>
      <c r="P1927" s="26"/>
      <c r="Q1927" s="26"/>
      <c r="R1927" s="26">
        <f t="shared" si="59"/>
        <v>10</v>
      </c>
    </row>
    <row r="1928" spans="1:18" ht="45" x14ac:dyDescent="0.25">
      <c r="A1928" s="52">
        <v>1918</v>
      </c>
      <c r="B1928" s="33">
        <v>20199050031982</v>
      </c>
      <c r="C1928" s="34">
        <v>43587</v>
      </c>
      <c r="D1928" s="35" t="s">
        <v>60</v>
      </c>
      <c r="E1928" s="35" t="s">
        <v>118</v>
      </c>
      <c r="F1928" s="35" t="s">
        <v>80</v>
      </c>
      <c r="G1928" s="35" t="s">
        <v>104</v>
      </c>
      <c r="H1928" s="37" t="s">
        <v>121</v>
      </c>
      <c r="I1928" s="35" t="s">
        <v>39</v>
      </c>
      <c r="J1928" s="34">
        <v>43601</v>
      </c>
      <c r="K1928" s="35" t="s">
        <v>115</v>
      </c>
      <c r="L1928" s="53">
        <f>IFERROR(WORKDAY(C1928,R1928,DiasNOLaborables),"")</f>
        <v>43601</v>
      </c>
      <c r="M1928" s="27" t="str">
        <f>+IF(C1928="","",IF(J1928="","",(IF(J1928&lt;=L1928,"A TIEMPO","FUERA DE TIEMPO"))))</f>
        <v>A TIEMPO</v>
      </c>
      <c r="N1928" s="27">
        <f>IF(J1928="","",NETWORKDAYS(Hoja1!C2791+1,Hoja1!J2791,DiasNOLaborables))</f>
        <v>7</v>
      </c>
      <c r="O1928" s="28" t="str">
        <f t="shared" si="58"/>
        <v/>
      </c>
      <c r="P1928" s="26"/>
      <c r="Q1928" s="26"/>
      <c r="R1928" s="26">
        <f t="shared" si="59"/>
        <v>10</v>
      </c>
    </row>
    <row r="1929" spans="1:18" ht="45" x14ac:dyDescent="0.25">
      <c r="A1929" s="52">
        <v>1919</v>
      </c>
      <c r="B1929" s="33">
        <v>20199050031992</v>
      </c>
      <c r="C1929" s="34">
        <v>43587</v>
      </c>
      <c r="D1929" s="35" t="s">
        <v>60</v>
      </c>
      <c r="E1929" s="35" t="s">
        <v>118</v>
      </c>
      <c r="F1929" s="35" t="s">
        <v>80</v>
      </c>
      <c r="G1929" s="35" t="s">
        <v>104</v>
      </c>
      <c r="H1929" s="37" t="s">
        <v>121</v>
      </c>
      <c r="I1929" s="35" t="s">
        <v>39</v>
      </c>
      <c r="J1929" s="34">
        <v>43601</v>
      </c>
      <c r="K1929" s="35" t="s">
        <v>115</v>
      </c>
      <c r="L1929" s="53">
        <f>IFERROR(WORKDAY(C1929,R1929,DiasNOLaborables),"")</f>
        <v>43601</v>
      </c>
      <c r="M1929" s="27" t="str">
        <f>+IF(C1929="","",IF(J1929="","",(IF(J1929&lt;=L1929,"A TIEMPO","FUERA DE TIEMPO"))))</f>
        <v>A TIEMPO</v>
      </c>
      <c r="N1929" s="27">
        <f>IF(J1929="","",NETWORKDAYS(Hoja1!C2792+1,Hoja1!J2792,DiasNOLaborables))</f>
        <v>7</v>
      </c>
      <c r="O1929" s="28" t="str">
        <f t="shared" si="58"/>
        <v/>
      </c>
      <c r="P1929" s="26"/>
      <c r="Q1929" s="26"/>
      <c r="R1929" s="26">
        <f t="shared" si="59"/>
        <v>10</v>
      </c>
    </row>
    <row r="1930" spans="1:18" ht="45" x14ac:dyDescent="0.25">
      <c r="A1930" s="52">
        <v>1920</v>
      </c>
      <c r="B1930" s="33">
        <v>20199050032022</v>
      </c>
      <c r="C1930" s="34">
        <v>43587</v>
      </c>
      <c r="D1930" s="35" t="s">
        <v>62</v>
      </c>
      <c r="E1930" s="35" t="s">
        <v>118</v>
      </c>
      <c r="F1930" s="35" t="s">
        <v>80</v>
      </c>
      <c r="G1930" s="35" t="s">
        <v>104</v>
      </c>
      <c r="H1930" s="37" t="s">
        <v>121</v>
      </c>
      <c r="I1930" s="35" t="s">
        <v>39</v>
      </c>
      <c r="J1930" s="34">
        <v>43601</v>
      </c>
      <c r="K1930" s="35" t="s">
        <v>115</v>
      </c>
      <c r="L1930" s="53">
        <f>IFERROR(WORKDAY(C1930,R1930,DiasNOLaborables),"")</f>
        <v>43601</v>
      </c>
      <c r="M1930" s="27" t="str">
        <f>+IF(C1930="","",IF(J1930="","",(IF(J1930&lt;=L1930,"A TIEMPO","FUERA DE TIEMPO"))))</f>
        <v>A TIEMPO</v>
      </c>
      <c r="N1930" s="27">
        <f>IF(J1930="","",NETWORKDAYS(Hoja1!C2793+1,Hoja1!J2793,DiasNOLaborables))</f>
        <v>7</v>
      </c>
      <c r="O1930" s="28" t="str">
        <f t="shared" si="58"/>
        <v/>
      </c>
      <c r="P1930" s="26"/>
      <c r="Q1930" s="26"/>
      <c r="R1930" s="26">
        <f t="shared" si="59"/>
        <v>10</v>
      </c>
    </row>
    <row r="1931" spans="1:18" ht="45" x14ac:dyDescent="0.25">
      <c r="A1931" s="52">
        <v>1921</v>
      </c>
      <c r="B1931" s="33">
        <v>20199050032032</v>
      </c>
      <c r="C1931" s="34">
        <v>43587</v>
      </c>
      <c r="D1931" s="35" t="s">
        <v>60</v>
      </c>
      <c r="E1931" s="35" t="s">
        <v>118</v>
      </c>
      <c r="F1931" s="35" t="s">
        <v>80</v>
      </c>
      <c r="G1931" s="35" t="s">
        <v>104</v>
      </c>
      <c r="H1931" s="37" t="s">
        <v>121</v>
      </c>
      <c r="I1931" s="35" t="s">
        <v>39</v>
      </c>
      <c r="J1931" s="34">
        <v>43601</v>
      </c>
      <c r="K1931" s="35" t="s">
        <v>115</v>
      </c>
      <c r="L1931" s="53">
        <f>IFERROR(WORKDAY(C1931,R1931,DiasNOLaborables),"")</f>
        <v>43601</v>
      </c>
      <c r="M1931" s="27" t="str">
        <f>+IF(C1931="","",IF(J1931="","",(IF(J1931&lt;=L1931,"A TIEMPO","FUERA DE TIEMPO"))))</f>
        <v>A TIEMPO</v>
      </c>
      <c r="N1931" s="27">
        <f>IF(J1931="","",NETWORKDAYS(Hoja1!C2794+1,Hoja1!J2794,DiasNOLaborables))</f>
        <v>9</v>
      </c>
      <c r="O1931" s="28" t="str">
        <f t="shared" ref="O1931:O1994" si="60">IF(NETWORKDAYS(L1931+1,J1931,DiasNOLaborables)&lt;=0,"",NETWORKDAYS(L1931+1,J1931,DiasNOLaborables))</f>
        <v/>
      </c>
      <c r="P1931" s="26"/>
      <c r="Q1931" s="26"/>
      <c r="R1931" s="26">
        <f t="shared" ref="R1931:R1994" si="61">IFERROR(VLOOKUP(F1931,$Z$49:$AA$62,2),"")</f>
        <v>10</v>
      </c>
    </row>
    <row r="1932" spans="1:18" ht="45" x14ac:dyDescent="0.25">
      <c r="A1932" s="52">
        <v>1922</v>
      </c>
      <c r="B1932" s="33">
        <v>20199050032052</v>
      </c>
      <c r="C1932" s="34">
        <v>43587</v>
      </c>
      <c r="D1932" s="35" t="s">
        <v>61</v>
      </c>
      <c r="E1932" s="35" t="s">
        <v>118</v>
      </c>
      <c r="F1932" s="35" t="s">
        <v>80</v>
      </c>
      <c r="G1932" s="35" t="s">
        <v>104</v>
      </c>
      <c r="H1932" s="37" t="s">
        <v>121</v>
      </c>
      <c r="I1932" s="35" t="s">
        <v>39</v>
      </c>
      <c r="J1932" s="34">
        <v>43601</v>
      </c>
      <c r="K1932" s="35" t="s">
        <v>115</v>
      </c>
      <c r="L1932" s="53">
        <f>IFERROR(WORKDAY(C1932,R1932,DiasNOLaborables),"")</f>
        <v>43601</v>
      </c>
      <c r="M1932" s="27" t="str">
        <f>+IF(C1932="","",IF(J1932="","",(IF(J1932&lt;=L1932,"A TIEMPO","FUERA DE TIEMPO"))))</f>
        <v>A TIEMPO</v>
      </c>
      <c r="N1932" s="27">
        <f>IF(J1932="","",NETWORKDAYS(Hoja1!C2795+1,Hoja1!J2795,DiasNOLaborables))</f>
        <v>9</v>
      </c>
      <c r="O1932" s="28" t="str">
        <f t="shared" si="60"/>
        <v/>
      </c>
      <c r="P1932" s="26"/>
      <c r="Q1932" s="26"/>
      <c r="R1932" s="26">
        <f t="shared" si="61"/>
        <v>10</v>
      </c>
    </row>
    <row r="1933" spans="1:18" ht="45" x14ac:dyDescent="0.25">
      <c r="A1933" s="52">
        <v>1923</v>
      </c>
      <c r="B1933" s="33">
        <v>20199050032062</v>
      </c>
      <c r="C1933" s="34">
        <v>43587</v>
      </c>
      <c r="D1933" s="35" t="s">
        <v>60</v>
      </c>
      <c r="E1933" s="35" t="s">
        <v>118</v>
      </c>
      <c r="F1933" s="35" t="s">
        <v>80</v>
      </c>
      <c r="G1933" s="35" t="s">
        <v>104</v>
      </c>
      <c r="H1933" s="37" t="s">
        <v>121</v>
      </c>
      <c r="I1933" s="35" t="s">
        <v>39</v>
      </c>
      <c r="J1933" s="34">
        <v>43601</v>
      </c>
      <c r="K1933" s="35" t="s">
        <v>115</v>
      </c>
      <c r="L1933" s="53">
        <f>IFERROR(WORKDAY(C1933,R1933,DiasNOLaborables),"")</f>
        <v>43601</v>
      </c>
      <c r="M1933" s="27" t="str">
        <f>+IF(C1933="","",IF(J1933="","",(IF(J1933&lt;=L1933,"A TIEMPO","FUERA DE TIEMPO"))))</f>
        <v>A TIEMPO</v>
      </c>
      <c r="N1933" s="27">
        <f>IF(J1933="","",NETWORKDAYS(Hoja1!C2796+1,Hoja1!J2796,DiasNOLaborables))</f>
        <v>9</v>
      </c>
      <c r="O1933" s="28" t="str">
        <f t="shared" si="60"/>
        <v/>
      </c>
      <c r="P1933" s="26"/>
      <c r="Q1933" s="26"/>
      <c r="R1933" s="26">
        <f t="shared" si="61"/>
        <v>10</v>
      </c>
    </row>
    <row r="1934" spans="1:18" ht="45" x14ac:dyDescent="0.25">
      <c r="A1934" s="52">
        <v>1924</v>
      </c>
      <c r="B1934" s="33">
        <v>20199050033042</v>
      </c>
      <c r="C1934" s="34">
        <v>43587</v>
      </c>
      <c r="D1934" s="35" t="s">
        <v>60</v>
      </c>
      <c r="E1934" s="35" t="s">
        <v>118</v>
      </c>
      <c r="F1934" s="35" t="s">
        <v>80</v>
      </c>
      <c r="G1934" s="35" t="s">
        <v>104</v>
      </c>
      <c r="H1934" s="37" t="s">
        <v>121</v>
      </c>
      <c r="I1934" s="35" t="s">
        <v>39</v>
      </c>
      <c r="J1934" s="34">
        <v>43601</v>
      </c>
      <c r="K1934" s="38" t="s">
        <v>115</v>
      </c>
      <c r="L1934" s="53">
        <f>IFERROR(WORKDAY(C1934,R1934,DiasNOLaborables),"")</f>
        <v>43601</v>
      </c>
      <c r="M1934" s="27" t="str">
        <f>+IF(C1934="","",IF(J1934="","",(IF(J1934&lt;=L1934,"A TIEMPO","FUERA DE TIEMPO"))))</f>
        <v>A TIEMPO</v>
      </c>
      <c r="N1934" s="27">
        <f>IF(J1934="","",NETWORKDAYS(Hoja1!C2797+1,Hoja1!J2797,DiasNOLaborables))</f>
        <v>9</v>
      </c>
      <c r="O1934" s="28" t="str">
        <f t="shared" si="60"/>
        <v/>
      </c>
      <c r="P1934" s="26"/>
      <c r="Q1934" s="26"/>
      <c r="R1934" s="26">
        <f t="shared" si="61"/>
        <v>10</v>
      </c>
    </row>
    <row r="1935" spans="1:18" ht="45" x14ac:dyDescent="0.25">
      <c r="A1935" s="52">
        <v>1925</v>
      </c>
      <c r="B1935" s="33">
        <v>20199050033062</v>
      </c>
      <c r="C1935" s="34">
        <v>43587</v>
      </c>
      <c r="D1935" s="35" t="s">
        <v>60</v>
      </c>
      <c r="E1935" s="35" t="s">
        <v>118</v>
      </c>
      <c r="F1935" s="35" t="s">
        <v>80</v>
      </c>
      <c r="G1935" s="35" t="s">
        <v>104</v>
      </c>
      <c r="H1935" s="37" t="s">
        <v>121</v>
      </c>
      <c r="I1935" s="35" t="s">
        <v>39</v>
      </c>
      <c r="J1935" s="34">
        <v>43601</v>
      </c>
      <c r="K1935" s="38" t="s">
        <v>115</v>
      </c>
      <c r="L1935" s="53">
        <f>IFERROR(WORKDAY(C1935,R1935,DiasNOLaborables),"")</f>
        <v>43601</v>
      </c>
      <c r="M1935" s="27" t="str">
        <f>+IF(C1935="","",IF(J1935="","",(IF(J1935&lt;=L1935,"A TIEMPO","FUERA DE TIEMPO"))))</f>
        <v>A TIEMPO</v>
      </c>
      <c r="N1935" s="27">
        <f>IF(J1935="","",NETWORKDAYS(Hoja1!C2798+1,Hoja1!J2798,DiasNOLaborables))</f>
        <v>9</v>
      </c>
      <c r="O1935" s="28" t="str">
        <f t="shared" si="60"/>
        <v/>
      </c>
      <c r="P1935" s="26"/>
      <c r="Q1935" s="26"/>
      <c r="R1935" s="26">
        <f t="shared" si="61"/>
        <v>10</v>
      </c>
    </row>
    <row r="1936" spans="1:18" ht="30" x14ac:dyDescent="0.25">
      <c r="A1936" s="52">
        <v>1926</v>
      </c>
      <c r="B1936" s="33">
        <v>20199050031762</v>
      </c>
      <c r="C1936" s="34">
        <v>43587</v>
      </c>
      <c r="D1936" s="35" t="s">
        <v>62</v>
      </c>
      <c r="E1936" s="35" t="s">
        <v>115</v>
      </c>
      <c r="F1936" s="35" t="s">
        <v>70</v>
      </c>
      <c r="G1936" s="35" t="s">
        <v>89</v>
      </c>
      <c r="H1936" s="37" t="s">
        <v>120</v>
      </c>
      <c r="I1936" s="35" t="s">
        <v>37</v>
      </c>
      <c r="J1936" s="34">
        <v>43635</v>
      </c>
      <c r="K1936" s="38" t="s">
        <v>115</v>
      </c>
      <c r="L1936" s="53">
        <f>IFERROR(WORKDAY(C1936,R1936,DiasNOLaborables),"")</f>
        <v>43630</v>
      </c>
      <c r="M1936" s="27" t="str">
        <f>+IF(C1936="","",IF(J1936="","",(IF(J1936&lt;=L1936,"A TIEMPO","FUERA DE TIEMPO"))))</f>
        <v>FUERA DE TIEMPO</v>
      </c>
      <c r="N1936" s="27">
        <f>IF(J1936="","",NETWORKDAYS(Hoja1!C2799+1,Hoja1!J2799,DiasNOLaborables))</f>
        <v>9</v>
      </c>
      <c r="O1936" s="28">
        <f t="shared" si="60"/>
        <v>3</v>
      </c>
      <c r="P1936" s="26"/>
      <c r="Q1936" s="26"/>
      <c r="R1936" s="26">
        <f t="shared" si="61"/>
        <v>30</v>
      </c>
    </row>
    <row r="1937" spans="1:18" ht="30" x14ac:dyDescent="0.25">
      <c r="A1937" s="52">
        <v>1927</v>
      </c>
      <c r="B1937" s="33">
        <v>20199050031792</v>
      </c>
      <c r="C1937" s="34">
        <v>43587</v>
      </c>
      <c r="D1937" s="35" t="s">
        <v>63</v>
      </c>
      <c r="E1937" s="35" t="s">
        <v>118</v>
      </c>
      <c r="F1937" s="35" t="s">
        <v>80</v>
      </c>
      <c r="G1937" s="35" t="s">
        <v>102</v>
      </c>
      <c r="H1937" s="37" t="s">
        <v>120</v>
      </c>
      <c r="I1937" s="35" t="s">
        <v>38</v>
      </c>
      <c r="J1937" s="34">
        <v>43587</v>
      </c>
      <c r="K1937" s="38" t="s">
        <v>115</v>
      </c>
      <c r="L1937" s="53">
        <f>IFERROR(WORKDAY(C1937,R1937,DiasNOLaborables),"")</f>
        <v>43601</v>
      </c>
      <c r="M1937" s="27" t="str">
        <f>+IF(C1937="","",IF(J1937="","",(IF(J1937&lt;=L1937,"A TIEMPO","FUERA DE TIEMPO"))))</f>
        <v>A TIEMPO</v>
      </c>
      <c r="N1937" s="27">
        <f>IF(J1937="","",NETWORKDAYS(Hoja1!C2800+1,Hoja1!J2800,DiasNOLaborables))</f>
        <v>9</v>
      </c>
      <c r="O1937" s="28" t="str">
        <f t="shared" si="60"/>
        <v/>
      </c>
      <c r="P1937" s="26"/>
      <c r="Q1937" s="26"/>
      <c r="R1937" s="26">
        <f t="shared" si="61"/>
        <v>10</v>
      </c>
    </row>
    <row r="1938" spans="1:18" ht="30" x14ac:dyDescent="0.25">
      <c r="A1938" s="52">
        <v>1928</v>
      </c>
      <c r="B1938" s="33">
        <v>20199050031832</v>
      </c>
      <c r="C1938" s="34">
        <v>43587</v>
      </c>
      <c r="D1938" s="35" t="s">
        <v>62</v>
      </c>
      <c r="E1938" s="35" t="s">
        <v>115</v>
      </c>
      <c r="F1938" s="35" t="s">
        <v>70</v>
      </c>
      <c r="G1938" s="35" t="s">
        <v>89</v>
      </c>
      <c r="H1938" s="37" t="s">
        <v>120</v>
      </c>
      <c r="I1938" s="35" t="s">
        <v>37</v>
      </c>
      <c r="J1938" s="34">
        <v>43602</v>
      </c>
      <c r="K1938" s="38" t="s">
        <v>115</v>
      </c>
      <c r="L1938" s="53">
        <f>IFERROR(WORKDAY(C1938,R1938,DiasNOLaborables),"")</f>
        <v>43630</v>
      </c>
      <c r="M1938" s="27" t="str">
        <f>+IF(C1938="","",IF(J1938="","",(IF(J1938&lt;=L1938,"A TIEMPO","FUERA DE TIEMPO"))))</f>
        <v>A TIEMPO</v>
      </c>
      <c r="N1938" s="27">
        <f>IF(J1938="","",NETWORKDAYS(Hoja1!C2801+1,Hoja1!J2801,DiasNOLaborables))</f>
        <v>7</v>
      </c>
      <c r="O1938" s="28" t="str">
        <f t="shared" si="60"/>
        <v/>
      </c>
      <c r="P1938" s="26"/>
      <c r="Q1938" s="26"/>
      <c r="R1938" s="26">
        <f t="shared" si="61"/>
        <v>30</v>
      </c>
    </row>
    <row r="1939" spans="1:18" ht="45" x14ac:dyDescent="0.25">
      <c r="A1939" s="52">
        <v>1929</v>
      </c>
      <c r="B1939" s="33">
        <v>20199050031852</v>
      </c>
      <c r="C1939" s="34">
        <v>43587</v>
      </c>
      <c r="D1939" s="35" t="s">
        <v>60</v>
      </c>
      <c r="E1939" s="35" t="s">
        <v>115</v>
      </c>
      <c r="F1939" s="35" t="s">
        <v>80</v>
      </c>
      <c r="G1939" s="35" t="s">
        <v>92</v>
      </c>
      <c r="H1939" s="37" t="s">
        <v>120</v>
      </c>
      <c r="I1939" s="35" t="s">
        <v>49</v>
      </c>
      <c r="J1939" s="34">
        <v>43601</v>
      </c>
      <c r="K1939" s="38" t="s">
        <v>115</v>
      </c>
      <c r="L1939" s="53">
        <f>IFERROR(WORKDAY(C1939,R1939,DiasNOLaborables),"")</f>
        <v>43601</v>
      </c>
      <c r="M1939" s="27" t="str">
        <f>+IF(C1939="","",IF(J1939="","",(IF(J1939&lt;=L1939,"A TIEMPO","FUERA DE TIEMPO"))))</f>
        <v>A TIEMPO</v>
      </c>
      <c r="N1939" s="27">
        <f>IF(J1939="","",NETWORKDAYS(Hoja1!C2802+1,Hoja1!J2802,DiasNOLaborables))</f>
        <v>7</v>
      </c>
      <c r="O1939" s="28" t="str">
        <f t="shared" si="60"/>
        <v/>
      </c>
      <c r="P1939" s="26"/>
      <c r="Q1939" s="26"/>
      <c r="R1939" s="26">
        <f t="shared" si="61"/>
        <v>10</v>
      </c>
    </row>
    <row r="1940" spans="1:18" ht="30" x14ac:dyDescent="0.25">
      <c r="A1940" s="52">
        <v>1930</v>
      </c>
      <c r="B1940" s="33">
        <v>20199050031862</v>
      </c>
      <c r="C1940" s="34">
        <v>43587</v>
      </c>
      <c r="D1940" s="35" t="s">
        <v>62</v>
      </c>
      <c r="E1940" s="35" t="s">
        <v>115</v>
      </c>
      <c r="F1940" s="35" t="s">
        <v>70</v>
      </c>
      <c r="G1940" s="35" t="s">
        <v>89</v>
      </c>
      <c r="H1940" s="37" t="s">
        <v>120</v>
      </c>
      <c r="I1940" s="35" t="s">
        <v>37</v>
      </c>
      <c r="J1940" s="39">
        <v>43602</v>
      </c>
      <c r="K1940" s="38" t="s">
        <v>115</v>
      </c>
      <c r="L1940" s="53">
        <f>IFERROR(WORKDAY(C1940,R1940,DiasNOLaborables),"")</f>
        <v>43630</v>
      </c>
      <c r="M1940" s="27" t="str">
        <f>+IF(C1940="","",IF(J1940="","",(IF(J1940&lt;=L1940,"A TIEMPO","FUERA DE TIEMPO"))))</f>
        <v>A TIEMPO</v>
      </c>
      <c r="N1940" s="27">
        <f>IF(J1940="","",NETWORKDAYS(Hoja1!C2803+1,Hoja1!J2803,DiasNOLaborables))</f>
        <v>7</v>
      </c>
      <c r="O1940" s="28" t="str">
        <f t="shared" si="60"/>
        <v/>
      </c>
      <c r="P1940" s="26"/>
      <c r="Q1940" s="26"/>
      <c r="R1940" s="26">
        <f t="shared" si="61"/>
        <v>30</v>
      </c>
    </row>
    <row r="1941" spans="1:18" ht="30" x14ac:dyDescent="0.25">
      <c r="A1941" s="52">
        <v>1931</v>
      </c>
      <c r="B1941" s="33">
        <v>20199050031872</v>
      </c>
      <c r="C1941" s="34">
        <v>43587</v>
      </c>
      <c r="D1941" s="35" t="s">
        <v>62</v>
      </c>
      <c r="E1941" s="35" t="s">
        <v>115</v>
      </c>
      <c r="F1941" s="35" t="s">
        <v>70</v>
      </c>
      <c r="G1941" s="35" t="s">
        <v>89</v>
      </c>
      <c r="H1941" s="37" t="s">
        <v>120</v>
      </c>
      <c r="I1941" s="35" t="s">
        <v>37</v>
      </c>
      <c r="J1941" s="39">
        <v>43602</v>
      </c>
      <c r="K1941" s="38" t="s">
        <v>115</v>
      </c>
      <c r="L1941" s="53">
        <f>IFERROR(WORKDAY(C1941,R1941,DiasNOLaborables),"")</f>
        <v>43630</v>
      </c>
      <c r="M1941" s="27" t="str">
        <f>+IF(C1941="","",IF(J1941="","",(IF(J1941&lt;=L1941,"A TIEMPO","FUERA DE TIEMPO"))))</f>
        <v>A TIEMPO</v>
      </c>
      <c r="N1941" s="27">
        <f>IF(J1941="","",NETWORKDAYS(Hoja1!C2804+1,Hoja1!J2804,DiasNOLaborables))</f>
        <v>7</v>
      </c>
      <c r="O1941" s="28" t="str">
        <f t="shared" si="60"/>
        <v/>
      </c>
      <c r="P1941" s="26"/>
      <c r="Q1941" s="26"/>
      <c r="R1941" s="26">
        <f t="shared" si="61"/>
        <v>30</v>
      </c>
    </row>
    <row r="1942" spans="1:18" ht="30" x14ac:dyDescent="0.25">
      <c r="A1942" s="52">
        <v>1932</v>
      </c>
      <c r="B1942" s="33">
        <v>20199050031902</v>
      </c>
      <c r="C1942" s="34">
        <v>43587</v>
      </c>
      <c r="D1942" s="35" t="s">
        <v>62</v>
      </c>
      <c r="E1942" s="35" t="s">
        <v>115</v>
      </c>
      <c r="F1942" s="35" t="s">
        <v>70</v>
      </c>
      <c r="G1942" s="35" t="s">
        <v>89</v>
      </c>
      <c r="H1942" s="37" t="s">
        <v>120</v>
      </c>
      <c r="I1942" s="35" t="s">
        <v>37</v>
      </c>
      <c r="J1942" s="39">
        <v>43601</v>
      </c>
      <c r="K1942" s="38" t="s">
        <v>115</v>
      </c>
      <c r="L1942" s="53">
        <f>IFERROR(WORKDAY(C1942,R1942,DiasNOLaborables),"")</f>
        <v>43630</v>
      </c>
      <c r="M1942" s="27" t="str">
        <f>+IF(C1942="","",IF(J1942="","",(IF(J1942&lt;=L1942,"A TIEMPO","FUERA DE TIEMPO"))))</f>
        <v>A TIEMPO</v>
      </c>
      <c r="N1942" s="27">
        <f>IF(J1942="","",NETWORKDAYS(Hoja1!C2806+1,Hoja1!J2806,DiasNOLaborables))</f>
        <v>7</v>
      </c>
      <c r="O1942" s="28" t="str">
        <f t="shared" si="60"/>
        <v/>
      </c>
      <c r="P1942" s="26"/>
      <c r="Q1942" s="26"/>
      <c r="R1942" s="26">
        <f t="shared" si="61"/>
        <v>30</v>
      </c>
    </row>
    <row r="1943" spans="1:18" ht="30" x14ac:dyDescent="0.25">
      <c r="A1943" s="52">
        <v>1933</v>
      </c>
      <c r="B1943" s="33">
        <v>20199050031932</v>
      </c>
      <c r="C1943" s="34">
        <v>43587</v>
      </c>
      <c r="D1943" s="35" t="s">
        <v>62</v>
      </c>
      <c r="E1943" s="35" t="s">
        <v>115</v>
      </c>
      <c r="F1943" s="35" t="s">
        <v>70</v>
      </c>
      <c r="G1943" s="35" t="s">
        <v>89</v>
      </c>
      <c r="H1943" s="37" t="s">
        <v>120</v>
      </c>
      <c r="I1943" s="35" t="s">
        <v>37</v>
      </c>
      <c r="J1943" s="39">
        <v>43609</v>
      </c>
      <c r="K1943" s="38" t="s">
        <v>115</v>
      </c>
      <c r="L1943" s="53">
        <f>IFERROR(WORKDAY(C1943,R1943,DiasNOLaborables),"")</f>
        <v>43630</v>
      </c>
      <c r="M1943" s="27" t="str">
        <f>+IF(C1943="","",IF(J1943="","",(IF(J1943&lt;=L1943,"A TIEMPO","FUERA DE TIEMPO"))))</f>
        <v>A TIEMPO</v>
      </c>
      <c r="N1943" s="27">
        <f>IF(J1943="","",NETWORKDAYS(Hoja1!C2807+1,Hoja1!J2807,DiasNOLaborables))</f>
        <v>7</v>
      </c>
      <c r="O1943" s="28" t="str">
        <f t="shared" si="60"/>
        <v/>
      </c>
      <c r="P1943" s="26"/>
      <c r="Q1943" s="26"/>
      <c r="R1943" s="26">
        <f t="shared" si="61"/>
        <v>30</v>
      </c>
    </row>
    <row r="1944" spans="1:18" ht="30" x14ac:dyDescent="0.25">
      <c r="A1944" s="52">
        <v>1934</v>
      </c>
      <c r="B1944" s="33">
        <v>20199050031952</v>
      </c>
      <c r="C1944" s="34">
        <v>43587</v>
      </c>
      <c r="D1944" s="35" t="s">
        <v>62</v>
      </c>
      <c r="E1944" s="35" t="s">
        <v>115</v>
      </c>
      <c r="F1944" s="35" t="s">
        <v>70</v>
      </c>
      <c r="G1944" s="35" t="s">
        <v>89</v>
      </c>
      <c r="H1944" s="37" t="s">
        <v>120</v>
      </c>
      <c r="I1944" s="35" t="s">
        <v>37</v>
      </c>
      <c r="J1944" s="39">
        <v>43614</v>
      </c>
      <c r="K1944" s="38" t="s">
        <v>115</v>
      </c>
      <c r="L1944" s="53">
        <f>IFERROR(WORKDAY(C1944,R1944,DiasNOLaborables),"")</f>
        <v>43630</v>
      </c>
      <c r="M1944" s="27" t="str">
        <f>+IF(C1944="","",IF(J1944="","",(IF(J1944&lt;=L1944,"A TIEMPO","FUERA DE TIEMPO"))))</f>
        <v>A TIEMPO</v>
      </c>
      <c r="N1944" s="27">
        <f>IF(J1944="","",NETWORKDAYS(Hoja1!C2808+1,Hoja1!J2808,DiasNOLaborables))</f>
        <v>7</v>
      </c>
      <c r="O1944" s="28" t="str">
        <f t="shared" si="60"/>
        <v/>
      </c>
      <c r="P1944" s="26"/>
      <c r="Q1944" s="26"/>
      <c r="R1944" s="26">
        <f t="shared" si="61"/>
        <v>30</v>
      </c>
    </row>
    <row r="1945" spans="1:18" ht="45" x14ac:dyDescent="0.25">
      <c r="A1945" s="52">
        <v>1935</v>
      </c>
      <c r="B1945" s="33">
        <v>20199050031682</v>
      </c>
      <c r="C1945" s="34">
        <v>43587</v>
      </c>
      <c r="D1945" s="35" t="s">
        <v>65</v>
      </c>
      <c r="E1945" s="35" t="s">
        <v>118</v>
      </c>
      <c r="F1945" s="35" t="s">
        <v>80</v>
      </c>
      <c r="G1945" s="35" t="s">
        <v>84</v>
      </c>
      <c r="H1945" s="37" t="s">
        <v>120</v>
      </c>
      <c r="I1945" s="35" t="s">
        <v>40</v>
      </c>
      <c r="J1945" s="34">
        <v>43595</v>
      </c>
      <c r="K1945" s="38" t="s">
        <v>115</v>
      </c>
      <c r="L1945" s="53">
        <f>IFERROR(WORKDAY(C1945,R1945,DiasNOLaborables),"")</f>
        <v>43601</v>
      </c>
      <c r="M1945" s="27" t="str">
        <f>+IF(C1945="","",IF(J1945="","",(IF(J1945&lt;=L1945,"A TIEMPO","FUERA DE TIEMPO"))))</f>
        <v>A TIEMPO</v>
      </c>
      <c r="N1945" s="27">
        <f>IF(J1945="","",NETWORKDAYS(Hoja1!C2809+1,Hoja1!J2809,DiasNOLaborables))</f>
        <v>7</v>
      </c>
      <c r="O1945" s="28" t="str">
        <f t="shared" si="60"/>
        <v/>
      </c>
      <c r="P1945" s="26"/>
      <c r="Q1945" s="26"/>
      <c r="R1945" s="26">
        <f t="shared" si="61"/>
        <v>10</v>
      </c>
    </row>
    <row r="1946" spans="1:18" ht="45" x14ac:dyDescent="0.25">
      <c r="A1946" s="52">
        <v>1936</v>
      </c>
      <c r="B1946" s="33">
        <v>20199050031802</v>
      </c>
      <c r="C1946" s="34">
        <v>43587</v>
      </c>
      <c r="D1946" s="35" t="s">
        <v>60</v>
      </c>
      <c r="E1946" s="35" t="s">
        <v>118</v>
      </c>
      <c r="F1946" s="35" t="s">
        <v>80</v>
      </c>
      <c r="G1946" s="35" t="s">
        <v>84</v>
      </c>
      <c r="H1946" s="37" t="s">
        <v>120</v>
      </c>
      <c r="I1946" s="35" t="s">
        <v>40</v>
      </c>
      <c r="J1946" s="34">
        <v>43600</v>
      </c>
      <c r="K1946" s="38" t="s">
        <v>115</v>
      </c>
      <c r="L1946" s="53">
        <f>IFERROR(WORKDAY(C1946,R1946,DiasNOLaborables),"")</f>
        <v>43601</v>
      </c>
      <c r="M1946" s="27" t="str">
        <f>+IF(C1946="","",IF(J1946="","",(IF(J1946&lt;=L1946,"A TIEMPO","FUERA DE TIEMPO"))))</f>
        <v>A TIEMPO</v>
      </c>
      <c r="N1946" s="27">
        <f>IF(J1946="","",NETWORKDAYS(Hoja1!C2810+1,Hoja1!J2810,DiasNOLaborables))</f>
        <v>7</v>
      </c>
      <c r="O1946" s="28" t="str">
        <f t="shared" si="60"/>
        <v/>
      </c>
      <c r="P1946" s="26"/>
      <c r="Q1946" s="26"/>
      <c r="R1946" s="26">
        <f t="shared" si="61"/>
        <v>10</v>
      </c>
    </row>
    <row r="1947" spans="1:18" ht="30" x14ac:dyDescent="0.25">
      <c r="A1947" s="52">
        <v>1937</v>
      </c>
      <c r="B1947" s="33">
        <v>20199050032002</v>
      </c>
      <c r="C1947" s="34">
        <v>43587</v>
      </c>
      <c r="D1947" s="35" t="s">
        <v>60</v>
      </c>
      <c r="E1947" s="35" t="s">
        <v>118</v>
      </c>
      <c r="F1947" s="35" t="s">
        <v>70</v>
      </c>
      <c r="G1947" s="35" t="s">
        <v>89</v>
      </c>
      <c r="H1947" s="37" t="s">
        <v>120</v>
      </c>
      <c r="I1947" s="35" t="s">
        <v>37</v>
      </c>
      <c r="J1947" s="34">
        <v>43602</v>
      </c>
      <c r="K1947" s="38" t="s">
        <v>115</v>
      </c>
      <c r="L1947" s="53">
        <f>IFERROR(WORKDAY(C1947,R1947,DiasNOLaborables),"")</f>
        <v>43630</v>
      </c>
      <c r="M1947" s="27" t="str">
        <f>+IF(C1947="","",IF(J1947="","",(IF(J1947&lt;=L1947,"A TIEMPO","FUERA DE TIEMPO"))))</f>
        <v>A TIEMPO</v>
      </c>
      <c r="N1947" s="27">
        <f>IF(J1947="","",NETWORKDAYS(Hoja1!C2811+1,Hoja1!J2811,DiasNOLaborables))</f>
        <v>7</v>
      </c>
      <c r="O1947" s="28" t="str">
        <f t="shared" si="60"/>
        <v/>
      </c>
      <c r="P1947" s="26"/>
      <c r="Q1947" s="26"/>
      <c r="R1947" s="26">
        <f t="shared" si="61"/>
        <v>30</v>
      </c>
    </row>
    <row r="1948" spans="1:18" ht="30" x14ac:dyDescent="0.25">
      <c r="A1948" s="52">
        <v>1938</v>
      </c>
      <c r="B1948" s="33">
        <v>20199050032042</v>
      </c>
      <c r="C1948" s="34">
        <v>43587</v>
      </c>
      <c r="D1948" s="35" t="s">
        <v>60</v>
      </c>
      <c r="E1948" s="35" t="s">
        <v>118</v>
      </c>
      <c r="F1948" s="35" t="s">
        <v>78</v>
      </c>
      <c r="G1948" s="35" t="s">
        <v>84</v>
      </c>
      <c r="H1948" s="37" t="s">
        <v>120</v>
      </c>
      <c r="I1948" s="35" t="s">
        <v>39</v>
      </c>
      <c r="J1948" s="34">
        <v>43591</v>
      </c>
      <c r="K1948" s="38" t="s">
        <v>115</v>
      </c>
      <c r="L1948" s="53">
        <f>IFERROR(WORKDAY(C1948,R1948,DiasNOLaborables),"")</f>
        <v>43594</v>
      </c>
      <c r="M1948" s="27" t="str">
        <f>+IF(C1948="","",IF(J1948="","",(IF(J1948&lt;=L1948,"A TIEMPO","FUERA DE TIEMPO"))))</f>
        <v>A TIEMPO</v>
      </c>
      <c r="N1948" s="27">
        <f>IF(J1948="","",NETWORKDAYS(Hoja1!C2812+1,Hoja1!J2812,DiasNOLaborables))</f>
        <v>7</v>
      </c>
      <c r="O1948" s="28" t="str">
        <f t="shared" si="60"/>
        <v/>
      </c>
      <c r="P1948" s="26"/>
      <c r="Q1948" s="26"/>
      <c r="R1948" s="26">
        <f t="shared" si="61"/>
        <v>5</v>
      </c>
    </row>
    <row r="1949" spans="1:18" ht="30" x14ac:dyDescent="0.25">
      <c r="A1949" s="52">
        <v>1939</v>
      </c>
      <c r="B1949" s="33">
        <v>20199910046882</v>
      </c>
      <c r="C1949" s="34">
        <v>43587</v>
      </c>
      <c r="D1949" s="35" t="s">
        <v>63</v>
      </c>
      <c r="E1949" s="35" t="s">
        <v>118</v>
      </c>
      <c r="F1949" s="35" t="s">
        <v>81</v>
      </c>
      <c r="G1949" s="35" t="s">
        <v>89</v>
      </c>
      <c r="H1949" s="37" t="s">
        <v>120</v>
      </c>
      <c r="I1949" s="35" t="s">
        <v>37</v>
      </c>
      <c r="J1949" s="34">
        <v>43591</v>
      </c>
      <c r="K1949" s="38" t="s">
        <v>115</v>
      </c>
      <c r="L1949" s="53">
        <f>IFERROR(WORKDAY(C1949,R1949,DiasNOLaborables),"")</f>
        <v>43594</v>
      </c>
      <c r="M1949" s="27" t="str">
        <f>+IF(C1949="","",IF(J1949="","",(IF(J1949&lt;=L1949,"A TIEMPO","FUERA DE TIEMPO"))))</f>
        <v>A TIEMPO</v>
      </c>
      <c r="N1949" s="27">
        <f>IF(J1949="","",NETWORKDAYS(Hoja1!C2813+1,Hoja1!J2813,DiasNOLaborables))</f>
        <v>7</v>
      </c>
      <c r="O1949" s="28" t="str">
        <f t="shared" si="60"/>
        <v/>
      </c>
      <c r="P1949" s="26"/>
      <c r="Q1949" s="26"/>
      <c r="R1949" s="26">
        <f t="shared" si="61"/>
        <v>5</v>
      </c>
    </row>
    <row r="1950" spans="1:18" ht="60" x14ac:dyDescent="0.25">
      <c r="A1950" s="52">
        <v>1940</v>
      </c>
      <c r="B1950" s="33">
        <v>20190503202938</v>
      </c>
      <c r="C1950" s="34">
        <v>43588</v>
      </c>
      <c r="D1950" s="35" t="s">
        <v>60</v>
      </c>
      <c r="E1950" s="35" t="s">
        <v>119</v>
      </c>
      <c r="F1950" s="35" t="s">
        <v>80</v>
      </c>
      <c r="G1950" s="35" t="s">
        <v>104</v>
      </c>
      <c r="H1950" s="37" t="s">
        <v>121</v>
      </c>
      <c r="I1950" s="35" t="s">
        <v>39</v>
      </c>
      <c r="J1950" s="34">
        <v>43599</v>
      </c>
      <c r="K1950" s="38" t="s">
        <v>115</v>
      </c>
      <c r="L1950" s="53">
        <f>IFERROR(WORKDAY(C1950,R1950,DiasNOLaborables),"")</f>
        <v>43602</v>
      </c>
      <c r="M1950" s="27" t="str">
        <f>+IF(C1950="","",IF(J1950="","",(IF(J1950&lt;=L1950,"A TIEMPO","FUERA DE TIEMPO"))))</f>
        <v>A TIEMPO</v>
      </c>
      <c r="N1950" s="27">
        <f>IF(J1950="","",NETWORKDAYS(Hoja1!C1880+1,Hoja1!J1880,DiasNOLaborables))</f>
        <v>7</v>
      </c>
      <c r="O1950" s="28" t="str">
        <f t="shared" si="60"/>
        <v/>
      </c>
      <c r="P1950" s="26"/>
      <c r="Q1950" s="26"/>
      <c r="R1950" s="26">
        <f t="shared" si="61"/>
        <v>10</v>
      </c>
    </row>
    <row r="1951" spans="1:18" ht="60" x14ac:dyDescent="0.25">
      <c r="A1951" s="52">
        <v>1941</v>
      </c>
      <c r="B1951" s="33">
        <v>20190503202714</v>
      </c>
      <c r="C1951" s="34">
        <v>43588</v>
      </c>
      <c r="D1951" s="35" t="s">
        <v>60</v>
      </c>
      <c r="E1951" s="35" t="s">
        <v>119</v>
      </c>
      <c r="F1951" s="35" t="s">
        <v>80</v>
      </c>
      <c r="G1951" s="35" t="s">
        <v>104</v>
      </c>
      <c r="H1951" s="37" t="s">
        <v>121</v>
      </c>
      <c r="I1951" s="35" t="s">
        <v>39</v>
      </c>
      <c r="J1951" s="34">
        <v>43599</v>
      </c>
      <c r="K1951" s="38" t="s">
        <v>115</v>
      </c>
      <c r="L1951" s="53">
        <f>IFERROR(WORKDAY(C1951,R1951,DiasNOLaborables),"")</f>
        <v>43602</v>
      </c>
      <c r="M1951" s="27" t="str">
        <f>+IF(C1951="","",IF(J1951="","",(IF(J1951&lt;=L1951,"A TIEMPO","FUERA DE TIEMPO"))))</f>
        <v>A TIEMPO</v>
      </c>
      <c r="N1951" s="27">
        <f>IF(J1951="","",NETWORKDAYS(Hoja1!C1881+1,Hoja1!J1881,DiasNOLaborables))</f>
        <v>7</v>
      </c>
      <c r="O1951" s="28" t="str">
        <f t="shared" si="60"/>
        <v/>
      </c>
      <c r="P1951" s="26"/>
      <c r="Q1951" s="26"/>
      <c r="R1951" s="26">
        <f t="shared" si="61"/>
        <v>10</v>
      </c>
    </row>
    <row r="1952" spans="1:18" ht="60" x14ac:dyDescent="0.25">
      <c r="A1952" s="52">
        <v>1942</v>
      </c>
      <c r="B1952" s="33">
        <v>20190503202433</v>
      </c>
      <c r="C1952" s="34">
        <v>43588</v>
      </c>
      <c r="D1952" s="35" t="s">
        <v>60</v>
      </c>
      <c r="E1952" s="35" t="s">
        <v>119</v>
      </c>
      <c r="F1952" s="35" t="s">
        <v>80</v>
      </c>
      <c r="G1952" s="35" t="s">
        <v>104</v>
      </c>
      <c r="H1952" s="37" t="s">
        <v>121</v>
      </c>
      <c r="I1952" s="35" t="s">
        <v>39</v>
      </c>
      <c r="J1952" s="34">
        <v>43599</v>
      </c>
      <c r="K1952" s="38" t="s">
        <v>115</v>
      </c>
      <c r="L1952" s="53">
        <f>IFERROR(WORKDAY(C1952,R1952,DiasNOLaborables),"")</f>
        <v>43602</v>
      </c>
      <c r="M1952" s="27" t="str">
        <f>+IF(C1952="","",IF(J1952="","",(IF(J1952&lt;=L1952,"A TIEMPO","FUERA DE TIEMPO"))))</f>
        <v>A TIEMPO</v>
      </c>
      <c r="N1952" s="27">
        <f>IF(J1952="","",NETWORKDAYS(Hoja1!C1882+1,Hoja1!J1882,DiasNOLaborables))</f>
        <v>9</v>
      </c>
      <c r="O1952" s="28" t="str">
        <f t="shared" si="60"/>
        <v/>
      </c>
      <c r="P1952" s="26"/>
      <c r="Q1952" s="26"/>
      <c r="R1952" s="26">
        <f t="shared" si="61"/>
        <v>10</v>
      </c>
    </row>
    <row r="1953" spans="1:18" ht="60" x14ac:dyDescent="0.25">
      <c r="A1953" s="52">
        <v>1943</v>
      </c>
      <c r="B1953" s="33">
        <v>20190503201759</v>
      </c>
      <c r="C1953" s="34">
        <v>43588</v>
      </c>
      <c r="D1953" s="35" t="s">
        <v>60</v>
      </c>
      <c r="E1953" s="35" t="s">
        <v>119</v>
      </c>
      <c r="F1953" s="35" t="s">
        <v>80</v>
      </c>
      <c r="G1953" s="35" t="s">
        <v>104</v>
      </c>
      <c r="H1953" s="37" t="s">
        <v>121</v>
      </c>
      <c r="I1953" s="35" t="s">
        <v>39</v>
      </c>
      <c r="J1953" s="34">
        <v>43599</v>
      </c>
      <c r="K1953" s="38" t="s">
        <v>115</v>
      </c>
      <c r="L1953" s="53">
        <f>IFERROR(WORKDAY(C1953,R1953,DiasNOLaborables),"")</f>
        <v>43602</v>
      </c>
      <c r="M1953" s="27" t="str">
        <f>+IF(C1953="","",IF(J1953="","",(IF(J1953&lt;=L1953,"A TIEMPO","FUERA DE TIEMPO"))))</f>
        <v>A TIEMPO</v>
      </c>
      <c r="N1953" s="27">
        <f>IF(J1953="","",NETWORKDAYS(Hoja1!C1883+1,Hoja1!J1883,DiasNOLaborables))</f>
        <v>5</v>
      </c>
      <c r="O1953" s="28" t="str">
        <f t="shared" si="60"/>
        <v/>
      </c>
      <c r="P1953" s="26"/>
      <c r="Q1953" s="26"/>
      <c r="R1953" s="26">
        <f t="shared" si="61"/>
        <v>10</v>
      </c>
    </row>
    <row r="1954" spans="1:18" ht="60" x14ac:dyDescent="0.25">
      <c r="A1954" s="52">
        <v>1944</v>
      </c>
      <c r="B1954" s="33">
        <v>20190503201648</v>
      </c>
      <c r="C1954" s="34">
        <v>43588</v>
      </c>
      <c r="D1954" s="35" t="s">
        <v>60</v>
      </c>
      <c r="E1954" s="35" t="s">
        <v>119</v>
      </c>
      <c r="F1954" s="35" t="s">
        <v>80</v>
      </c>
      <c r="G1954" s="35" t="s">
        <v>104</v>
      </c>
      <c r="H1954" s="37" t="s">
        <v>121</v>
      </c>
      <c r="I1954" s="35" t="s">
        <v>39</v>
      </c>
      <c r="J1954" s="34">
        <v>43599</v>
      </c>
      <c r="K1954" s="38" t="s">
        <v>115</v>
      </c>
      <c r="L1954" s="53">
        <f>IFERROR(WORKDAY(C1954,R1954,DiasNOLaborables),"")</f>
        <v>43602</v>
      </c>
      <c r="M1954" s="27" t="str">
        <f>+IF(C1954="","",IF(J1954="","",(IF(J1954&lt;=L1954,"A TIEMPO","FUERA DE TIEMPO"))))</f>
        <v>A TIEMPO</v>
      </c>
      <c r="N1954" s="27">
        <f>IF(J1954="","",NETWORKDAYS(Hoja1!C1884+1,Hoja1!J1884,DiasNOLaborables))</f>
        <v>7</v>
      </c>
      <c r="O1954" s="28" t="str">
        <f t="shared" si="60"/>
        <v/>
      </c>
      <c r="P1954" s="26"/>
      <c r="Q1954" s="26"/>
      <c r="R1954" s="26">
        <f t="shared" si="61"/>
        <v>10</v>
      </c>
    </row>
    <row r="1955" spans="1:18" ht="60" x14ac:dyDescent="0.25">
      <c r="A1955" s="52">
        <v>1945</v>
      </c>
      <c r="B1955" s="33">
        <v>20190503201209</v>
      </c>
      <c r="C1955" s="34">
        <v>43588</v>
      </c>
      <c r="D1955" s="35" t="s">
        <v>60</v>
      </c>
      <c r="E1955" s="35" t="s">
        <v>119</v>
      </c>
      <c r="F1955" s="35" t="s">
        <v>80</v>
      </c>
      <c r="G1955" s="35" t="s">
        <v>104</v>
      </c>
      <c r="H1955" s="37" t="s">
        <v>121</v>
      </c>
      <c r="I1955" s="35" t="s">
        <v>39</v>
      </c>
      <c r="J1955" s="34">
        <v>43599</v>
      </c>
      <c r="K1955" s="38" t="s">
        <v>115</v>
      </c>
      <c r="L1955" s="53">
        <f>IFERROR(WORKDAY(C1955,R1955,DiasNOLaborables),"")</f>
        <v>43602</v>
      </c>
      <c r="M1955" s="27" t="str">
        <f>+IF(C1955="","",IF(J1955="","",(IF(J1955&lt;=L1955,"A TIEMPO","FUERA DE TIEMPO"))))</f>
        <v>A TIEMPO</v>
      </c>
      <c r="N1955" s="27">
        <f>IF(J1955="","",NETWORKDAYS(Hoja1!C1885+1,Hoja1!J1885,DiasNOLaborables))</f>
        <v>7</v>
      </c>
      <c r="O1955" s="28" t="str">
        <f t="shared" si="60"/>
        <v/>
      </c>
      <c r="P1955" s="26"/>
      <c r="Q1955" s="26"/>
      <c r="R1955" s="26">
        <f t="shared" si="61"/>
        <v>10</v>
      </c>
    </row>
    <row r="1956" spans="1:18" ht="60" x14ac:dyDescent="0.25">
      <c r="A1956" s="52">
        <v>1946</v>
      </c>
      <c r="B1956" s="33">
        <v>20190503174236</v>
      </c>
      <c r="C1956" s="34">
        <v>43588</v>
      </c>
      <c r="D1956" s="35" t="s">
        <v>60</v>
      </c>
      <c r="E1956" s="35" t="s">
        <v>119</v>
      </c>
      <c r="F1956" s="35" t="s">
        <v>80</v>
      </c>
      <c r="G1956" s="35" t="s">
        <v>104</v>
      </c>
      <c r="H1956" s="37" t="s">
        <v>121</v>
      </c>
      <c r="I1956" s="35" t="s">
        <v>39</v>
      </c>
      <c r="J1956" s="34">
        <v>43599</v>
      </c>
      <c r="K1956" s="38" t="s">
        <v>115</v>
      </c>
      <c r="L1956" s="53">
        <f>IFERROR(WORKDAY(C1956,R1956,DiasNOLaborables),"")</f>
        <v>43602</v>
      </c>
      <c r="M1956" s="27" t="str">
        <f>+IF(C1956="","",IF(J1956="","",(IF(J1956&lt;=L1956,"A TIEMPO","FUERA DE TIEMPO"))))</f>
        <v>A TIEMPO</v>
      </c>
      <c r="N1956" s="27">
        <f>IF(J1956="","",NETWORKDAYS(Hoja1!C1886+1,Hoja1!J1886,DiasNOLaborables))</f>
        <v>7</v>
      </c>
      <c r="O1956" s="28" t="str">
        <f t="shared" si="60"/>
        <v/>
      </c>
      <c r="P1956" s="26"/>
      <c r="Q1956" s="26"/>
      <c r="R1956" s="26">
        <f t="shared" si="61"/>
        <v>10</v>
      </c>
    </row>
    <row r="1957" spans="1:18" ht="60" x14ac:dyDescent="0.25">
      <c r="A1957" s="52">
        <v>1947</v>
      </c>
      <c r="B1957" s="33">
        <v>20190503172626</v>
      </c>
      <c r="C1957" s="34">
        <v>43588</v>
      </c>
      <c r="D1957" s="35" t="s">
        <v>60</v>
      </c>
      <c r="E1957" s="35" t="s">
        <v>119</v>
      </c>
      <c r="F1957" s="35" t="s">
        <v>80</v>
      </c>
      <c r="G1957" s="35" t="s">
        <v>104</v>
      </c>
      <c r="H1957" s="37" t="s">
        <v>121</v>
      </c>
      <c r="I1957" s="35" t="s">
        <v>39</v>
      </c>
      <c r="J1957" s="34">
        <v>43599</v>
      </c>
      <c r="K1957" s="38" t="s">
        <v>115</v>
      </c>
      <c r="L1957" s="53">
        <f>IFERROR(WORKDAY(C1957,R1957,DiasNOLaborables),"")</f>
        <v>43602</v>
      </c>
      <c r="M1957" s="27" t="str">
        <f>+IF(C1957="","",IF(J1957="","",(IF(J1957&lt;=L1957,"A TIEMPO","FUERA DE TIEMPO"))))</f>
        <v>A TIEMPO</v>
      </c>
      <c r="N1957" s="27">
        <f>IF(J1957="","",NETWORKDAYS(Hoja1!C1887+1,Hoja1!J1887,DiasNOLaborables))</f>
        <v>7</v>
      </c>
      <c r="O1957" s="28" t="str">
        <f t="shared" si="60"/>
        <v/>
      </c>
      <c r="P1957" s="26"/>
      <c r="Q1957" s="26"/>
      <c r="R1957" s="26">
        <f t="shared" si="61"/>
        <v>10</v>
      </c>
    </row>
    <row r="1958" spans="1:18" ht="60" x14ac:dyDescent="0.25">
      <c r="A1958" s="52">
        <v>1948</v>
      </c>
      <c r="B1958" s="33">
        <v>20190503170023</v>
      </c>
      <c r="C1958" s="34">
        <v>43588</v>
      </c>
      <c r="D1958" s="35" t="s">
        <v>60</v>
      </c>
      <c r="E1958" s="35" t="s">
        <v>119</v>
      </c>
      <c r="F1958" s="35" t="s">
        <v>80</v>
      </c>
      <c r="G1958" s="35" t="s">
        <v>104</v>
      </c>
      <c r="H1958" s="37" t="s">
        <v>121</v>
      </c>
      <c r="I1958" s="35" t="s">
        <v>39</v>
      </c>
      <c r="J1958" s="34">
        <v>43599</v>
      </c>
      <c r="K1958" s="38" t="s">
        <v>115</v>
      </c>
      <c r="L1958" s="53">
        <f>IFERROR(WORKDAY(C1958,R1958,DiasNOLaborables),"")</f>
        <v>43602</v>
      </c>
      <c r="M1958" s="27" t="str">
        <f>+IF(C1958="","",IF(J1958="","",(IF(J1958&lt;=L1958,"A TIEMPO","FUERA DE TIEMPO"))))</f>
        <v>A TIEMPO</v>
      </c>
      <c r="N1958" s="27">
        <f>IF(J1958="","",NETWORKDAYS(Hoja1!C1888+1,Hoja1!J1888,DiasNOLaborables))</f>
        <v>7</v>
      </c>
      <c r="O1958" s="28" t="str">
        <f t="shared" si="60"/>
        <v/>
      </c>
      <c r="P1958" s="26"/>
      <c r="Q1958" s="26"/>
      <c r="R1958" s="26">
        <f t="shared" si="61"/>
        <v>10</v>
      </c>
    </row>
    <row r="1959" spans="1:18" ht="60" x14ac:dyDescent="0.25">
      <c r="A1959" s="52">
        <v>1949</v>
      </c>
      <c r="B1959" s="33">
        <v>20190503165132</v>
      </c>
      <c r="C1959" s="34">
        <v>43588</v>
      </c>
      <c r="D1959" s="35" t="s">
        <v>60</v>
      </c>
      <c r="E1959" s="35" t="s">
        <v>119</v>
      </c>
      <c r="F1959" s="35" t="s">
        <v>80</v>
      </c>
      <c r="G1959" s="35" t="s">
        <v>104</v>
      </c>
      <c r="H1959" s="37" t="s">
        <v>121</v>
      </c>
      <c r="I1959" s="35" t="s">
        <v>39</v>
      </c>
      <c r="J1959" s="34">
        <v>43599</v>
      </c>
      <c r="K1959" s="38" t="s">
        <v>115</v>
      </c>
      <c r="L1959" s="53">
        <f>IFERROR(WORKDAY(C1959,R1959,DiasNOLaborables),"")</f>
        <v>43602</v>
      </c>
      <c r="M1959" s="27" t="str">
        <f>+IF(C1959="","",IF(J1959="","",(IF(J1959&lt;=L1959,"A TIEMPO","FUERA DE TIEMPO"))))</f>
        <v>A TIEMPO</v>
      </c>
      <c r="N1959" s="27">
        <f>IF(J1959="","",NETWORKDAYS(Hoja1!C1889+1,Hoja1!J1889,DiasNOLaborables))</f>
        <v>7</v>
      </c>
      <c r="O1959" s="28" t="str">
        <f t="shared" si="60"/>
        <v/>
      </c>
      <c r="P1959" s="26"/>
      <c r="Q1959" s="26"/>
      <c r="R1959" s="26">
        <f t="shared" si="61"/>
        <v>10</v>
      </c>
    </row>
    <row r="1960" spans="1:18" ht="60" x14ac:dyDescent="0.25">
      <c r="A1960" s="52">
        <v>1950</v>
      </c>
      <c r="B1960" s="33">
        <v>20190503143348</v>
      </c>
      <c r="C1960" s="34">
        <v>43588</v>
      </c>
      <c r="D1960" s="35" t="s">
        <v>60</v>
      </c>
      <c r="E1960" s="35" t="s">
        <v>119</v>
      </c>
      <c r="F1960" s="35" t="s">
        <v>80</v>
      </c>
      <c r="G1960" s="35" t="s">
        <v>104</v>
      </c>
      <c r="H1960" s="37" t="s">
        <v>121</v>
      </c>
      <c r="I1960" s="35" t="s">
        <v>39</v>
      </c>
      <c r="J1960" s="34">
        <v>43599</v>
      </c>
      <c r="K1960" s="38" t="s">
        <v>115</v>
      </c>
      <c r="L1960" s="53">
        <f>IFERROR(WORKDAY(C1960,R1960,DiasNOLaborables),"")</f>
        <v>43602</v>
      </c>
      <c r="M1960" s="27" t="str">
        <f>+IF(C1960="","",IF(J1960="","",(IF(J1960&lt;=L1960,"A TIEMPO","FUERA DE TIEMPO"))))</f>
        <v>A TIEMPO</v>
      </c>
      <c r="N1960" s="27">
        <f>IF(J1960="","",NETWORKDAYS(Hoja1!C1890+1,Hoja1!J1890,DiasNOLaborables))</f>
        <v>7</v>
      </c>
      <c r="O1960" s="28" t="str">
        <f t="shared" si="60"/>
        <v/>
      </c>
      <c r="P1960" s="26"/>
      <c r="Q1960" s="26"/>
      <c r="R1960" s="26">
        <f t="shared" si="61"/>
        <v>10</v>
      </c>
    </row>
    <row r="1961" spans="1:18" ht="60" x14ac:dyDescent="0.25">
      <c r="A1961" s="52">
        <v>1951</v>
      </c>
      <c r="B1961" s="33">
        <v>20190503133055</v>
      </c>
      <c r="C1961" s="34">
        <v>43588</v>
      </c>
      <c r="D1961" s="35" t="s">
        <v>60</v>
      </c>
      <c r="E1961" s="35" t="s">
        <v>119</v>
      </c>
      <c r="F1961" s="35" t="s">
        <v>80</v>
      </c>
      <c r="G1961" s="35" t="s">
        <v>104</v>
      </c>
      <c r="H1961" s="37" t="s">
        <v>121</v>
      </c>
      <c r="I1961" s="35" t="s">
        <v>39</v>
      </c>
      <c r="J1961" s="34">
        <v>43599</v>
      </c>
      <c r="K1961" s="38" t="s">
        <v>115</v>
      </c>
      <c r="L1961" s="53">
        <f>IFERROR(WORKDAY(C1961,R1961,DiasNOLaborables),"")</f>
        <v>43602</v>
      </c>
      <c r="M1961" s="27" t="str">
        <f>+IF(C1961="","",IF(J1961="","",(IF(J1961&lt;=L1961,"A TIEMPO","FUERA DE TIEMPO"))))</f>
        <v>A TIEMPO</v>
      </c>
      <c r="N1961" s="27">
        <f>IF(J1961="","",NETWORKDAYS(Hoja1!C1891+1,Hoja1!J1891,DiasNOLaborables))</f>
        <v>7</v>
      </c>
      <c r="O1961" s="28" t="str">
        <f t="shared" si="60"/>
        <v/>
      </c>
      <c r="P1961" s="26"/>
      <c r="Q1961" s="26"/>
      <c r="R1961" s="26">
        <f t="shared" si="61"/>
        <v>10</v>
      </c>
    </row>
    <row r="1962" spans="1:18" ht="60" x14ac:dyDescent="0.25">
      <c r="A1962" s="52">
        <v>1952</v>
      </c>
      <c r="B1962" s="33">
        <v>20190503123354</v>
      </c>
      <c r="C1962" s="34">
        <v>43588</v>
      </c>
      <c r="D1962" s="35" t="s">
        <v>60</v>
      </c>
      <c r="E1962" s="35" t="s">
        <v>119</v>
      </c>
      <c r="F1962" s="35" t="s">
        <v>80</v>
      </c>
      <c r="G1962" s="35" t="s">
        <v>104</v>
      </c>
      <c r="H1962" s="37" t="s">
        <v>121</v>
      </c>
      <c r="I1962" s="35" t="s">
        <v>39</v>
      </c>
      <c r="J1962" s="34">
        <v>43599</v>
      </c>
      <c r="K1962" s="38" t="s">
        <v>115</v>
      </c>
      <c r="L1962" s="53">
        <f>IFERROR(WORKDAY(C1962,R1962,DiasNOLaborables),"")</f>
        <v>43602</v>
      </c>
      <c r="M1962" s="27" t="str">
        <f>+IF(C1962="","",IF(J1962="","",(IF(J1962&lt;=L1962,"A TIEMPO","FUERA DE TIEMPO"))))</f>
        <v>A TIEMPO</v>
      </c>
      <c r="N1962" s="27">
        <f>IF(J1962="","",NETWORKDAYS(Hoja1!C1892+1,Hoja1!J1892,DiasNOLaborables))</f>
        <v>7</v>
      </c>
      <c r="O1962" s="28" t="str">
        <f t="shared" si="60"/>
        <v/>
      </c>
      <c r="P1962" s="26"/>
      <c r="Q1962" s="26"/>
      <c r="R1962" s="26">
        <f t="shared" si="61"/>
        <v>10</v>
      </c>
    </row>
    <row r="1963" spans="1:18" ht="60" x14ac:dyDescent="0.25">
      <c r="A1963" s="52">
        <v>1953</v>
      </c>
      <c r="B1963" s="33">
        <v>20190503122017</v>
      </c>
      <c r="C1963" s="34">
        <v>43588</v>
      </c>
      <c r="D1963" s="35" t="s">
        <v>60</v>
      </c>
      <c r="E1963" s="35" t="s">
        <v>119</v>
      </c>
      <c r="F1963" s="35" t="s">
        <v>80</v>
      </c>
      <c r="G1963" s="35" t="s">
        <v>104</v>
      </c>
      <c r="H1963" s="37" t="s">
        <v>121</v>
      </c>
      <c r="I1963" s="35" t="s">
        <v>39</v>
      </c>
      <c r="J1963" s="34">
        <v>43599</v>
      </c>
      <c r="K1963" s="38" t="s">
        <v>115</v>
      </c>
      <c r="L1963" s="53">
        <f>IFERROR(WORKDAY(C1963,R1963,DiasNOLaborables),"")</f>
        <v>43602</v>
      </c>
      <c r="M1963" s="27" t="str">
        <f>+IF(C1963="","",IF(J1963="","",(IF(J1963&lt;=L1963,"A TIEMPO","FUERA DE TIEMPO"))))</f>
        <v>A TIEMPO</v>
      </c>
      <c r="N1963" s="27">
        <f>IF(J1963="","",NETWORKDAYS(Hoja1!C1893+1,Hoja1!J1893,DiasNOLaborables))</f>
        <v>7</v>
      </c>
      <c r="O1963" s="28" t="str">
        <f t="shared" si="60"/>
        <v/>
      </c>
      <c r="P1963" s="26"/>
      <c r="Q1963" s="26"/>
      <c r="R1963" s="26">
        <f t="shared" si="61"/>
        <v>10</v>
      </c>
    </row>
    <row r="1964" spans="1:18" ht="60" x14ac:dyDescent="0.25">
      <c r="A1964" s="52">
        <v>1954</v>
      </c>
      <c r="B1964" s="33">
        <v>20190503121647</v>
      </c>
      <c r="C1964" s="34">
        <v>43588</v>
      </c>
      <c r="D1964" s="35" t="s">
        <v>60</v>
      </c>
      <c r="E1964" s="35" t="s">
        <v>119</v>
      </c>
      <c r="F1964" s="35" t="s">
        <v>80</v>
      </c>
      <c r="G1964" s="35" t="s">
        <v>104</v>
      </c>
      <c r="H1964" s="37" t="s">
        <v>121</v>
      </c>
      <c r="I1964" s="35" t="s">
        <v>39</v>
      </c>
      <c r="J1964" s="34">
        <v>43599</v>
      </c>
      <c r="K1964" s="38" t="s">
        <v>115</v>
      </c>
      <c r="L1964" s="53">
        <f>IFERROR(WORKDAY(C1964,R1964,DiasNOLaborables),"")</f>
        <v>43602</v>
      </c>
      <c r="M1964" s="27" t="str">
        <f>+IF(C1964="","",IF(J1964="","",(IF(J1964&lt;=L1964,"A TIEMPO","FUERA DE TIEMPO"))))</f>
        <v>A TIEMPO</v>
      </c>
      <c r="N1964" s="27">
        <f>IF(J1964="","",NETWORKDAYS(Hoja1!C1894+1,Hoja1!J1894,DiasNOLaborables))</f>
        <v>7</v>
      </c>
      <c r="O1964" s="28" t="str">
        <f t="shared" si="60"/>
        <v/>
      </c>
      <c r="P1964" s="26"/>
      <c r="Q1964" s="26"/>
      <c r="R1964" s="26">
        <f t="shared" si="61"/>
        <v>10</v>
      </c>
    </row>
    <row r="1965" spans="1:18" ht="60" x14ac:dyDescent="0.25">
      <c r="A1965" s="52">
        <v>1955</v>
      </c>
      <c r="B1965" s="33">
        <v>20190503114209</v>
      </c>
      <c r="C1965" s="34">
        <v>43588</v>
      </c>
      <c r="D1965" s="35" t="s">
        <v>60</v>
      </c>
      <c r="E1965" s="35" t="s">
        <v>119</v>
      </c>
      <c r="F1965" s="35" t="s">
        <v>80</v>
      </c>
      <c r="G1965" s="35" t="s">
        <v>104</v>
      </c>
      <c r="H1965" s="37" t="s">
        <v>121</v>
      </c>
      <c r="I1965" s="35" t="s">
        <v>39</v>
      </c>
      <c r="J1965" s="34">
        <v>43599</v>
      </c>
      <c r="K1965" s="38" t="s">
        <v>115</v>
      </c>
      <c r="L1965" s="53">
        <f>IFERROR(WORKDAY(C1965,R1965,DiasNOLaborables),"")</f>
        <v>43602</v>
      </c>
      <c r="M1965" s="27" t="str">
        <f>+IF(C1965="","",IF(J1965="","",(IF(J1965&lt;=L1965,"A TIEMPO","FUERA DE TIEMPO"))))</f>
        <v>A TIEMPO</v>
      </c>
      <c r="N1965" s="27">
        <f>IF(J1965="","",NETWORKDAYS(Hoja1!C1895+1,Hoja1!J1895,DiasNOLaborables))</f>
        <v>7</v>
      </c>
      <c r="O1965" s="28" t="str">
        <f t="shared" si="60"/>
        <v/>
      </c>
      <c r="P1965" s="26"/>
      <c r="Q1965" s="26"/>
      <c r="R1965" s="26">
        <f t="shared" si="61"/>
        <v>10</v>
      </c>
    </row>
    <row r="1966" spans="1:18" ht="60" x14ac:dyDescent="0.25">
      <c r="A1966" s="52">
        <v>1956</v>
      </c>
      <c r="B1966" s="33">
        <v>20190503114054</v>
      </c>
      <c r="C1966" s="34">
        <v>43588</v>
      </c>
      <c r="D1966" s="35" t="s">
        <v>60</v>
      </c>
      <c r="E1966" s="35" t="s">
        <v>119</v>
      </c>
      <c r="F1966" s="35" t="s">
        <v>80</v>
      </c>
      <c r="G1966" s="35" t="s">
        <v>104</v>
      </c>
      <c r="H1966" s="37" t="s">
        <v>121</v>
      </c>
      <c r="I1966" s="35" t="s">
        <v>39</v>
      </c>
      <c r="J1966" s="34">
        <v>43599</v>
      </c>
      <c r="K1966" s="38" t="s">
        <v>115</v>
      </c>
      <c r="L1966" s="53">
        <f>IFERROR(WORKDAY(C1966,R1966,DiasNOLaborables),"")</f>
        <v>43602</v>
      </c>
      <c r="M1966" s="27" t="str">
        <f>+IF(C1966="","",IF(J1966="","",(IF(J1966&lt;=L1966,"A TIEMPO","FUERA DE TIEMPO"))))</f>
        <v>A TIEMPO</v>
      </c>
      <c r="N1966" s="27">
        <f>IF(J1966="","",NETWORKDAYS(Hoja1!C1896+1,Hoja1!J1896,DiasNOLaborables))</f>
        <v>7</v>
      </c>
      <c r="O1966" s="28" t="str">
        <f t="shared" si="60"/>
        <v/>
      </c>
      <c r="P1966" s="26"/>
      <c r="Q1966" s="26"/>
      <c r="R1966" s="26">
        <f t="shared" si="61"/>
        <v>10</v>
      </c>
    </row>
    <row r="1967" spans="1:18" ht="60" x14ac:dyDescent="0.25">
      <c r="A1967" s="52">
        <v>1957</v>
      </c>
      <c r="B1967" s="33">
        <v>20190503105345</v>
      </c>
      <c r="C1967" s="34">
        <v>43588</v>
      </c>
      <c r="D1967" s="35" t="s">
        <v>60</v>
      </c>
      <c r="E1967" s="35" t="s">
        <v>119</v>
      </c>
      <c r="F1967" s="35" t="s">
        <v>80</v>
      </c>
      <c r="G1967" s="35" t="s">
        <v>104</v>
      </c>
      <c r="H1967" s="37" t="s">
        <v>121</v>
      </c>
      <c r="I1967" s="35" t="s">
        <v>39</v>
      </c>
      <c r="J1967" s="34">
        <v>43599</v>
      </c>
      <c r="K1967" s="38" t="s">
        <v>115</v>
      </c>
      <c r="L1967" s="53">
        <f>IFERROR(WORKDAY(C1967,R1967,DiasNOLaborables),"")</f>
        <v>43602</v>
      </c>
      <c r="M1967" s="27" t="str">
        <f>+IF(C1967="","",IF(J1967="","",(IF(J1967&lt;=L1967,"A TIEMPO","FUERA DE TIEMPO"))))</f>
        <v>A TIEMPO</v>
      </c>
      <c r="N1967" s="27">
        <f>IF(J1967="","",NETWORKDAYS(Hoja1!C1897+1,Hoja1!J1897,DiasNOLaborables))</f>
        <v>7</v>
      </c>
      <c r="O1967" s="28" t="str">
        <f t="shared" si="60"/>
        <v/>
      </c>
      <c r="P1967" s="26"/>
      <c r="Q1967" s="26"/>
      <c r="R1967" s="26">
        <f t="shared" si="61"/>
        <v>10</v>
      </c>
    </row>
    <row r="1968" spans="1:18" ht="60" x14ac:dyDescent="0.25">
      <c r="A1968" s="52">
        <v>1958</v>
      </c>
      <c r="B1968" s="33">
        <v>20190503105113</v>
      </c>
      <c r="C1968" s="34">
        <v>43588</v>
      </c>
      <c r="D1968" s="35" t="s">
        <v>60</v>
      </c>
      <c r="E1968" s="35" t="s">
        <v>119</v>
      </c>
      <c r="F1968" s="35" t="s">
        <v>80</v>
      </c>
      <c r="G1968" s="35" t="s">
        <v>104</v>
      </c>
      <c r="H1968" s="37" t="s">
        <v>121</v>
      </c>
      <c r="I1968" s="35" t="s">
        <v>39</v>
      </c>
      <c r="J1968" s="34">
        <v>43599</v>
      </c>
      <c r="K1968" s="38" t="s">
        <v>115</v>
      </c>
      <c r="L1968" s="53">
        <f>IFERROR(WORKDAY(C1968,R1968,DiasNOLaborables),"")</f>
        <v>43602</v>
      </c>
      <c r="M1968" s="27" t="str">
        <f>+IF(C1968="","",IF(J1968="","",(IF(J1968&lt;=L1968,"A TIEMPO","FUERA DE TIEMPO"))))</f>
        <v>A TIEMPO</v>
      </c>
      <c r="N1968" s="27">
        <f>IF(J1968="","",NETWORKDAYS(Hoja1!C1898+1,Hoja1!J1898,DiasNOLaborables))</f>
        <v>7</v>
      </c>
      <c r="O1968" s="28" t="str">
        <f t="shared" si="60"/>
        <v/>
      </c>
      <c r="P1968" s="26"/>
      <c r="Q1968" s="26"/>
      <c r="R1968" s="26">
        <f t="shared" si="61"/>
        <v>10</v>
      </c>
    </row>
    <row r="1969" spans="1:18" ht="60" x14ac:dyDescent="0.25">
      <c r="A1969" s="52">
        <v>1959</v>
      </c>
      <c r="B1969" s="33">
        <v>20190503101300</v>
      </c>
      <c r="C1969" s="34">
        <v>43588</v>
      </c>
      <c r="D1969" s="35" t="s">
        <v>60</v>
      </c>
      <c r="E1969" s="35" t="s">
        <v>119</v>
      </c>
      <c r="F1969" s="35" t="s">
        <v>80</v>
      </c>
      <c r="G1969" s="35" t="s">
        <v>104</v>
      </c>
      <c r="H1969" s="37" t="s">
        <v>121</v>
      </c>
      <c r="I1969" s="35" t="s">
        <v>39</v>
      </c>
      <c r="J1969" s="34">
        <v>43599</v>
      </c>
      <c r="K1969" s="38" t="s">
        <v>115</v>
      </c>
      <c r="L1969" s="53">
        <f>IFERROR(WORKDAY(C1969,R1969,DiasNOLaborables),"")</f>
        <v>43602</v>
      </c>
      <c r="M1969" s="27" t="str">
        <f>+IF(C1969="","",IF(J1969="","",(IF(J1969&lt;=L1969,"A TIEMPO","FUERA DE TIEMPO"))))</f>
        <v>A TIEMPO</v>
      </c>
      <c r="N1969" s="27">
        <f>IF(J1969="","",NETWORKDAYS(Hoja1!C1899+1,Hoja1!J1899,DiasNOLaborables))</f>
        <v>7</v>
      </c>
      <c r="O1969" s="28" t="str">
        <f t="shared" si="60"/>
        <v/>
      </c>
      <c r="P1969" s="26"/>
      <c r="Q1969" s="26"/>
      <c r="R1969" s="26">
        <f t="shared" si="61"/>
        <v>10</v>
      </c>
    </row>
    <row r="1970" spans="1:18" ht="60" x14ac:dyDescent="0.25">
      <c r="A1970" s="52">
        <v>1960</v>
      </c>
      <c r="B1970" s="33">
        <v>20190503100754</v>
      </c>
      <c r="C1970" s="34">
        <v>43588</v>
      </c>
      <c r="D1970" s="35" t="s">
        <v>60</v>
      </c>
      <c r="E1970" s="35" t="s">
        <v>119</v>
      </c>
      <c r="F1970" s="35" t="s">
        <v>80</v>
      </c>
      <c r="G1970" s="35" t="s">
        <v>104</v>
      </c>
      <c r="H1970" s="37" t="s">
        <v>121</v>
      </c>
      <c r="I1970" s="35" t="s">
        <v>39</v>
      </c>
      <c r="J1970" s="34">
        <v>43599</v>
      </c>
      <c r="K1970" s="38" t="s">
        <v>115</v>
      </c>
      <c r="L1970" s="53">
        <f>IFERROR(WORKDAY(C1970,R1970,DiasNOLaborables),"")</f>
        <v>43602</v>
      </c>
      <c r="M1970" s="27" t="str">
        <f>+IF(C1970="","",IF(J1970="","",(IF(J1970&lt;=L1970,"A TIEMPO","FUERA DE TIEMPO"))))</f>
        <v>A TIEMPO</v>
      </c>
      <c r="N1970" s="27">
        <f>IF(J1970="","",NETWORKDAYS(Hoja1!C1900+1,Hoja1!J1900,DiasNOLaborables))</f>
        <v>7</v>
      </c>
      <c r="O1970" s="28" t="str">
        <f t="shared" si="60"/>
        <v/>
      </c>
      <c r="P1970" s="26"/>
      <c r="Q1970" s="26"/>
      <c r="R1970" s="26">
        <f t="shared" si="61"/>
        <v>10</v>
      </c>
    </row>
    <row r="1971" spans="1:18" ht="60" x14ac:dyDescent="0.25">
      <c r="A1971" s="52">
        <v>1961</v>
      </c>
      <c r="B1971" s="33">
        <v>20190503095319</v>
      </c>
      <c r="C1971" s="34">
        <v>43588</v>
      </c>
      <c r="D1971" s="35" t="s">
        <v>60</v>
      </c>
      <c r="E1971" s="35" t="s">
        <v>119</v>
      </c>
      <c r="F1971" s="35" t="s">
        <v>80</v>
      </c>
      <c r="G1971" s="35" t="s">
        <v>104</v>
      </c>
      <c r="H1971" s="37" t="s">
        <v>121</v>
      </c>
      <c r="I1971" s="35" t="s">
        <v>39</v>
      </c>
      <c r="J1971" s="34">
        <v>43599</v>
      </c>
      <c r="K1971" s="38" t="s">
        <v>115</v>
      </c>
      <c r="L1971" s="53">
        <f>IFERROR(WORKDAY(C1971,R1971,DiasNOLaborables),"")</f>
        <v>43602</v>
      </c>
      <c r="M1971" s="27" t="str">
        <f>+IF(C1971="","",IF(J1971="","",(IF(J1971&lt;=L1971,"A TIEMPO","FUERA DE TIEMPO"))))</f>
        <v>A TIEMPO</v>
      </c>
      <c r="N1971" s="27">
        <f>IF(J1971="","",NETWORKDAYS(Hoja1!C1901+1,Hoja1!J1901,DiasNOLaborables))</f>
        <v>7</v>
      </c>
      <c r="O1971" s="28" t="str">
        <f t="shared" si="60"/>
        <v/>
      </c>
      <c r="P1971" s="26"/>
      <c r="Q1971" s="26"/>
      <c r="R1971" s="26">
        <f t="shared" si="61"/>
        <v>10</v>
      </c>
    </row>
    <row r="1972" spans="1:18" ht="60" x14ac:dyDescent="0.25">
      <c r="A1972" s="52">
        <v>1962</v>
      </c>
      <c r="B1972" s="33">
        <v>20190503095021</v>
      </c>
      <c r="C1972" s="34">
        <v>43588</v>
      </c>
      <c r="D1972" s="35" t="s">
        <v>60</v>
      </c>
      <c r="E1972" s="35" t="s">
        <v>119</v>
      </c>
      <c r="F1972" s="35" t="s">
        <v>80</v>
      </c>
      <c r="G1972" s="35" t="s">
        <v>104</v>
      </c>
      <c r="H1972" s="37" t="s">
        <v>121</v>
      </c>
      <c r="I1972" s="35" t="s">
        <v>39</v>
      </c>
      <c r="J1972" s="34">
        <v>43599</v>
      </c>
      <c r="K1972" s="38" t="s">
        <v>115</v>
      </c>
      <c r="L1972" s="53">
        <f>IFERROR(WORKDAY(C1972,R1972,DiasNOLaborables),"")</f>
        <v>43602</v>
      </c>
      <c r="M1972" s="27" t="str">
        <f>+IF(C1972="","",IF(J1972="","",(IF(J1972&lt;=L1972,"A TIEMPO","FUERA DE TIEMPO"))))</f>
        <v>A TIEMPO</v>
      </c>
      <c r="N1972" s="27">
        <f>IF(J1972="","",NETWORKDAYS(Hoja1!C1902+1,Hoja1!J1902,DiasNOLaborables))</f>
        <v>7</v>
      </c>
      <c r="O1972" s="28" t="str">
        <f t="shared" si="60"/>
        <v/>
      </c>
      <c r="P1972" s="26"/>
      <c r="Q1972" s="26"/>
      <c r="R1972" s="26">
        <f t="shared" si="61"/>
        <v>10</v>
      </c>
    </row>
    <row r="1973" spans="1:18" ht="60" x14ac:dyDescent="0.25">
      <c r="A1973" s="52">
        <v>1963</v>
      </c>
      <c r="B1973" s="33">
        <v>20190503094356</v>
      </c>
      <c r="C1973" s="34">
        <v>43588</v>
      </c>
      <c r="D1973" s="35" t="s">
        <v>60</v>
      </c>
      <c r="E1973" s="35" t="s">
        <v>119</v>
      </c>
      <c r="F1973" s="35" t="s">
        <v>80</v>
      </c>
      <c r="G1973" s="35" t="s">
        <v>104</v>
      </c>
      <c r="H1973" s="37" t="s">
        <v>121</v>
      </c>
      <c r="I1973" s="35" t="s">
        <v>39</v>
      </c>
      <c r="J1973" s="34">
        <v>43599</v>
      </c>
      <c r="K1973" s="38" t="s">
        <v>115</v>
      </c>
      <c r="L1973" s="53">
        <f>IFERROR(WORKDAY(C1973,R1973,DiasNOLaborables),"")</f>
        <v>43602</v>
      </c>
      <c r="M1973" s="27" t="str">
        <f>+IF(C1973="","",IF(J1973="","",(IF(J1973&lt;=L1973,"A TIEMPO","FUERA DE TIEMPO"))))</f>
        <v>A TIEMPO</v>
      </c>
      <c r="N1973" s="27">
        <f>IF(J1973="","",NETWORKDAYS(Hoja1!C1903+1,Hoja1!J1903,DiasNOLaborables))</f>
        <v>16</v>
      </c>
      <c r="O1973" s="28" t="str">
        <f t="shared" si="60"/>
        <v/>
      </c>
      <c r="P1973" s="26"/>
      <c r="Q1973" s="26"/>
      <c r="R1973" s="26">
        <f t="shared" si="61"/>
        <v>10</v>
      </c>
    </row>
    <row r="1974" spans="1:18" ht="60" x14ac:dyDescent="0.25">
      <c r="A1974" s="52">
        <v>1964</v>
      </c>
      <c r="B1974" s="33">
        <v>20190503094037</v>
      </c>
      <c r="C1974" s="34">
        <v>43588</v>
      </c>
      <c r="D1974" s="35" t="s">
        <v>60</v>
      </c>
      <c r="E1974" s="35" t="s">
        <v>119</v>
      </c>
      <c r="F1974" s="35" t="s">
        <v>80</v>
      </c>
      <c r="G1974" s="35" t="s">
        <v>104</v>
      </c>
      <c r="H1974" s="37" t="s">
        <v>121</v>
      </c>
      <c r="I1974" s="35" t="s">
        <v>39</v>
      </c>
      <c r="J1974" s="34">
        <v>43599</v>
      </c>
      <c r="K1974" s="38" t="s">
        <v>115</v>
      </c>
      <c r="L1974" s="53">
        <f>IFERROR(WORKDAY(C1974,R1974,DiasNOLaborables),"")</f>
        <v>43602</v>
      </c>
      <c r="M1974" s="27" t="str">
        <f>+IF(C1974="","",IF(J1974="","",(IF(J1974&lt;=L1974,"A TIEMPO","FUERA DE TIEMPO"))))</f>
        <v>A TIEMPO</v>
      </c>
      <c r="N1974" s="27">
        <f>IF(J1974="","",NETWORKDAYS(Hoja1!C1904+1,Hoja1!J1904,DiasNOLaborables))</f>
        <v>9</v>
      </c>
      <c r="O1974" s="28" t="str">
        <f t="shared" si="60"/>
        <v/>
      </c>
      <c r="P1974" s="26"/>
      <c r="Q1974" s="26"/>
      <c r="R1974" s="26">
        <f t="shared" si="61"/>
        <v>10</v>
      </c>
    </row>
    <row r="1975" spans="1:18" ht="60" x14ac:dyDescent="0.25">
      <c r="A1975" s="52">
        <v>1965</v>
      </c>
      <c r="B1975" s="33">
        <v>20190503093819</v>
      </c>
      <c r="C1975" s="34">
        <v>43588</v>
      </c>
      <c r="D1975" s="35" t="s">
        <v>60</v>
      </c>
      <c r="E1975" s="35" t="s">
        <v>119</v>
      </c>
      <c r="F1975" s="35" t="s">
        <v>80</v>
      </c>
      <c r="G1975" s="35" t="s">
        <v>104</v>
      </c>
      <c r="H1975" s="37" t="s">
        <v>121</v>
      </c>
      <c r="I1975" s="35" t="s">
        <v>39</v>
      </c>
      <c r="J1975" s="34">
        <v>43599</v>
      </c>
      <c r="K1975" s="38" t="s">
        <v>115</v>
      </c>
      <c r="L1975" s="53">
        <f>IFERROR(WORKDAY(C1975,R1975,DiasNOLaborables),"")</f>
        <v>43602</v>
      </c>
      <c r="M1975" s="27" t="str">
        <f>+IF(C1975="","",IF(J1975="","",(IF(J1975&lt;=L1975,"A TIEMPO","FUERA DE TIEMPO"))))</f>
        <v>A TIEMPO</v>
      </c>
      <c r="N1975" s="27">
        <f>IF(J1975="","",NETWORKDAYS(Hoja1!C1905+1,Hoja1!J1905,DiasNOLaborables))</f>
        <v>7</v>
      </c>
      <c r="O1975" s="28" t="str">
        <f t="shared" si="60"/>
        <v/>
      </c>
      <c r="P1975" s="26"/>
      <c r="Q1975" s="26"/>
      <c r="R1975" s="26">
        <f t="shared" si="61"/>
        <v>10</v>
      </c>
    </row>
    <row r="1976" spans="1:18" ht="60" x14ac:dyDescent="0.25">
      <c r="A1976" s="52">
        <v>1966</v>
      </c>
      <c r="B1976" s="33">
        <v>20190503093449</v>
      </c>
      <c r="C1976" s="34">
        <v>43588</v>
      </c>
      <c r="D1976" s="35" t="s">
        <v>60</v>
      </c>
      <c r="E1976" s="35" t="s">
        <v>119</v>
      </c>
      <c r="F1976" s="35" t="s">
        <v>80</v>
      </c>
      <c r="G1976" s="35" t="s">
        <v>104</v>
      </c>
      <c r="H1976" s="37" t="s">
        <v>121</v>
      </c>
      <c r="I1976" s="35" t="s">
        <v>39</v>
      </c>
      <c r="J1976" s="34">
        <v>43599</v>
      </c>
      <c r="K1976" s="38" t="s">
        <v>115</v>
      </c>
      <c r="L1976" s="53">
        <f>IFERROR(WORKDAY(C1976,R1976,DiasNOLaborables),"")</f>
        <v>43602</v>
      </c>
      <c r="M1976" s="27" t="str">
        <f>+IF(C1976="","",IF(J1976="","",(IF(J1976&lt;=L1976,"A TIEMPO","FUERA DE TIEMPO"))))</f>
        <v>A TIEMPO</v>
      </c>
      <c r="N1976" s="27">
        <f>IF(J1976="","",NETWORKDAYS(Hoja1!C1906+1,Hoja1!J1906,DiasNOLaborables))</f>
        <v>7</v>
      </c>
      <c r="O1976" s="28" t="str">
        <f t="shared" si="60"/>
        <v/>
      </c>
      <c r="P1976" s="26"/>
      <c r="Q1976" s="26"/>
      <c r="R1976" s="26">
        <f t="shared" si="61"/>
        <v>10</v>
      </c>
    </row>
    <row r="1977" spans="1:18" ht="60" x14ac:dyDescent="0.25">
      <c r="A1977" s="52">
        <v>1967</v>
      </c>
      <c r="B1977" s="33">
        <v>20190503091422</v>
      </c>
      <c r="C1977" s="34">
        <v>43588</v>
      </c>
      <c r="D1977" s="35" t="s">
        <v>60</v>
      </c>
      <c r="E1977" s="35" t="s">
        <v>119</v>
      </c>
      <c r="F1977" s="35" t="s">
        <v>80</v>
      </c>
      <c r="G1977" s="35" t="s">
        <v>104</v>
      </c>
      <c r="H1977" s="37" t="s">
        <v>121</v>
      </c>
      <c r="I1977" s="35" t="s">
        <v>39</v>
      </c>
      <c r="J1977" s="34">
        <v>43599</v>
      </c>
      <c r="K1977" s="38" t="s">
        <v>115</v>
      </c>
      <c r="L1977" s="53">
        <f>IFERROR(WORKDAY(C1977,R1977,DiasNOLaborables),"")</f>
        <v>43602</v>
      </c>
      <c r="M1977" s="27" t="str">
        <f>+IF(C1977="","",IF(J1977="","",(IF(J1977&lt;=L1977,"A TIEMPO","FUERA DE TIEMPO"))))</f>
        <v>A TIEMPO</v>
      </c>
      <c r="N1977" s="27">
        <f>IF(J1977="","",NETWORKDAYS(Hoja1!C1907+1,Hoja1!J1907,DiasNOLaborables))</f>
        <v>8</v>
      </c>
      <c r="O1977" s="28" t="str">
        <f t="shared" si="60"/>
        <v/>
      </c>
      <c r="P1977" s="26"/>
      <c r="Q1977" s="26"/>
      <c r="R1977" s="26">
        <f t="shared" si="61"/>
        <v>10</v>
      </c>
    </row>
    <row r="1978" spans="1:18" ht="60" x14ac:dyDescent="0.25">
      <c r="A1978" s="52">
        <v>1968</v>
      </c>
      <c r="B1978" s="33">
        <v>20190503090353</v>
      </c>
      <c r="C1978" s="34">
        <v>43588</v>
      </c>
      <c r="D1978" s="35" t="s">
        <v>60</v>
      </c>
      <c r="E1978" s="35" t="s">
        <v>119</v>
      </c>
      <c r="F1978" s="35" t="s">
        <v>80</v>
      </c>
      <c r="G1978" s="35" t="s">
        <v>104</v>
      </c>
      <c r="H1978" s="37" t="s">
        <v>121</v>
      </c>
      <c r="I1978" s="35" t="s">
        <v>39</v>
      </c>
      <c r="J1978" s="34">
        <v>43599</v>
      </c>
      <c r="K1978" s="38" t="s">
        <v>115</v>
      </c>
      <c r="L1978" s="53">
        <f>IFERROR(WORKDAY(C1978,R1978,DiasNOLaborables),"")</f>
        <v>43602</v>
      </c>
      <c r="M1978" s="27" t="str">
        <f>+IF(C1978="","",IF(J1978="","",(IF(J1978&lt;=L1978,"A TIEMPO","FUERA DE TIEMPO"))))</f>
        <v>A TIEMPO</v>
      </c>
      <c r="N1978" s="27">
        <f>IF(J1978="","",NETWORKDAYS(Hoja1!C1908+1,Hoja1!J1908,DiasNOLaborables))</f>
        <v>8</v>
      </c>
      <c r="O1978" s="28" t="str">
        <f t="shared" si="60"/>
        <v/>
      </c>
      <c r="P1978" s="26"/>
      <c r="Q1978" s="26"/>
      <c r="R1978" s="26">
        <f t="shared" si="61"/>
        <v>10</v>
      </c>
    </row>
    <row r="1979" spans="1:18" ht="60" x14ac:dyDescent="0.25">
      <c r="A1979" s="52">
        <v>1969</v>
      </c>
      <c r="B1979" s="33">
        <v>20190503090243</v>
      </c>
      <c r="C1979" s="34">
        <v>43588</v>
      </c>
      <c r="D1979" s="35" t="s">
        <v>60</v>
      </c>
      <c r="E1979" s="35" t="s">
        <v>119</v>
      </c>
      <c r="F1979" s="35" t="s">
        <v>80</v>
      </c>
      <c r="G1979" s="35" t="s">
        <v>104</v>
      </c>
      <c r="H1979" s="37" t="s">
        <v>121</v>
      </c>
      <c r="I1979" s="35" t="s">
        <v>39</v>
      </c>
      <c r="J1979" s="34">
        <v>43599</v>
      </c>
      <c r="K1979" s="38" t="s">
        <v>115</v>
      </c>
      <c r="L1979" s="53">
        <f>IFERROR(WORKDAY(C1979,R1979,DiasNOLaborables),"")</f>
        <v>43602</v>
      </c>
      <c r="M1979" s="27" t="str">
        <f>+IF(C1979="","",IF(J1979="","",(IF(J1979&lt;=L1979,"A TIEMPO","FUERA DE TIEMPO"))))</f>
        <v>A TIEMPO</v>
      </c>
      <c r="N1979" s="27">
        <f>IF(J1979="","",NETWORKDAYS(Hoja1!C1909+1,Hoja1!J1909,DiasNOLaborables))</f>
        <v>8</v>
      </c>
      <c r="O1979" s="28" t="str">
        <f t="shared" si="60"/>
        <v/>
      </c>
      <c r="P1979" s="26"/>
      <c r="Q1979" s="26"/>
      <c r="R1979" s="26">
        <f t="shared" si="61"/>
        <v>10</v>
      </c>
    </row>
    <row r="1980" spans="1:18" ht="60" x14ac:dyDescent="0.25">
      <c r="A1980" s="52">
        <v>1970</v>
      </c>
      <c r="B1980" s="33">
        <v>20190503090016</v>
      </c>
      <c r="C1980" s="34">
        <v>43588</v>
      </c>
      <c r="D1980" s="35" t="s">
        <v>60</v>
      </c>
      <c r="E1980" s="35" t="s">
        <v>119</v>
      </c>
      <c r="F1980" s="35" t="s">
        <v>80</v>
      </c>
      <c r="G1980" s="35" t="s">
        <v>104</v>
      </c>
      <c r="H1980" s="37" t="s">
        <v>121</v>
      </c>
      <c r="I1980" s="35" t="s">
        <v>39</v>
      </c>
      <c r="J1980" s="34">
        <v>43599</v>
      </c>
      <c r="K1980" s="38" t="s">
        <v>115</v>
      </c>
      <c r="L1980" s="53">
        <f>IFERROR(WORKDAY(C1980,R1980,DiasNOLaborables),"")</f>
        <v>43602</v>
      </c>
      <c r="M1980" s="27" t="str">
        <f>+IF(C1980="","",IF(J1980="","",(IF(J1980&lt;=L1980,"A TIEMPO","FUERA DE TIEMPO"))))</f>
        <v>A TIEMPO</v>
      </c>
      <c r="N1980" s="27">
        <f>IF(J1980="","",NETWORKDAYS(Hoja1!C1910+1,Hoja1!J1910,DiasNOLaborables))</f>
        <v>8</v>
      </c>
      <c r="O1980" s="28" t="str">
        <f t="shared" si="60"/>
        <v/>
      </c>
      <c r="P1980" s="26"/>
      <c r="Q1980" s="26"/>
      <c r="R1980" s="26">
        <f t="shared" si="61"/>
        <v>10</v>
      </c>
    </row>
    <row r="1981" spans="1:18" ht="60" x14ac:dyDescent="0.25">
      <c r="A1981" s="52">
        <v>1971</v>
      </c>
      <c r="B1981" s="33">
        <v>20190503085839</v>
      </c>
      <c r="C1981" s="34">
        <v>43588</v>
      </c>
      <c r="D1981" s="35" t="s">
        <v>60</v>
      </c>
      <c r="E1981" s="35" t="s">
        <v>119</v>
      </c>
      <c r="F1981" s="35" t="s">
        <v>80</v>
      </c>
      <c r="G1981" s="35" t="s">
        <v>104</v>
      </c>
      <c r="H1981" s="37" t="s">
        <v>121</v>
      </c>
      <c r="I1981" s="35" t="s">
        <v>39</v>
      </c>
      <c r="J1981" s="34">
        <v>43599</v>
      </c>
      <c r="K1981" s="38" t="s">
        <v>115</v>
      </c>
      <c r="L1981" s="53">
        <f>IFERROR(WORKDAY(C1981,R1981,DiasNOLaborables),"")</f>
        <v>43602</v>
      </c>
      <c r="M1981" s="27" t="str">
        <f>+IF(C1981="","",IF(J1981="","",(IF(J1981&lt;=L1981,"A TIEMPO","FUERA DE TIEMPO"))))</f>
        <v>A TIEMPO</v>
      </c>
      <c r="N1981" s="27">
        <f>IF(J1981="","",NETWORKDAYS(Hoja1!C1911+1,Hoja1!J1911,DiasNOLaborables))</f>
        <v>8</v>
      </c>
      <c r="O1981" s="28" t="str">
        <f t="shared" si="60"/>
        <v/>
      </c>
      <c r="P1981" s="26"/>
      <c r="Q1981" s="26"/>
      <c r="R1981" s="26">
        <f t="shared" si="61"/>
        <v>10</v>
      </c>
    </row>
    <row r="1982" spans="1:18" ht="60" x14ac:dyDescent="0.25">
      <c r="A1982" s="52">
        <v>1972</v>
      </c>
      <c r="B1982" s="33">
        <v>20190503085646</v>
      </c>
      <c r="C1982" s="34">
        <v>43588</v>
      </c>
      <c r="D1982" s="35" t="s">
        <v>60</v>
      </c>
      <c r="E1982" s="35" t="s">
        <v>119</v>
      </c>
      <c r="F1982" s="35" t="s">
        <v>80</v>
      </c>
      <c r="G1982" s="35" t="s">
        <v>104</v>
      </c>
      <c r="H1982" s="37" t="s">
        <v>121</v>
      </c>
      <c r="I1982" s="35" t="s">
        <v>39</v>
      </c>
      <c r="J1982" s="34">
        <v>43599</v>
      </c>
      <c r="K1982" s="38" t="s">
        <v>115</v>
      </c>
      <c r="L1982" s="53">
        <f>IFERROR(WORKDAY(C1982,R1982,DiasNOLaborables),"")</f>
        <v>43602</v>
      </c>
      <c r="M1982" s="27" t="str">
        <f>+IF(C1982="","",IF(J1982="","",(IF(J1982&lt;=L1982,"A TIEMPO","FUERA DE TIEMPO"))))</f>
        <v>A TIEMPO</v>
      </c>
      <c r="N1982" s="27">
        <f>IF(J1982="","",NETWORKDAYS(Hoja1!C1912+1,Hoja1!J1912,DiasNOLaborables))</f>
        <v>8</v>
      </c>
      <c r="O1982" s="28" t="str">
        <f t="shared" si="60"/>
        <v/>
      </c>
      <c r="P1982" s="26"/>
      <c r="Q1982" s="26"/>
      <c r="R1982" s="26">
        <f t="shared" si="61"/>
        <v>10</v>
      </c>
    </row>
    <row r="1983" spans="1:18" ht="60" x14ac:dyDescent="0.25">
      <c r="A1983" s="52">
        <v>1973</v>
      </c>
      <c r="B1983" s="33">
        <v>20190503085455</v>
      </c>
      <c r="C1983" s="34">
        <v>43588</v>
      </c>
      <c r="D1983" s="35" t="s">
        <v>60</v>
      </c>
      <c r="E1983" s="35" t="s">
        <v>119</v>
      </c>
      <c r="F1983" s="35" t="s">
        <v>80</v>
      </c>
      <c r="G1983" s="35" t="s">
        <v>104</v>
      </c>
      <c r="H1983" s="37" t="s">
        <v>121</v>
      </c>
      <c r="I1983" s="35" t="s">
        <v>39</v>
      </c>
      <c r="J1983" s="34">
        <v>43599</v>
      </c>
      <c r="K1983" s="38" t="s">
        <v>115</v>
      </c>
      <c r="L1983" s="53">
        <f>IFERROR(WORKDAY(C1983,R1983,DiasNOLaborables),"")</f>
        <v>43602</v>
      </c>
      <c r="M1983" s="27" t="str">
        <f>+IF(C1983="","",IF(J1983="","",(IF(J1983&lt;=L1983,"A TIEMPO","FUERA DE TIEMPO"))))</f>
        <v>A TIEMPO</v>
      </c>
      <c r="N1983" s="27">
        <f>IF(J1983="","",NETWORKDAYS(Hoja1!C1913+1,Hoja1!J1913,DiasNOLaborables))</f>
        <v>8</v>
      </c>
      <c r="O1983" s="28" t="str">
        <f t="shared" si="60"/>
        <v/>
      </c>
      <c r="P1983" s="26"/>
      <c r="Q1983" s="26"/>
      <c r="R1983" s="26">
        <f t="shared" si="61"/>
        <v>10</v>
      </c>
    </row>
    <row r="1984" spans="1:18" ht="60" x14ac:dyDescent="0.25">
      <c r="A1984" s="52">
        <v>1974</v>
      </c>
      <c r="B1984" s="33">
        <v>20190503085139</v>
      </c>
      <c r="C1984" s="34">
        <v>43588</v>
      </c>
      <c r="D1984" s="35" t="s">
        <v>60</v>
      </c>
      <c r="E1984" s="35" t="s">
        <v>119</v>
      </c>
      <c r="F1984" s="35" t="s">
        <v>80</v>
      </c>
      <c r="G1984" s="35" t="s">
        <v>104</v>
      </c>
      <c r="H1984" s="37" t="s">
        <v>121</v>
      </c>
      <c r="I1984" s="35" t="s">
        <v>39</v>
      </c>
      <c r="J1984" s="34">
        <v>43599</v>
      </c>
      <c r="K1984" s="38" t="s">
        <v>115</v>
      </c>
      <c r="L1984" s="53">
        <f>IFERROR(WORKDAY(C1984,R1984,DiasNOLaborables),"")</f>
        <v>43602</v>
      </c>
      <c r="M1984" s="27" t="str">
        <f>+IF(C1984="","",IF(J1984="","",(IF(J1984&lt;=L1984,"A TIEMPO","FUERA DE TIEMPO"))))</f>
        <v>A TIEMPO</v>
      </c>
      <c r="N1984" s="27">
        <f>IF(J1984="","",NETWORKDAYS(Hoja1!C1914+1,Hoja1!J1914,DiasNOLaborables))</f>
        <v>8</v>
      </c>
      <c r="O1984" s="28" t="str">
        <f t="shared" si="60"/>
        <v/>
      </c>
      <c r="P1984" s="26"/>
      <c r="Q1984" s="26"/>
      <c r="R1984" s="26">
        <f t="shared" si="61"/>
        <v>10</v>
      </c>
    </row>
    <row r="1985" spans="1:18" ht="60" x14ac:dyDescent="0.25">
      <c r="A1985" s="52">
        <v>1975</v>
      </c>
      <c r="B1985" s="33">
        <v>20190503084931</v>
      </c>
      <c r="C1985" s="34">
        <v>43588</v>
      </c>
      <c r="D1985" s="35" t="s">
        <v>60</v>
      </c>
      <c r="E1985" s="35" t="s">
        <v>119</v>
      </c>
      <c r="F1985" s="35" t="s">
        <v>80</v>
      </c>
      <c r="G1985" s="35" t="s">
        <v>104</v>
      </c>
      <c r="H1985" s="37" t="s">
        <v>121</v>
      </c>
      <c r="I1985" s="35" t="s">
        <v>39</v>
      </c>
      <c r="J1985" s="34">
        <v>43599</v>
      </c>
      <c r="K1985" s="38" t="s">
        <v>115</v>
      </c>
      <c r="L1985" s="53">
        <f>IFERROR(WORKDAY(C1985,R1985,DiasNOLaborables),"")</f>
        <v>43602</v>
      </c>
      <c r="M1985" s="27" t="str">
        <f>+IF(C1985="","",IF(J1985="","",(IF(J1985&lt;=L1985,"A TIEMPO","FUERA DE TIEMPO"))))</f>
        <v>A TIEMPO</v>
      </c>
      <c r="N1985" s="27">
        <f>IF(J1985="","",NETWORKDAYS(Hoja1!C1915+1,Hoja1!J1915,DiasNOLaborables))</f>
        <v>8</v>
      </c>
      <c r="O1985" s="28" t="str">
        <f t="shared" si="60"/>
        <v/>
      </c>
      <c r="P1985" s="26"/>
      <c r="Q1985" s="26"/>
      <c r="R1985" s="26">
        <f t="shared" si="61"/>
        <v>10</v>
      </c>
    </row>
    <row r="1986" spans="1:18" ht="60" x14ac:dyDescent="0.25">
      <c r="A1986" s="52">
        <v>1976</v>
      </c>
      <c r="B1986" s="33">
        <v>20190503084644</v>
      </c>
      <c r="C1986" s="34">
        <v>43588</v>
      </c>
      <c r="D1986" s="35" t="s">
        <v>60</v>
      </c>
      <c r="E1986" s="35" t="s">
        <v>119</v>
      </c>
      <c r="F1986" s="35" t="s">
        <v>80</v>
      </c>
      <c r="G1986" s="35" t="s">
        <v>104</v>
      </c>
      <c r="H1986" s="37" t="s">
        <v>121</v>
      </c>
      <c r="I1986" s="35" t="s">
        <v>39</v>
      </c>
      <c r="J1986" s="34">
        <v>43599</v>
      </c>
      <c r="K1986" s="38" t="s">
        <v>115</v>
      </c>
      <c r="L1986" s="53">
        <f>IFERROR(WORKDAY(C1986,R1986,DiasNOLaborables),"")</f>
        <v>43602</v>
      </c>
      <c r="M1986" s="27" t="str">
        <f>+IF(C1986="","",IF(J1986="","",(IF(J1986&lt;=L1986,"A TIEMPO","FUERA DE TIEMPO"))))</f>
        <v>A TIEMPO</v>
      </c>
      <c r="N1986" s="27">
        <f>IF(J1986="","",NETWORKDAYS(Hoja1!C1916+1,Hoja1!J1916,DiasNOLaborables))</f>
        <v>8</v>
      </c>
      <c r="O1986" s="28" t="str">
        <f t="shared" si="60"/>
        <v/>
      </c>
      <c r="P1986" s="26"/>
      <c r="Q1986" s="26"/>
      <c r="R1986" s="26">
        <f t="shared" si="61"/>
        <v>10</v>
      </c>
    </row>
    <row r="1987" spans="1:18" ht="60" x14ac:dyDescent="0.25">
      <c r="A1987" s="52">
        <v>1977</v>
      </c>
      <c r="B1987" s="33">
        <v>20190503084327</v>
      </c>
      <c r="C1987" s="34">
        <v>43588</v>
      </c>
      <c r="D1987" s="35" t="s">
        <v>60</v>
      </c>
      <c r="E1987" s="35" t="s">
        <v>119</v>
      </c>
      <c r="F1987" s="35" t="s">
        <v>80</v>
      </c>
      <c r="G1987" s="35" t="s">
        <v>104</v>
      </c>
      <c r="H1987" s="37" t="s">
        <v>121</v>
      </c>
      <c r="I1987" s="35" t="s">
        <v>39</v>
      </c>
      <c r="J1987" s="34">
        <v>43599</v>
      </c>
      <c r="K1987" s="38" t="s">
        <v>115</v>
      </c>
      <c r="L1987" s="53">
        <f>IFERROR(WORKDAY(C1987,R1987,DiasNOLaborables),"")</f>
        <v>43602</v>
      </c>
      <c r="M1987" s="27" t="str">
        <f>+IF(C1987="","",IF(J1987="","",(IF(J1987&lt;=L1987,"A TIEMPO","FUERA DE TIEMPO"))))</f>
        <v>A TIEMPO</v>
      </c>
      <c r="N1987" s="27">
        <f>IF(J1987="","",NETWORKDAYS(Hoja1!C1917+1,Hoja1!J1917,DiasNOLaborables))</f>
        <v>8</v>
      </c>
      <c r="O1987" s="28" t="str">
        <f t="shared" si="60"/>
        <v/>
      </c>
      <c r="P1987" s="26"/>
      <c r="Q1987" s="26"/>
      <c r="R1987" s="26">
        <f t="shared" si="61"/>
        <v>10</v>
      </c>
    </row>
    <row r="1988" spans="1:18" ht="60" x14ac:dyDescent="0.25">
      <c r="A1988" s="52">
        <v>1978</v>
      </c>
      <c r="B1988" s="33">
        <v>20190503084257</v>
      </c>
      <c r="C1988" s="34">
        <v>43588</v>
      </c>
      <c r="D1988" s="35" t="s">
        <v>60</v>
      </c>
      <c r="E1988" s="35" t="s">
        <v>119</v>
      </c>
      <c r="F1988" s="35" t="s">
        <v>80</v>
      </c>
      <c r="G1988" s="35" t="s">
        <v>104</v>
      </c>
      <c r="H1988" s="37" t="s">
        <v>121</v>
      </c>
      <c r="I1988" s="35" t="s">
        <v>39</v>
      </c>
      <c r="J1988" s="34">
        <v>43599</v>
      </c>
      <c r="K1988" s="38" t="s">
        <v>115</v>
      </c>
      <c r="L1988" s="53">
        <f>IFERROR(WORKDAY(C1988,R1988,DiasNOLaborables),"")</f>
        <v>43602</v>
      </c>
      <c r="M1988" s="27" t="str">
        <f>+IF(C1988="","",IF(J1988="","",(IF(J1988&lt;=L1988,"A TIEMPO","FUERA DE TIEMPO"))))</f>
        <v>A TIEMPO</v>
      </c>
      <c r="N1988" s="27">
        <f>IF(J1988="","",NETWORKDAYS(Hoja1!C1918+1,Hoja1!J1918,DiasNOLaborables))</f>
        <v>8</v>
      </c>
      <c r="O1988" s="28" t="str">
        <f t="shared" si="60"/>
        <v/>
      </c>
      <c r="P1988" s="26"/>
      <c r="Q1988" s="26"/>
      <c r="R1988" s="26">
        <f t="shared" si="61"/>
        <v>10</v>
      </c>
    </row>
    <row r="1989" spans="1:18" ht="60" x14ac:dyDescent="0.25">
      <c r="A1989" s="52">
        <v>1979</v>
      </c>
      <c r="B1989" s="33">
        <v>20190503083615</v>
      </c>
      <c r="C1989" s="34">
        <v>43588</v>
      </c>
      <c r="D1989" s="35" t="s">
        <v>60</v>
      </c>
      <c r="E1989" s="35" t="s">
        <v>119</v>
      </c>
      <c r="F1989" s="35" t="s">
        <v>80</v>
      </c>
      <c r="G1989" s="35" t="s">
        <v>104</v>
      </c>
      <c r="H1989" s="37" t="s">
        <v>121</v>
      </c>
      <c r="I1989" s="35" t="s">
        <v>39</v>
      </c>
      <c r="J1989" s="34">
        <v>43599</v>
      </c>
      <c r="K1989" s="38" t="s">
        <v>115</v>
      </c>
      <c r="L1989" s="53">
        <f>IFERROR(WORKDAY(C1989,R1989,DiasNOLaborables),"")</f>
        <v>43602</v>
      </c>
      <c r="M1989" s="27" t="str">
        <f>+IF(C1989="","",IF(J1989="","",(IF(J1989&lt;=L1989,"A TIEMPO","FUERA DE TIEMPO"))))</f>
        <v>A TIEMPO</v>
      </c>
      <c r="N1989" s="27">
        <f>IF(J1989="","",NETWORKDAYS(Hoja1!C1919+1,Hoja1!J1919,DiasNOLaborables))</f>
        <v>8</v>
      </c>
      <c r="O1989" s="28" t="str">
        <f t="shared" si="60"/>
        <v/>
      </c>
      <c r="P1989" s="26"/>
      <c r="Q1989" s="26"/>
      <c r="R1989" s="26">
        <f t="shared" si="61"/>
        <v>10</v>
      </c>
    </row>
    <row r="1990" spans="1:18" ht="60" x14ac:dyDescent="0.25">
      <c r="A1990" s="52">
        <v>1980</v>
      </c>
      <c r="B1990" s="33">
        <v>20190503031226</v>
      </c>
      <c r="C1990" s="34">
        <v>43588</v>
      </c>
      <c r="D1990" s="35" t="s">
        <v>60</v>
      </c>
      <c r="E1990" s="35" t="s">
        <v>119</v>
      </c>
      <c r="F1990" s="35" t="s">
        <v>80</v>
      </c>
      <c r="G1990" s="35" t="s">
        <v>104</v>
      </c>
      <c r="H1990" s="37" t="s">
        <v>121</v>
      </c>
      <c r="I1990" s="35" t="s">
        <v>39</v>
      </c>
      <c r="J1990" s="34">
        <v>43599</v>
      </c>
      <c r="K1990" s="38" t="s">
        <v>115</v>
      </c>
      <c r="L1990" s="53">
        <f>IFERROR(WORKDAY(C1990,R1990,DiasNOLaborables),"")</f>
        <v>43602</v>
      </c>
      <c r="M1990" s="27" t="str">
        <f>+IF(C1990="","",IF(J1990="","",(IF(J1990&lt;=L1990,"A TIEMPO","FUERA DE TIEMPO"))))</f>
        <v>A TIEMPO</v>
      </c>
      <c r="N1990" s="27">
        <f>IF(J1990="","",NETWORKDAYS(Hoja1!C1920+1,Hoja1!J1920,DiasNOLaborables))</f>
        <v>10</v>
      </c>
      <c r="O1990" s="28" t="str">
        <f t="shared" si="60"/>
        <v/>
      </c>
      <c r="P1990" s="26"/>
      <c r="Q1990" s="26"/>
      <c r="R1990" s="26">
        <f t="shared" si="61"/>
        <v>10</v>
      </c>
    </row>
    <row r="1991" spans="1:18" ht="60" x14ac:dyDescent="0.25">
      <c r="A1991" s="52">
        <v>1981</v>
      </c>
      <c r="B1991" s="33">
        <v>20190503030630</v>
      </c>
      <c r="C1991" s="34">
        <v>43588</v>
      </c>
      <c r="D1991" s="35" t="s">
        <v>60</v>
      </c>
      <c r="E1991" s="35" t="s">
        <v>119</v>
      </c>
      <c r="F1991" s="35" t="s">
        <v>80</v>
      </c>
      <c r="G1991" s="35" t="s">
        <v>104</v>
      </c>
      <c r="H1991" s="37" t="s">
        <v>121</v>
      </c>
      <c r="I1991" s="35" t="s">
        <v>39</v>
      </c>
      <c r="J1991" s="34">
        <v>43599</v>
      </c>
      <c r="K1991" s="38" t="s">
        <v>115</v>
      </c>
      <c r="L1991" s="53">
        <f>IFERROR(WORKDAY(C1991,R1991,DiasNOLaborables),"")</f>
        <v>43602</v>
      </c>
      <c r="M1991" s="27" t="str">
        <f>+IF(C1991="","",IF(J1991="","",(IF(J1991&lt;=L1991,"A TIEMPO","FUERA DE TIEMPO"))))</f>
        <v>A TIEMPO</v>
      </c>
      <c r="N1991" s="27">
        <f>IF(J1991="","",NETWORKDAYS(Hoja1!C1921+1,Hoja1!J1921,DiasNOLaborables))</f>
        <v>10</v>
      </c>
      <c r="O1991" s="28" t="str">
        <f t="shared" si="60"/>
        <v/>
      </c>
      <c r="P1991" s="26"/>
      <c r="Q1991" s="26"/>
      <c r="R1991" s="26">
        <f t="shared" si="61"/>
        <v>10</v>
      </c>
    </row>
    <row r="1992" spans="1:18" ht="30" x14ac:dyDescent="0.25">
      <c r="A1992" s="52">
        <v>1982</v>
      </c>
      <c r="B1992" s="33">
        <v>20199910047862</v>
      </c>
      <c r="C1992" s="34">
        <v>43588</v>
      </c>
      <c r="D1992" s="35" t="s">
        <v>63</v>
      </c>
      <c r="E1992" s="35" t="s">
        <v>118</v>
      </c>
      <c r="F1992" s="35" t="s">
        <v>81</v>
      </c>
      <c r="G1992" s="35" t="s">
        <v>89</v>
      </c>
      <c r="H1992" s="37" t="s">
        <v>120</v>
      </c>
      <c r="I1992" s="35" t="s">
        <v>37</v>
      </c>
      <c r="J1992" s="34">
        <v>43595</v>
      </c>
      <c r="K1992" s="38" t="s">
        <v>114</v>
      </c>
      <c r="L1992" s="53">
        <f>IFERROR(WORKDAY(C1992,R1992,DiasNOLaborables),"")</f>
        <v>43595</v>
      </c>
      <c r="M1992" s="27" t="str">
        <f>+IF(C1992="","",IF(J1992="","",(IF(J1992&lt;=L1992,"A TIEMPO","FUERA DE TIEMPO"))))</f>
        <v>A TIEMPO</v>
      </c>
      <c r="N1992" s="27">
        <f>IF(J1992="","",NETWORKDAYS(Hoja1!C2814+1,Hoja1!J2814,DiasNOLaborables))</f>
        <v>7</v>
      </c>
      <c r="O1992" s="28" t="str">
        <f t="shared" si="60"/>
        <v/>
      </c>
      <c r="P1992" s="26"/>
      <c r="Q1992" s="26"/>
      <c r="R1992" s="26">
        <f t="shared" si="61"/>
        <v>5</v>
      </c>
    </row>
    <row r="1993" spans="1:18" ht="30" x14ac:dyDescent="0.25">
      <c r="A1993" s="52">
        <v>1983</v>
      </c>
      <c r="B1993" s="33">
        <v>20199910048042</v>
      </c>
      <c r="C1993" s="34">
        <v>43588</v>
      </c>
      <c r="D1993" s="35" t="s">
        <v>60</v>
      </c>
      <c r="E1993" s="35" t="s">
        <v>114</v>
      </c>
      <c r="F1993" s="35" t="s">
        <v>73</v>
      </c>
      <c r="G1993" s="35" t="s">
        <v>89</v>
      </c>
      <c r="H1993" s="37" t="s">
        <v>120</v>
      </c>
      <c r="I1993" s="35" t="s">
        <v>37</v>
      </c>
      <c r="J1993" s="34">
        <v>43601</v>
      </c>
      <c r="K1993" s="38" t="s">
        <v>114</v>
      </c>
      <c r="L1993" s="53">
        <f>IFERROR(WORKDAY(C1993,R1993,DiasNOLaborables),"")</f>
        <v>43609</v>
      </c>
      <c r="M1993" s="27" t="str">
        <f>+IF(C1993="","",IF(J1993="","",(IF(J1993&lt;=L1993,"A TIEMPO","FUERA DE TIEMPO"))))</f>
        <v>A TIEMPO</v>
      </c>
      <c r="N1993" s="27">
        <f>IF(J1993="","",NETWORKDAYS(Hoja1!C2815+1,Hoja1!J2815,DiasNOLaborables))</f>
        <v>7</v>
      </c>
      <c r="O1993" s="28" t="str">
        <f t="shared" si="60"/>
        <v/>
      </c>
      <c r="P1993" s="26"/>
      <c r="Q1993" s="26"/>
      <c r="R1993" s="26">
        <f t="shared" si="61"/>
        <v>15</v>
      </c>
    </row>
    <row r="1994" spans="1:18" ht="30" x14ac:dyDescent="0.25">
      <c r="A1994" s="52">
        <v>1984</v>
      </c>
      <c r="B1994" s="33">
        <v>20199910048052</v>
      </c>
      <c r="C1994" s="34">
        <v>43588</v>
      </c>
      <c r="D1994" s="35" t="s">
        <v>60</v>
      </c>
      <c r="E1994" s="35" t="s">
        <v>114</v>
      </c>
      <c r="F1994" s="35" t="s">
        <v>71</v>
      </c>
      <c r="G1994" s="35" t="s">
        <v>93</v>
      </c>
      <c r="H1994" s="37" t="s">
        <v>120</v>
      </c>
      <c r="I1994" s="35" t="s">
        <v>38</v>
      </c>
      <c r="J1994" s="39">
        <v>43628</v>
      </c>
      <c r="K1994" s="38" t="s">
        <v>114</v>
      </c>
      <c r="L1994" s="53">
        <f>IFERROR(WORKDAY(C1994,R1994,DiasNOLaborables),"")</f>
        <v>43633</v>
      </c>
      <c r="M1994" s="27" t="str">
        <f>+IF(C1994="","",IF(J1994="","",(IF(J1994&lt;=L1994,"A TIEMPO","FUERA DE TIEMPO"))))</f>
        <v>A TIEMPO</v>
      </c>
      <c r="N1994" s="27">
        <f>IF(J1994="","",NETWORKDAYS(Hoja1!C2816+1,Hoja1!J2816,DiasNOLaborables))</f>
        <v>7</v>
      </c>
      <c r="O1994" s="28" t="str">
        <f t="shared" si="60"/>
        <v/>
      </c>
      <c r="P1994" s="26"/>
      <c r="Q1994" s="26"/>
      <c r="R1994" s="26">
        <f t="shared" si="61"/>
        <v>30</v>
      </c>
    </row>
    <row r="1995" spans="1:18" ht="30" x14ac:dyDescent="0.25">
      <c r="A1995" s="52">
        <v>1985</v>
      </c>
      <c r="B1995" s="33">
        <v>20199050032112</v>
      </c>
      <c r="C1995" s="34">
        <v>43588</v>
      </c>
      <c r="D1995" s="35" t="s">
        <v>60</v>
      </c>
      <c r="E1995" s="35" t="s">
        <v>118</v>
      </c>
      <c r="F1995" s="35" t="s">
        <v>80</v>
      </c>
      <c r="G1995" s="35" t="s">
        <v>93</v>
      </c>
      <c r="H1995" s="37" t="s">
        <v>120</v>
      </c>
      <c r="I1995" s="35" t="s">
        <v>38</v>
      </c>
      <c r="J1995" s="39">
        <v>43593</v>
      </c>
      <c r="K1995" s="38" t="s">
        <v>115</v>
      </c>
      <c r="L1995" s="53">
        <f>IFERROR(WORKDAY(C1995,R1995,DiasNOLaborables),"")</f>
        <v>43602</v>
      </c>
      <c r="M1995" s="27" t="str">
        <f>+IF(C1995="","",IF(J1995="","",(IF(J1995&lt;=L1995,"A TIEMPO","FUERA DE TIEMPO"))))</f>
        <v>A TIEMPO</v>
      </c>
      <c r="N1995" s="27">
        <f>IF(J1995="","",NETWORKDAYS(Hoja1!C2817+1,Hoja1!J2817,DiasNOLaborables))</f>
        <v>7</v>
      </c>
      <c r="O1995" s="28" t="str">
        <f t="shared" ref="O1995:O2058" si="62">IF(NETWORKDAYS(L1995+1,J1995,DiasNOLaborables)&lt;=0,"",NETWORKDAYS(L1995+1,J1995,DiasNOLaborables))</f>
        <v/>
      </c>
      <c r="P1995" s="26"/>
      <c r="Q1995" s="26"/>
      <c r="R1995" s="26">
        <f t="shared" ref="R1995:R2058" si="63">IFERROR(VLOOKUP(F1995,$Z$49:$AA$62,2),"")</f>
        <v>10</v>
      </c>
    </row>
    <row r="1996" spans="1:18" ht="45" x14ac:dyDescent="0.25">
      <c r="A1996" s="52">
        <v>1986</v>
      </c>
      <c r="B1996" s="33">
        <v>20199050032122</v>
      </c>
      <c r="C1996" s="34">
        <v>43588</v>
      </c>
      <c r="D1996" s="35" t="s">
        <v>65</v>
      </c>
      <c r="E1996" s="35" t="s">
        <v>118</v>
      </c>
      <c r="F1996" s="35" t="s">
        <v>80</v>
      </c>
      <c r="G1996" s="35" t="s">
        <v>84</v>
      </c>
      <c r="H1996" s="37" t="s">
        <v>120</v>
      </c>
      <c r="I1996" s="35" t="s">
        <v>40</v>
      </c>
      <c r="J1996" s="34">
        <v>43600</v>
      </c>
      <c r="K1996" s="38" t="s">
        <v>115</v>
      </c>
      <c r="L1996" s="53">
        <f>IFERROR(WORKDAY(C1996,R1996,DiasNOLaborables),"")</f>
        <v>43602</v>
      </c>
      <c r="M1996" s="27" t="str">
        <f>+IF(C1996="","",IF(J1996="","",(IF(J1996&lt;=L1996,"A TIEMPO","FUERA DE TIEMPO"))))</f>
        <v>A TIEMPO</v>
      </c>
      <c r="N1996" s="27">
        <f>IF(J1996="","",NETWORKDAYS(Hoja1!C2818+1,Hoja1!J2818,DiasNOLaborables))</f>
        <v>3</v>
      </c>
      <c r="O1996" s="28" t="str">
        <f t="shared" si="62"/>
        <v/>
      </c>
      <c r="P1996" s="26"/>
      <c r="Q1996" s="26"/>
      <c r="R1996" s="26">
        <f t="shared" si="63"/>
        <v>10</v>
      </c>
    </row>
    <row r="1997" spans="1:18" ht="30" x14ac:dyDescent="0.25">
      <c r="A1997" s="52">
        <v>1987</v>
      </c>
      <c r="B1997" s="33">
        <v>20199050032152</v>
      </c>
      <c r="C1997" s="34">
        <v>43588</v>
      </c>
      <c r="D1997" s="35" t="s">
        <v>60</v>
      </c>
      <c r="E1997" s="35" t="s">
        <v>118</v>
      </c>
      <c r="F1997" s="35" t="s">
        <v>80</v>
      </c>
      <c r="G1997" s="35" t="s">
        <v>84</v>
      </c>
      <c r="H1997" s="37" t="s">
        <v>120</v>
      </c>
      <c r="I1997" s="35" t="s">
        <v>41</v>
      </c>
      <c r="J1997" s="34">
        <v>43594</v>
      </c>
      <c r="K1997" s="38" t="s">
        <v>115</v>
      </c>
      <c r="L1997" s="53">
        <f>IFERROR(WORKDAY(C1997,R1997,DiasNOLaborables),"")</f>
        <v>43602</v>
      </c>
      <c r="M1997" s="27" t="str">
        <f>+IF(C1997="","",IF(J1997="","",(IF(J1997&lt;=L1997,"A TIEMPO","FUERA DE TIEMPO"))))</f>
        <v>A TIEMPO</v>
      </c>
      <c r="N1997" s="27">
        <f>IF(J1997="","",NETWORKDAYS(Hoja1!C2819+1,Hoja1!J2819,DiasNOLaborables))</f>
        <v>10</v>
      </c>
      <c r="O1997" s="28" t="str">
        <f t="shared" si="62"/>
        <v/>
      </c>
      <c r="P1997" s="26"/>
      <c r="Q1997" s="26"/>
      <c r="R1997" s="26">
        <f t="shared" si="63"/>
        <v>10</v>
      </c>
    </row>
    <row r="1998" spans="1:18" ht="30" x14ac:dyDescent="0.25">
      <c r="A1998" s="52">
        <v>1988</v>
      </c>
      <c r="B1998" s="33">
        <v>20199050032162</v>
      </c>
      <c r="C1998" s="34">
        <v>43588</v>
      </c>
      <c r="D1998" s="35" t="s">
        <v>65</v>
      </c>
      <c r="E1998" s="35" t="s">
        <v>118</v>
      </c>
      <c r="F1998" s="35" t="s">
        <v>80</v>
      </c>
      <c r="G1998" s="35" t="s">
        <v>84</v>
      </c>
      <c r="H1998" s="37" t="s">
        <v>120</v>
      </c>
      <c r="I1998" s="35" t="s">
        <v>41</v>
      </c>
      <c r="J1998" s="34">
        <v>43600</v>
      </c>
      <c r="K1998" s="38" t="s">
        <v>115</v>
      </c>
      <c r="L1998" s="53">
        <f>IFERROR(WORKDAY(C1998,R1998,DiasNOLaborables),"")</f>
        <v>43602</v>
      </c>
      <c r="M1998" s="27" t="str">
        <f>+IF(C1998="","",IF(J1998="","",(IF(J1998&lt;=L1998,"A TIEMPO","FUERA DE TIEMPO"))))</f>
        <v>A TIEMPO</v>
      </c>
      <c r="N1998" s="27">
        <f>IF(J1998="","",NETWORKDAYS(Hoja1!C2820+1,Hoja1!J2820,DiasNOLaborables))</f>
        <v>9</v>
      </c>
      <c r="O1998" s="28" t="str">
        <f t="shared" si="62"/>
        <v/>
      </c>
      <c r="P1998" s="26"/>
      <c r="Q1998" s="26"/>
      <c r="R1998" s="26">
        <f t="shared" si="63"/>
        <v>10</v>
      </c>
    </row>
    <row r="1999" spans="1:18" ht="30" x14ac:dyDescent="0.25">
      <c r="A1999" s="52">
        <v>1989</v>
      </c>
      <c r="B1999" s="33">
        <v>20199050032172</v>
      </c>
      <c r="C1999" s="34">
        <v>43588</v>
      </c>
      <c r="D1999" s="35" t="s">
        <v>65</v>
      </c>
      <c r="E1999" s="35" t="s">
        <v>118</v>
      </c>
      <c r="F1999" s="35" t="s">
        <v>80</v>
      </c>
      <c r="G1999" s="35" t="s">
        <v>84</v>
      </c>
      <c r="H1999" s="37" t="s">
        <v>120</v>
      </c>
      <c r="I1999" s="35" t="s">
        <v>41</v>
      </c>
      <c r="J1999" s="34">
        <v>43600</v>
      </c>
      <c r="K1999" s="38" t="s">
        <v>115</v>
      </c>
      <c r="L1999" s="53">
        <f>IFERROR(WORKDAY(C1999,R1999,DiasNOLaborables),"")</f>
        <v>43602</v>
      </c>
      <c r="M1999" s="27" t="str">
        <f>+IF(C1999="","",IF(J1999="","",(IF(J1999&lt;=L1999,"A TIEMPO","FUERA DE TIEMPO"))))</f>
        <v>A TIEMPO</v>
      </c>
      <c r="N1999" s="27">
        <f>IF(J1999="","",NETWORKDAYS(Hoja1!C2821+1,Hoja1!J2821,DiasNOLaborables))</f>
        <v>8</v>
      </c>
      <c r="O1999" s="28" t="str">
        <f t="shared" si="62"/>
        <v/>
      </c>
      <c r="P1999" s="26"/>
      <c r="Q1999" s="26"/>
      <c r="R1999" s="26">
        <f t="shared" si="63"/>
        <v>10</v>
      </c>
    </row>
    <row r="2000" spans="1:18" ht="45" x14ac:dyDescent="0.25">
      <c r="A2000" s="52">
        <v>1990</v>
      </c>
      <c r="B2000" s="33">
        <v>20199050032132</v>
      </c>
      <c r="C2000" s="34">
        <v>43588</v>
      </c>
      <c r="D2000" s="35" t="s">
        <v>60</v>
      </c>
      <c r="E2000" s="35" t="s">
        <v>118</v>
      </c>
      <c r="F2000" s="35" t="s">
        <v>80</v>
      </c>
      <c r="G2000" s="35" t="s">
        <v>104</v>
      </c>
      <c r="H2000" s="37" t="s">
        <v>121</v>
      </c>
      <c r="I2000" s="35" t="s">
        <v>39</v>
      </c>
      <c r="J2000" s="34">
        <v>43601</v>
      </c>
      <c r="K2000" s="35" t="s">
        <v>115</v>
      </c>
      <c r="L2000" s="53">
        <f>IFERROR(WORKDAY(C2000,R2000,DiasNOLaborables),"")</f>
        <v>43602</v>
      </c>
      <c r="M2000" s="27" t="str">
        <f>+IF(C2000="","",IF(J2000="","",(IF(J2000&lt;=L2000,"A TIEMPO","FUERA DE TIEMPO"))))</f>
        <v>A TIEMPO</v>
      </c>
      <c r="N2000" s="27">
        <f>IF(J2000="","",NETWORKDAYS(Hoja1!C2822+1,Hoja1!J2822,DiasNOLaborables))</f>
        <v>8</v>
      </c>
      <c r="O2000" s="28" t="str">
        <f t="shared" si="62"/>
        <v/>
      </c>
      <c r="P2000" s="26"/>
      <c r="Q2000" s="26"/>
      <c r="R2000" s="26">
        <f t="shared" si="63"/>
        <v>10</v>
      </c>
    </row>
    <row r="2001" spans="1:18" ht="45" x14ac:dyDescent="0.25">
      <c r="A2001" s="52">
        <v>1991</v>
      </c>
      <c r="B2001" s="33">
        <v>20199050033112</v>
      </c>
      <c r="C2001" s="34">
        <v>43588</v>
      </c>
      <c r="D2001" s="35" t="s">
        <v>60</v>
      </c>
      <c r="E2001" s="35" t="s">
        <v>118</v>
      </c>
      <c r="F2001" s="35" t="s">
        <v>80</v>
      </c>
      <c r="G2001" s="35" t="s">
        <v>104</v>
      </c>
      <c r="H2001" s="37" t="s">
        <v>121</v>
      </c>
      <c r="I2001" s="35" t="s">
        <v>39</v>
      </c>
      <c r="J2001" s="34">
        <v>43601</v>
      </c>
      <c r="K2001" s="38" t="s">
        <v>115</v>
      </c>
      <c r="L2001" s="53">
        <f>IFERROR(WORKDAY(C2001,R2001,DiasNOLaborables),"")</f>
        <v>43602</v>
      </c>
      <c r="M2001" s="27" t="str">
        <f>+IF(C2001="","",IF(J2001="","",(IF(J2001&lt;=L2001,"A TIEMPO","FUERA DE TIEMPO"))))</f>
        <v>A TIEMPO</v>
      </c>
      <c r="N2001" s="27">
        <f>IF(J2001="","",NETWORKDAYS(Hoja1!C2823+1,Hoja1!J2823,DiasNOLaborables))</f>
        <v>8</v>
      </c>
      <c r="O2001" s="28" t="str">
        <f t="shared" si="62"/>
        <v/>
      </c>
      <c r="P2001" s="26"/>
      <c r="Q2001" s="26"/>
      <c r="R2001" s="26">
        <f t="shared" si="63"/>
        <v>10</v>
      </c>
    </row>
    <row r="2002" spans="1:18" ht="45" x14ac:dyDescent="0.25">
      <c r="A2002" s="52">
        <v>1992</v>
      </c>
      <c r="B2002" s="33">
        <v>20199050033132</v>
      </c>
      <c r="C2002" s="34">
        <v>43588</v>
      </c>
      <c r="D2002" s="35" t="s">
        <v>60</v>
      </c>
      <c r="E2002" s="35" t="s">
        <v>118</v>
      </c>
      <c r="F2002" s="35" t="s">
        <v>80</v>
      </c>
      <c r="G2002" s="35" t="s">
        <v>104</v>
      </c>
      <c r="H2002" s="37" t="s">
        <v>121</v>
      </c>
      <c r="I2002" s="35" t="s">
        <v>39</v>
      </c>
      <c r="J2002" s="34">
        <v>43601</v>
      </c>
      <c r="K2002" s="38" t="s">
        <v>115</v>
      </c>
      <c r="L2002" s="53">
        <f>IFERROR(WORKDAY(C2002,R2002,DiasNOLaborables),"")</f>
        <v>43602</v>
      </c>
      <c r="M2002" s="27" t="str">
        <f>+IF(C2002="","",IF(J2002="","",(IF(J2002&lt;=L2002,"A TIEMPO","FUERA DE TIEMPO"))))</f>
        <v>A TIEMPO</v>
      </c>
      <c r="N2002" s="27">
        <f>IF(J2002="","",NETWORKDAYS(Hoja1!C2824+1,Hoja1!J2824,DiasNOLaborables))</f>
        <v>9</v>
      </c>
      <c r="O2002" s="28" t="str">
        <f t="shared" si="62"/>
        <v/>
      </c>
      <c r="P2002" s="26"/>
      <c r="Q2002" s="26"/>
      <c r="R2002" s="26">
        <f t="shared" si="63"/>
        <v>10</v>
      </c>
    </row>
    <row r="2003" spans="1:18" ht="45" x14ac:dyDescent="0.25">
      <c r="A2003" s="52">
        <v>1993</v>
      </c>
      <c r="B2003" s="33">
        <v>20199050033142</v>
      </c>
      <c r="C2003" s="34">
        <v>43588</v>
      </c>
      <c r="D2003" s="35" t="s">
        <v>60</v>
      </c>
      <c r="E2003" s="35" t="s">
        <v>118</v>
      </c>
      <c r="F2003" s="35" t="s">
        <v>80</v>
      </c>
      <c r="G2003" s="35" t="s">
        <v>104</v>
      </c>
      <c r="H2003" s="37" t="s">
        <v>121</v>
      </c>
      <c r="I2003" s="35" t="s">
        <v>39</v>
      </c>
      <c r="J2003" s="34">
        <v>43601</v>
      </c>
      <c r="K2003" s="38" t="s">
        <v>115</v>
      </c>
      <c r="L2003" s="53">
        <f>IFERROR(WORKDAY(C2003,R2003,DiasNOLaborables),"")</f>
        <v>43602</v>
      </c>
      <c r="M2003" s="27" t="str">
        <f>+IF(C2003="","",IF(J2003="","",(IF(J2003&lt;=L2003,"A TIEMPO","FUERA DE TIEMPO"))))</f>
        <v>A TIEMPO</v>
      </c>
      <c r="N2003" s="27">
        <f>IF(J2003="","",NETWORKDAYS(Hoja1!C2825+1,Hoja1!J2825,DiasNOLaborables))</f>
        <v>5</v>
      </c>
      <c r="O2003" s="28" t="str">
        <f t="shared" si="62"/>
        <v/>
      </c>
      <c r="P2003" s="26"/>
      <c r="Q2003" s="26"/>
      <c r="R2003" s="26">
        <f t="shared" si="63"/>
        <v>10</v>
      </c>
    </row>
    <row r="2004" spans="1:18" ht="45" x14ac:dyDescent="0.25">
      <c r="A2004" s="52">
        <v>1994</v>
      </c>
      <c r="B2004" s="33">
        <v>20199050033152</v>
      </c>
      <c r="C2004" s="34">
        <v>43588</v>
      </c>
      <c r="D2004" s="35" t="s">
        <v>60</v>
      </c>
      <c r="E2004" s="35" t="s">
        <v>118</v>
      </c>
      <c r="F2004" s="35" t="s">
        <v>80</v>
      </c>
      <c r="G2004" s="35" t="s">
        <v>104</v>
      </c>
      <c r="H2004" s="37" t="s">
        <v>121</v>
      </c>
      <c r="I2004" s="35" t="s">
        <v>39</v>
      </c>
      <c r="J2004" s="34">
        <v>43601</v>
      </c>
      <c r="K2004" s="38" t="s">
        <v>115</v>
      </c>
      <c r="L2004" s="53">
        <f>IFERROR(WORKDAY(C2004,R2004,DiasNOLaborables),"")</f>
        <v>43602</v>
      </c>
      <c r="M2004" s="27" t="str">
        <f>+IF(C2004="","",IF(J2004="","",(IF(J2004&lt;=L2004,"A TIEMPO","FUERA DE TIEMPO"))))</f>
        <v>A TIEMPO</v>
      </c>
      <c r="N2004" s="27">
        <f>IF(J2004="","",NETWORKDAYS(Hoja1!C2826+1,Hoja1!J2826,DiasNOLaborables))</f>
        <v>5</v>
      </c>
      <c r="O2004" s="28" t="str">
        <f t="shared" si="62"/>
        <v/>
      </c>
      <c r="P2004" s="26"/>
      <c r="Q2004" s="26"/>
      <c r="R2004" s="26">
        <f t="shared" si="63"/>
        <v>10</v>
      </c>
    </row>
    <row r="2005" spans="1:18" ht="45" x14ac:dyDescent="0.25">
      <c r="A2005" s="52">
        <v>1995</v>
      </c>
      <c r="B2005" s="33">
        <v>20199050032142</v>
      </c>
      <c r="C2005" s="34">
        <v>43588</v>
      </c>
      <c r="D2005" s="35" t="s">
        <v>60</v>
      </c>
      <c r="E2005" s="35" t="s">
        <v>118</v>
      </c>
      <c r="F2005" s="35" t="s">
        <v>80</v>
      </c>
      <c r="G2005" s="35" t="s">
        <v>104</v>
      </c>
      <c r="H2005" s="37" t="s">
        <v>121</v>
      </c>
      <c r="I2005" s="35" t="s">
        <v>39</v>
      </c>
      <c r="J2005" s="34">
        <v>43602</v>
      </c>
      <c r="K2005" s="35" t="s">
        <v>115</v>
      </c>
      <c r="L2005" s="53">
        <f>IFERROR(WORKDAY(C2005,R2005,DiasNOLaborables),"")</f>
        <v>43602</v>
      </c>
      <c r="M2005" s="27" t="str">
        <f>+IF(C2005="","",IF(J2005="","",(IF(J2005&lt;=L2005,"A TIEMPO","FUERA DE TIEMPO"))))</f>
        <v>A TIEMPO</v>
      </c>
      <c r="N2005" s="27">
        <f>IF(J2005="","",NETWORKDAYS(Hoja1!C2827+1,Hoja1!J2827,DiasNOLaborables))</f>
        <v>5</v>
      </c>
      <c r="O2005" s="28" t="str">
        <f t="shared" si="62"/>
        <v/>
      </c>
      <c r="P2005" s="26"/>
      <c r="Q2005" s="26"/>
      <c r="R2005" s="26">
        <f t="shared" si="63"/>
        <v>10</v>
      </c>
    </row>
    <row r="2006" spans="1:18" ht="45" x14ac:dyDescent="0.25">
      <c r="A2006" s="52">
        <v>1996</v>
      </c>
      <c r="B2006" s="33">
        <v>20199050032182</v>
      </c>
      <c r="C2006" s="34">
        <v>43588</v>
      </c>
      <c r="D2006" s="35" t="s">
        <v>62</v>
      </c>
      <c r="E2006" s="35" t="s">
        <v>118</v>
      </c>
      <c r="F2006" s="35" t="s">
        <v>80</v>
      </c>
      <c r="G2006" s="35" t="s">
        <v>104</v>
      </c>
      <c r="H2006" s="37" t="s">
        <v>121</v>
      </c>
      <c r="I2006" s="35" t="s">
        <v>39</v>
      </c>
      <c r="J2006" s="34">
        <v>43602</v>
      </c>
      <c r="K2006" s="35" t="s">
        <v>115</v>
      </c>
      <c r="L2006" s="53">
        <f>IFERROR(WORKDAY(C2006,R2006,DiasNOLaborables),"")</f>
        <v>43602</v>
      </c>
      <c r="M2006" s="27" t="str">
        <f>+IF(C2006="","",IF(J2006="","",(IF(J2006&lt;=L2006,"A TIEMPO","FUERA DE TIEMPO"))))</f>
        <v>A TIEMPO</v>
      </c>
      <c r="N2006" s="27">
        <f>IF(J2006="","",NETWORKDAYS(Hoja1!C2828+1,Hoja1!J2828,DiasNOLaborables))</f>
        <v>7</v>
      </c>
      <c r="O2006" s="28" t="str">
        <f t="shared" si="62"/>
        <v/>
      </c>
      <c r="P2006" s="26"/>
      <c r="Q2006" s="26"/>
      <c r="R2006" s="26">
        <f t="shared" si="63"/>
        <v>10</v>
      </c>
    </row>
    <row r="2007" spans="1:18" ht="45" x14ac:dyDescent="0.25">
      <c r="A2007" s="52">
        <v>1997</v>
      </c>
      <c r="B2007" s="33">
        <v>20199910048312</v>
      </c>
      <c r="C2007" s="34">
        <v>43588</v>
      </c>
      <c r="D2007" s="35" t="s">
        <v>62</v>
      </c>
      <c r="E2007" s="35" t="s">
        <v>110</v>
      </c>
      <c r="F2007" s="35" t="s">
        <v>80</v>
      </c>
      <c r="G2007" s="35" t="s">
        <v>104</v>
      </c>
      <c r="H2007" s="37" t="s">
        <v>121</v>
      </c>
      <c r="I2007" s="35" t="s">
        <v>39</v>
      </c>
      <c r="J2007" s="34">
        <v>43602</v>
      </c>
      <c r="K2007" s="35" t="s">
        <v>114</v>
      </c>
      <c r="L2007" s="53">
        <f>IFERROR(WORKDAY(C2007,R2007,DiasNOLaborables),"")</f>
        <v>43602</v>
      </c>
      <c r="M2007" s="27" t="str">
        <f>+IF(C2007="","",IF(J2007="","",(IF(J2007&lt;=L2007,"A TIEMPO","FUERA DE TIEMPO"))))</f>
        <v>A TIEMPO</v>
      </c>
      <c r="N2007" s="27">
        <f>IF(J2007="","",NETWORKDAYS(Hoja1!C2829+1,Hoja1!J2829,DiasNOLaborables))</f>
        <v>7</v>
      </c>
      <c r="O2007" s="28" t="str">
        <f t="shared" si="62"/>
        <v/>
      </c>
      <c r="P2007" s="26"/>
      <c r="Q2007" s="26"/>
      <c r="R2007" s="26">
        <f t="shared" si="63"/>
        <v>10</v>
      </c>
    </row>
    <row r="2008" spans="1:18" ht="45" x14ac:dyDescent="0.25">
      <c r="A2008" s="52">
        <v>1998</v>
      </c>
      <c r="B2008" s="33">
        <v>20199050032242</v>
      </c>
      <c r="C2008" s="34">
        <v>43588</v>
      </c>
      <c r="D2008" s="35" t="s">
        <v>60</v>
      </c>
      <c r="E2008" s="35" t="s">
        <v>118</v>
      </c>
      <c r="F2008" s="35" t="s">
        <v>80</v>
      </c>
      <c r="G2008" s="35" t="s">
        <v>104</v>
      </c>
      <c r="H2008" s="37" t="s">
        <v>121</v>
      </c>
      <c r="I2008" s="35" t="s">
        <v>39</v>
      </c>
      <c r="J2008" s="34">
        <v>43602</v>
      </c>
      <c r="K2008" s="35" t="s">
        <v>115</v>
      </c>
      <c r="L2008" s="53">
        <f>IFERROR(WORKDAY(C2008,R2008,DiasNOLaborables),"")</f>
        <v>43602</v>
      </c>
      <c r="M2008" s="27" t="str">
        <f>+IF(C2008="","",IF(J2008="","",(IF(J2008&lt;=L2008,"A TIEMPO","FUERA DE TIEMPO"))))</f>
        <v>A TIEMPO</v>
      </c>
      <c r="N2008" s="27">
        <f>IF(J2008="","",NETWORKDAYS(Hoja1!C2830+1,Hoja1!J2830,DiasNOLaborables))</f>
        <v>7</v>
      </c>
      <c r="O2008" s="28" t="str">
        <f t="shared" si="62"/>
        <v/>
      </c>
      <c r="P2008" s="26"/>
      <c r="Q2008" s="26"/>
      <c r="R2008" s="26">
        <f t="shared" si="63"/>
        <v>10</v>
      </c>
    </row>
    <row r="2009" spans="1:18" ht="45" x14ac:dyDescent="0.25">
      <c r="A2009" s="52">
        <v>1999</v>
      </c>
      <c r="B2009" s="33">
        <v>20199050032252</v>
      </c>
      <c r="C2009" s="34">
        <v>43588</v>
      </c>
      <c r="D2009" s="35" t="s">
        <v>61</v>
      </c>
      <c r="E2009" s="35" t="s">
        <v>118</v>
      </c>
      <c r="F2009" s="35" t="s">
        <v>80</v>
      </c>
      <c r="G2009" s="35" t="s">
        <v>104</v>
      </c>
      <c r="H2009" s="37" t="s">
        <v>121</v>
      </c>
      <c r="I2009" s="35" t="s">
        <v>39</v>
      </c>
      <c r="J2009" s="34">
        <v>43602</v>
      </c>
      <c r="K2009" s="35" t="s">
        <v>115</v>
      </c>
      <c r="L2009" s="53">
        <f>IFERROR(WORKDAY(C2009,R2009,DiasNOLaborables),"")</f>
        <v>43602</v>
      </c>
      <c r="M2009" s="27" t="str">
        <f>+IF(C2009="","",IF(J2009="","",(IF(J2009&lt;=L2009,"A TIEMPO","FUERA DE TIEMPO"))))</f>
        <v>A TIEMPO</v>
      </c>
      <c r="N2009" s="27">
        <f>IF(J2009="","",NETWORKDAYS(Hoja1!C2831+1,Hoja1!J2831,DiasNOLaborables))</f>
        <v>7</v>
      </c>
      <c r="O2009" s="28" t="str">
        <f t="shared" si="62"/>
        <v/>
      </c>
      <c r="P2009" s="26"/>
      <c r="Q2009" s="26"/>
      <c r="R2009" s="26">
        <f t="shared" si="63"/>
        <v>10</v>
      </c>
    </row>
    <row r="2010" spans="1:18" ht="45" x14ac:dyDescent="0.25">
      <c r="A2010" s="52">
        <v>2000</v>
      </c>
      <c r="B2010" s="33">
        <v>20197010000662</v>
      </c>
      <c r="C2010" s="34">
        <v>43588</v>
      </c>
      <c r="D2010" s="35" t="s">
        <v>61</v>
      </c>
      <c r="E2010" s="35" t="s">
        <v>115</v>
      </c>
      <c r="F2010" s="35" t="s">
        <v>80</v>
      </c>
      <c r="G2010" s="35" t="s">
        <v>104</v>
      </c>
      <c r="H2010" s="37" t="s">
        <v>121</v>
      </c>
      <c r="I2010" s="35" t="s">
        <v>39</v>
      </c>
      <c r="J2010" s="34">
        <v>43602</v>
      </c>
      <c r="K2010" s="35" t="s">
        <v>115</v>
      </c>
      <c r="L2010" s="53">
        <f>IFERROR(WORKDAY(C2010,R2010,DiasNOLaborables),"")</f>
        <v>43602</v>
      </c>
      <c r="M2010" s="27" t="str">
        <f>+IF(C2010="","",IF(J2010="","",(IF(J2010&lt;=L2010,"A TIEMPO","FUERA DE TIEMPO"))))</f>
        <v>A TIEMPO</v>
      </c>
      <c r="N2010" s="27">
        <f>IF(J2010="","",NETWORKDAYS(Hoja1!C2832+1,Hoja1!J2832,DiasNOLaborables))</f>
        <v>7</v>
      </c>
      <c r="O2010" s="28" t="str">
        <f t="shared" si="62"/>
        <v/>
      </c>
      <c r="P2010" s="26"/>
      <c r="Q2010" s="26"/>
      <c r="R2010" s="26">
        <f t="shared" si="63"/>
        <v>10</v>
      </c>
    </row>
    <row r="2011" spans="1:18" ht="45" x14ac:dyDescent="0.25">
      <c r="A2011" s="52">
        <v>2001</v>
      </c>
      <c r="B2011" s="33">
        <v>20199050032262</v>
      </c>
      <c r="C2011" s="34">
        <v>43588</v>
      </c>
      <c r="D2011" s="35" t="s">
        <v>61</v>
      </c>
      <c r="E2011" s="35" t="s">
        <v>118</v>
      </c>
      <c r="F2011" s="35" t="s">
        <v>80</v>
      </c>
      <c r="G2011" s="35" t="s">
        <v>104</v>
      </c>
      <c r="H2011" s="37" t="s">
        <v>121</v>
      </c>
      <c r="I2011" s="35" t="s">
        <v>39</v>
      </c>
      <c r="J2011" s="34">
        <v>43602</v>
      </c>
      <c r="K2011" s="35" t="s">
        <v>115</v>
      </c>
      <c r="L2011" s="53">
        <f>IFERROR(WORKDAY(C2011,R2011,DiasNOLaborables),"")</f>
        <v>43602</v>
      </c>
      <c r="M2011" s="27" t="str">
        <f>+IF(C2011="","",IF(J2011="","",(IF(J2011&lt;=L2011,"A TIEMPO","FUERA DE TIEMPO"))))</f>
        <v>A TIEMPO</v>
      </c>
      <c r="N2011" s="27">
        <f>IF(J2011="","",NETWORKDAYS(Hoja1!C2833+1,Hoja1!J2833,DiasNOLaborables))</f>
        <v>7</v>
      </c>
      <c r="O2011" s="28" t="str">
        <f t="shared" si="62"/>
        <v/>
      </c>
      <c r="P2011" s="26"/>
      <c r="Q2011" s="26"/>
      <c r="R2011" s="26">
        <f t="shared" si="63"/>
        <v>10</v>
      </c>
    </row>
    <row r="2012" spans="1:18" ht="45" x14ac:dyDescent="0.25">
      <c r="A2012" s="52">
        <v>2002</v>
      </c>
      <c r="B2012" s="33">
        <v>20199050032272</v>
      </c>
      <c r="C2012" s="34">
        <v>43588</v>
      </c>
      <c r="D2012" s="35" t="s">
        <v>60</v>
      </c>
      <c r="E2012" s="35" t="s">
        <v>118</v>
      </c>
      <c r="F2012" s="35" t="s">
        <v>80</v>
      </c>
      <c r="G2012" s="35" t="s">
        <v>104</v>
      </c>
      <c r="H2012" s="37" t="s">
        <v>121</v>
      </c>
      <c r="I2012" s="35" t="s">
        <v>39</v>
      </c>
      <c r="J2012" s="34">
        <v>43602</v>
      </c>
      <c r="K2012" s="35" t="s">
        <v>115</v>
      </c>
      <c r="L2012" s="53">
        <f>IFERROR(WORKDAY(C2012,R2012,DiasNOLaborables),"")</f>
        <v>43602</v>
      </c>
      <c r="M2012" s="27" t="str">
        <f>+IF(C2012="","",IF(J2012="","",(IF(J2012&lt;=L2012,"A TIEMPO","FUERA DE TIEMPO"))))</f>
        <v>A TIEMPO</v>
      </c>
      <c r="N2012" s="27">
        <f>IF(J2012="","",NETWORKDAYS(Hoja1!C2834+1,Hoja1!J2834,DiasNOLaborables))</f>
        <v>7</v>
      </c>
      <c r="O2012" s="28" t="str">
        <f t="shared" si="62"/>
        <v/>
      </c>
      <c r="P2012" s="26"/>
      <c r="Q2012" s="26"/>
      <c r="R2012" s="26">
        <f t="shared" si="63"/>
        <v>10</v>
      </c>
    </row>
    <row r="2013" spans="1:18" ht="30" x14ac:dyDescent="0.25">
      <c r="A2013" s="52">
        <v>2003</v>
      </c>
      <c r="B2013" s="33">
        <v>20199050032192</v>
      </c>
      <c r="C2013" s="34">
        <v>43588</v>
      </c>
      <c r="D2013" s="35" t="s">
        <v>60</v>
      </c>
      <c r="E2013" s="35" t="s">
        <v>118</v>
      </c>
      <c r="F2013" s="35" t="s">
        <v>80</v>
      </c>
      <c r="G2013" s="35" t="s">
        <v>52</v>
      </c>
      <c r="H2013" s="37" t="s">
        <v>120</v>
      </c>
      <c r="I2013" s="35" t="s">
        <v>36</v>
      </c>
      <c r="J2013" s="34">
        <v>43601</v>
      </c>
      <c r="K2013" s="38" t="s">
        <v>115</v>
      </c>
      <c r="L2013" s="53">
        <f>IFERROR(WORKDAY(C2013,R2013,DiasNOLaborables),"")</f>
        <v>43602</v>
      </c>
      <c r="M2013" s="27" t="str">
        <f>+IF(C2013="","",IF(J2013="","",(IF(J2013&lt;=L2013,"A TIEMPO","FUERA DE TIEMPO"))))</f>
        <v>A TIEMPO</v>
      </c>
      <c r="N2013" s="27">
        <f>IF(J2013="","",NETWORKDAYS(Hoja1!C2835+1,Hoja1!J2835,DiasNOLaborables))</f>
        <v>7</v>
      </c>
      <c r="O2013" s="28" t="str">
        <f t="shared" si="62"/>
        <v/>
      </c>
      <c r="P2013" s="26"/>
      <c r="Q2013" s="26"/>
      <c r="R2013" s="26">
        <f t="shared" si="63"/>
        <v>10</v>
      </c>
    </row>
    <row r="2014" spans="1:18" ht="30" x14ac:dyDescent="0.25">
      <c r="A2014" s="52">
        <v>2004</v>
      </c>
      <c r="B2014" s="33">
        <v>20199050032222</v>
      </c>
      <c r="C2014" s="34">
        <v>43588</v>
      </c>
      <c r="D2014" s="35" t="s">
        <v>3</v>
      </c>
      <c r="E2014" s="35" t="s">
        <v>118</v>
      </c>
      <c r="F2014" s="35" t="s">
        <v>73</v>
      </c>
      <c r="G2014" s="35" t="s">
        <v>52</v>
      </c>
      <c r="H2014" s="37" t="s">
        <v>120</v>
      </c>
      <c r="I2014" s="35" t="s">
        <v>36</v>
      </c>
      <c r="J2014" s="34">
        <v>43609</v>
      </c>
      <c r="K2014" s="38" t="s">
        <v>115</v>
      </c>
      <c r="L2014" s="53">
        <f>IFERROR(WORKDAY(C2014,R2014,DiasNOLaborables),"")</f>
        <v>43609</v>
      </c>
      <c r="M2014" s="27" t="str">
        <f>+IF(C2014="","",IF(J2014="","",(IF(J2014&lt;=L2014,"A TIEMPO","FUERA DE TIEMPO"))))</f>
        <v>A TIEMPO</v>
      </c>
      <c r="N2014" s="27">
        <f>IF(J2014="","",NETWORKDAYS(Hoja1!C2836+1,Hoja1!J2836,DiasNOLaborables))</f>
        <v>7</v>
      </c>
      <c r="O2014" s="28" t="str">
        <f t="shared" si="62"/>
        <v/>
      </c>
      <c r="P2014" s="26"/>
      <c r="Q2014" s="26"/>
      <c r="R2014" s="26">
        <f t="shared" si="63"/>
        <v>15</v>
      </c>
    </row>
    <row r="2015" spans="1:18" ht="60" x14ac:dyDescent="0.25">
      <c r="A2015" s="52">
        <v>2005</v>
      </c>
      <c r="B2015" s="33">
        <v>20190504113932</v>
      </c>
      <c r="C2015" s="34">
        <v>43589</v>
      </c>
      <c r="D2015" s="35" t="s">
        <v>61</v>
      </c>
      <c r="E2015" s="35" t="s">
        <v>119</v>
      </c>
      <c r="F2015" s="35" t="s">
        <v>80</v>
      </c>
      <c r="G2015" s="35" t="s">
        <v>104</v>
      </c>
      <c r="H2015" s="37" t="s">
        <v>121</v>
      </c>
      <c r="I2015" s="35" t="s">
        <v>39</v>
      </c>
      <c r="J2015" s="34">
        <v>43599</v>
      </c>
      <c r="K2015" s="38" t="s">
        <v>115</v>
      </c>
      <c r="L2015" s="53">
        <f>IFERROR(WORKDAY(C2015,R2015,DiasNOLaborables),"")</f>
        <v>43602</v>
      </c>
      <c r="M2015" s="27" t="str">
        <f>+IF(C2015="","",IF(J2015="","",(IF(J2015&lt;=L2015,"A TIEMPO","FUERA DE TIEMPO"))))</f>
        <v>A TIEMPO</v>
      </c>
      <c r="N2015" s="27">
        <f>IF(J2015="","",NETWORKDAYS(Hoja1!C2219+1,Hoja1!J2219,DiasNOLaborables))</f>
        <v>7</v>
      </c>
      <c r="O2015" s="28" t="str">
        <f t="shared" si="62"/>
        <v/>
      </c>
      <c r="P2015" s="26"/>
      <c r="Q2015" s="26"/>
      <c r="R2015" s="26">
        <f t="shared" si="63"/>
        <v>10</v>
      </c>
    </row>
    <row r="2016" spans="1:18" ht="60" x14ac:dyDescent="0.25">
      <c r="A2016" s="52">
        <v>2006</v>
      </c>
      <c r="B2016" s="33">
        <v>20190504113753</v>
      </c>
      <c r="C2016" s="34">
        <v>43589</v>
      </c>
      <c r="D2016" s="35" t="s">
        <v>61</v>
      </c>
      <c r="E2016" s="35" t="s">
        <v>119</v>
      </c>
      <c r="F2016" s="35" t="s">
        <v>80</v>
      </c>
      <c r="G2016" s="35" t="s">
        <v>104</v>
      </c>
      <c r="H2016" s="37" t="s">
        <v>121</v>
      </c>
      <c r="I2016" s="35" t="s">
        <v>39</v>
      </c>
      <c r="J2016" s="34">
        <v>43599</v>
      </c>
      <c r="K2016" s="38" t="s">
        <v>115</v>
      </c>
      <c r="L2016" s="53">
        <f>IFERROR(WORKDAY(C2016,R2016,DiasNOLaborables),"")</f>
        <v>43602</v>
      </c>
      <c r="M2016" s="27" t="str">
        <f>+IF(C2016="","",IF(J2016="","",(IF(J2016&lt;=L2016,"A TIEMPO","FUERA DE TIEMPO"))))</f>
        <v>A TIEMPO</v>
      </c>
      <c r="N2016" s="27">
        <f>IF(J2016="","",NETWORKDAYS(Hoja1!C2220+1,Hoja1!J2220,DiasNOLaborables))</f>
        <v>7</v>
      </c>
      <c r="O2016" s="28" t="str">
        <f t="shared" si="62"/>
        <v/>
      </c>
      <c r="P2016" s="26"/>
      <c r="Q2016" s="26"/>
      <c r="R2016" s="26">
        <f t="shared" si="63"/>
        <v>10</v>
      </c>
    </row>
    <row r="2017" spans="1:18" ht="60" x14ac:dyDescent="0.25">
      <c r="A2017" s="52">
        <v>2007</v>
      </c>
      <c r="B2017" s="33">
        <v>20190504113600</v>
      </c>
      <c r="C2017" s="34">
        <v>43589</v>
      </c>
      <c r="D2017" s="35" t="s">
        <v>61</v>
      </c>
      <c r="E2017" s="35" t="s">
        <v>119</v>
      </c>
      <c r="F2017" s="35" t="s">
        <v>80</v>
      </c>
      <c r="G2017" s="35" t="s">
        <v>104</v>
      </c>
      <c r="H2017" s="37" t="s">
        <v>121</v>
      </c>
      <c r="I2017" s="35" t="s">
        <v>39</v>
      </c>
      <c r="J2017" s="34">
        <v>43599</v>
      </c>
      <c r="K2017" s="38" t="s">
        <v>115</v>
      </c>
      <c r="L2017" s="53">
        <f>IFERROR(WORKDAY(C2017,R2017,DiasNOLaborables),"")</f>
        <v>43602</v>
      </c>
      <c r="M2017" s="27" t="str">
        <f>+IF(C2017="","",IF(J2017="","",(IF(J2017&lt;=L2017,"A TIEMPO","FUERA DE TIEMPO"))))</f>
        <v>A TIEMPO</v>
      </c>
      <c r="N2017" s="27">
        <f>IF(J2017="","",NETWORKDAYS(Hoja1!C2221+1,Hoja1!J2221,DiasNOLaborables))</f>
        <v>7</v>
      </c>
      <c r="O2017" s="28" t="str">
        <f t="shared" si="62"/>
        <v/>
      </c>
      <c r="P2017" s="26"/>
      <c r="Q2017" s="26"/>
      <c r="R2017" s="26">
        <f t="shared" si="63"/>
        <v>10</v>
      </c>
    </row>
    <row r="2018" spans="1:18" ht="60" x14ac:dyDescent="0.25">
      <c r="A2018" s="52">
        <v>2008</v>
      </c>
      <c r="B2018" s="33">
        <v>20190504113404</v>
      </c>
      <c r="C2018" s="34">
        <v>43589</v>
      </c>
      <c r="D2018" s="35" t="s">
        <v>61</v>
      </c>
      <c r="E2018" s="35" t="s">
        <v>119</v>
      </c>
      <c r="F2018" s="35" t="s">
        <v>80</v>
      </c>
      <c r="G2018" s="35" t="s">
        <v>104</v>
      </c>
      <c r="H2018" s="37" t="s">
        <v>121</v>
      </c>
      <c r="I2018" s="35" t="s">
        <v>39</v>
      </c>
      <c r="J2018" s="34">
        <v>43599</v>
      </c>
      <c r="K2018" s="38" t="s">
        <v>115</v>
      </c>
      <c r="L2018" s="53">
        <f>IFERROR(WORKDAY(C2018,R2018,DiasNOLaborables),"")</f>
        <v>43602</v>
      </c>
      <c r="M2018" s="27" t="str">
        <f>+IF(C2018="","",IF(J2018="","",(IF(J2018&lt;=L2018,"A TIEMPO","FUERA DE TIEMPO"))))</f>
        <v>A TIEMPO</v>
      </c>
      <c r="N2018" s="27">
        <f>IF(J2018="","",NETWORKDAYS(Hoja1!C2222+1,Hoja1!J2222,DiasNOLaborables))</f>
        <v>7</v>
      </c>
      <c r="O2018" s="28" t="str">
        <f t="shared" si="62"/>
        <v/>
      </c>
      <c r="P2018" s="26"/>
      <c r="Q2018" s="26"/>
      <c r="R2018" s="26">
        <f t="shared" si="63"/>
        <v>10</v>
      </c>
    </row>
    <row r="2019" spans="1:18" ht="60" x14ac:dyDescent="0.25">
      <c r="A2019" s="52">
        <v>2009</v>
      </c>
      <c r="B2019" s="33">
        <v>20190504113126</v>
      </c>
      <c r="C2019" s="34">
        <v>43589</v>
      </c>
      <c r="D2019" s="35" t="s">
        <v>61</v>
      </c>
      <c r="E2019" s="35" t="s">
        <v>119</v>
      </c>
      <c r="F2019" s="35" t="s">
        <v>80</v>
      </c>
      <c r="G2019" s="35" t="s">
        <v>104</v>
      </c>
      <c r="H2019" s="37" t="s">
        <v>121</v>
      </c>
      <c r="I2019" s="35" t="s">
        <v>39</v>
      </c>
      <c r="J2019" s="34">
        <v>43599</v>
      </c>
      <c r="K2019" s="38" t="s">
        <v>115</v>
      </c>
      <c r="L2019" s="53">
        <f>IFERROR(WORKDAY(C2019,R2019,DiasNOLaborables),"")</f>
        <v>43602</v>
      </c>
      <c r="M2019" s="27" t="str">
        <f>+IF(C2019="","",IF(J2019="","",(IF(J2019&lt;=L2019,"A TIEMPO","FUERA DE TIEMPO"))))</f>
        <v>A TIEMPO</v>
      </c>
      <c r="N2019" s="27">
        <f>IF(J2019="","",NETWORKDAYS(Hoja1!C2223+1,Hoja1!J2223,DiasNOLaborables))</f>
        <v>7</v>
      </c>
      <c r="O2019" s="28" t="str">
        <f t="shared" si="62"/>
        <v/>
      </c>
      <c r="P2019" s="26"/>
      <c r="Q2019" s="26"/>
      <c r="R2019" s="26">
        <f t="shared" si="63"/>
        <v>10</v>
      </c>
    </row>
    <row r="2020" spans="1:18" ht="60" x14ac:dyDescent="0.25">
      <c r="A2020" s="52">
        <v>2010</v>
      </c>
      <c r="B2020" s="33">
        <v>20190504112915</v>
      </c>
      <c r="C2020" s="34">
        <v>43589</v>
      </c>
      <c r="D2020" s="35" t="s">
        <v>61</v>
      </c>
      <c r="E2020" s="35" t="s">
        <v>119</v>
      </c>
      <c r="F2020" s="35" t="s">
        <v>80</v>
      </c>
      <c r="G2020" s="35" t="s">
        <v>104</v>
      </c>
      <c r="H2020" s="37" t="s">
        <v>121</v>
      </c>
      <c r="I2020" s="35" t="s">
        <v>39</v>
      </c>
      <c r="J2020" s="34">
        <v>43599</v>
      </c>
      <c r="K2020" s="38" t="s">
        <v>115</v>
      </c>
      <c r="L2020" s="53">
        <f>IFERROR(WORKDAY(C2020,R2020,DiasNOLaborables),"")</f>
        <v>43602</v>
      </c>
      <c r="M2020" s="27" t="str">
        <f>+IF(C2020="","",IF(J2020="","",(IF(J2020&lt;=L2020,"A TIEMPO","FUERA DE TIEMPO"))))</f>
        <v>A TIEMPO</v>
      </c>
      <c r="N2020" s="27">
        <f>IF(J2020="","",NETWORKDAYS(Hoja1!C2224+1,Hoja1!J2224,DiasNOLaborables))</f>
        <v>7</v>
      </c>
      <c r="O2020" s="28" t="str">
        <f t="shared" si="62"/>
        <v/>
      </c>
      <c r="P2020" s="26"/>
      <c r="Q2020" s="26"/>
      <c r="R2020" s="26">
        <f t="shared" si="63"/>
        <v>10</v>
      </c>
    </row>
    <row r="2021" spans="1:18" ht="60" x14ac:dyDescent="0.25">
      <c r="A2021" s="52">
        <v>2011</v>
      </c>
      <c r="B2021" s="33">
        <v>20190504112632</v>
      </c>
      <c r="C2021" s="34">
        <v>43589</v>
      </c>
      <c r="D2021" s="35" t="s">
        <v>61</v>
      </c>
      <c r="E2021" s="35" t="s">
        <v>119</v>
      </c>
      <c r="F2021" s="35" t="s">
        <v>80</v>
      </c>
      <c r="G2021" s="35" t="s">
        <v>104</v>
      </c>
      <c r="H2021" s="37" t="s">
        <v>121</v>
      </c>
      <c r="I2021" s="35" t="s">
        <v>39</v>
      </c>
      <c r="J2021" s="34">
        <v>43599</v>
      </c>
      <c r="K2021" s="38" t="s">
        <v>115</v>
      </c>
      <c r="L2021" s="53">
        <f>IFERROR(WORKDAY(C2021,R2021,DiasNOLaborables),"")</f>
        <v>43602</v>
      </c>
      <c r="M2021" s="27" t="str">
        <f>+IF(C2021="","",IF(J2021="","",(IF(J2021&lt;=L2021,"A TIEMPO","FUERA DE TIEMPO"))))</f>
        <v>A TIEMPO</v>
      </c>
      <c r="N2021" s="27">
        <f>IF(J2021="","",NETWORKDAYS(Hoja1!C2225+1,Hoja1!J2225,DiasNOLaborables))</f>
        <v>7</v>
      </c>
      <c r="O2021" s="28" t="str">
        <f t="shared" si="62"/>
        <v/>
      </c>
      <c r="P2021" s="26"/>
      <c r="Q2021" s="26"/>
      <c r="R2021" s="26">
        <f t="shared" si="63"/>
        <v>10</v>
      </c>
    </row>
    <row r="2022" spans="1:18" ht="30" x14ac:dyDescent="0.25">
      <c r="A2022" s="52">
        <v>2012</v>
      </c>
      <c r="B2022" s="33">
        <v>20199050032302</v>
      </c>
      <c r="C2022" s="34">
        <v>43589</v>
      </c>
      <c r="D2022" s="35" t="s">
        <v>62</v>
      </c>
      <c r="E2022" s="35" t="s">
        <v>115</v>
      </c>
      <c r="F2022" s="35" t="s">
        <v>70</v>
      </c>
      <c r="G2022" s="35" t="s">
        <v>89</v>
      </c>
      <c r="H2022" s="37" t="s">
        <v>120</v>
      </c>
      <c r="I2022" s="35" t="s">
        <v>37</v>
      </c>
      <c r="J2022" s="39">
        <v>43602</v>
      </c>
      <c r="K2022" s="38" t="s">
        <v>115</v>
      </c>
      <c r="L2022" s="53">
        <f>IFERROR(WORKDAY(C2022,R2022,DiasNOLaborables),"")</f>
        <v>43633</v>
      </c>
      <c r="M2022" s="27" t="str">
        <f>+IF(C2022="","",IF(J2022="","",(IF(J2022&lt;=L2022,"A TIEMPO","FUERA DE TIEMPO"))))</f>
        <v>A TIEMPO</v>
      </c>
      <c r="N2022" s="27">
        <f>IF(J2022="","",NETWORKDAYS(Hoja1!C2837+1,Hoja1!J2837,DiasNOLaborables))</f>
        <v>7</v>
      </c>
      <c r="O2022" s="28" t="str">
        <f t="shared" si="62"/>
        <v/>
      </c>
      <c r="P2022" s="26"/>
      <c r="Q2022" s="26"/>
      <c r="R2022" s="26">
        <f t="shared" si="63"/>
        <v>30</v>
      </c>
    </row>
    <row r="2023" spans="1:18" ht="30" x14ac:dyDescent="0.25">
      <c r="A2023" s="52">
        <v>2013</v>
      </c>
      <c r="B2023" s="33">
        <v>20199050032312</v>
      </c>
      <c r="C2023" s="34">
        <v>43589</v>
      </c>
      <c r="D2023" s="35" t="s">
        <v>62</v>
      </c>
      <c r="E2023" s="35" t="s">
        <v>115</v>
      </c>
      <c r="F2023" s="35" t="s">
        <v>70</v>
      </c>
      <c r="G2023" s="35" t="s">
        <v>89</v>
      </c>
      <c r="H2023" s="37" t="s">
        <v>120</v>
      </c>
      <c r="I2023" s="35" t="s">
        <v>37</v>
      </c>
      <c r="J2023" s="39">
        <v>43602</v>
      </c>
      <c r="K2023" s="38" t="s">
        <v>115</v>
      </c>
      <c r="L2023" s="53">
        <f>IFERROR(WORKDAY(C2023,R2023,DiasNOLaborables),"")</f>
        <v>43633</v>
      </c>
      <c r="M2023" s="27" t="str">
        <f>+IF(C2023="","",IF(J2023="","",(IF(J2023&lt;=L2023,"A TIEMPO","FUERA DE TIEMPO"))))</f>
        <v>A TIEMPO</v>
      </c>
      <c r="N2023" s="27">
        <f>IF(J2023="","",NETWORKDAYS(Hoja1!C2838+1,Hoja1!J2838,DiasNOLaborables))</f>
        <v>7</v>
      </c>
      <c r="O2023" s="28" t="str">
        <f t="shared" si="62"/>
        <v/>
      </c>
      <c r="P2023" s="26"/>
      <c r="Q2023" s="26"/>
      <c r="R2023" s="26">
        <f t="shared" si="63"/>
        <v>30</v>
      </c>
    </row>
    <row r="2024" spans="1:18" ht="45" x14ac:dyDescent="0.25">
      <c r="A2024" s="52">
        <v>2014</v>
      </c>
      <c r="B2024" s="33">
        <v>20199050032282</v>
      </c>
      <c r="C2024" s="34">
        <v>43589</v>
      </c>
      <c r="D2024" s="35" t="s">
        <v>61</v>
      </c>
      <c r="E2024" s="35" t="s">
        <v>118</v>
      </c>
      <c r="F2024" s="35" t="s">
        <v>80</v>
      </c>
      <c r="G2024" s="35" t="s">
        <v>104</v>
      </c>
      <c r="H2024" s="37" t="s">
        <v>121</v>
      </c>
      <c r="I2024" s="35" t="s">
        <v>39</v>
      </c>
      <c r="J2024" s="34">
        <v>43602</v>
      </c>
      <c r="K2024" s="35" t="s">
        <v>115</v>
      </c>
      <c r="L2024" s="53">
        <f>IFERROR(WORKDAY(C2024,R2024,DiasNOLaborables),"")</f>
        <v>43602</v>
      </c>
      <c r="M2024" s="27" t="str">
        <f>+IF(C2024="","",IF(J2024="","",(IF(J2024&lt;=L2024,"A TIEMPO","FUERA DE TIEMPO"))))</f>
        <v>A TIEMPO</v>
      </c>
      <c r="N2024" s="27">
        <f>IF(J2024="","",NETWORKDAYS(Hoja1!C2839+1,Hoja1!J2839,DiasNOLaborables))</f>
        <v>7</v>
      </c>
      <c r="O2024" s="28" t="str">
        <f t="shared" si="62"/>
        <v/>
      </c>
      <c r="P2024" s="26"/>
      <c r="Q2024" s="26"/>
      <c r="R2024" s="26">
        <f t="shared" si="63"/>
        <v>10</v>
      </c>
    </row>
    <row r="2025" spans="1:18" ht="45" x14ac:dyDescent="0.25">
      <c r="A2025" s="52">
        <v>2015</v>
      </c>
      <c r="B2025" s="33">
        <v>20199050032292</v>
      </c>
      <c r="C2025" s="34">
        <v>43589</v>
      </c>
      <c r="D2025" s="35" t="s">
        <v>60</v>
      </c>
      <c r="E2025" s="35" t="s">
        <v>115</v>
      </c>
      <c r="F2025" s="35" t="s">
        <v>80</v>
      </c>
      <c r="G2025" s="35" t="s">
        <v>104</v>
      </c>
      <c r="H2025" s="37" t="s">
        <v>121</v>
      </c>
      <c r="I2025" s="35" t="s">
        <v>39</v>
      </c>
      <c r="J2025" s="34">
        <v>43602</v>
      </c>
      <c r="K2025" s="35" t="s">
        <v>115</v>
      </c>
      <c r="L2025" s="53">
        <f>IFERROR(WORKDAY(C2025,R2025,DiasNOLaborables),"")</f>
        <v>43602</v>
      </c>
      <c r="M2025" s="27" t="str">
        <f>+IF(C2025="","",IF(J2025="","",(IF(J2025&lt;=L2025,"A TIEMPO","FUERA DE TIEMPO"))))</f>
        <v>A TIEMPO</v>
      </c>
      <c r="N2025" s="27">
        <f>IF(J2025="","",NETWORKDAYS(Hoja1!C2840+1,Hoja1!J2840,DiasNOLaborables))</f>
        <v>7</v>
      </c>
      <c r="O2025" s="28" t="str">
        <f t="shared" si="62"/>
        <v/>
      </c>
      <c r="P2025" s="26"/>
      <c r="Q2025" s="26"/>
      <c r="R2025" s="26">
        <f t="shared" si="63"/>
        <v>10</v>
      </c>
    </row>
    <row r="2026" spans="1:18" ht="45" x14ac:dyDescent="0.25">
      <c r="A2026" s="52">
        <v>2016</v>
      </c>
      <c r="B2026" s="33">
        <v>20199050032342</v>
      </c>
      <c r="C2026" s="34">
        <v>43589</v>
      </c>
      <c r="D2026" s="35" t="s">
        <v>60</v>
      </c>
      <c r="E2026" s="35" t="s">
        <v>115</v>
      </c>
      <c r="F2026" s="35" t="s">
        <v>80</v>
      </c>
      <c r="G2026" s="35" t="s">
        <v>104</v>
      </c>
      <c r="H2026" s="37" t="s">
        <v>121</v>
      </c>
      <c r="I2026" s="35" t="s">
        <v>39</v>
      </c>
      <c r="J2026" s="34">
        <v>43602</v>
      </c>
      <c r="K2026" s="35" t="s">
        <v>115</v>
      </c>
      <c r="L2026" s="53">
        <f>IFERROR(WORKDAY(C2026,R2026,DiasNOLaborables),"")</f>
        <v>43602</v>
      </c>
      <c r="M2026" s="27" t="str">
        <f>+IF(C2026="","",IF(J2026="","",(IF(J2026&lt;=L2026,"A TIEMPO","FUERA DE TIEMPO"))))</f>
        <v>A TIEMPO</v>
      </c>
      <c r="N2026" s="27">
        <f>IF(J2026="","",NETWORKDAYS(Hoja1!C2841+1,Hoja1!J2841,DiasNOLaborables))</f>
        <v>7</v>
      </c>
      <c r="O2026" s="28" t="str">
        <f t="shared" si="62"/>
        <v/>
      </c>
      <c r="P2026" s="26"/>
      <c r="Q2026" s="26"/>
      <c r="R2026" s="26">
        <f t="shared" si="63"/>
        <v>10</v>
      </c>
    </row>
    <row r="2027" spans="1:18" ht="45" x14ac:dyDescent="0.25">
      <c r="A2027" s="52">
        <v>2017</v>
      </c>
      <c r="B2027" s="33">
        <v>20199050032352</v>
      </c>
      <c r="C2027" s="34">
        <v>43589</v>
      </c>
      <c r="D2027" s="35" t="s">
        <v>60</v>
      </c>
      <c r="E2027" s="35" t="s">
        <v>118</v>
      </c>
      <c r="F2027" s="35" t="s">
        <v>80</v>
      </c>
      <c r="G2027" s="35" t="s">
        <v>104</v>
      </c>
      <c r="H2027" s="37" t="s">
        <v>121</v>
      </c>
      <c r="I2027" s="35" t="s">
        <v>39</v>
      </c>
      <c r="J2027" s="34">
        <v>43599</v>
      </c>
      <c r="K2027" s="38" t="s">
        <v>115</v>
      </c>
      <c r="L2027" s="53">
        <f>IFERROR(WORKDAY(C2027,R2027,DiasNOLaborables),"")</f>
        <v>43602</v>
      </c>
      <c r="M2027" s="27" t="str">
        <f>+IF(C2027="","",IF(J2027="","",(IF(J2027&lt;=L2027,"A TIEMPO","FUERA DE TIEMPO"))))</f>
        <v>A TIEMPO</v>
      </c>
      <c r="N2027" s="27">
        <f>IF(J2027="","",NETWORKDAYS(Hoja1!C2842+1,Hoja1!J2842,DiasNOLaborables))</f>
        <v>7</v>
      </c>
      <c r="O2027" s="28" t="str">
        <f t="shared" si="62"/>
        <v/>
      </c>
      <c r="P2027" s="26"/>
      <c r="Q2027" s="26"/>
      <c r="R2027" s="26">
        <f t="shared" si="63"/>
        <v>10</v>
      </c>
    </row>
    <row r="2028" spans="1:18" ht="45" x14ac:dyDescent="0.25">
      <c r="A2028" s="52">
        <v>2018</v>
      </c>
      <c r="B2028" s="33">
        <v>20199050032382</v>
      </c>
      <c r="C2028" s="34">
        <v>43589</v>
      </c>
      <c r="D2028" s="35" t="s">
        <v>60</v>
      </c>
      <c r="E2028" s="35" t="s">
        <v>118</v>
      </c>
      <c r="F2028" s="35" t="s">
        <v>80</v>
      </c>
      <c r="G2028" s="35" t="s">
        <v>104</v>
      </c>
      <c r="H2028" s="37" t="s">
        <v>121</v>
      </c>
      <c r="I2028" s="35" t="s">
        <v>39</v>
      </c>
      <c r="J2028" s="34">
        <v>43599</v>
      </c>
      <c r="K2028" s="38" t="s">
        <v>115</v>
      </c>
      <c r="L2028" s="53">
        <f>IFERROR(WORKDAY(C2028,R2028,DiasNOLaborables),"")</f>
        <v>43602</v>
      </c>
      <c r="M2028" s="27" t="str">
        <f>+IF(C2028="","",IF(J2028="","",(IF(J2028&lt;=L2028,"A TIEMPO","FUERA DE TIEMPO"))))</f>
        <v>A TIEMPO</v>
      </c>
      <c r="N2028" s="27">
        <f>IF(J2028="","",NETWORKDAYS(Hoja1!C2843+1,Hoja1!J2843,DiasNOLaborables))</f>
        <v>7</v>
      </c>
      <c r="O2028" s="28" t="str">
        <f t="shared" si="62"/>
        <v/>
      </c>
      <c r="P2028" s="26"/>
      <c r="Q2028" s="26"/>
      <c r="R2028" s="26">
        <f t="shared" si="63"/>
        <v>10</v>
      </c>
    </row>
    <row r="2029" spans="1:18" ht="45" x14ac:dyDescent="0.25">
      <c r="A2029" s="52">
        <v>2019</v>
      </c>
      <c r="B2029" s="33">
        <v>20199050032392</v>
      </c>
      <c r="C2029" s="34">
        <v>43589</v>
      </c>
      <c r="D2029" s="35" t="s">
        <v>60</v>
      </c>
      <c r="E2029" s="35" t="s">
        <v>118</v>
      </c>
      <c r="F2029" s="35" t="s">
        <v>80</v>
      </c>
      <c r="G2029" s="35" t="s">
        <v>104</v>
      </c>
      <c r="H2029" s="37" t="s">
        <v>121</v>
      </c>
      <c r="I2029" s="35" t="s">
        <v>39</v>
      </c>
      <c r="J2029" s="34">
        <v>43599</v>
      </c>
      <c r="K2029" s="38" t="s">
        <v>115</v>
      </c>
      <c r="L2029" s="53">
        <f>IFERROR(WORKDAY(C2029,R2029,DiasNOLaborables),"")</f>
        <v>43602</v>
      </c>
      <c r="M2029" s="27" t="str">
        <f>+IF(C2029="","",IF(J2029="","",(IF(J2029&lt;=L2029,"A TIEMPO","FUERA DE TIEMPO"))))</f>
        <v>A TIEMPO</v>
      </c>
      <c r="N2029" s="27">
        <f>IF(J2029="","",NETWORKDAYS(Hoja1!C2844+1,Hoja1!J2844,DiasNOLaborables))</f>
        <v>7</v>
      </c>
      <c r="O2029" s="28" t="str">
        <f t="shared" si="62"/>
        <v/>
      </c>
      <c r="P2029" s="26"/>
      <c r="Q2029" s="26"/>
      <c r="R2029" s="26">
        <f t="shared" si="63"/>
        <v>10</v>
      </c>
    </row>
    <row r="2030" spans="1:18" ht="45" x14ac:dyDescent="0.25">
      <c r="A2030" s="52">
        <v>2020</v>
      </c>
      <c r="B2030" s="33">
        <v>20199050032402</v>
      </c>
      <c r="C2030" s="34">
        <v>43589</v>
      </c>
      <c r="D2030" s="35" t="s">
        <v>60</v>
      </c>
      <c r="E2030" s="35" t="s">
        <v>118</v>
      </c>
      <c r="F2030" s="35" t="s">
        <v>80</v>
      </c>
      <c r="G2030" s="35" t="s">
        <v>104</v>
      </c>
      <c r="H2030" s="37" t="s">
        <v>121</v>
      </c>
      <c r="I2030" s="35" t="s">
        <v>39</v>
      </c>
      <c r="J2030" s="34">
        <v>43600</v>
      </c>
      <c r="K2030" s="38" t="s">
        <v>115</v>
      </c>
      <c r="L2030" s="53">
        <f>IFERROR(WORKDAY(C2030,R2030,DiasNOLaborables),"")</f>
        <v>43602</v>
      </c>
      <c r="M2030" s="27" t="str">
        <f>+IF(C2030="","",IF(J2030="","",(IF(J2030&lt;=L2030,"A TIEMPO","FUERA DE TIEMPO"))))</f>
        <v>A TIEMPO</v>
      </c>
      <c r="N2030" s="27">
        <f>IF(J2030="","",NETWORKDAYS(Hoja1!C2845+1,Hoja1!J2845,DiasNOLaborables))</f>
        <v>7</v>
      </c>
      <c r="O2030" s="28" t="str">
        <f t="shared" si="62"/>
        <v/>
      </c>
      <c r="P2030" s="26"/>
      <c r="Q2030" s="26"/>
      <c r="R2030" s="26">
        <f t="shared" si="63"/>
        <v>10</v>
      </c>
    </row>
    <row r="2031" spans="1:18" ht="45" x14ac:dyDescent="0.25">
      <c r="A2031" s="52">
        <v>2021</v>
      </c>
      <c r="B2031" s="33">
        <v>20199050032412</v>
      </c>
      <c r="C2031" s="34">
        <v>43589</v>
      </c>
      <c r="D2031" s="35" t="s">
        <v>60</v>
      </c>
      <c r="E2031" s="35" t="s">
        <v>118</v>
      </c>
      <c r="F2031" s="35" t="s">
        <v>80</v>
      </c>
      <c r="G2031" s="35" t="s">
        <v>104</v>
      </c>
      <c r="H2031" s="37" t="s">
        <v>121</v>
      </c>
      <c r="I2031" s="35" t="s">
        <v>39</v>
      </c>
      <c r="J2031" s="34">
        <v>43600</v>
      </c>
      <c r="K2031" s="38" t="s">
        <v>115</v>
      </c>
      <c r="L2031" s="53">
        <f>IFERROR(WORKDAY(C2031,R2031,DiasNOLaborables),"")</f>
        <v>43602</v>
      </c>
      <c r="M2031" s="27" t="str">
        <f>+IF(C2031="","",IF(J2031="","",(IF(J2031&lt;=L2031,"A TIEMPO","FUERA DE TIEMPO"))))</f>
        <v>A TIEMPO</v>
      </c>
      <c r="N2031" s="27">
        <f>IF(J2031="","",NETWORKDAYS(Hoja1!C2846+1,Hoja1!J2846,DiasNOLaborables))</f>
        <v>7</v>
      </c>
      <c r="O2031" s="28" t="str">
        <f t="shared" si="62"/>
        <v/>
      </c>
      <c r="P2031" s="26"/>
      <c r="Q2031" s="26"/>
      <c r="R2031" s="26">
        <f t="shared" si="63"/>
        <v>10</v>
      </c>
    </row>
    <row r="2032" spans="1:18" ht="45" x14ac:dyDescent="0.25">
      <c r="A2032" s="52">
        <v>2022</v>
      </c>
      <c r="B2032" s="33">
        <v>20199050032422</v>
      </c>
      <c r="C2032" s="34">
        <v>43589</v>
      </c>
      <c r="D2032" s="35" t="s">
        <v>60</v>
      </c>
      <c r="E2032" s="35" t="s">
        <v>118</v>
      </c>
      <c r="F2032" s="35" t="s">
        <v>80</v>
      </c>
      <c r="G2032" s="35" t="s">
        <v>104</v>
      </c>
      <c r="H2032" s="37" t="s">
        <v>121</v>
      </c>
      <c r="I2032" s="35" t="s">
        <v>39</v>
      </c>
      <c r="J2032" s="34">
        <v>43600</v>
      </c>
      <c r="K2032" s="38" t="s">
        <v>115</v>
      </c>
      <c r="L2032" s="53">
        <f>IFERROR(WORKDAY(C2032,R2032,DiasNOLaborables),"")</f>
        <v>43602</v>
      </c>
      <c r="M2032" s="27" t="str">
        <f>+IF(C2032="","",IF(J2032="","",(IF(J2032&lt;=L2032,"A TIEMPO","FUERA DE TIEMPO"))))</f>
        <v>A TIEMPO</v>
      </c>
      <c r="N2032" s="27">
        <f>IF(J2032="","",NETWORKDAYS(Hoja1!C2847+1,Hoja1!J2847,DiasNOLaborables))</f>
        <v>7</v>
      </c>
      <c r="O2032" s="28" t="str">
        <f t="shared" si="62"/>
        <v/>
      </c>
      <c r="P2032" s="26"/>
      <c r="Q2032" s="26"/>
      <c r="R2032" s="26">
        <f t="shared" si="63"/>
        <v>10</v>
      </c>
    </row>
    <row r="2033" spans="1:18" ht="45" x14ac:dyDescent="0.25">
      <c r="A2033" s="52">
        <v>2023</v>
      </c>
      <c r="B2033" s="33">
        <v>20199050032452</v>
      </c>
      <c r="C2033" s="34">
        <v>43589</v>
      </c>
      <c r="D2033" s="35" t="s">
        <v>60</v>
      </c>
      <c r="E2033" s="35" t="s">
        <v>118</v>
      </c>
      <c r="F2033" s="35" t="s">
        <v>80</v>
      </c>
      <c r="G2033" s="35" t="s">
        <v>104</v>
      </c>
      <c r="H2033" s="37" t="s">
        <v>121</v>
      </c>
      <c r="I2033" s="35" t="s">
        <v>39</v>
      </c>
      <c r="J2033" s="34">
        <v>43600</v>
      </c>
      <c r="K2033" s="38" t="s">
        <v>115</v>
      </c>
      <c r="L2033" s="53">
        <f>IFERROR(WORKDAY(C2033,R2033,DiasNOLaborables),"")</f>
        <v>43602</v>
      </c>
      <c r="M2033" s="27" t="str">
        <f>+IF(C2033="","",IF(J2033="","",(IF(J2033&lt;=L2033,"A TIEMPO","FUERA DE TIEMPO"))))</f>
        <v>A TIEMPO</v>
      </c>
      <c r="N2033" s="27">
        <f>IF(J2033="","",NETWORKDAYS(Hoja1!C2848+1,Hoja1!J2848,DiasNOLaborables))</f>
        <v>7</v>
      </c>
      <c r="O2033" s="28" t="str">
        <f t="shared" si="62"/>
        <v/>
      </c>
      <c r="P2033" s="26"/>
      <c r="Q2033" s="26"/>
      <c r="R2033" s="26">
        <f t="shared" si="63"/>
        <v>10</v>
      </c>
    </row>
    <row r="2034" spans="1:18" ht="45" x14ac:dyDescent="0.25">
      <c r="A2034" s="52">
        <v>2024</v>
      </c>
      <c r="B2034" s="33">
        <v>20199050032462</v>
      </c>
      <c r="C2034" s="34">
        <v>43589</v>
      </c>
      <c r="D2034" s="35" t="s">
        <v>60</v>
      </c>
      <c r="E2034" s="35" t="s">
        <v>118</v>
      </c>
      <c r="F2034" s="35" t="s">
        <v>80</v>
      </c>
      <c r="G2034" s="35" t="s">
        <v>104</v>
      </c>
      <c r="H2034" s="37" t="s">
        <v>121</v>
      </c>
      <c r="I2034" s="35" t="s">
        <v>39</v>
      </c>
      <c r="J2034" s="34">
        <v>43600</v>
      </c>
      <c r="K2034" s="38" t="s">
        <v>115</v>
      </c>
      <c r="L2034" s="53">
        <f>IFERROR(WORKDAY(C2034,R2034,DiasNOLaborables),"")</f>
        <v>43602</v>
      </c>
      <c r="M2034" s="27" t="str">
        <f>+IF(C2034="","",IF(J2034="","",(IF(J2034&lt;=L2034,"A TIEMPO","FUERA DE TIEMPO"))))</f>
        <v>A TIEMPO</v>
      </c>
      <c r="N2034" s="27">
        <f>IF(J2034="","",NETWORKDAYS(Hoja1!C2849+1,Hoja1!J2849,DiasNOLaborables))</f>
        <v>7</v>
      </c>
      <c r="O2034" s="28" t="str">
        <f t="shared" si="62"/>
        <v/>
      </c>
      <c r="P2034" s="26"/>
      <c r="Q2034" s="26"/>
      <c r="R2034" s="26">
        <f t="shared" si="63"/>
        <v>10</v>
      </c>
    </row>
    <row r="2035" spans="1:18" ht="45" x14ac:dyDescent="0.25">
      <c r="A2035" s="52">
        <v>2025</v>
      </c>
      <c r="B2035" s="33">
        <v>20199050032482</v>
      </c>
      <c r="C2035" s="34">
        <v>43589</v>
      </c>
      <c r="D2035" s="35" t="s">
        <v>60</v>
      </c>
      <c r="E2035" s="35" t="s">
        <v>118</v>
      </c>
      <c r="F2035" s="35" t="s">
        <v>80</v>
      </c>
      <c r="G2035" s="35" t="s">
        <v>104</v>
      </c>
      <c r="H2035" s="37" t="s">
        <v>121</v>
      </c>
      <c r="I2035" s="35" t="s">
        <v>39</v>
      </c>
      <c r="J2035" s="34">
        <v>43600</v>
      </c>
      <c r="K2035" s="38" t="s">
        <v>115</v>
      </c>
      <c r="L2035" s="53">
        <f>IFERROR(WORKDAY(C2035,R2035,DiasNOLaborables),"")</f>
        <v>43602</v>
      </c>
      <c r="M2035" s="27" t="str">
        <f>+IF(C2035="","",IF(J2035="","",(IF(J2035&lt;=L2035,"A TIEMPO","FUERA DE TIEMPO"))))</f>
        <v>A TIEMPO</v>
      </c>
      <c r="N2035" s="27">
        <f>IF(J2035="","",NETWORKDAYS(Hoja1!C2850+1,Hoja1!J2850,DiasNOLaborables))</f>
        <v>7</v>
      </c>
      <c r="O2035" s="28" t="str">
        <f t="shared" si="62"/>
        <v/>
      </c>
      <c r="P2035" s="26"/>
      <c r="Q2035" s="26"/>
      <c r="R2035" s="26">
        <f t="shared" si="63"/>
        <v>10</v>
      </c>
    </row>
    <row r="2036" spans="1:18" ht="45" x14ac:dyDescent="0.25">
      <c r="A2036" s="52">
        <v>2026</v>
      </c>
      <c r="B2036" s="33">
        <v>20199050032492</v>
      </c>
      <c r="C2036" s="34">
        <v>43589</v>
      </c>
      <c r="D2036" s="35" t="s">
        <v>60</v>
      </c>
      <c r="E2036" s="35" t="s">
        <v>118</v>
      </c>
      <c r="F2036" s="35" t="s">
        <v>80</v>
      </c>
      <c r="G2036" s="35" t="s">
        <v>104</v>
      </c>
      <c r="H2036" s="37" t="s">
        <v>121</v>
      </c>
      <c r="I2036" s="35" t="s">
        <v>39</v>
      </c>
      <c r="J2036" s="34">
        <v>43600</v>
      </c>
      <c r="K2036" s="38" t="s">
        <v>115</v>
      </c>
      <c r="L2036" s="53">
        <f>IFERROR(WORKDAY(C2036,R2036,DiasNOLaborables),"")</f>
        <v>43602</v>
      </c>
      <c r="M2036" s="27" t="str">
        <f>+IF(C2036="","",IF(J2036="","",(IF(J2036&lt;=L2036,"A TIEMPO","FUERA DE TIEMPO"))))</f>
        <v>A TIEMPO</v>
      </c>
      <c r="N2036" s="27">
        <f>IF(J2036="","",NETWORKDAYS(Hoja1!C2851+1,Hoja1!J2851,DiasNOLaborables))</f>
        <v>7</v>
      </c>
      <c r="O2036" s="28" t="str">
        <f t="shared" si="62"/>
        <v/>
      </c>
      <c r="P2036" s="26"/>
      <c r="Q2036" s="26"/>
      <c r="R2036" s="26">
        <f t="shared" si="63"/>
        <v>10</v>
      </c>
    </row>
    <row r="2037" spans="1:18" ht="45" x14ac:dyDescent="0.25">
      <c r="A2037" s="52">
        <v>2027</v>
      </c>
      <c r="B2037" s="33">
        <v>20199050032512</v>
      </c>
      <c r="C2037" s="34">
        <v>43589</v>
      </c>
      <c r="D2037" s="35" t="s">
        <v>60</v>
      </c>
      <c r="E2037" s="35" t="s">
        <v>118</v>
      </c>
      <c r="F2037" s="35" t="s">
        <v>80</v>
      </c>
      <c r="G2037" s="35" t="s">
        <v>104</v>
      </c>
      <c r="H2037" s="37" t="s">
        <v>121</v>
      </c>
      <c r="I2037" s="35" t="s">
        <v>39</v>
      </c>
      <c r="J2037" s="34">
        <v>43600</v>
      </c>
      <c r="K2037" s="38" t="s">
        <v>115</v>
      </c>
      <c r="L2037" s="53">
        <f>IFERROR(WORKDAY(C2037,R2037,DiasNOLaborables),"")</f>
        <v>43602</v>
      </c>
      <c r="M2037" s="27" t="str">
        <f>+IF(C2037="","",IF(J2037="","",(IF(J2037&lt;=L2037,"A TIEMPO","FUERA DE TIEMPO"))))</f>
        <v>A TIEMPO</v>
      </c>
      <c r="N2037" s="27">
        <f>IF(J2037="","",NETWORKDAYS(Hoja1!C2852+1,Hoja1!J2852,DiasNOLaborables))</f>
        <v>7</v>
      </c>
      <c r="O2037" s="28" t="str">
        <f t="shared" si="62"/>
        <v/>
      </c>
      <c r="P2037" s="26"/>
      <c r="Q2037" s="26"/>
      <c r="R2037" s="26">
        <f t="shared" si="63"/>
        <v>10</v>
      </c>
    </row>
    <row r="2038" spans="1:18" ht="45" x14ac:dyDescent="0.25">
      <c r="A2038" s="52">
        <v>2028</v>
      </c>
      <c r="B2038" s="33">
        <v>20199050032532</v>
      </c>
      <c r="C2038" s="34">
        <v>43589</v>
      </c>
      <c r="D2038" s="35" t="s">
        <v>60</v>
      </c>
      <c r="E2038" s="35" t="s">
        <v>118</v>
      </c>
      <c r="F2038" s="35" t="s">
        <v>80</v>
      </c>
      <c r="G2038" s="35" t="s">
        <v>104</v>
      </c>
      <c r="H2038" s="37" t="s">
        <v>121</v>
      </c>
      <c r="I2038" s="35" t="s">
        <v>39</v>
      </c>
      <c r="J2038" s="34">
        <v>43600</v>
      </c>
      <c r="K2038" s="38" t="s">
        <v>115</v>
      </c>
      <c r="L2038" s="53">
        <f>IFERROR(WORKDAY(C2038,R2038,DiasNOLaborables),"")</f>
        <v>43602</v>
      </c>
      <c r="M2038" s="27" t="str">
        <f>+IF(C2038="","",IF(J2038="","",(IF(J2038&lt;=L2038,"A TIEMPO","FUERA DE TIEMPO"))))</f>
        <v>A TIEMPO</v>
      </c>
      <c r="N2038" s="27">
        <f>IF(J2038="","",NETWORKDAYS(Hoja1!C2853+1,Hoja1!J2853,DiasNOLaborables))</f>
        <v>7</v>
      </c>
      <c r="O2038" s="28" t="str">
        <f t="shared" si="62"/>
        <v/>
      </c>
      <c r="P2038" s="26"/>
      <c r="Q2038" s="26"/>
      <c r="R2038" s="26">
        <f t="shared" si="63"/>
        <v>10</v>
      </c>
    </row>
    <row r="2039" spans="1:18" ht="45" x14ac:dyDescent="0.25">
      <c r="A2039" s="52">
        <v>2029</v>
      </c>
      <c r="B2039" s="33">
        <v>20199050033212</v>
      </c>
      <c r="C2039" s="34">
        <v>43589</v>
      </c>
      <c r="D2039" s="35" t="s">
        <v>60</v>
      </c>
      <c r="E2039" s="35" t="s">
        <v>118</v>
      </c>
      <c r="F2039" s="35" t="s">
        <v>80</v>
      </c>
      <c r="G2039" s="35" t="s">
        <v>104</v>
      </c>
      <c r="H2039" s="37" t="s">
        <v>121</v>
      </c>
      <c r="I2039" s="35" t="s">
        <v>39</v>
      </c>
      <c r="J2039" s="34">
        <v>43602</v>
      </c>
      <c r="K2039" s="38" t="s">
        <v>115</v>
      </c>
      <c r="L2039" s="53">
        <f>IFERROR(WORKDAY(C2039,R2039,DiasNOLaborables),"")</f>
        <v>43602</v>
      </c>
      <c r="M2039" s="27" t="str">
        <f>+IF(C2039="","",IF(J2039="","",(IF(J2039&lt;=L2039,"A TIEMPO","FUERA DE TIEMPO"))))</f>
        <v>A TIEMPO</v>
      </c>
      <c r="N2039" s="27">
        <f>IF(J2039="","",NETWORKDAYS(Hoja1!C2854+1,Hoja1!J2854,DiasNOLaborables))</f>
        <v>7</v>
      </c>
      <c r="O2039" s="28" t="str">
        <f t="shared" si="62"/>
        <v/>
      </c>
      <c r="P2039" s="26"/>
      <c r="Q2039" s="26"/>
      <c r="R2039" s="26">
        <f t="shared" si="63"/>
        <v>10</v>
      </c>
    </row>
    <row r="2040" spans="1:18" ht="30" x14ac:dyDescent="0.25">
      <c r="A2040" s="52">
        <v>2030</v>
      </c>
      <c r="B2040" s="33">
        <v>20199050032472</v>
      </c>
      <c r="C2040" s="34">
        <v>43589</v>
      </c>
      <c r="D2040" s="35" t="s">
        <v>60</v>
      </c>
      <c r="E2040" s="35" t="s">
        <v>115</v>
      </c>
      <c r="F2040" s="35" t="s">
        <v>70</v>
      </c>
      <c r="G2040" s="35" t="s">
        <v>89</v>
      </c>
      <c r="H2040" s="37" t="s">
        <v>120</v>
      </c>
      <c r="I2040" s="35" t="s">
        <v>37</v>
      </c>
      <c r="J2040" s="34">
        <v>43614</v>
      </c>
      <c r="K2040" s="38" t="s">
        <v>115</v>
      </c>
      <c r="L2040" s="53">
        <f>IFERROR(WORKDAY(C2040,R2040,DiasNOLaborables),"")</f>
        <v>43633</v>
      </c>
      <c r="M2040" s="27" t="str">
        <f>+IF(C2040="","",IF(J2040="","",(IF(J2040&lt;=L2040,"A TIEMPO","FUERA DE TIEMPO"))))</f>
        <v>A TIEMPO</v>
      </c>
      <c r="N2040" s="27">
        <f>IF(J2040="","",NETWORKDAYS(Hoja1!C2855+1,Hoja1!J2855,DiasNOLaborables))</f>
        <v>7</v>
      </c>
      <c r="O2040" s="28" t="str">
        <f t="shared" si="62"/>
        <v/>
      </c>
      <c r="P2040" s="26"/>
      <c r="Q2040" s="26"/>
      <c r="R2040" s="26">
        <f t="shared" si="63"/>
        <v>30</v>
      </c>
    </row>
    <row r="2041" spans="1:18" ht="45" x14ac:dyDescent="0.25">
      <c r="A2041" s="52">
        <v>2031</v>
      </c>
      <c r="B2041" s="33">
        <v>20199050032552</v>
      </c>
      <c r="C2041" s="34">
        <v>43589</v>
      </c>
      <c r="D2041" s="35" t="s">
        <v>61</v>
      </c>
      <c r="E2041" s="35" t="s">
        <v>115</v>
      </c>
      <c r="F2041" s="35" t="s">
        <v>73</v>
      </c>
      <c r="G2041" s="35" t="s">
        <v>104</v>
      </c>
      <c r="H2041" s="37" t="s">
        <v>121</v>
      </c>
      <c r="I2041" s="35" t="s">
        <v>39</v>
      </c>
      <c r="J2041" s="34">
        <v>43605</v>
      </c>
      <c r="K2041" s="35" t="s">
        <v>115</v>
      </c>
      <c r="L2041" s="53">
        <f>IFERROR(WORKDAY(C2041,R2041,DiasNOLaborables),"")</f>
        <v>43609</v>
      </c>
      <c r="M2041" s="27" t="str">
        <f>+IF(C2041="","",IF(J2041="","",(IF(J2041&lt;=L2041,"A TIEMPO","FUERA DE TIEMPO"))))</f>
        <v>A TIEMPO</v>
      </c>
      <c r="N2041" s="27">
        <f>IF(J2041="","",NETWORKDAYS(Hoja1!C2856+1,Hoja1!J2856,DiasNOLaborables))</f>
        <v>7</v>
      </c>
      <c r="O2041" s="28" t="str">
        <f t="shared" si="62"/>
        <v/>
      </c>
      <c r="P2041" s="26"/>
      <c r="Q2041" s="26"/>
      <c r="R2041" s="26">
        <f t="shared" si="63"/>
        <v>15</v>
      </c>
    </row>
    <row r="2042" spans="1:18" ht="45" x14ac:dyDescent="0.25">
      <c r="A2042" s="52">
        <v>2032</v>
      </c>
      <c r="B2042" s="33">
        <v>20199050033022</v>
      </c>
      <c r="C2042" s="34">
        <v>43589</v>
      </c>
      <c r="D2042" s="35" t="s">
        <v>60</v>
      </c>
      <c r="E2042" s="35" t="s">
        <v>115</v>
      </c>
      <c r="F2042" s="35" t="s">
        <v>80</v>
      </c>
      <c r="G2042" s="35" t="s">
        <v>104</v>
      </c>
      <c r="H2042" s="37" t="s">
        <v>121</v>
      </c>
      <c r="I2042" s="35" t="s">
        <v>39</v>
      </c>
      <c r="J2042" s="34">
        <v>43602</v>
      </c>
      <c r="K2042" s="35" t="s">
        <v>115</v>
      </c>
      <c r="L2042" s="53">
        <f>IFERROR(WORKDAY(C2042,R2042,DiasNOLaborables),"")</f>
        <v>43602</v>
      </c>
      <c r="M2042" s="27" t="str">
        <f>+IF(C2042="","",IF(J2042="","",(IF(J2042&lt;=L2042,"A TIEMPO","FUERA DE TIEMPO"))))</f>
        <v>A TIEMPO</v>
      </c>
      <c r="N2042" s="27">
        <f>IF(J2042="","",NETWORKDAYS(Hoja1!C2857+1,Hoja1!J2857,DiasNOLaborables))</f>
        <v>7</v>
      </c>
      <c r="O2042" s="28" t="str">
        <f t="shared" si="62"/>
        <v/>
      </c>
      <c r="P2042" s="26"/>
      <c r="Q2042" s="26"/>
      <c r="R2042" s="26">
        <f t="shared" si="63"/>
        <v>10</v>
      </c>
    </row>
    <row r="2043" spans="1:18" ht="45" x14ac:dyDescent="0.25">
      <c r="A2043" s="52">
        <v>2033</v>
      </c>
      <c r="B2043" s="33">
        <v>20199050032322</v>
      </c>
      <c r="C2043" s="34">
        <v>43589</v>
      </c>
      <c r="D2043" s="35" t="s">
        <v>64</v>
      </c>
      <c r="E2043" s="35" t="s">
        <v>115</v>
      </c>
      <c r="F2043" s="35" t="s">
        <v>73</v>
      </c>
      <c r="G2043" s="35" t="s">
        <v>84</v>
      </c>
      <c r="H2043" s="37" t="s">
        <v>120</v>
      </c>
      <c r="I2043" s="35" t="s">
        <v>40</v>
      </c>
      <c r="J2043" s="34">
        <v>43604</v>
      </c>
      <c r="K2043" s="38" t="s">
        <v>115</v>
      </c>
      <c r="L2043" s="53">
        <f>IFERROR(WORKDAY(C2043,R2043,DiasNOLaborables),"")</f>
        <v>43609</v>
      </c>
      <c r="M2043" s="27" t="str">
        <f>+IF(C2043="","",IF(J2043="","",(IF(J2043&lt;=L2043,"A TIEMPO","FUERA DE TIEMPO"))))</f>
        <v>A TIEMPO</v>
      </c>
      <c r="N2043" s="27">
        <f>IF(J2043="","",NETWORKDAYS(Hoja1!C2858+1,Hoja1!J2858,DiasNOLaborables))</f>
        <v>4</v>
      </c>
      <c r="O2043" s="28" t="str">
        <f t="shared" si="62"/>
        <v/>
      </c>
      <c r="P2043" s="26"/>
      <c r="Q2043" s="26"/>
      <c r="R2043" s="26">
        <f t="shared" si="63"/>
        <v>15</v>
      </c>
    </row>
    <row r="2044" spans="1:18" ht="30" x14ac:dyDescent="0.25">
      <c r="A2044" s="52">
        <v>2034</v>
      </c>
      <c r="B2044" s="33">
        <v>20199050032332</v>
      </c>
      <c r="C2044" s="34">
        <v>43589</v>
      </c>
      <c r="D2044" s="35" t="s">
        <v>60</v>
      </c>
      <c r="E2044" s="35" t="s">
        <v>115</v>
      </c>
      <c r="F2044" s="35" t="s">
        <v>80</v>
      </c>
      <c r="G2044" s="35" t="s">
        <v>91</v>
      </c>
      <c r="H2044" s="37" t="s">
        <v>120</v>
      </c>
      <c r="I2044" s="35" t="s">
        <v>48</v>
      </c>
      <c r="J2044" s="34">
        <v>43602</v>
      </c>
      <c r="K2044" s="38" t="s">
        <v>115</v>
      </c>
      <c r="L2044" s="53">
        <f>IFERROR(WORKDAY(C2044,R2044,DiasNOLaborables),"")</f>
        <v>43602</v>
      </c>
      <c r="M2044" s="27" t="str">
        <f>+IF(C2044="","",IF(J2044="","",(IF(J2044&lt;=L2044,"A TIEMPO","FUERA DE TIEMPO"))))</f>
        <v>A TIEMPO</v>
      </c>
      <c r="N2044" s="27">
        <f>IF(J2044="","",NETWORKDAYS(Hoja1!C2859+1,Hoja1!J2859,DiasNOLaborables))</f>
        <v>4</v>
      </c>
      <c r="O2044" s="28" t="str">
        <f t="shared" si="62"/>
        <v/>
      </c>
      <c r="P2044" s="26"/>
      <c r="Q2044" s="26"/>
      <c r="R2044" s="26">
        <f t="shared" si="63"/>
        <v>10</v>
      </c>
    </row>
    <row r="2045" spans="1:18" ht="30" x14ac:dyDescent="0.25">
      <c r="A2045" s="52">
        <v>2035</v>
      </c>
      <c r="B2045" s="33">
        <v>20199050032362</v>
      </c>
      <c r="C2045" s="34">
        <v>43589</v>
      </c>
      <c r="D2045" s="35" t="s">
        <v>62</v>
      </c>
      <c r="E2045" s="35" t="s">
        <v>115</v>
      </c>
      <c r="F2045" s="35" t="s">
        <v>80</v>
      </c>
      <c r="G2045" s="35" t="s">
        <v>83</v>
      </c>
      <c r="H2045" s="37" t="s">
        <v>120</v>
      </c>
      <c r="I2045" s="35" t="s">
        <v>38</v>
      </c>
      <c r="J2045" s="34">
        <v>43587</v>
      </c>
      <c r="K2045" s="38" t="s">
        <v>115</v>
      </c>
      <c r="L2045" s="53">
        <f>IFERROR(WORKDAY(C2045,R2045,DiasNOLaborables),"")</f>
        <v>43602</v>
      </c>
      <c r="M2045" s="27" t="str">
        <f>+IF(C2045="","",IF(J2045="","",(IF(J2045&lt;=L2045,"A TIEMPO","FUERA DE TIEMPO"))))</f>
        <v>A TIEMPO</v>
      </c>
      <c r="N2045" s="27">
        <f>IF(J2045="","",NETWORKDAYS(Hoja1!C2860+1,Hoja1!J2860,DiasNOLaborables))</f>
        <v>4</v>
      </c>
      <c r="O2045" s="28" t="str">
        <f t="shared" si="62"/>
        <v/>
      </c>
      <c r="P2045" s="26"/>
      <c r="Q2045" s="26"/>
      <c r="R2045" s="26">
        <f t="shared" si="63"/>
        <v>10</v>
      </c>
    </row>
    <row r="2046" spans="1:18" ht="45" x14ac:dyDescent="0.25">
      <c r="A2046" s="52">
        <v>2036</v>
      </c>
      <c r="B2046" s="33">
        <v>20199050032502</v>
      </c>
      <c r="C2046" s="34">
        <v>43589</v>
      </c>
      <c r="D2046" s="35" t="s">
        <v>60</v>
      </c>
      <c r="E2046" s="35" t="s">
        <v>115</v>
      </c>
      <c r="F2046" s="35" t="s">
        <v>80</v>
      </c>
      <c r="G2046" s="35" t="s">
        <v>34</v>
      </c>
      <c r="H2046" s="37" t="s">
        <v>120</v>
      </c>
      <c r="I2046" s="35" t="s">
        <v>49</v>
      </c>
      <c r="J2046" s="34">
        <v>43601</v>
      </c>
      <c r="K2046" s="38" t="s">
        <v>115</v>
      </c>
      <c r="L2046" s="53">
        <f>IFERROR(WORKDAY(C2046,R2046,DiasNOLaborables),"")</f>
        <v>43602</v>
      </c>
      <c r="M2046" s="27" t="str">
        <f>+IF(C2046="","",IF(J2046="","",(IF(J2046&lt;=L2046,"A TIEMPO","FUERA DE TIEMPO"))))</f>
        <v>A TIEMPO</v>
      </c>
      <c r="N2046" s="27">
        <f>IF(J2046="","",NETWORKDAYS(Hoja1!C2861+1,Hoja1!J2861,DiasNOLaborables))</f>
        <v>4</v>
      </c>
      <c r="O2046" s="28" t="str">
        <f t="shared" si="62"/>
        <v/>
      </c>
      <c r="P2046" s="26"/>
      <c r="Q2046" s="26"/>
      <c r="R2046" s="26">
        <f t="shared" si="63"/>
        <v>10</v>
      </c>
    </row>
    <row r="2047" spans="1:18" ht="30" x14ac:dyDescent="0.25">
      <c r="A2047" s="52">
        <v>2037</v>
      </c>
      <c r="B2047" s="33">
        <v>20199050032522</v>
      </c>
      <c r="C2047" s="34">
        <v>43589</v>
      </c>
      <c r="D2047" s="35" t="s">
        <v>60</v>
      </c>
      <c r="E2047" s="35" t="s">
        <v>118</v>
      </c>
      <c r="F2047" s="35" t="s">
        <v>80</v>
      </c>
      <c r="G2047" s="35" t="s">
        <v>83</v>
      </c>
      <c r="H2047" s="37" t="s">
        <v>120</v>
      </c>
      <c r="I2047" s="35" t="s">
        <v>38</v>
      </c>
      <c r="J2047" s="39">
        <v>43595</v>
      </c>
      <c r="K2047" s="38" t="s">
        <v>122</v>
      </c>
      <c r="L2047" s="53">
        <f>IFERROR(WORKDAY(C2047,R2047,DiasNOLaborables),"")</f>
        <v>43602</v>
      </c>
      <c r="M2047" s="27" t="str">
        <f>+IF(C2047="","",IF(J2047="","",(IF(J2047&lt;=L2047,"A TIEMPO","FUERA DE TIEMPO"))))</f>
        <v>A TIEMPO</v>
      </c>
      <c r="N2047" s="27">
        <f>IF(J2047="","",NETWORKDAYS(Hoja1!C2862+1,Hoja1!J2862,DiasNOLaborables))</f>
        <v>6</v>
      </c>
      <c r="O2047" s="28" t="str">
        <f t="shared" si="62"/>
        <v/>
      </c>
      <c r="P2047" s="26"/>
      <c r="Q2047" s="26"/>
      <c r="R2047" s="26">
        <f t="shared" si="63"/>
        <v>10</v>
      </c>
    </row>
    <row r="2048" spans="1:18" ht="30" x14ac:dyDescent="0.25">
      <c r="A2048" s="52">
        <v>2038</v>
      </c>
      <c r="B2048" s="33">
        <v>20197060000652</v>
      </c>
      <c r="C2048" s="34">
        <v>43589</v>
      </c>
      <c r="D2048" s="35" t="s">
        <v>63</v>
      </c>
      <c r="E2048" s="35" t="s">
        <v>118</v>
      </c>
      <c r="F2048" s="35" t="s">
        <v>70</v>
      </c>
      <c r="G2048" s="35" t="s">
        <v>89</v>
      </c>
      <c r="H2048" s="37" t="s">
        <v>120</v>
      </c>
      <c r="I2048" s="35" t="s">
        <v>37</v>
      </c>
      <c r="J2048" s="39">
        <v>43616</v>
      </c>
      <c r="K2048" s="38" t="s">
        <v>114</v>
      </c>
      <c r="L2048" s="53">
        <f>IFERROR(WORKDAY(C2048,R2048,DiasNOLaborables),"")</f>
        <v>43633</v>
      </c>
      <c r="M2048" s="27" t="str">
        <f>+IF(C2048="","",IF(J2048="","",(IF(J2048&lt;=L2048,"A TIEMPO","FUERA DE TIEMPO"))))</f>
        <v>A TIEMPO</v>
      </c>
      <c r="N2048" s="27">
        <f>IF(J2048="","",NETWORKDAYS(Hoja1!C2863+1,Hoja1!J2863,DiasNOLaborables))</f>
        <v>7</v>
      </c>
      <c r="O2048" s="28" t="str">
        <f t="shared" si="62"/>
        <v/>
      </c>
      <c r="P2048" s="26"/>
      <c r="Q2048" s="26"/>
      <c r="R2048" s="26">
        <f t="shared" si="63"/>
        <v>30</v>
      </c>
    </row>
    <row r="2049" spans="1:18" ht="30" x14ac:dyDescent="0.25">
      <c r="A2049" s="52">
        <v>2039</v>
      </c>
      <c r="B2049" s="33">
        <v>20199050032592</v>
      </c>
      <c r="C2049" s="34">
        <v>43589</v>
      </c>
      <c r="D2049" s="35" t="s">
        <v>60</v>
      </c>
      <c r="E2049" s="35" t="s">
        <v>118</v>
      </c>
      <c r="F2049" s="35" t="s">
        <v>80</v>
      </c>
      <c r="G2049" s="35" t="s">
        <v>52</v>
      </c>
      <c r="H2049" s="37" t="s">
        <v>120</v>
      </c>
      <c r="I2049" s="35" t="s">
        <v>36</v>
      </c>
      <c r="J2049" s="34">
        <v>43602</v>
      </c>
      <c r="K2049" s="38" t="s">
        <v>115</v>
      </c>
      <c r="L2049" s="53">
        <f>IFERROR(WORKDAY(C2049,R2049,DiasNOLaborables),"")</f>
        <v>43602</v>
      </c>
      <c r="M2049" s="27" t="str">
        <f>+IF(C2049="","",IF(J2049="","",(IF(J2049&lt;=L2049,"A TIEMPO","FUERA DE TIEMPO"))))</f>
        <v>A TIEMPO</v>
      </c>
      <c r="N2049" s="27">
        <f>IF(J2049="","",NETWORKDAYS(Hoja1!C2864+1,Hoja1!J2864,DiasNOLaborables))</f>
        <v>7</v>
      </c>
      <c r="O2049" s="28" t="str">
        <f t="shared" si="62"/>
        <v/>
      </c>
      <c r="P2049" s="26"/>
      <c r="Q2049" s="26"/>
      <c r="R2049" s="26">
        <f t="shared" si="63"/>
        <v>10</v>
      </c>
    </row>
    <row r="2050" spans="1:18" ht="30" x14ac:dyDescent="0.25">
      <c r="A2050" s="52">
        <v>2040</v>
      </c>
      <c r="B2050" s="33">
        <v>20199050032712</v>
      </c>
      <c r="C2050" s="34">
        <v>43589</v>
      </c>
      <c r="D2050" s="35" t="s">
        <v>60</v>
      </c>
      <c r="E2050" s="35" t="s">
        <v>118</v>
      </c>
      <c r="F2050" s="35" t="s">
        <v>70</v>
      </c>
      <c r="G2050" s="35" t="s">
        <v>89</v>
      </c>
      <c r="H2050" s="37" t="s">
        <v>120</v>
      </c>
      <c r="I2050" s="35" t="s">
        <v>37</v>
      </c>
      <c r="J2050" s="34">
        <v>43635</v>
      </c>
      <c r="K2050" s="38" t="s">
        <v>115</v>
      </c>
      <c r="L2050" s="53">
        <f>IFERROR(WORKDAY(C2050,R2050,DiasNOLaborables),"")</f>
        <v>43633</v>
      </c>
      <c r="M2050" s="27" t="str">
        <f>+IF(C2050="","",IF(J2050="","",(IF(J2050&lt;=L2050,"A TIEMPO","FUERA DE TIEMPO"))))</f>
        <v>FUERA DE TIEMPO</v>
      </c>
      <c r="N2050" s="27">
        <f>IF(J2050="","",NETWORKDAYS(Hoja1!C2865+1,Hoja1!J2865,DiasNOLaborables))</f>
        <v>7</v>
      </c>
      <c r="O2050" s="28">
        <f t="shared" si="62"/>
        <v>2</v>
      </c>
      <c r="P2050" s="26"/>
      <c r="Q2050" s="26"/>
      <c r="R2050" s="26">
        <f t="shared" si="63"/>
        <v>30</v>
      </c>
    </row>
    <row r="2051" spans="1:18" ht="60" x14ac:dyDescent="0.25">
      <c r="A2051" s="52">
        <v>2041</v>
      </c>
      <c r="B2051" s="33">
        <v>20190505235652</v>
      </c>
      <c r="C2051" s="34">
        <v>43590</v>
      </c>
      <c r="D2051" s="35" t="s">
        <v>61</v>
      </c>
      <c r="E2051" s="35" t="s">
        <v>119</v>
      </c>
      <c r="F2051" s="35" t="s">
        <v>80</v>
      </c>
      <c r="G2051" s="35" t="s">
        <v>104</v>
      </c>
      <c r="H2051" s="37" t="s">
        <v>121</v>
      </c>
      <c r="I2051" s="35" t="s">
        <v>39</v>
      </c>
      <c r="J2051" s="34">
        <v>43599</v>
      </c>
      <c r="K2051" s="38" t="s">
        <v>115</v>
      </c>
      <c r="L2051" s="53">
        <f>IFERROR(WORKDAY(C2051,R2051,DiasNOLaborables),"")</f>
        <v>43602</v>
      </c>
      <c r="M2051" s="27" t="str">
        <f>+IF(C2051="","",IF(J2051="","",(IF(J2051&lt;=L2051,"A TIEMPO","FUERA DE TIEMPO"))))</f>
        <v>A TIEMPO</v>
      </c>
      <c r="N2051" s="27">
        <f>IF(J2051="","",NETWORKDAYS(Hoja1!C2226+1,Hoja1!J2226,DiasNOLaborables))</f>
        <v>7</v>
      </c>
      <c r="O2051" s="28" t="str">
        <f t="shared" si="62"/>
        <v/>
      </c>
      <c r="P2051" s="26"/>
      <c r="Q2051" s="26"/>
      <c r="R2051" s="26">
        <f t="shared" si="63"/>
        <v>10</v>
      </c>
    </row>
    <row r="2052" spans="1:18" ht="60" x14ac:dyDescent="0.25">
      <c r="A2052" s="52">
        <v>2042</v>
      </c>
      <c r="B2052" s="33">
        <v>20190505235415</v>
      </c>
      <c r="C2052" s="34">
        <v>43590</v>
      </c>
      <c r="D2052" s="35" t="s">
        <v>61</v>
      </c>
      <c r="E2052" s="35" t="s">
        <v>119</v>
      </c>
      <c r="F2052" s="35" t="s">
        <v>80</v>
      </c>
      <c r="G2052" s="35" t="s">
        <v>104</v>
      </c>
      <c r="H2052" s="37" t="s">
        <v>121</v>
      </c>
      <c r="I2052" s="35" t="s">
        <v>39</v>
      </c>
      <c r="J2052" s="34">
        <v>43599</v>
      </c>
      <c r="K2052" s="38" t="s">
        <v>115</v>
      </c>
      <c r="L2052" s="53">
        <f>IFERROR(WORKDAY(C2052,R2052,DiasNOLaborables),"")</f>
        <v>43602</v>
      </c>
      <c r="M2052" s="27" t="str">
        <f>+IF(C2052="","",IF(J2052="","",(IF(J2052&lt;=L2052,"A TIEMPO","FUERA DE TIEMPO"))))</f>
        <v>A TIEMPO</v>
      </c>
      <c r="N2052" s="27">
        <f>IF(J2052="","",NETWORKDAYS(Hoja1!C2227+1,Hoja1!J2227,DiasNOLaborables))</f>
        <v>7</v>
      </c>
      <c r="O2052" s="28" t="str">
        <f t="shared" si="62"/>
        <v/>
      </c>
      <c r="P2052" s="26"/>
      <c r="Q2052" s="26"/>
      <c r="R2052" s="26">
        <f t="shared" si="63"/>
        <v>10</v>
      </c>
    </row>
    <row r="2053" spans="1:18" ht="60" x14ac:dyDescent="0.25">
      <c r="A2053" s="52">
        <v>2043</v>
      </c>
      <c r="B2053" s="33">
        <v>20190505235100</v>
      </c>
      <c r="C2053" s="34">
        <v>43590</v>
      </c>
      <c r="D2053" s="35" t="s">
        <v>61</v>
      </c>
      <c r="E2053" s="35" t="s">
        <v>119</v>
      </c>
      <c r="F2053" s="35" t="s">
        <v>80</v>
      </c>
      <c r="G2053" s="35" t="s">
        <v>104</v>
      </c>
      <c r="H2053" s="37" t="s">
        <v>121</v>
      </c>
      <c r="I2053" s="35" t="s">
        <v>39</v>
      </c>
      <c r="J2053" s="34">
        <v>43599</v>
      </c>
      <c r="K2053" s="38" t="s">
        <v>115</v>
      </c>
      <c r="L2053" s="53">
        <f>IFERROR(WORKDAY(C2053,R2053,DiasNOLaborables),"")</f>
        <v>43602</v>
      </c>
      <c r="M2053" s="27" t="str">
        <f>+IF(C2053="","",IF(J2053="","",(IF(J2053&lt;=L2053,"A TIEMPO","FUERA DE TIEMPO"))))</f>
        <v>A TIEMPO</v>
      </c>
      <c r="N2053" s="27">
        <f>IF(J2053="","",NETWORKDAYS(Hoja1!C2228+1,Hoja1!J2228,DiasNOLaborables))</f>
        <v>7</v>
      </c>
      <c r="O2053" s="28" t="str">
        <f t="shared" si="62"/>
        <v/>
      </c>
      <c r="P2053" s="26"/>
      <c r="Q2053" s="26"/>
      <c r="R2053" s="26">
        <f t="shared" si="63"/>
        <v>10</v>
      </c>
    </row>
    <row r="2054" spans="1:18" ht="60" x14ac:dyDescent="0.25">
      <c r="A2054" s="52">
        <v>2044</v>
      </c>
      <c r="B2054" s="33">
        <v>20190505234836</v>
      </c>
      <c r="C2054" s="34">
        <v>43590</v>
      </c>
      <c r="D2054" s="35" t="s">
        <v>61</v>
      </c>
      <c r="E2054" s="35" t="s">
        <v>119</v>
      </c>
      <c r="F2054" s="35" t="s">
        <v>80</v>
      </c>
      <c r="G2054" s="35" t="s">
        <v>104</v>
      </c>
      <c r="H2054" s="37" t="s">
        <v>121</v>
      </c>
      <c r="I2054" s="35" t="s">
        <v>39</v>
      </c>
      <c r="J2054" s="34">
        <v>43599</v>
      </c>
      <c r="K2054" s="38" t="s">
        <v>115</v>
      </c>
      <c r="L2054" s="53">
        <f>IFERROR(WORKDAY(C2054,R2054,DiasNOLaborables),"")</f>
        <v>43602</v>
      </c>
      <c r="M2054" s="27" t="str">
        <f>+IF(C2054="","",IF(J2054="","",(IF(J2054&lt;=L2054,"A TIEMPO","FUERA DE TIEMPO"))))</f>
        <v>A TIEMPO</v>
      </c>
      <c r="N2054" s="27">
        <f>IF(J2054="","",NETWORKDAYS(Hoja1!C2229+1,Hoja1!J2229,DiasNOLaborables))</f>
        <v>7</v>
      </c>
      <c r="O2054" s="28" t="str">
        <f t="shared" si="62"/>
        <v/>
      </c>
      <c r="P2054" s="26"/>
      <c r="Q2054" s="26"/>
      <c r="R2054" s="26">
        <f t="shared" si="63"/>
        <v>10</v>
      </c>
    </row>
    <row r="2055" spans="1:18" ht="60" x14ac:dyDescent="0.25">
      <c r="A2055" s="52">
        <v>2045</v>
      </c>
      <c r="B2055" s="33">
        <v>20190505234458</v>
      </c>
      <c r="C2055" s="34">
        <v>43590</v>
      </c>
      <c r="D2055" s="35" t="s">
        <v>61</v>
      </c>
      <c r="E2055" s="35" t="s">
        <v>119</v>
      </c>
      <c r="F2055" s="35" t="s">
        <v>80</v>
      </c>
      <c r="G2055" s="35" t="s">
        <v>104</v>
      </c>
      <c r="H2055" s="37" t="s">
        <v>121</v>
      </c>
      <c r="I2055" s="35" t="s">
        <v>39</v>
      </c>
      <c r="J2055" s="34">
        <v>43599</v>
      </c>
      <c r="K2055" s="38" t="s">
        <v>115</v>
      </c>
      <c r="L2055" s="53">
        <f>IFERROR(WORKDAY(C2055,R2055,DiasNOLaborables),"")</f>
        <v>43602</v>
      </c>
      <c r="M2055" s="27" t="str">
        <f>+IF(C2055="","",IF(J2055="","",(IF(J2055&lt;=L2055,"A TIEMPO","FUERA DE TIEMPO"))))</f>
        <v>A TIEMPO</v>
      </c>
      <c r="N2055" s="27">
        <f>IF(J2055="","",NETWORKDAYS(Hoja1!C2230+1,Hoja1!J2230,DiasNOLaborables))</f>
        <v>7</v>
      </c>
      <c r="O2055" s="28" t="str">
        <f t="shared" si="62"/>
        <v/>
      </c>
      <c r="P2055" s="26"/>
      <c r="Q2055" s="26"/>
      <c r="R2055" s="26">
        <f t="shared" si="63"/>
        <v>10</v>
      </c>
    </row>
    <row r="2056" spans="1:18" ht="60" x14ac:dyDescent="0.25">
      <c r="A2056" s="52">
        <v>2046</v>
      </c>
      <c r="B2056" s="33">
        <v>20190505234002</v>
      </c>
      <c r="C2056" s="34">
        <v>43590</v>
      </c>
      <c r="D2056" s="35" t="s">
        <v>61</v>
      </c>
      <c r="E2056" s="35" t="s">
        <v>119</v>
      </c>
      <c r="F2056" s="35" t="s">
        <v>80</v>
      </c>
      <c r="G2056" s="35" t="s">
        <v>104</v>
      </c>
      <c r="H2056" s="37" t="s">
        <v>121</v>
      </c>
      <c r="I2056" s="35" t="s">
        <v>39</v>
      </c>
      <c r="J2056" s="34">
        <v>43599</v>
      </c>
      <c r="K2056" s="38" t="s">
        <v>115</v>
      </c>
      <c r="L2056" s="53">
        <f>IFERROR(WORKDAY(C2056,R2056,DiasNOLaborables),"")</f>
        <v>43602</v>
      </c>
      <c r="M2056" s="27" t="str">
        <f>+IF(C2056="","",IF(J2056="","",(IF(J2056&lt;=L2056,"A TIEMPO","FUERA DE TIEMPO"))))</f>
        <v>A TIEMPO</v>
      </c>
      <c r="N2056" s="27">
        <f>IF(J2056="","",NETWORKDAYS(Hoja1!C2231+1,Hoja1!J2231,DiasNOLaborables))</f>
        <v>7</v>
      </c>
      <c r="O2056" s="28" t="str">
        <f t="shared" si="62"/>
        <v/>
      </c>
      <c r="P2056" s="26"/>
      <c r="Q2056" s="26"/>
      <c r="R2056" s="26">
        <f t="shared" si="63"/>
        <v>10</v>
      </c>
    </row>
    <row r="2057" spans="1:18" ht="60" x14ac:dyDescent="0.25">
      <c r="A2057" s="52">
        <v>2047</v>
      </c>
      <c r="B2057" s="33">
        <v>20190505233407</v>
      </c>
      <c r="C2057" s="34">
        <v>43590</v>
      </c>
      <c r="D2057" s="35" t="s">
        <v>61</v>
      </c>
      <c r="E2057" s="35" t="s">
        <v>119</v>
      </c>
      <c r="F2057" s="35" t="s">
        <v>80</v>
      </c>
      <c r="G2057" s="35" t="s">
        <v>104</v>
      </c>
      <c r="H2057" s="37" t="s">
        <v>121</v>
      </c>
      <c r="I2057" s="35" t="s">
        <v>39</v>
      </c>
      <c r="J2057" s="34">
        <v>43599</v>
      </c>
      <c r="K2057" s="38" t="s">
        <v>115</v>
      </c>
      <c r="L2057" s="53">
        <f>IFERROR(WORKDAY(C2057,R2057,DiasNOLaborables),"")</f>
        <v>43602</v>
      </c>
      <c r="M2057" s="27" t="str">
        <f>+IF(C2057="","",IF(J2057="","",(IF(J2057&lt;=L2057,"A TIEMPO","FUERA DE TIEMPO"))))</f>
        <v>A TIEMPO</v>
      </c>
      <c r="N2057" s="27">
        <f>IF(J2057="","",NETWORKDAYS(Hoja1!C2232+1,Hoja1!J2232,DiasNOLaborables))</f>
        <v>7</v>
      </c>
      <c r="O2057" s="28" t="str">
        <f t="shared" si="62"/>
        <v/>
      </c>
      <c r="P2057" s="26"/>
      <c r="Q2057" s="26"/>
      <c r="R2057" s="26">
        <f t="shared" si="63"/>
        <v>10</v>
      </c>
    </row>
    <row r="2058" spans="1:18" ht="60" x14ac:dyDescent="0.25">
      <c r="A2058" s="52">
        <v>2048</v>
      </c>
      <c r="B2058" s="33">
        <v>20190505233027</v>
      </c>
      <c r="C2058" s="34">
        <v>43590</v>
      </c>
      <c r="D2058" s="35" t="s">
        <v>61</v>
      </c>
      <c r="E2058" s="35" t="s">
        <v>119</v>
      </c>
      <c r="F2058" s="35" t="s">
        <v>80</v>
      </c>
      <c r="G2058" s="35" t="s">
        <v>104</v>
      </c>
      <c r="H2058" s="37" t="s">
        <v>121</v>
      </c>
      <c r="I2058" s="35" t="s">
        <v>39</v>
      </c>
      <c r="J2058" s="34">
        <v>43599</v>
      </c>
      <c r="K2058" s="38" t="s">
        <v>115</v>
      </c>
      <c r="L2058" s="53">
        <f>IFERROR(WORKDAY(C2058,R2058,DiasNOLaborables),"")</f>
        <v>43602</v>
      </c>
      <c r="M2058" s="27" t="str">
        <f>+IF(C2058="","",IF(J2058="","",(IF(J2058&lt;=L2058,"A TIEMPO","FUERA DE TIEMPO"))))</f>
        <v>A TIEMPO</v>
      </c>
      <c r="N2058" s="27">
        <f>IF(J2058="","",NETWORKDAYS(Hoja1!C2233+1,Hoja1!J2233,DiasNOLaborables))</f>
        <v>7</v>
      </c>
      <c r="O2058" s="28" t="str">
        <f t="shared" si="62"/>
        <v/>
      </c>
      <c r="P2058" s="26"/>
      <c r="Q2058" s="26"/>
      <c r="R2058" s="26">
        <f t="shared" si="63"/>
        <v>10</v>
      </c>
    </row>
    <row r="2059" spans="1:18" ht="60" x14ac:dyDescent="0.25">
      <c r="A2059" s="52">
        <v>2049</v>
      </c>
      <c r="B2059" s="33">
        <v>20190505232724</v>
      </c>
      <c r="C2059" s="34">
        <v>43590</v>
      </c>
      <c r="D2059" s="35" t="s">
        <v>61</v>
      </c>
      <c r="E2059" s="35" t="s">
        <v>119</v>
      </c>
      <c r="F2059" s="35" t="s">
        <v>80</v>
      </c>
      <c r="G2059" s="35" t="s">
        <v>104</v>
      </c>
      <c r="H2059" s="37" t="s">
        <v>121</v>
      </c>
      <c r="I2059" s="35" t="s">
        <v>39</v>
      </c>
      <c r="J2059" s="34">
        <v>43599</v>
      </c>
      <c r="K2059" s="38" t="s">
        <v>115</v>
      </c>
      <c r="L2059" s="53">
        <f>IFERROR(WORKDAY(C2059,R2059,DiasNOLaborables),"")</f>
        <v>43602</v>
      </c>
      <c r="M2059" s="27" t="str">
        <f>+IF(C2059="","",IF(J2059="","",(IF(J2059&lt;=L2059,"A TIEMPO","FUERA DE TIEMPO"))))</f>
        <v>A TIEMPO</v>
      </c>
      <c r="N2059" s="27">
        <f>IF(J2059="","",NETWORKDAYS(Hoja1!C2234+1,Hoja1!J2234,DiasNOLaborables))</f>
        <v>7</v>
      </c>
      <c r="O2059" s="28" t="str">
        <f t="shared" ref="O2059:O2122" si="64">IF(NETWORKDAYS(L2059+1,J2059,DiasNOLaborables)&lt;=0,"",NETWORKDAYS(L2059+1,J2059,DiasNOLaborables))</f>
        <v/>
      </c>
      <c r="P2059" s="26"/>
      <c r="Q2059" s="26"/>
      <c r="R2059" s="26">
        <f t="shared" ref="R2059:R2122" si="65">IFERROR(VLOOKUP(F2059,$Z$49:$AA$62,2),"")</f>
        <v>10</v>
      </c>
    </row>
    <row r="2060" spans="1:18" ht="60" x14ac:dyDescent="0.25">
      <c r="A2060" s="52">
        <v>2050</v>
      </c>
      <c r="B2060" s="33">
        <v>20190505222011</v>
      </c>
      <c r="C2060" s="34">
        <v>43590</v>
      </c>
      <c r="D2060" s="35" t="s">
        <v>61</v>
      </c>
      <c r="E2060" s="35" t="s">
        <v>119</v>
      </c>
      <c r="F2060" s="35" t="s">
        <v>80</v>
      </c>
      <c r="G2060" s="35" t="s">
        <v>104</v>
      </c>
      <c r="H2060" s="37" t="s">
        <v>121</v>
      </c>
      <c r="I2060" s="35" t="s">
        <v>39</v>
      </c>
      <c r="J2060" s="34">
        <v>43599</v>
      </c>
      <c r="K2060" s="38" t="s">
        <v>115</v>
      </c>
      <c r="L2060" s="53">
        <f>IFERROR(WORKDAY(C2060,R2060,DiasNOLaborables),"")</f>
        <v>43602</v>
      </c>
      <c r="M2060" s="27" t="str">
        <f>+IF(C2060="","",IF(J2060="","",(IF(J2060&lt;=L2060,"A TIEMPO","FUERA DE TIEMPO"))))</f>
        <v>A TIEMPO</v>
      </c>
      <c r="N2060" s="27">
        <f>IF(J2060="","",NETWORKDAYS(Hoja1!C2235+1,Hoja1!J2235,DiasNOLaborables))</f>
        <v>7</v>
      </c>
      <c r="O2060" s="28" t="str">
        <f t="shared" si="64"/>
        <v/>
      </c>
      <c r="P2060" s="26"/>
      <c r="Q2060" s="26"/>
      <c r="R2060" s="26">
        <f t="shared" si="65"/>
        <v>10</v>
      </c>
    </row>
    <row r="2061" spans="1:18" ht="60" x14ac:dyDescent="0.25">
      <c r="A2061" s="52">
        <v>2051</v>
      </c>
      <c r="B2061" s="33">
        <v>20190505214743</v>
      </c>
      <c r="C2061" s="34">
        <v>43590</v>
      </c>
      <c r="D2061" s="35" t="s">
        <v>61</v>
      </c>
      <c r="E2061" s="35" t="s">
        <v>119</v>
      </c>
      <c r="F2061" s="35" t="s">
        <v>80</v>
      </c>
      <c r="G2061" s="35" t="s">
        <v>104</v>
      </c>
      <c r="H2061" s="37" t="s">
        <v>121</v>
      </c>
      <c r="I2061" s="35" t="s">
        <v>39</v>
      </c>
      <c r="J2061" s="34">
        <v>43599</v>
      </c>
      <c r="K2061" s="38" t="s">
        <v>115</v>
      </c>
      <c r="L2061" s="53">
        <f>IFERROR(WORKDAY(C2061,R2061,DiasNOLaborables),"")</f>
        <v>43602</v>
      </c>
      <c r="M2061" s="27" t="str">
        <f>+IF(C2061="","",IF(J2061="","",(IF(J2061&lt;=L2061,"A TIEMPO","FUERA DE TIEMPO"))))</f>
        <v>A TIEMPO</v>
      </c>
      <c r="N2061" s="27">
        <f>IF(J2061="","",NETWORKDAYS(Hoja1!C2236+1,Hoja1!J2236,DiasNOLaborables))</f>
        <v>7</v>
      </c>
      <c r="O2061" s="28" t="str">
        <f t="shared" si="64"/>
        <v/>
      </c>
      <c r="P2061" s="26"/>
      <c r="Q2061" s="26"/>
      <c r="R2061" s="26">
        <f t="shared" si="65"/>
        <v>10</v>
      </c>
    </row>
    <row r="2062" spans="1:18" ht="60" x14ac:dyDescent="0.25">
      <c r="A2062" s="52">
        <v>2052</v>
      </c>
      <c r="B2062" s="33">
        <v>20190505211523</v>
      </c>
      <c r="C2062" s="34">
        <v>43590</v>
      </c>
      <c r="D2062" s="35" t="s">
        <v>61</v>
      </c>
      <c r="E2062" s="35" t="s">
        <v>119</v>
      </c>
      <c r="F2062" s="35" t="s">
        <v>80</v>
      </c>
      <c r="G2062" s="35" t="s">
        <v>104</v>
      </c>
      <c r="H2062" s="37" t="s">
        <v>121</v>
      </c>
      <c r="I2062" s="35" t="s">
        <v>39</v>
      </c>
      <c r="J2062" s="34">
        <v>43599</v>
      </c>
      <c r="K2062" s="38" t="s">
        <v>115</v>
      </c>
      <c r="L2062" s="53">
        <f>IFERROR(WORKDAY(C2062,R2062,DiasNOLaborables),"")</f>
        <v>43602</v>
      </c>
      <c r="M2062" s="27" t="str">
        <f>+IF(C2062="","",IF(J2062="","",(IF(J2062&lt;=L2062,"A TIEMPO","FUERA DE TIEMPO"))))</f>
        <v>A TIEMPO</v>
      </c>
      <c r="N2062" s="27">
        <f>IF(J2062="","",NETWORKDAYS(Hoja1!C2237+1,Hoja1!J2237,DiasNOLaborables))</f>
        <v>7</v>
      </c>
      <c r="O2062" s="28" t="str">
        <f t="shared" si="64"/>
        <v/>
      </c>
      <c r="P2062" s="26"/>
      <c r="Q2062" s="26"/>
      <c r="R2062" s="26">
        <f t="shared" si="65"/>
        <v>10</v>
      </c>
    </row>
    <row r="2063" spans="1:18" ht="60" x14ac:dyDescent="0.25">
      <c r="A2063" s="52">
        <v>2053</v>
      </c>
      <c r="B2063" s="33">
        <v>20190505204253</v>
      </c>
      <c r="C2063" s="34">
        <v>43590</v>
      </c>
      <c r="D2063" s="35" t="s">
        <v>60</v>
      </c>
      <c r="E2063" s="35" t="s">
        <v>119</v>
      </c>
      <c r="F2063" s="35" t="s">
        <v>80</v>
      </c>
      <c r="G2063" s="35" t="s">
        <v>104</v>
      </c>
      <c r="H2063" s="37" t="s">
        <v>121</v>
      </c>
      <c r="I2063" s="35" t="s">
        <v>39</v>
      </c>
      <c r="J2063" s="34">
        <v>43599</v>
      </c>
      <c r="K2063" s="38" t="s">
        <v>115</v>
      </c>
      <c r="L2063" s="53">
        <f>IFERROR(WORKDAY(C2063,R2063,DiasNOLaborables),"")</f>
        <v>43602</v>
      </c>
      <c r="M2063" s="27" t="str">
        <f>+IF(C2063="","",IF(J2063="","",(IF(J2063&lt;=L2063,"A TIEMPO","FUERA DE TIEMPO"))))</f>
        <v>A TIEMPO</v>
      </c>
      <c r="N2063" s="27">
        <f>IF(J2063="","",NETWORKDAYS(Hoja1!C2238+1,Hoja1!J2238,DiasNOLaborables))</f>
        <v>7</v>
      </c>
      <c r="O2063" s="28" t="str">
        <f t="shared" si="64"/>
        <v/>
      </c>
      <c r="P2063" s="26"/>
      <c r="Q2063" s="26"/>
      <c r="R2063" s="26">
        <f t="shared" si="65"/>
        <v>10</v>
      </c>
    </row>
    <row r="2064" spans="1:18" ht="60" x14ac:dyDescent="0.25">
      <c r="A2064" s="52">
        <v>2054</v>
      </c>
      <c r="B2064" s="33">
        <v>20190505183428</v>
      </c>
      <c r="C2064" s="34">
        <v>43590</v>
      </c>
      <c r="D2064" s="35" t="s">
        <v>61</v>
      </c>
      <c r="E2064" s="35" t="s">
        <v>119</v>
      </c>
      <c r="F2064" s="35" t="s">
        <v>80</v>
      </c>
      <c r="G2064" s="35" t="s">
        <v>104</v>
      </c>
      <c r="H2064" s="37" t="s">
        <v>121</v>
      </c>
      <c r="I2064" s="35" t="s">
        <v>39</v>
      </c>
      <c r="J2064" s="34">
        <v>43599</v>
      </c>
      <c r="K2064" s="38" t="s">
        <v>115</v>
      </c>
      <c r="L2064" s="53">
        <f>IFERROR(WORKDAY(C2064,R2064,DiasNOLaborables),"")</f>
        <v>43602</v>
      </c>
      <c r="M2064" s="27" t="str">
        <f>+IF(C2064="","",IF(J2064="","",(IF(J2064&lt;=L2064,"A TIEMPO","FUERA DE TIEMPO"))))</f>
        <v>A TIEMPO</v>
      </c>
      <c r="N2064" s="27">
        <f>IF(J2064="","",NETWORKDAYS(Hoja1!C2239+1,Hoja1!J2239,DiasNOLaborables))</f>
        <v>7</v>
      </c>
      <c r="O2064" s="28" t="str">
        <f t="shared" si="64"/>
        <v/>
      </c>
      <c r="P2064" s="26"/>
      <c r="Q2064" s="26"/>
      <c r="R2064" s="26">
        <f t="shared" si="65"/>
        <v>10</v>
      </c>
    </row>
    <row r="2065" spans="1:18" ht="60" x14ac:dyDescent="0.25">
      <c r="A2065" s="52">
        <v>2055</v>
      </c>
      <c r="B2065" s="33">
        <v>20190505143400</v>
      </c>
      <c r="C2065" s="34">
        <v>43590</v>
      </c>
      <c r="D2065" s="35" t="s">
        <v>60</v>
      </c>
      <c r="E2065" s="35" t="s">
        <v>119</v>
      </c>
      <c r="F2065" s="35" t="s">
        <v>80</v>
      </c>
      <c r="G2065" s="35" t="s">
        <v>104</v>
      </c>
      <c r="H2065" s="37" t="s">
        <v>121</v>
      </c>
      <c r="I2065" s="35" t="s">
        <v>39</v>
      </c>
      <c r="J2065" s="34">
        <v>43599</v>
      </c>
      <c r="K2065" s="38" t="s">
        <v>115</v>
      </c>
      <c r="L2065" s="53">
        <f>IFERROR(WORKDAY(C2065,R2065,DiasNOLaborables),"")</f>
        <v>43602</v>
      </c>
      <c r="M2065" s="27" t="str">
        <f>+IF(C2065="","",IF(J2065="","",(IF(J2065&lt;=L2065,"A TIEMPO","FUERA DE TIEMPO"))))</f>
        <v>A TIEMPO</v>
      </c>
      <c r="N2065" s="27">
        <f>IF(J2065="","",NETWORKDAYS(Hoja1!C2240+1,Hoja1!J2240,DiasNOLaborables))</f>
        <v>7</v>
      </c>
      <c r="O2065" s="28" t="str">
        <f t="shared" si="64"/>
        <v/>
      </c>
      <c r="P2065" s="26"/>
      <c r="Q2065" s="26"/>
      <c r="R2065" s="26">
        <f t="shared" si="65"/>
        <v>10</v>
      </c>
    </row>
    <row r="2066" spans="1:18" ht="60" x14ac:dyDescent="0.25">
      <c r="A2066" s="52">
        <v>2056</v>
      </c>
      <c r="B2066" s="33">
        <v>20190505142426</v>
      </c>
      <c r="C2066" s="34">
        <v>43590</v>
      </c>
      <c r="D2066" s="35" t="s">
        <v>60</v>
      </c>
      <c r="E2066" s="35" t="s">
        <v>119</v>
      </c>
      <c r="F2066" s="35" t="s">
        <v>80</v>
      </c>
      <c r="G2066" s="35" t="s">
        <v>104</v>
      </c>
      <c r="H2066" s="37" t="s">
        <v>121</v>
      </c>
      <c r="I2066" s="35" t="s">
        <v>39</v>
      </c>
      <c r="J2066" s="34">
        <v>43599</v>
      </c>
      <c r="K2066" s="38" t="s">
        <v>115</v>
      </c>
      <c r="L2066" s="53">
        <f>IFERROR(WORKDAY(C2066,R2066,DiasNOLaborables),"")</f>
        <v>43602</v>
      </c>
      <c r="M2066" s="27" t="str">
        <f>+IF(C2066="","",IF(J2066="","",(IF(J2066&lt;=L2066,"A TIEMPO","FUERA DE TIEMPO"))))</f>
        <v>A TIEMPO</v>
      </c>
      <c r="N2066" s="27">
        <f>IF(J2066="","",NETWORKDAYS(Hoja1!C2241+1,Hoja1!J2241,DiasNOLaborables))</f>
        <v>7</v>
      </c>
      <c r="O2066" s="28" t="str">
        <f t="shared" si="64"/>
        <v/>
      </c>
      <c r="P2066" s="26"/>
      <c r="Q2066" s="26"/>
      <c r="R2066" s="26">
        <f t="shared" si="65"/>
        <v>10</v>
      </c>
    </row>
    <row r="2067" spans="1:18" ht="60" x14ac:dyDescent="0.25">
      <c r="A2067" s="52">
        <v>2057</v>
      </c>
      <c r="B2067" s="33">
        <v>20190505003241</v>
      </c>
      <c r="C2067" s="34">
        <v>43590</v>
      </c>
      <c r="D2067" s="35" t="s">
        <v>61</v>
      </c>
      <c r="E2067" s="35" t="s">
        <v>119</v>
      </c>
      <c r="F2067" s="35" t="s">
        <v>80</v>
      </c>
      <c r="G2067" s="35" t="s">
        <v>104</v>
      </c>
      <c r="H2067" s="37" t="s">
        <v>121</v>
      </c>
      <c r="I2067" s="35" t="s">
        <v>39</v>
      </c>
      <c r="J2067" s="34">
        <v>43599</v>
      </c>
      <c r="K2067" s="38" t="s">
        <v>115</v>
      </c>
      <c r="L2067" s="53">
        <f>IFERROR(WORKDAY(C2067,R2067,DiasNOLaborables),"")</f>
        <v>43602</v>
      </c>
      <c r="M2067" s="27" t="str">
        <f>+IF(C2067="","",IF(J2067="","",(IF(J2067&lt;=L2067,"A TIEMPO","FUERA DE TIEMPO"))))</f>
        <v>A TIEMPO</v>
      </c>
      <c r="N2067" s="27">
        <f>IF(J2067="","",NETWORKDAYS(Hoja1!C2242+1,Hoja1!J2242,DiasNOLaborables))</f>
        <v>7</v>
      </c>
      <c r="O2067" s="28" t="str">
        <f t="shared" si="64"/>
        <v/>
      </c>
      <c r="P2067" s="26"/>
      <c r="Q2067" s="26"/>
      <c r="R2067" s="26">
        <f t="shared" si="65"/>
        <v>10</v>
      </c>
    </row>
    <row r="2068" spans="1:18" ht="30" x14ac:dyDescent="0.25">
      <c r="A2068" s="52">
        <v>2058</v>
      </c>
      <c r="B2068" s="33">
        <v>20199050032742</v>
      </c>
      <c r="C2068" s="34">
        <v>43590</v>
      </c>
      <c r="D2068" s="35" t="s">
        <v>60</v>
      </c>
      <c r="E2068" s="35" t="s">
        <v>118</v>
      </c>
      <c r="F2068" s="35" t="s">
        <v>78</v>
      </c>
      <c r="G2068" s="35" t="s">
        <v>101</v>
      </c>
      <c r="H2068" s="37" t="s">
        <v>120</v>
      </c>
      <c r="I2068" s="35" t="s">
        <v>48</v>
      </c>
      <c r="J2068" s="34">
        <v>43595</v>
      </c>
      <c r="K2068" s="38" t="s">
        <v>115</v>
      </c>
      <c r="L2068" s="53">
        <f>IFERROR(WORKDAY(C2068,R2068,DiasNOLaborables),"")</f>
        <v>43595</v>
      </c>
      <c r="M2068" s="27" t="str">
        <f>+IF(C2068="","",IF(J2068="","",(IF(J2068&lt;=L2068,"A TIEMPO","FUERA DE TIEMPO"))))</f>
        <v>A TIEMPO</v>
      </c>
      <c r="N2068" s="27">
        <f>IF(J2068="","",NETWORKDAYS(Hoja1!C2866+1,Hoja1!J2866,DiasNOLaborables))</f>
        <v>7</v>
      </c>
      <c r="O2068" s="28" t="str">
        <f t="shared" si="64"/>
        <v/>
      </c>
      <c r="P2068" s="26"/>
      <c r="Q2068" s="26"/>
      <c r="R2068" s="26">
        <f t="shared" si="65"/>
        <v>5</v>
      </c>
    </row>
    <row r="2069" spans="1:18" ht="60" x14ac:dyDescent="0.25">
      <c r="A2069" s="52">
        <v>2059</v>
      </c>
      <c r="B2069" s="33">
        <v>20190506230450</v>
      </c>
      <c r="C2069" s="34">
        <v>43591</v>
      </c>
      <c r="D2069" s="35" t="s">
        <v>61</v>
      </c>
      <c r="E2069" s="35" t="s">
        <v>119</v>
      </c>
      <c r="F2069" s="35" t="s">
        <v>80</v>
      </c>
      <c r="G2069" s="35" t="s">
        <v>104</v>
      </c>
      <c r="H2069" s="37" t="s">
        <v>121</v>
      </c>
      <c r="I2069" s="35" t="s">
        <v>39</v>
      </c>
      <c r="J2069" s="34">
        <v>43600</v>
      </c>
      <c r="K2069" s="38" t="s">
        <v>115</v>
      </c>
      <c r="L2069" s="53">
        <f>IFERROR(WORKDAY(C2069,R2069,DiasNOLaborables),"")</f>
        <v>43605</v>
      </c>
      <c r="M2069" s="27" t="str">
        <f>+IF(C2069="","",IF(J2069="","",(IF(J2069&lt;=L2069,"A TIEMPO","FUERA DE TIEMPO"))))</f>
        <v>A TIEMPO</v>
      </c>
      <c r="N2069" s="27">
        <f>IF(J2069="","",NETWORKDAYS(Hoja1!C2243+1,Hoja1!J2243,DiasNOLaborables))</f>
        <v>7</v>
      </c>
      <c r="O2069" s="28" t="str">
        <f t="shared" si="64"/>
        <v/>
      </c>
      <c r="P2069" s="26"/>
      <c r="Q2069" s="26"/>
      <c r="R2069" s="26">
        <f t="shared" si="65"/>
        <v>10</v>
      </c>
    </row>
    <row r="2070" spans="1:18" ht="60" x14ac:dyDescent="0.25">
      <c r="A2070" s="52">
        <v>2060</v>
      </c>
      <c r="B2070" s="33">
        <v>20190506225348</v>
      </c>
      <c r="C2070" s="34">
        <v>43591</v>
      </c>
      <c r="D2070" s="35" t="s">
        <v>61</v>
      </c>
      <c r="E2070" s="35" t="s">
        <v>119</v>
      </c>
      <c r="F2070" s="35" t="s">
        <v>80</v>
      </c>
      <c r="G2070" s="35" t="s">
        <v>104</v>
      </c>
      <c r="H2070" s="37" t="s">
        <v>121</v>
      </c>
      <c r="I2070" s="35" t="s">
        <v>39</v>
      </c>
      <c r="J2070" s="34">
        <v>43600</v>
      </c>
      <c r="K2070" s="38" t="s">
        <v>115</v>
      </c>
      <c r="L2070" s="53">
        <f>IFERROR(WORKDAY(C2070,R2070,DiasNOLaborables),"")</f>
        <v>43605</v>
      </c>
      <c r="M2070" s="27" t="str">
        <f>+IF(C2070="","",IF(J2070="","",(IF(J2070&lt;=L2070,"A TIEMPO","FUERA DE TIEMPO"))))</f>
        <v>A TIEMPO</v>
      </c>
      <c r="N2070" s="27">
        <f>IF(J2070="","",NETWORKDAYS(Hoja1!C2244+1,Hoja1!J2244,DiasNOLaborables))</f>
        <v>7</v>
      </c>
      <c r="O2070" s="28" t="str">
        <f t="shared" si="64"/>
        <v/>
      </c>
      <c r="P2070" s="26"/>
      <c r="Q2070" s="26"/>
      <c r="R2070" s="26">
        <f t="shared" si="65"/>
        <v>10</v>
      </c>
    </row>
    <row r="2071" spans="1:18" ht="60" x14ac:dyDescent="0.25">
      <c r="A2071" s="52">
        <v>2061</v>
      </c>
      <c r="B2071" s="33">
        <v>20190506225011</v>
      </c>
      <c r="C2071" s="34">
        <v>43591</v>
      </c>
      <c r="D2071" s="35" t="s">
        <v>61</v>
      </c>
      <c r="E2071" s="35" t="s">
        <v>119</v>
      </c>
      <c r="F2071" s="35" t="s">
        <v>80</v>
      </c>
      <c r="G2071" s="35" t="s">
        <v>104</v>
      </c>
      <c r="H2071" s="37" t="s">
        <v>121</v>
      </c>
      <c r="I2071" s="35" t="s">
        <v>39</v>
      </c>
      <c r="J2071" s="34">
        <v>43600</v>
      </c>
      <c r="K2071" s="38" t="s">
        <v>115</v>
      </c>
      <c r="L2071" s="53">
        <f>IFERROR(WORKDAY(C2071,R2071,DiasNOLaborables),"")</f>
        <v>43605</v>
      </c>
      <c r="M2071" s="27" t="str">
        <f>+IF(C2071="","",IF(J2071="","",(IF(J2071&lt;=L2071,"A TIEMPO","FUERA DE TIEMPO"))))</f>
        <v>A TIEMPO</v>
      </c>
      <c r="N2071" s="27">
        <f>IF(J2071="","",NETWORKDAYS(Hoja1!C2245+1,Hoja1!J2245,DiasNOLaborables))</f>
        <v>7</v>
      </c>
      <c r="O2071" s="28" t="str">
        <f t="shared" si="64"/>
        <v/>
      </c>
      <c r="P2071" s="26"/>
      <c r="Q2071" s="26"/>
      <c r="R2071" s="26">
        <f t="shared" si="65"/>
        <v>10</v>
      </c>
    </row>
    <row r="2072" spans="1:18" ht="60" x14ac:dyDescent="0.25">
      <c r="A2072" s="52">
        <v>2062</v>
      </c>
      <c r="B2072" s="33">
        <v>20190506224220</v>
      </c>
      <c r="C2072" s="34">
        <v>43591</v>
      </c>
      <c r="D2072" s="35" t="s">
        <v>61</v>
      </c>
      <c r="E2072" s="35" t="s">
        <v>119</v>
      </c>
      <c r="F2072" s="35" t="s">
        <v>80</v>
      </c>
      <c r="G2072" s="35" t="s">
        <v>104</v>
      </c>
      <c r="H2072" s="37" t="s">
        <v>121</v>
      </c>
      <c r="I2072" s="35" t="s">
        <v>39</v>
      </c>
      <c r="J2072" s="34">
        <v>43600</v>
      </c>
      <c r="K2072" s="38" t="s">
        <v>115</v>
      </c>
      <c r="L2072" s="53">
        <f>IFERROR(WORKDAY(C2072,R2072,DiasNOLaborables),"")</f>
        <v>43605</v>
      </c>
      <c r="M2072" s="27" t="str">
        <f>+IF(C2072="","",IF(J2072="","",(IF(J2072&lt;=L2072,"A TIEMPO","FUERA DE TIEMPO"))))</f>
        <v>A TIEMPO</v>
      </c>
      <c r="N2072" s="27">
        <f>IF(J2072="","",NETWORKDAYS(Hoja1!C2246+1,Hoja1!J2246,DiasNOLaborables))</f>
        <v>11</v>
      </c>
      <c r="O2072" s="28" t="str">
        <f t="shared" si="64"/>
        <v/>
      </c>
      <c r="P2072" s="26"/>
      <c r="Q2072" s="26"/>
      <c r="R2072" s="26">
        <f t="shared" si="65"/>
        <v>10</v>
      </c>
    </row>
    <row r="2073" spans="1:18" ht="60" x14ac:dyDescent="0.25">
      <c r="A2073" s="52">
        <v>2063</v>
      </c>
      <c r="B2073" s="33">
        <v>20190506223630</v>
      </c>
      <c r="C2073" s="34">
        <v>43591</v>
      </c>
      <c r="D2073" s="35" t="s">
        <v>61</v>
      </c>
      <c r="E2073" s="35" t="s">
        <v>119</v>
      </c>
      <c r="F2073" s="35" t="s">
        <v>80</v>
      </c>
      <c r="G2073" s="35" t="s">
        <v>104</v>
      </c>
      <c r="H2073" s="37" t="s">
        <v>121</v>
      </c>
      <c r="I2073" s="35" t="s">
        <v>39</v>
      </c>
      <c r="J2073" s="34">
        <v>43600</v>
      </c>
      <c r="K2073" s="38" t="s">
        <v>115</v>
      </c>
      <c r="L2073" s="53">
        <f>IFERROR(WORKDAY(C2073,R2073,DiasNOLaborables),"")</f>
        <v>43605</v>
      </c>
      <c r="M2073" s="27" t="str">
        <f>+IF(C2073="","",IF(J2073="","",(IF(J2073&lt;=L2073,"A TIEMPO","FUERA DE TIEMPO"))))</f>
        <v>A TIEMPO</v>
      </c>
      <c r="N2073" s="27">
        <f>IF(J2073="","",NETWORKDAYS(Hoja1!C2247+1,Hoja1!J2247,DiasNOLaborables))</f>
        <v>9</v>
      </c>
      <c r="O2073" s="28" t="str">
        <f t="shared" si="64"/>
        <v/>
      </c>
      <c r="P2073" s="26"/>
      <c r="Q2073" s="26"/>
      <c r="R2073" s="26">
        <f t="shared" si="65"/>
        <v>10</v>
      </c>
    </row>
    <row r="2074" spans="1:18" ht="60" x14ac:dyDescent="0.25">
      <c r="A2074" s="52">
        <v>2064</v>
      </c>
      <c r="B2074" s="33">
        <v>20190506223039</v>
      </c>
      <c r="C2074" s="34">
        <v>43591</v>
      </c>
      <c r="D2074" s="35" t="s">
        <v>61</v>
      </c>
      <c r="E2074" s="35" t="s">
        <v>119</v>
      </c>
      <c r="F2074" s="35" t="s">
        <v>80</v>
      </c>
      <c r="G2074" s="35" t="s">
        <v>104</v>
      </c>
      <c r="H2074" s="37" t="s">
        <v>121</v>
      </c>
      <c r="I2074" s="35" t="s">
        <v>39</v>
      </c>
      <c r="J2074" s="34">
        <v>43600</v>
      </c>
      <c r="K2074" s="38" t="s">
        <v>115</v>
      </c>
      <c r="L2074" s="53">
        <f>IFERROR(WORKDAY(C2074,R2074,DiasNOLaborables),"")</f>
        <v>43605</v>
      </c>
      <c r="M2074" s="27" t="str">
        <f>+IF(C2074="","",IF(J2074="","",(IF(J2074&lt;=L2074,"A TIEMPO","FUERA DE TIEMPO"))))</f>
        <v>A TIEMPO</v>
      </c>
      <c r="N2074" s="27">
        <f>IF(J2074="","",NETWORKDAYS(Hoja1!C2248+1,Hoja1!J2248,DiasNOLaborables))</f>
        <v>9</v>
      </c>
      <c r="O2074" s="28" t="str">
        <f t="shared" si="64"/>
        <v/>
      </c>
      <c r="P2074" s="26"/>
      <c r="Q2074" s="26"/>
      <c r="R2074" s="26">
        <f t="shared" si="65"/>
        <v>10</v>
      </c>
    </row>
    <row r="2075" spans="1:18" ht="60" x14ac:dyDescent="0.25">
      <c r="A2075" s="52">
        <v>2065</v>
      </c>
      <c r="B2075" s="33">
        <v>20190506221550</v>
      </c>
      <c r="C2075" s="34">
        <v>43591</v>
      </c>
      <c r="D2075" s="35" t="s">
        <v>61</v>
      </c>
      <c r="E2075" s="35" t="s">
        <v>119</v>
      </c>
      <c r="F2075" s="35" t="s">
        <v>80</v>
      </c>
      <c r="G2075" s="35" t="s">
        <v>104</v>
      </c>
      <c r="H2075" s="37" t="s">
        <v>121</v>
      </c>
      <c r="I2075" s="35" t="s">
        <v>39</v>
      </c>
      <c r="J2075" s="34">
        <v>43600</v>
      </c>
      <c r="K2075" s="38" t="s">
        <v>115</v>
      </c>
      <c r="L2075" s="53">
        <f>IFERROR(WORKDAY(C2075,R2075,DiasNOLaborables),"")</f>
        <v>43605</v>
      </c>
      <c r="M2075" s="27" t="str">
        <f>+IF(C2075="","",IF(J2075="","",(IF(J2075&lt;=L2075,"A TIEMPO","FUERA DE TIEMPO"))))</f>
        <v>A TIEMPO</v>
      </c>
      <c r="N2075" s="27">
        <f>IF(J2075="","",NETWORKDAYS(Hoja1!C2249+1,Hoja1!J2249,DiasNOLaborables))</f>
        <v>26</v>
      </c>
      <c r="O2075" s="28" t="str">
        <f t="shared" si="64"/>
        <v/>
      </c>
      <c r="P2075" s="26"/>
      <c r="Q2075" s="26"/>
      <c r="R2075" s="26">
        <f t="shared" si="65"/>
        <v>10</v>
      </c>
    </row>
    <row r="2076" spans="1:18" ht="60" x14ac:dyDescent="0.25">
      <c r="A2076" s="52">
        <v>2066</v>
      </c>
      <c r="B2076" s="33">
        <v>20190506221039</v>
      </c>
      <c r="C2076" s="34">
        <v>43591</v>
      </c>
      <c r="D2076" s="35" t="s">
        <v>61</v>
      </c>
      <c r="E2076" s="35" t="s">
        <v>119</v>
      </c>
      <c r="F2076" s="35" t="s">
        <v>80</v>
      </c>
      <c r="G2076" s="35" t="s">
        <v>104</v>
      </c>
      <c r="H2076" s="37" t="s">
        <v>121</v>
      </c>
      <c r="I2076" s="35" t="s">
        <v>39</v>
      </c>
      <c r="J2076" s="34">
        <v>43600</v>
      </c>
      <c r="K2076" s="38" t="s">
        <v>115</v>
      </c>
      <c r="L2076" s="53">
        <f>IFERROR(WORKDAY(C2076,R2076,DiasNOLaborables),"")</f>
        <v>43605</v>
      </c>
      <c r="M2076" s="27" t="str">
        <f>+IF(C2076="","",IF(J2076="","",(IF(J2076&lt;=L2076,"A TIEMPO","FUERA DE TIEMPO"))))</f>
        <v>A TIEMPO</v>
      </c>
      <c r="N2076" s="27">
        <f>IF(J2076="","",NETWORKDAYS(Hoja1!C2250+1,Hoja1!J2250,DiasNOLaborables))</f>
        <v>15</v>
      </c>
      <c r="O2076" s="28" t="str">
        <f t="shared" si="64"/>
        <v/>
      </c>
      <c r="P2076" s="26"/>
      <c r="Q2076" s="26"/>
      <c r="R2076" s="26">
        <f t="shared" si="65"/>
        <v>10</v>
      </c>
    </row>
    <row r="2077" spans="1:18" ht="60" x14ac:dyDescent="0.25">
      <c r="A2077" s="52">
        <v>2067</v>
      </c>
      <c r="B2077" s="33">
        <v>20190506220728</v>
      </c>
      <c r="C2077" s="34">
        <v>43591</v>
      </c>
      <c r="D2077" s="35" t="s">
        <v>61</v>
      </c>
      <c r="E2077" s="35" t="s">
        <v>119</v>
      </c>
      <c r="F2077" s="35" t="s">
        <v>80</v>
      </c>
      <c r="G2077" s="35" t="s">
        <v>104</v>
      </c>
      <c r="H2077" s="37" t="s">
        <v>121</v>
      </c>
      <c r="I2077" s="35" t="s">
        <v>39</v>
      </c>
      <c r="J2077" s="34">
        <v>43600</v>
      </c>
      <c r="K2077" s="38" t="s">
        <v>115</v>
      </c>
      <c r="L2077" s="53">
        <f>IFERROR(WORKDAY(C2077,R2077,DiasNOLaborables),"")</f>
        <v>43605</v>
      </c>
      <c r="M2077" s="27" t="str">
        <f>+IF(C2077="","",IF(J2077="","",(IF(J2077&lt;=L2077,"A TIEMPO","FUERA DE TIEMPO"))))</f>
        <v>A TIEMPO</v>
      </c>
      <c r="N2077" s="27">
        <f>IF(J2077="","",NETWORKDAYS(Hoja1!C2251+1,Hoja1!J2251,DiasNOLaborables))</f>
        <v>15</v>
      </c>
      <c r="O2077" s="28" t="str">
        <f t="shared" si="64"/>
        <v/>
      </c>
      <c r="P2077" s="26"/>
      <c r="Q2077" s="26"/>
      <c r="R2077" s="26">
        <f t="shared" si="65"/>
        <v>10</v>
      </c>
    </row>
    <row r="2078" spans="1:18" ht="60" x14ac:dyDescent="0.25">
      <c r="A2078" s="52">
        <v>2068</v>
      </c>
      <c r="B2078" s="33">
        <v>20190506220145</v>
      </c>
      <c r="C2078" s="34">
        <v>43591</v>
      </c>
      <c r="D2078" s="35" t="s">
        <v>61</v>
      </c>
      <c r="E2078" s="35" t="s">
        <v>119</v>
      </c>
      <c r="F2078" s="35" t="s">
        <v>80</v>
      </c>
      <c r="G2078" s="35" t="s">
        <v>104</v>
      </c>
      <c r="H2078" s="37" t="s">
        <v>121</v>
      </c>
      <c r="I2078" s="35" t="s">
        <v>39</v>
      </c>
      <c r="J2078" s="34">
        <v>43600</v>
      </c>
      <c r="K2078" s="38" t="s">
        <v>115</v>
      </c>
      <c r="L2078" s="53">
        <f>IFERROR(WORKDAY(C2078,R2078,DiasNOLaborables),"")</f>
        <v>43605</v>
      </c>
      <c r="M2078" s="27" t="str">
        <f>+IF(C2078="","",IF(J2078="","",(IF(J2078&lt;=L2078,"A TIEMPO","FUERA DE TIEMPO"))))</f>
        <v>A TIEMPO</v>
      </c>
      <c r="N2078" s="27">
        <f>IF(J2078="","",NETWORKDAYS(Hoja1!C2252+1,Hoja1!J2252,DiasNOLaborables))</f>
        <v>15</v>
      </c>
      <c r="O2078" s="28" t="str">
        <f t="shared" si="64"/>
        <v/>
      </c>
      <c r="P2078" s="26"/>
      <c r="Q2078" s="26"/>
      <c r="R2078" s="26">
        <f t="shared" si="65"/>
        <v>10</v>
      </c>
    </row>
    <row r="2079" spans="1:18" ht="60" x14ac:dyDescent="0.25">
      <c r="A2079" s="52">
        <v>2069</v>
      </c>
      <c r="B2079" s="33">
        <v>20190506220035</v>
      </c>
      <c r="C2079" s="34">
        <v>43591</v>
      </c>
      <c r="D2079" s="35" t="s">
        <v>61</v>
      </c>
      <c r="E2079" s="35" t="s">
        <v>119</v>
      </c>
      <c r="F2079" s="35" t="s">
        <v>80</v>
      </c>
      <c r="G2079" s="35" t="s">
        <v>104</v>
      </c>
      <c r="H2079" s="37" t="s">
        <v>121</v>
      </c>
      <c r="I2079" s="35" t="s">
        <v>39</v>
      </c>
      <c r="J2079" s="34">
        <v>43600</v>
      </c>
      <c r="K2079" s="38" t="s">
        <v>115</v>
      </c>
      <c r="L2079" s="53">
        <f>IFERROR(WORKDAY(C2079,R2079,DiasNOLaborables),"")</f>
        <v>43605</v>
      </c>
      <c r="M2079" s="27" t="str">
        <f>+IF(C2079="","",IF(J2079="","",(IF(J2079&lt;=L2079,"A TIEMPO","FUERA DE TIEMPO"))))</f>
        <v>A TIEMPO</v>
      </c>
      <c r="N2079" s="27">
        <f>IF(J2079="","",NETWORKDAYS(Hoja1!C2253+1,Hoja1!J2253,DiasNOLaborables))</f>
        <v>5</v>
      </c>
      <c r="O2079" s="28" t="str">
        <f t="shared" si="64"/>
        <v/>
      </c>
      <c r="P2079" s="26"/>
      <c r="Q2079" s="26"/>
      <c r="R2079" s="26">
        <f t="shared" si="65"/>
        <v>10</v>
      </c>
    </row>
    <row r="2080" spans="1:18" ht="60" x14ac:dyDescent="0.25">
      <c r="A2080" s="52">
        <v>2070</v>
      </c>
      <c r="B2080" s="33">
        <v>20190506215341</v>
      </c>
      <c r="C2080" s="34">
        <v>43591</v>
      </c>
      <c r="D2080" s="35" t="s">
        <v>61</v>
      </c>
      <c r="E2080" s="35" t="s">
        <v>119</v>
      </c>
      <c r="F2080" s="35" t="s">
        <v>80</v>
      </c>
      <c r="G2080" s="35" t="s">
        <v>104</v>
      </c>
      <c r="H2080" s="37" t="s">
        <v>121</v>
      </c>
      <c r="I2080" s="35" t="s">
        <v>39</v>
      </c>
      <c r="J2080" s="34">
        <v>43600</v>
      </c>
      <c r="K2080" s="38" t="s">
        <v>115</v>
      </c>
      <c r="L2080" s="53">
        <f>IFERROR(WORKDAY(C2080,R2080,DiasNOLaborables),"")</f>
        <v>43605</v>
      </c>
      <c r="M2080" s="27" t="str">
        <f>+IF(C2080="","",IF(J2080="","",(IF(J2080&lt;=L2080,"A TIEMPO","FUERA DE TIEMPO"))))</f>
        <v>A TIEMPO</v>
      </c>
      <c r="N2080" s="27">
        <f>IF(J2080="","",NETWORKDAYS(Hoja1!C2254+1,Hoja1!J2254,DiasNOLaborables))</f>
        <v>6</v>
      </c>
      <c r="O2080" s="28" t="str">
        <f t="shared" si="64"/>
        <v/>
      </c>
      <c r="P2080" s="26"/>
      <c r="Q2080" s="26"/>
      <c r="R2080" s="26">
        <f t="shared" si="65"/>
        <v>10</v>
      </c>
    </row>
    <row r="2081" spans="1:18" ht="60" x14ac:dyDescent="0.25">
      <c r="A2081" s="52">
        <v>2071</v>
      </c>
      <c r="B2081" s="33">
        <v>20190506204940</v>
      </c>
      <c r="C2081" s="34">
        <v>43591</v>
      </c>
      <c r="D2081" s="35" t="s">
        <v>61</v>
      </c>
      <c r="E2081" s="35" t="s">
        <v>119</v>
      </c>
      <c r="F2081" s="35" t="s">
        <v>80</v>
      </c>
      <c r="G2081" s="35" t="s">
        <v>104</v>
      </c>
      <c r="H2081" s="37" t="s">
        <v>121</v>
      </c>
      <c r="I2081" s="35" t="s">
        <v>39</v>
      </c>
      <c r="J2081" s="34">
        <v>43600</v>
      </c>
      <c r="K2081" s="38" t="s">
        <v>115</v>
      </c>
      <c r="L2081" s="53">
        <f>IFERROR(WORKDAY(C2081,R2081,DiasNOLaborables),"")</f>
        <v>43605</v>
      </c>
      <c r="M2081" s="27" t="str">
        <f>+IF(C2081="","",IF(J2081="","",(IF(J2081&lt;=L2081,"A TIEMPO","FUERA DE TIEMPO"))))</f>
        <v>A TIEMPO</v>
      </c>
      <c r="N2081" s="27">
        <f>IF(J2081="","",NETWORKDAYS(Hoja1!C2255+1,Hoja1!J2255,DiasNOLaborables))</f>
        <v>15</v>
      </c>
      <c r="O2081" s="28" t="str">
        <f t="shared" si="64"/>
        <v/>
      </c>
      <c r="P2081" s="26"/>
      <c r="Q2081" s="26"/>
      <c r="R2081" s="26">
        <f t="shared" si="65"/>
        <v>10</v>
      </c>
    </row>
    <row r="2082" spans="1:18" ht="60" x14ac:dyDescent="0.25">
      <c r="A2082" s="52">
        <v>2072</v>
      </c>
      <c r="B2082" s="33">
        <v>20190506204500</v>
      </c>
      <c r="C2082" s="34">
        <v>43591</v>
      </c>
      <c r="D2082" s="35" t="s">
        <v>61</v>
      </c>
      <c r="E2082" s="35" t="s">
        <v>119</v>
      </c>
      <c r="F2082" s="35" t="s">
        <v>80</v>
      </c>
      <c r="G2082" s="35" t="s">
        <v>104</v>
      </c>
      <c r="H2082" s="37" t="s">
        <v>121</v>
      </c>
      <c r="I2082" s="35" t="s">
        <v>39</v>
      </c>
      <c r="J2082" s="34">
        <v>43600</v>
      </c>
      <c r="K2082" s="38" t="s">
        <v>115</v>
      </c>
      <c r="L2082" s="53">
        <f>IFERROR(WORKDAY(C2082,R2082,DiasNOLaborables),"")</f>
        <v>43605</v>
      </c>
      <c r="M2082" s="27" t="str">
        <f>+IF(C2082="","",IF(J2082="","",(IF(J2082&lt;=L2082,"A TIEMPO","FUERA DE TIEMPO"))))</f>
        <v>A TIEMPO</v>
      </c>
      <c r="N2082" s="27">
        <f>IF(J2082="","",NETWORKDAYS(Hoja1!C2256+1,Hoja1!J2256,DiasNOLaborables))</f>
        <v>9</v>
      </c>
      <c r="O2082" s="28" t="str">
        <f t="shared" si="64"/>
        <v/>
      </c>
      <c r="P2082" s="26"/>
      <c r="Q2082" s="26"/>
      <c r="R2082" s="26">
        <f t="shared" si="65"/>
        <v>10</v>
      </c>
    </row>
    <row r="2083" spans="1:18" ht="60" x14ac:dyDescent="0.25">
      <c r="A2083" s="52">
        <v>2073</v>
      </c>
      <c r="B2083" s="33">
        <v>20190506201544</v>
      </c>
      <c r="C2083" s="34">
        <v>43591</v>
      </c>
      <c r="D2083" s="35" t="s">
        <v>61</v>
      </c>
      <c r="E2083" s="35" t="s">
        <v>119</v>
      </c>
      <c r="F2083" s="35" t="s">
        <v>80</v>
      </c>
      <c r="G2083" s="35" t="s">
        <v>104</v>
      </c>
      <c r="H2083" s="37" t="s">
        <v>121</v>
      </c>
      <c r="I2083" s="35" t="s">
        <v>39</v>
      </c>
      <c r="J2083" s="34">
        <v>43600</v>
      </c>
      <c r="K2083" s="38" t="s">
        <v>115</v>
      </c>
      <c r="L2083" s="53">
        <f>IFERROR(WORKDAY(C2083,R2083,DiasNOLaborables),"")</f>
        <v>43605</v>
      </c>
      <c r="M2083" s="27" t="str">
        <f>+IF(C2083="","",IF(J2083="","",(IF(J2083&lt;=L2083,"A TIEMPO","FUERA DE TIEMPO"))))</f>
        <v>A TIEMPO</v>
      </c>
      <c r="N2083" s="27">
        <f>IF(J2083="","",NETWORKDAYS(Hoja1!C2257+1,Hoja1!J2257,DiasNOLaborables))</f>
        <v>10</v>
      </c>
      <c r="O2083" s="28" t="str">
        <f t="shared" si="64"/>
        <v/>
      </c>
      <c r="P2083" s="26"/>
      <c r="Q2083" s="26"/>
      <c r="R2083" s="26">
        <f t="shared" si="65"/>
        <v>10</v>
      </c>
    </row>
    <row r="2084" spans="1:18" ht="60" x14ac:dyDescent="0.25">
      <c r="A2084" s="52">
        <v>2074</v>
      </c>
      <c r="B2084" s="33">
        <v>20190506200340</v>
      </c>
      <c r="C2084" s="34">
        <v>43591</v>
      </c>
      <c r="D2084" s="35" t="s">
        <v>61</v>
      </c>
      <c r="E2084" s="35" t="s">
        <v>119</v>
      </c>
      <c r="F2084" s="35" t="s">
        <v>80</v>
      </c>
      <c r="G2084" s="35" t="s">
        <v>104</v>
      </c>
      <c r="H2084" s="37" t="s">
        <v>121</v>
      </c>
      <c r="I2084" s="35" t="s">
        <v>39</v>
      </c>
      <c r="J2084" s="34">
        <v>43600</v>
      </c>
      <c r="K2084" s="38" t="s">
        <v>115</v>
      </c>
      <c r="L2084" s="53">
        <f>IFERROR(WORKDAY(C2084,R2084,DiasNOLaborables),"")</f>
        <v>43605</v>
      </c>
      <c r="M2084" s="27" t="str">
        <f>+IF(C2084="","",IF(J2084="","",(IF(J2084&lt;=L2084,"A TIEMPO","FUERA DE TIEMPO"))))</f>
        <v>A TIEMPO</v>
      </c>
      <c r="N2084" s="27">
        <f>IF(J2084="","",NETWORKDAYS(Hoja1!C2258+1,Hoja1!J2258,DiasNOLaborables))</f>
        <v>10</v>
      </c>
      <c r="O2084" s="28" t="str">
        <f t="shared" si="64"/>
        <v/>
      </c>
      <c r="P2084" s="26"/>
      <c r="Q2084" s="26"/>
      <c r="R2084" s="26">
        <f t="shared" si="65"/>
        <v>10</v>
      </c>
    </row>
    <row r="2085" spans="1:18" ht="60" x14ac:dyDescent="0.25">
      <c r="A2085" s="52">
        <v>2075</v>
      </c>
      <c r="B2085" s="33">
        <v>20190506194907</v>
      </c>
      <c r="C2085" s="34">
        <v>43591</v>
      </c>
      <c r="D2085" s="35" t="s">
        <v>61</v>
      </c>
      <c r="E2085" s="35" t="s">
        <v>119</v>
      </c>
      <c r="F2085" s="35" t="s">
        <v>80</v>
      </c>
      <c r="G2085" s="35" t="s">
        <v>104</v>
      </c>
      <c r="H2085" s="37" t="s">
        <v>121</v>
      </c>
      <c r="I2085" s="35" t="s">
        <v>39</v>
      </c>
      <c r="J2085" s="34">
        <v>43600</v>
      </c>
      <c r="K2085" s="38" t="s">
        <v>115</v>
      </c>
      <c r="L2085" s="53">
        <f>IFERROR(WORKDAY(C2085,R2085,DiasNOLaborables),"")</f>
        <v>43605</v>
      </c>
      <c r="M2085" s="27" t="str">
        <f>+IF(C2085="","",IF(J2085="","",(IF(J2085&lt;=L2085,"A TIEMPO","FUERA DE TIEMPO"))))</f>
        <v>A TIEMPO</v>
      </c>
      <c r="N2085" s="27">
        <f>IF(J2085="","",NETWORKDAYS(Hoja1!C2259+1,Hoja1!J2259,DiasNOLaborables))</f>
        <v>10</v>
      </c>
      <c r="O2085" s="28" t="str">
        <f t="shared" si="64"/>
        <v/>
      </c>
      <c r="P2085" s="26"/>
      <c r="Q2085" s="26"/>
      <c r="R2085" s="26">
        <f t="shared" si="65"/>
        <v>10</v>
      </c>
    </row>
    <row r="2086" spans="1:18" ht="60" x14ac:dyDescent="0.25">
      <c r="A2086" s="52">
        <v>2076</v>
      </c>
      <c r="B2086" s="33">
        <v>20190506193836</v>
      </c>
      <c r="C2086" s="34">
        <v>43591</v>
      </c>
      <c r="D2086" s="35" t="s">
        <v>61</v>
      </c>
      <c r="E2086" s="35" t="s">
        <v>119</v>
      </c>
      <c r="F2086" s="35" t="s">
        <v>80</v>
      </c>
      <c r="G2086" s="35" t="s">
        <v>104</v>
      </c>
      <c r="H2086" s="37" t="s">
        <v>121</v>
      </c>
      <c r="I2086" s="35" t="s">
        <v>39</v>
      </c>
      <c r="J2086" s="34">
        <v>43600</v>
      </c>
      <c r="K2086" s="38" t="s">
        <v>115</v>
      </c>
      <c r="L2086" s="53">
        <f>IFERROR(WORKDAY(C2086,R2086,DiasNOLaborables),"")</f>
        <v>43605</v>
      </c>
      <c r="M2086" s="27" t="str">
        <f>+IF(C2086="","",IF(J2086="","",(IF(J2086&lt;=L2086,"A TIEMPO","FUERA DE TIEMPO"))))</f>
        <v>A TIEMPO</v>
      </c>
      <c r="N2086" s="27">
        <f>IF(J2086="","",NETWORKDAYS(Hoja1!C2260+1,Hoja1!J2260,DiasNOLaborables))</f>
        <v>10</v>
      </c>
      <c r="O2086" s="28" t="str">
        <f t="shared" si="64"/>
        <v/>
      </c>
      <c r="P2086" s="26"/>
      <c r="Q2086" s="26"/>
      <c r="R2086" s="26">
        <f t="shared" si="65"/>
        <v>10</v>
      </c>
    </row>
    <row r="2087" spans="1:18" ht="60" x14ac:dyDescent="0.25">
      <c r="A2087" s="52">
        <v>2077</v>
      </c>
      <c r="B2087" s="33">
        <v>20190506173608</v>
      </c>
      <c r="C2087" s="34">
        <v>43591</v>
      </c>
      <c r="D2087" s="35" t="s">
        <v>62</v>
      </c>
      <c r="E2087" s="35" t="s">
        <v>119</v>
      </c>
      <c r="F2087" s="35" t="s">
        <v>80</v>
      </c>
      <c r="G2087" s="35" t="s">
        <v>104</v>
      </c>
      <c r="H2087" s="37" t="s">
        <v>121</v>
      </c>
      <c r="I2087" s="35" t="s">
        <v>39</v>
      </c>
      <c r="J2087" s="34">
        <v>43600</v>
      </c>
      <c r="K2087" s="38" t="s">
        <v>115</v>
      </c>
      <c r="L2087" s="53">
        <f>IFERROR(WORKDAY(C2087,R2087,DiasNOLaborables),"")</f>
        <v>43605</v>
      </c>
      <c r="M2087" s="27" t="str">
        <f>+IF(C2087="","",IF(J2087="","",(IF(J2087&lt;=L2087,"A TIEMPO","FUERA DE TIEMPO"))))</f>
        <v>A TIEMPO</v>
      </c>
      <c r="N2087" s="27">
        <f>IF(J2087="","",NETWORKDAYS(Hoja1!C2261+1,Hoja1!J2261,DiasNOLaborables))</f>
        <v>10</v>
      </c>
      <c r="O2087" s="28" t="str">
        <f t="shared" si="64"/>
        <v/>
      </c>
      <c r="P2087" s="26"/>
      <c r="Q2087" s="26"/>
      <c r="R2087" s="26">
        <f t="shared" si="65"/>
        <v>10</v>
      </c>
    </row>
    <row r="2088" spans="1:18" ht="60" x14ac:dyDescent="0.25">
      <c r="A2088" s="52">
        <v>2078</v>
      </c>
      <c r="B2088" s="33">
        <v>20190506171233</v>
      </c>
      <c r="C2088" s="34">
        <v>43591</v>
      </c>
      <c r="D2088" s="35" t="s">
        <v>62</v>
      </c>
      <c r="E2088" s="35" t="s">
        <v>119</v>
      </c>
      <c r="F2088" s="35" t="s">
        <v>80</v>
      </c>
      <c r="G2088" s="35" t="s">
        <v>104</v>
      </c>
      <c r="H2088" s="37" t="s">
        <v>121</v>
      </c>
      <c r="I2088" s="35" t="s">
        <v>39</v>
      </c>
      <c r="J2088" s="34">
        <v>43600</v>
      </c>
      <c r="K2088" s="38" t="s">
        <v>115</v>
      </c>
      <c r="L2088" s="53">
        <f>IFERROR(WORKDAY(C2088,R2088,DiasNOLaborables),"")</f>
        <v>43605</v>
      </c>
      <c r="M2088" s="27" t="str">
        <f>+IF(C2088="","",IF(J2088="","",(IF(J2088&lt;=L2088,"A TIEMPO","FUERA DE TIEMPO"))))</f>
        <v>A TIEMPO</v>
      </c>
      <c r="N2088" s="27">
        <f>IF(J2088="","",NETWORKDAYS(Hoja1!C2262+1,Hoja1!J2262,DiasNOLaborables))</f>
        <v>10</v>
      </c>
      <c r="O2088" s="28" t="str">
        <f t="shared" si="64"/>
        <v/>
      </c>
      <c r="P2088" s="26"/>
      <c r="Q2088" s="26"/>
      <c r="R2088" s="26">
        <f t="shared" si="65"/>
        <v>10</v>
      </c>
    </row>
    <row r="2089" spans="1:18" ht="60" x14ac:dyDescent="0.25">
      <c r="A2089" s="52">
        <v>2079</v>
      </c>
      <c r="B2089" s="33">
        <v>20190506165916</v>
      </c>
      <c r="C2089" s="34">
        <v>43591</v>
      </c>
      <c r="D2089" s="35" t="s">
        <v>62</v>
      </c>
      <c r="E2089" s="35" t="s">
        <v>119</v>
      </c>
      <c r="F2089" s="35" t="s">
        <v>80</v>
      </c>
      <c r="G2089" s="35" t="s">
        <v>104</v>
      </c>
      <c r="H2089" s="37" t="s">
        <v>121</v>
      </c>
      <c r="I2089" s="35" t="s">
        <v>39</v>
      </c>
      <c r="J2089" s="34">
        <v>43600</v>
      </c>
      <c r="K2089" s="38" t="s">
        <v>115</v>
      </c>
      <c r="L2089" s="53">
        <f>IFERROR(WORKDAY(C2089,R2089,DiasNOLaborables),"")</f>
        <v>43605</v>
      </c>
      <c r="M2089" s="27" t="str">
        <f>+IF(C2089="","",IF(J2089="","",(IF(J2089&lt;=L2089,"A TIEMPO","FUERA DE TIEMPO"))))</f>
        <v>A TIEMPO</v>
      </c>
      <c r="N2089" s="27">
        <f>IF(J2089="","",NETWORKDAYS(Hoja1!C2263+1,Hoja1!J2263,DiasNOLaborables))</f>
        <v>10</v>
      </c>
      <c r="O2089" s="28" t="str">
        <f t="shared" si="64"/>
        <v/>
      </c>
      <c r="P2089" s="26"/>
      <c r="Q2089" s="26"/>
      <c r="R2089" s="26">
        <f t="shared" si="65"/>
        <v>10</v>
      </c>
    </row>
    <row r="2090" spans="1:18" ht="60" x14ac:dyDescent="0.25">
      <c r="A2090" s="52">
        <v>2080</v>
      </c>
      <c r="B2090" s="33">
        <v>20190506165255</v>
      </c>
      <c r="C2090" s="34">
        <v>43591</v>
      </c>
      <c r="D2090" s="35" t="s">
        <v>61</v>
      </c>
      <c r="E2090" s="35" t="s">
        <v>119</v>
      </c>
      <c r="F2090" s="35" t="s">
        <v>80</v>
      </c>
      <c r="G2090" s="35" t="s">
        <v>104</v>
      </c>
      <c r="H2090" s="37" t="s">
        <v>121</v>
      </c>
      <c r="I2090" s="35" t="s">
        <v>39</v>
      </c>
      <c r="J2090" s="34">
        <v>43600</v>
      </c>
      <c r="K2090" s="38" t="s">
        <v>115</v>
      </c>
      <c r="L2090" s="53">
        <f>IFERROR(WORKDAY(C2090,R2090,DiasNOLaborables),"")</f>
        <v>43605</v>
      </c>
      <c r="M2090" s="27" t="str">
        <f>+IF(C2090="","",IF(J2090="","",(IF(J2090&lt;=L2090,"A TIEMPO","FUERA DE TIEMPO"))))</f>
        <v>A TIEMPO</v>
      </c>
      <c r="N2090" s="27">
        <f>IF(J2090="","",NETWORKDAYS(Hoja1!C2264+1,Hoja1!J2264,DiasNOLaborables))</f>
        <v>9</v>
      </c>
      <c r="O2090" s="28" t="str">
        <f t="shared" si="64"/>
        <v/>
      </c>
      <c r="P2090" s="26"/>
      <c r="Q2090" s="26"/>
      <c r="R2090" s="26">
        <f t="shared" si="65"/>
        <v>10</v>
      </c>
    </row>
    <row r="2091" spans="1:18" ht="60" x14ac:dyDescent="0.25">
      <c r="A2091" s="52">
        <v>2081</v>
      </c>
      <c r="B2091" s="33">
        <v>20190506165156</v>
      </c>
      <c r="C2091" s="34">
        <v>43591</v>
      </c>
      <c r="D2091" s="35" t="s">
        <v>61</v>
      </c>
      <c r="E2091" s="35" t="s">
        <v>119</v>
      </c>
      <c r="F2091" s="35" t="s">
        <v>80</v>
      </c>
      <c r="G2091" s="35" t="s">
        <v>104</v>
      </c>
      <c r="H2091" s="37" t="s">
        <v>121</v>
      </c>
      <c r="I2091" s="35" t="s">
        <v>39</v>
      </c>
      <c r="J2091" s="34">
        <v>43600</v>
      </c>
      <c r="K2091" s="38" t="s">
        <v>115</v>
      </c>
      <c r="L2091" s="53">
        <f>IFERROR(WORKDAY(C2091,R2091,DiasNOLaborables),"")</f>
        <v>43605</v>
      </c>
      <c r="M2091" s="27" t="str">
        <f>+IF(C2091="","",IF(J2091="","",(IF(J2091&lt;=L2091,"A TIEMPO","FUERA DE TIEMPO"))))</f>
        <v>A TIEMPO</v>
      </c>
      <c r="N2091" s="27">
        <f>IF(J2091="","",NETWORKDAYS(Hoja1!C2265+1,Hoja1!J2265,DiasNOLaborables))</f>
        <v>4</v>
      </c>
      <c r="O2091" s="28" t="str">
        <f t="shared" si="64"/>
        <v/>
      </c>
      <c r="P2091" s="26"/>
      <c r="Q2091" s="26"/>
      <c r="R2091" s="26">
        <f t="shared" si="65"/>
        <v>10</v>
      </c>
    </row>
    <row r="2092" spans="1:18" ht="60" x14ac:dyDescent="0.25">
      <c r="A2092" s="52">
        <v>2082</v>
      </c>
      <c r="B2092" s="33">
        <v>20190506164552</v>
      </c>
      <c r="C2092" s="34">
        <v>43591</v>
      </c>
      <c r="D2092" s="35" t="s">
        <v>61</v>
      </c>
      <c r="E2092" s="35" t="s">
        <v>119</v>
      </c>
      <c r="F2092" s="35" t="s">
        <v>80</v>
      </c>
      <c r="G2092" s="35" t="s">
        <v>104</v>
      </c>
      <c r="H2092" s="37" t="s">
        <v>121</v>
      </c>
      <c r="I2092" s="35" t="s">
        <v>39</v>
      </c>
      <c r="J2092" s="34">
        <v>43600</v>
      </c>
      <c r="K2092" s="38" t="s">
        <v>115</v>
      </c>
      <c r="L2092" s="53">
        <f>IFERROR(WORKDAY(C2092,R2092,DiasNOLaborables),"")</f>
        <v>43605</v>
      </c>
      <c r="M2092" s="27" t="str">
        <f>+IF(C2092="","",IF(J2092="","",(IF(J2092&lt;=L2092,"A TIEMPO","FUERA DE TIEMPO"))))</f>
        <v>A TIEMPO</v>
      </c>
      <c r="N2092" s="27">
        <f>IF(J2092="","",NETWORKDAYS(Hoja1!C2266+1,Hoja1!J2266,DiasNOLaborables))</f>
        <v>16</v>
      </c>
      <c r="O2092" s="28" t="str">
        <f t="shared" si="64"/>
        <v/>
      </c>
      <c r="P2092" s="26"/>
      <c r="Q2092" s="26"/>
      <c r="R2092" s="26">
        <f t="shared" si="65"/>
        <v>10</v>
      </c>
    </row>
    <row r="2093" spans="1:18" ht="60" x14ac:dyDescent="0.25">
      <c r="A2093" s="52">
        <v>2083</v>
      </c>
      <c r="B2093" s="33">
        <v>20190506164042</v>
      </c>
      <c r="C2093" s="34">
        <v>43591</v>
      </c>
      <c r="D2093" s="35" t="s">
        <v>61</v>
      </c>
      <c r="E2093" s="35" t="s">
        <v>119</v>
      </c>
      <c r="F2093" s="35" t="s">
        <v>80</v>
      </c>
      <c r="G2093" s="35" t="s">
        <v>104</v>
      </c>
      <c r="H2093" s="37" t="s">
        <v>121</v>
      </c>
      <c r="I2093" s="35" t="s">
        <v>39</v>
      </c>
      <c r="J2093" s="34">
        <v>43600</v>
      </c>
      <c r="K2093" s="38" t="s">
        <v>115</v>
      </c>
      <c r="L2093" s="53">
        <f>IFERROR(WORKDAY(C2093,R2093,DiasNOLaborables),"")</f>
        <v>43605</v>
      </c>
      <c r="M2093" s="27" t="str">
        <f>+IF(C2093="","",IF(J2093="","",(IF(J2093&lt;=L2093,"A TIEMPO","FUERA DE TIEMPO"))))</f>
        <v>A TIEMPO</v>
      </c>
      <c r="N2093" s="27">
        <f>IF(J2093="","",NETWORKDAYS(Hoja1!C2267+1,Hoja1!J2267,DiasNOLaborables))</f>
        <v>9</v>
      </c>
      <c r="O2093" s="28" t="str">
        <f t="shared" si="64"/>
        <v/>
      </c>
      <c r="P2093" s="26"/>
      <c r="Q2093" s="26"/>
      <c r="R2093" s="26">
        <f t="shared" si="65"/>
        <v>10</v>
      </c>
    </row>
    <row r="2094" spans="1:18" ht="60" x14ac:dyDescent="0.25">
      <c r="A2094" s="52">
        <v>2084</v>
      </c>
      <c r="B2094" s="33">
        <v>20190506162810</v>
      </c>
      <c r="C2094" s="34">
        <v>43591</v>
      </c>
      <c r="D2094" s="35" t="s">
        <v>61</v>
      </c>
      <c r="E2094" s="35" t="s">
        <v>119</v>
      </c>
      <c r="F2094" s="35" t="s">
        <v>80</v>
      </c>
      <c r="G2094" s="35" t="s">
        <v>104</v>
      </c>
      <c r="H2094" s="37" t="s">
        <v>121</v>
      </c>
      <c r="I2094" s="35" t="s">
        <v>39</v>
      </c>
      <c r="J2094" s="34">
        <v>43600</v>
      </c>
      <c r="K2094" s="38" t="s">
        <v>115</v>
      </c>
      <c r="L2094" s="53">
        <f>IFERROR(WORKDAY(C2094,R2094,DiasNOLaborables),"")</f>
        <v>43605</v>
      </c>
      <c r="M2094" s="27" t="str">
        <f>+IF(C2094="","",IF(J2094="","",(IF(J2094&lt;=L2094,"A TIEMPO","FUERA DE TIEMPO"))))</f>
        <v>A TIEMPO</v>
      </c>
      <c r="N2094" s="27">
        <f>IF(J2094="","",NETWORKDAYS(Hoja1!C2268+1,Hoja1!J2268,DiasNOLaborables))</f>
        <v>7</v>
      </c>
      <c r="O2094" s="28" t="str">
        <f t="shared" si="64"/>
        <v/>
      </c>
      <c r="P2094" s="26"/>
      <c r="Q2094" s="26"/>
      <c r="R2094" s="26">
        <f t="shared" si="65"/>
        <v>10</v>
      </c>
    </row>
    <row r="2095" spans="1:18" ht="60" x14ac:dyDescent="0.25">
      <c r="A2095" s="52">
        <v>2085</v>
      </c>
      <c r="B2095" s="33">
        <v>20190506161430</v>
      </c>
      <c r="C2095" s="34">
        <v>43591</v>
      </c>
      <c r="D2095" s="35" t="s">
        <v>61</v>
      </c>
      <c r="E2095" s="35" t="s">
        <v>119</v>
      </c>
      <c r="F2095" s="35" t="s">
        <v>80</v>
      </c>
      <c r="G2095" s="35" t="s">
        <v>104</v>
      </c>
      <c r="H2095" s="37" t="s">
        <v>121</v>
      </c>
      <c r="I2095" s="35" t="s">
        <v>39</v>
      </c>
      <c r="J2095" s="34">
        <v>43600</v>
      </c>
      <c r="K2095" s="38" t="s">
        <v>115</v>
      </c>
      <c r="L2095" s="53">
        <f>IFERROR(WORKDAY(C2095,R2095,DiasNOLaborables),"")</f>
        <v>43605</v>
      </c>
      <c r="M2095" s="27" t="str">
        <f>+IF(C2095="","",IF(J2095="","",(IF(J2095&lt;=L2095,"A TIEMPO","FUERA DE TIEMPO"))))</f>
        <v>A TIEMPO</v>
      </c>
      <c r="N2095" s="27">
        <f>IF(J2095="","",NETWORKDAYS(Hoja1!C2269+1,Hoja1!J2269,DiasNOLaborables))</f>
        <v>7</v>
      </c>
      <c r="O2095" s="28" t="str">
        <f t="shared" si="64"/>
        <v/>
      </c>
      <c r="P2095" s="26"/>
      <c r="Q2095" s="26"/>
      <c r="R2095" s="26">
        <f t="shared" si="65"/>
        <v>10</v>
      </c>
    </row>
    <row r="2096" spans="1:18" ht="60" x14ac:dyDescent="0.25">
      <c r="A2096" s="52">
        <v>2086</v>
      </c>
      <c r="B2096" s="33">
        <v>20190506160913</v>
      </c>
      <c r="C2096" s="34">
        <v>43591</v>
      </c>
      <c r="D2096" s="35" t="s">
        <v>61</v>
      </c>
      <c r="E2096" s="35" t="s">
        <v>119</v>
      </c>
      <c r="F2096" s="35" t="s">
        <v>80</v>
      </c>
      <c r="G2096" s="35" t="s">
        <v>104</v>
      </c>
      <c r="H2096" s="37" t="s">
        <v>121</v>
      </c>
      <c r="I2096" s="35" t="s">
        <v>39</v>
      </c>
      <c r="J2096" s="34">
        <v>43600</v>
      </c>
      <c r="K2096" s="38" t="s">
        <v>115</v>
      </c>
      <c r="L2096" s="53">
        <f>IFERROR(WORKDAY(C2096,R2096,DiasNOLaborables),"")</f>
        <v>43605</v>
      </c>
      <c r="M2096" s="27" t="str">
        <f>+IF(C2096="","",IF(J2096="","",(IF(J2096&lt;=L2096,"A TIEMPO","FUERA DE TIEMPO"))))</f>
        <v>A TIEMPO</v>
      </c>
      <c r="N2096" s="27">
        <f>IF(J2096="","",NETWORKDAYS(Hoja1!C2270+1,Hoja1!J2270,DiasNOLaborables))</f>
        <v>7</v>
      </c>
      <c r="O2096" s="28" t="str">
        <f t="shared" si="64"/>
        <v/>
      </c>
      <c r="P2096" s="26"/>
      <c r="Q2096" s="26"/>
      <c r="R2096" s="26">
        <f t="shared" si="65"/>
        <v>10</v>
      </c>
    </row>
    <row r="2097" spans="1:18" ht="60" x14ac:dyDescent="0.25">
      <c r="A2097" s="52">
        <v>2087</v>
      </c>
      <c r="B2097" s="33">
        <v>20190506160405</v>
      </c>
      <c r="C2097" s="34">
        <v>43591</v>
      </c>
      <c r="D2097" s="35" t="s">
        <v>61</v>
      </c>
      <c r="E2097" s="35" t="s">
        <v>119</v>
      </c>
      <c r="F2097" s="35" t="s">
        <v>80</v>
      </c>
      <c r="G2097" s="35" t="s">
        <v>104</v>
      </c>
      <c r="H2097" s="37" t="s">
        <v>121</v>
      </c>
      <c r="I2097" s="35" t="s">
        <v>39</v>
      </c>
      <c r="J2097" s="34">
        <v>43600</v>
      </c>
      <c r="K2097" s="38" t="s">
        <v>115</v>
      </c>
      <c r="L2097" s="53">
        <f>IFERROR(WORKDAY(C2097,R2097,DiasNOLaborables),"")</f>
        <v>43605</v>
      </c>
      <c r="M2097" s="27" t="str">
        <f>+IF(C2097="","",IF(J2097="","",(IF(J2097&lt;=L2097,"A TIEMPO","FUERA DE TIEMPO"))))</f>
        <v>A TIEMPO</v>
      </c>
      <c r="N2097" s="27">
        <f>IF(J2097="","",NETWORKDAYS(Hoja1!C2271+1,Hoja1!J2271,DiasNOLaborables))</f>
        <v>7</v>
      </c>
      <c r="O2097" s="28" t="str">
        <f t="shared" si="64"/>
        <v/>
      </c>
      <c r="P2097" s="26"/>
      <c r="Q2097" s="26"/>
      <c r="R2097" s="26">
        <f t="shared" si="65"/>
        <v>10</v>
      </c>
    </row>
    <row r="2098" spans="1:18" ht="60" x14ac:dyDescent="0.25">
      <c r="A2098" s="52">
        <v>2088</v>
      </c>
      <c r="B2098" s="33">
        <v>20190506160010</v>
      </c>
      <c r="C2098" s="34">
        <v>43591</v>
      </c>
      <c r="D2098" s="35" t="s">
        <v>60</v>
      </c>
      <c r="E2098" s="35" t="s">
        <v>119</v>
      </c>
      <c r="F2098" s="35" t="s">
        <v>80</v>
      </c>
      <c r="G2098" s="35" t="s">
        <v>104</v>
      </c>
      <c r="H2098" s="37" t="s">
        <v>121</v>
      </c>
      <c r="I2098" s="35" t="s">
        <v>39</v>
      </c>
      <c r="J2098" s="34">
        <v>43600</v>
      </c>
      <c r="K2098" s="38" t="s">
        <v>115</v>
      </c>
      <c r="L2098" s="53">
        <f>IFERROR(WORKDAY(C2098,R2098,DiasNOLaborables),"")</f>
        <v>43605</v>
      </c>
      <c r="M2098" s="27" t="str">
        <f>+IF(C2098="","",IF(J2098="","",(IF(J2098&lt;=L2098,"A TIEMPO","FUERA DE TIEMPO"))))</f>
        <v>A TIEMPO</v>
      </c>
      <c r="N2098" s="27">
        <f>IF(J2098="","",NETWORKDAYS(Hoja1!C2272+1,Hoja1!J2272,DiasNOLaborables))</f>
        <v>7</v>
      </c>
      <c r="O2098" s="28" t="str">
        <f t="shared" si="64"/>
        <v/>
      </c>
      <c r="P2098" s="26"/>
      <c r="Q2098" s="26"/>
      <c r="R2098" s="26">
        <f t="shared" si="65"/>
        <v>10</v>
      </c>
    </row>
    <row r="2099" spans="1:18" ht="60" x14ac:dyDescent="0.25">
      <c r="A2099" s="52">
        <v>2089</v>
      </c>
      <c r="B2099" s="33">
        <v>20190506155731</v>
      </c>
      <c r="C2099" s="34">
        <v>43591</v>
      </c>
      <c r="D2099" s="35" t="s">
        <v>61</v>
      </c>
      <c r="E2099" s="35" t="s">
        <v>119</v>
      </c>
      <c r="F2099" s="35" t="s">
        <v>80</v>
      </c>
      <c r="G2099" s="35" t="s">
        <v>104</v>
      </c>
      <c r="H2099" s="37" t="s">
        <v>121</v>
      </c>
      <c r="I2099" s="35" t="s">
        <v>39</v>
      </c>
      <c r="J2099" s="34">
        <v>43600</v>
      </c>
      <c r="K2099" s="38" t="s">
        <v>115</v>
      </c>
      <c r="L2099" s="53">
        <f>IFERROR(WORKDAY(C2099,R2099,DiasNOLaborables),"")</f>
        <v>43605</v>
      </c>
      <c r="M2099" s="27" t="str">
        <f>+IF(C2099="","",IF(J2099="","",(IF(J2099&lt;=L2099,"A TIEMPO","FUERA DE TIEMPO"))))</f>
        <v>A TIEMPO</v>
      </c>
      <c r="N2099" s="27">
        <f>IF(J2099="","",NETWORKDAYS(Hoja1!C2273+1,Hoja1!J2273,DiasNOLaborables))</f>
        <v>7</v>
      </c>
      <c r="O2099" s="28" t="str">
        <f t="shared" si="64"/>
        <v/>
      </c>
      <c r="P2099" s="26"/>
      <c r="Q2099" s="26"/>
      <c r="R2099" s="26">
        <f t="shared" si="65"/>
        <v>10</v>
      </c>
    </row>
    <row r="2100" spans="1:18" ht="60" x14ac:dyDescent="0.25">
      <c r="A2100" s="52">
        <v>2090</v>
      </c>
      <c r="B2100" s="33">
        <v>20190506153228</v>
      </c>
      <c r="C2100" s="34">
        <v>43591</v>
      </c>
      <c r="D2100" s="35" t="s">
        <v>61</v>
      </c>
      <c r="E2100" s="35" t="s">
        <v>119</v>
      </c>
      <c r="F2100" s="35" t="s">
        <v>80</v>
      </c>
      <c r="G2100" s="35" t="s">
        <v>104</v>
      </c>
      <c r="H2100" s="37" t="s">
        <v>121</v>
      </c>
      <c r="I2100" s="35" t="s">
        <v>39</v>
      </c>
      <c r="J2100" s="34">
        <v>43600</v>
      </c>
      <c r="K2100" s="38" t="s">
        <v>115</v>
      </c>
      <c r="L2100" s="53">
        <f>IFERROR(WORKDAY(C2100,R2100,DiasNOLaborables),"")</f>
        <v>43605</v>
      </c>
      <c r="M2100" s="27" t="str">
        <f>+IF(C2100="","",IF(J2100="","",(IF(J2100&lt;=L2100,"A TIEMPO","FUERA DE TIEMPO"))))</f>
        <v>A TIEMPO</v>
      </c>
      <c r="N2100" s="27">
        <f>IF(J2100="","",NETWORKDAYS(Hoja1!C2274+1,Hoja1!J2274,DiasNOLaborables))</f>
        <v>7</v>
      </c>
      <c r="O2100" s="28" t="str">
        <f t="shared" si="64"/>
        <v/>
      </c>
      <c r="P2100" s="26"/>
      <c r="Q2100" s="26"/>
      <c r="R2100" s="26">
        <f t="shared" si="65"/>
        <v>10</v>
      </c>
    </row>
    <row r="2101" spans="1:18" ht="60" x14ac:dyDescent="0.25">
      <c r="A2101" s="52">
        <v>2091</v>
      </c>
      <c r="B2101" s="33">
        <v>20190506151241</v>
      </c>
      <c r="C2101" s="34">
        <v>43591</v>
      </c>
      <c r="D2101" s="35" t="s">
        <v>60</v>
      </c>
      <c r="E2101" s="35" t="s">
        <v>119</v>
      </c>
      <c r="F2101" s="35" t="s">
        <v>80</v>
      </c>
      <c r="G2101" s="35" t="s">
        <v>104</v>
      </c>
      <c r="H2101" s="37" t="s">
        <v>121</v>
      </c>
      <c r="I2101" s="35" t="s">
        <v>39</v>
      </c>
      <c r="J2101" s="34">
        <v>43600</v>
      </c>
      <c r="K2101" s="38" t="s">
        <v>115</v>
      </c>
      <c r="L2101" s="53">
        <f>IFERROR(WORKDAY(C2101,R2101,DiasNOLaborables),"")</f>
        <v>43605</v>
      </c>
      <c r="M2101" s="27" t="str">
        <f>+IF(C2101="","",IF(J2101="","",(IF(J2101&lt;=L2101,"A TIEMPO","FUERA DE TIEMPO"))))</f>
        <v>A TIEMPO</v>
      </c>
      <c r="N2101" s="27">
        <f>IF(J2101="","",NETWORKDAYS(Hoja1!C2275+1,Hoja1!J2275,DiasNOLaborables))</f>
        <v>7</v>
      </c>
      <c r="O2101" s="28" t="str">
        <f t="shared" si="64"/>
        <v/>
      </c>
      <c r="P2101" s="26"/>
      <c r="Q2101" s="26"/>
      <c r="R2101" s="26">
        <f t="shared" si="65"/>
        <v>10</v>
      </c>
    </row>
    <row r="2102" spans="1:18" ht="60" x14ac:dyDescent="0.25">
      <c r="A2102" s="52">
        <v>2092</v>
      </c>
      <c r="B2102" s="33">
        <v>20190506145953</v>
      </c>
      <c r="C2102" s="34">
        <v>43591</v>
      </c>
      <c r="D2102" s="35" t="s">
        <v>61</v>
      </c>
      <c r="E2102" s="35" t="s">
        <v>119</v>
      </c>
      <c r="F2102" s="35" t="s">
        <v>80</v>
      </c>
      <c r="G2102" s="35" t="s">
        <v>104</v>
      </c>
      <c r="H2102" s="37" t="s">
        <v>121</v>
      </c>
      <c r="I2102" s="35" t="s">
        <v>39</v>
      </c>
      <c r="J2102" s="34">
        <v>43600</v>
      </c>
      <c r="K2102" s="38" t="s">
        <v>115</v>
      </c>
      <c r="L2102" s="53">
        <f>IFERROR(WORKDAY(C2102,R2102,DiasNOLaborables),"")</f>
        <v>43605</v>
      </c>
      <c r="M2102" s="27" t="str">
        <f>+IF(C2102="","",IF(J2102="","",(IF(J2102&lt;=L2102,"A TIEMPO","FUERA DE TIEMPO"))))</f>
        <v>A TIEMPO</v>
      </c>
      <c r="N2102" s="27">
        <f>IF(J2102="","",NETWORKDAYS(Hoja1!C2276+1,Hoja1!J2276,DiasNOLaborables))</f>
        <v>7</v>
      </c>
      <c r="O2102" s="28" t="str">
        <f t="shared" si="64"/>
        <v/>
      </c>
      <c r="P2102" s="26"/>
      <c r="Q2102" s="26"/>
      <c r="R2102" s="26">
        <f t="shared" si="65"/>
        <v>10</v>
      </c>
    </row>
    <row r="2103" spans="1:18" ht="60" x14ac:dyDescent="0.25">
      <c r="A2103" s="52">
        <v>2093</v>
      </c>
      <c r="B2103" s="33">
        <v>20190506142247</v>
      </c>
      <c r="C2103" s="34">
        <v>43591</v>
      </c>
      <c r="D2103" s="35" t="s">
        <v>60</v>
      </c>
      <c r="E2103" s="35" t="s">
        <v>119</v>
      </c>
      <c r="F2103" s="35" t="s">
        <v>80</v>
      </c>
      <c r="G2103" s="35" t="s">
        <v>104</v>
      </c>
      <c r="H2103" s="37" t="s">
        <v>121</v>
      </c>
      <c r="I2103" s="35" t="s">
        <v>39</v>
      </c>
      <c r="J2103" s="34">
        <v>43600</v>
      </c>
      <c r="K2103" s="38" t="s">
        <v>115</v>
      </c>
      <c r="L2103" s="53">
        <f>IFERROR(WORKDAY(C2103,R2103,DiasNOLaborables),"")</f>
        <v>43605</v>
      </c>
      <c r="M2103" s="27" t="str">
        <f>+IF(C2103="","",IF(J2103="","",(IF(J2103&lt;=L2103,"A TIEMPO","FUERA DE TIEMPO"))))</f>
        <v>A TIEMPO</v>
      </c>
      <c r="N2103" s="27">
        <f>IF(J2103="","",NETWORKDAYS(Hoja1!C2277+1,Hoja1!J2277,DiasNOLaborables))</f>
        <v>7</v>
      </c>
      <c r="O2103" s="28" t="str">
        <f t="shared" si="64"/>
        <v/>
      </c>
      <c r="P2103" s="26"/>
      <c r="Q2103" s="26"/>
      <c r="R2103" s="26">
        <f t="shared" si="65"/>
        <v>10</v>
      </c>
    </row>
    <row r="2104" spans="1:18" ht="60" x14ac:dyDescent="0.25">
      <c r="A2104" s="52">
        <v>2094</v>
      </c>
      <c r="B2104" s="33">
        <v>20190506114218</v>
      </c>
      <c r="C2104" s="34">
        <v>43591</v>
      </c>
      <c r="D2104" s="35" t="s">
        <v>62</v>
      </c>
      <c r="E2104" s="35" t="s">
        <v>119</v>
      </c>
      <c r="F2104" s="35" t="s">
        <v>80</v>
      </c>
      <c r="G2104" s="35" t="s">
        <v>104</v>
      </c>
      <c r="H2104" s="37" t="s">
        <v>121</v>
      </c>
      <c r="I2104" s="35" t="s">
        <v>39</v>
      </c>
      <c r="J2104" s="34">
        <v>43600</v>
      </c>
      <c r="K2104" s="38" t="s">
        <v>115</v>
      </c>
      <c r="L2104" s="53">
        <f>IFERROR(WORKDAY(C2104,R2104,DiasNOLaborables),"")</f>
        <v>43605</v>
      </c>
      <c r="M2104" s="27" t="str">
        <f>+IF(C2104="","",IF(J2104="","",(IF(J2104&lt;=L2104,"A TIEMPO","FUERA DE TIEMPO"))))</f>
        <v>A TIEMPO</v>
      </c>
      <c r="N2104" s="27">
        <f>IF(J2104="","",NETWORKDAYS(Hoja1!C2278+1,Hoja1!J2278,DiasNOLaborables))</f>
        <v>6</v>
      </c>
      <c r="O2104" s="28" t="str">
        <f t="shared" si="64"/>
        <v/>
      </c>
      <c r="P2104" s="26"/>
      <c r="Q2104" s="26"/>
      <c r="R2104" s="26">
        <f t="shared" si="65"/>
        <v>10</v>
      </c>
    </row>
    <row r="2105" spans="1:18" ht="60" x14ac:dyDescent="0.25">
      <c r="A2105" s="52">
        <v>2095</v>
      </c>
      <c r="B2105" s="33">
        <v>20190506113003</v>
      </c>
      <c r="C2105" s="34">
        <v>43591</v>
      </c>
      <c r="D2105" s="35" t="s">
        <v>62</v>
      </c>
      <c r="E2105" s="35" t="s">
        <v>119</v>
      </c>
      <c r="F2105" s="35" t="s">
        <v>80</v>
      </c>
      <c r="G2105" s="35" t="s">
        <v>104</v>
      </c>
      <c r="H2105" s="37" t="s">
        <v>121</v>
      </c>
      <c r="I2105" s="35" t="s">
        <v>39</v>
      </c>
      <c r="J2105" s="34">
        <v>43600</v>
      </c>
      <c r="K2105" s="38" t="s">
        <v>115</v>
      </c>
      <c r="L2105" s="53">
        <f>IFERROR(WORKDAY(C2105,R2105,DiasNOLaborables),"")</f>
        <v>43605</v>
      </c>
      <c r="M2105" s="27" t="str">
        <f>+IF(C2105="","",IF(J2105="","",(IF(J2105&lt;=L2105,"A TIEMPO","FUERA DE TIEMPO"))))</f>
        <v>A TIEMPO</v>
      </c>
      <c r="N2105" s="27">
        <f>IF(J2105="","",NETWORKDAYS(Hoja1!C2279+1,Hoja1!J2279,DiasNOLaborables))</f>
        <v>6</v>
      </c>
      <c r="O2105" s="28" t="str">
        <f t="shared" si="64"/>
        <v/>
      </c>
      <c r="P2105" s="26"/>
      <c r="Q2105" s="26"/>
      <c r="R2105" s="26">
        <f t="shared" si="65"/>
        <v>10</v>
      </c>
    </row>
    <row r="2106" spans="1:18" ht="60" x14ac:dyDescent="0.25">
      <c r="A2106" s="52">
        <v>2096</v>
      </c>
      <c r="B2106" s="33">
        <v>20190506103935</v>
      </c>
      <c r="C2106" s="34">
        <v>43591</v>
      </c>
      <c r="D2106" s="35" t="s">
        <v>61</v>
      </c>
      <c r="E2106" s="35" t="s">
        <v>119</v>
      </c>
      <c r="F2106" s="35" t="s">
        <v>80</v>
      </c>
      <c r="G2106" s="35" t="s">
        <v>104</v>
      </c>
      <c r="H2106" s="37" t="s">
        <v>121</v>
      </c>
      <c r="I2106" s="35" t="s">
        <v>39</v>
      </c>
      <c r="J2106" s="34">
        <v>43600</v>
      </c>
      <c r="K2106" s="38" t="s">
        <v>115</v>
      </c>
      <c r="L2106" s="53">
        <f>IFERROR(WORKDAY(C2106,R2106,DiasNOLaborables),"")</f>
        <v>43605</v>
      </c>
      <c r="M2106" s="27" t="str">
        <f>+IF(C2106="","",IF(J2106="","",(IF(J2106&lt;=L2106,"A TIEMPO","FUERA DE TIEMPO"))))</f>
        <v>A TIEMPO</v>
      </c>
      <c r="N2106" s="27">
        <f>IF(J2106="","",NETWORKDAYS(Hoja1!C2280+1,Hoja1!J2280,DiasNOLaborables))</f>
        <v>6</v>
      </c>
      <c r="O2106" s="28" t="str">
        <f t="shared" si="64"/>
        <v/>
      </c>
      <c r="P2106" s="26"/>
      <c r="Q2106" s="26"/>
      <c r="R2106" s="26">
        <f t="shared" si="65"/>
        <v>10</v>
      </c>
    </row>
    <row r="2107" spans="1:18" ht="60" x14ac:dyDescent="0.25">
      <c r="A2107" s="52">
        <v>2097</v>
      </c>
      <c r="B2107" s="33">
        <v>20190506103306</v>
      </c>
      <c r="C2107" s="34">
        <v>43591</v>
      </c>
      <c r="D2107" s="35" t="s">
        <v>61</v>
      </c>
      <c r="E2107" s="35" t="s">
        <v>119</v>
      </c>
      <c r="F2107" s="35" t="s">
        <v>80</v>
      </c>
      <c r="G2107" s="35" t="s">
        <v>104</v>
      </c>
      <c r="H2107" s="37" t="s">
        <v>121</v>
      </c>
      <c r="I2107" s="35" t="s">
        <v>39</v>
      </c>
      <c r="J2107" s="34">
        <v>43600</v>
      </c>
      <c r="K2107" s="38" t="s">
        <v>115</v>
      </c>
      <c r="L2107" s="53">
        <f>IFERROR(WORKDAY(C2107,R2107,DiasNOLaborables),"")</f>
        <v>43605</v>
      </c>
      <c r="M2107" s="27" t="str">
        <f>+IF(C2107="","",IF(J2107="","",(IF(J2107&lt;=L2107,"A TIEMPO","FUERA DE TIEMPO"))))</f>
        <v>A TIEMPO</v>
      </c>
      <c r="N2107" s="27">
        <f>IF(J2107="","",NETWORKDAYS(Hoja1!C2281+1,Hoja1!J2281,DiasNOLaborables))</f>
        <v>6</v>
      </c>
      <c r="O2107" s="28" t="str">
        <f t="shared" si="64"/>
        <v/>
      </c>
      <c r="P2107" s="26"/>
      <c r="Q2107" s="26"/>
      <c r="R2107" s="26">
        <f t="shared" si="65"/>
        <v>10</v>
      </c>
    </row>
    <row r="2108" spans="1:18" ht="60" x14ac:dyDescent="0.25">
      <c r="A2108" s="52">
        <v>2098</v>
      </c>
      <c r="B2108" s="33">
        <v>20190506101546</v>
      </c>
      <c r="C2108" s="34">
        <v>43591</v>
      </c>
      <c r="D2108" s="35" t="s">
        <v>61</v>
      </c>
      <c r="E2108" s="35" t="s">
        <v>119</v>
      </c>
      <c r="F2108" s="35" t="s">
        <v>80</v>
      </c>
      <c r="G2108" s="35" t="s">
        <v>104</v>
      </c>
      <c r="H2108" s="37" t="s">
        <v>121</v>
      </c>
      <c r="I2108" s="35" t="s">
        <v>39</v>
      </c>
      <c r="J2108" s="34">
        <v>43600</v>
      </c>
      <c r="K2108" s="38" t="s">
        <v>115</v>
      </c>
      <c r="L2108" s="53">
        <f>IFERROR(WORKDAY(C2108,R2108,DiasNOLaborables),"")</f>
        <v>43605</v>
      </c>
      <c r="M2108" s="27" t="str">
        <f>+IF(C2108="","",IF(J2108="","",(IF(J2108&lt;=L2108,"A TIEMPO","FUERA DE TIEMPO"))))</f>
        <v>A TIEMPO</v>
      </c>
      <c r="N2108" s="27">
        <f>IF(J2108="","",NETWORKDAYS(Hoja1!C2282+1,Hoja1!J2282,DiasNOLaborables))</f>
        <v>6</v>
      </c>
      <c r="O2108" s="28" t="str">
        <f t="shared" si="64"/>
        <v/>
      </c>
      <c r="P2108" s="26"/>
      <c r="Q2108" s="26"/>
      <c r="R2108" s="26">
        <f t="shared" si="65"/>
        <v>10</v>
      </c>
    </row>
    <row r="2109" spans="1:18" ht="60" x14ac:dyDescent="0.25">
      <c r="A2109" s="52">
        <v>2099</v>
      </c>
      <c r="B2109" s="33">
        <v>20190506090051</v>
      </c>
      <c r="C2109" s="34">
        <v>43591</v>
      </c>
      <c r="D2109" s="35" t="s">
        <v>61</v>
      </c>
      <c r="E2109" s="35" t="s">
        <v>119</v>
      </c>
      <c r="F2109" s="35" t="s">
        <v>80</v>
      </c>
      <c r="G2109" s="35" t="s">
        <v>104</v>
      </c>
      <c r="H2109" s="37" t="s">
        <v>121</v>
      </c>
      <c r="I2109" s="35" t="s">
        <v>39</v>
      </c>
      <c r="J2109" s="34">
        <v>43600</v>
      </c>
      <c r="K2109" s="38" t="s">
        <v>115</v>
      </c>
      <c r="L2109" s="53">
        <f>IFERROR(WORKDAY(C2109,R2109,DiasNOLaborables),"")</f>
        <v>43605</v>
      </c>
      <c r="M2109" s="27" t="str">
        <f>+IF(C2109="","",IF(J2109="","",(IF(J2109&lt;=L2109,"A TIEMPO","FUERA DE TIEMPO"))))</f>
        <v>A TIEMPO</v>
      </c>
      <c r="N2109" s="27">
        <f>IF(J2109="","",NETWORKDAYS(Hoja1!C2283+1,Hoja1!J2283,DiasNOLaborables))</f>
        <v>6</v>
      </c>
      <c r="O2109" s="28" t="str">
        <f t="shared" si="64"/>
        <v/>
      </c>
      <c r="P2109" s="26"/>
      <c r="Q2109" s="26"/>
      <c r="R2109" s="26">
        <f t="shared" si="65"/>
        <v>10</v>
      </c>
    </row>
    <row r="2110" spans="1:18" ht="60" x14ac:dyDescent="0.25">
      <c r="A2110" s="52">
        <v>2100</v>
      </c>
      <c r="B2110" s="33">
        <v>20190506085615</v>
      </c>
      <c r="C2110" s="34">
        <v>43591</v>
      </c>
      <c r="D2110" s="35" t="s">
        <v>61</v>
      </c>
      <c r="E2110" s="35" t="s">
        <v>119</v>
      </c>
      <c r="F2110" s="35" t="s">
        <v>80</v>
      </c>
      <c r="G2110" s="35" t="s">
        <v>104</v>
      </c>
      <c r="H2110" s="37" t="s">
        <v>121</v>
      </c>
      <c r="I2110" s="35" t="s">
        <v>39</v>
      </c>
      <c r="J2110" s="34">
        <v>43600</v>
      </c>
      <c r="K2110" s="38" t="s">
        <v>115</v>
      </c>
      <c r="L2110" s="53">
        <f>IFERROR(WORKDAY(C2110,R2110,DiasNOLaborables),"")</f>
        <v>43605</v>
      </c>
      <c r="M2110" s="27" t="str">
        <f>+IF(C2110="","",IF(J2110="","",(IF(J2110&lt;=L2110,"A TIEMPO","FUERA DE TIEMPO"))))</f>
        <v>A TIEMPO</v>
      </c>
      <c r="N2110" s="27">
        <f>IF(J2110="","",NETWORKDAYS(Hoja1!C2284+1,Hoja1!J2284,DiasNOLaborables))</f>
        <v>6</v>
      </c>
      <c r="O2110" s="28" t="str">
        <f t="shared" si="64"/>
        <v/>
      </c>
      <c r="P2110" s="26"/>
      <c r="Q2110" s="26"/>
      <c r="R2110" s="26">
        <f t="shared" si="65"/>
        <v>10</v>
      </c>
    </row>
    <row r="2111" spans="1:18" ht="60" x14ac:dyDescent="0.25">
      <c r="A2111" s="52">
        <v>2101</v>
      </c>
      <c r="B2111" s="33">
        <v>20190506085329</v>
      </c>
      <c r="C2111" s="34">
        <v>43591</v>
      </c>
      <c r="D2111" s="35" t="s">
        <v>61</v>
      </c>
      <c r="E2111" s="35" t="s">
        <v>119</v>
      </c>
      <c r="F2111" s="35" t="s">
        <v>80</v>
      </c>
      <c r="G2111" s="35" t="s">
        <v>104</v>
      </c>
      <c r="H2111" s="37" t="s">
        <v>121</v>
      </c>
      <c r="I2111" s="35" t="s">
        <v>39</v>
      </c>
      <c r="J2111" s="34">
        <v>43600</v>
      </c>
      <c r="K2111" s="38" t="s">
        <v>115</v>
      </c>
      <c r="L2111" s="53">
        <f>IFERROR(WORKDAY(C2111,R2111,DiasNOLaborables),"")</f>
        <v>43605</v>
      </c>
      <c r="M2111" s="27" t="str">
        <f>+IF(C2111="","",IF(J2111="","",(IF(J2111&lt;=L2111,"A TIEMPO","FUERA DE TIEMPO"))))</f>
        <v>A TIEMPO</v>
      </c>
      <c r="N2111" s="27">
        <f>IF(J2111="","",NETWORKDAYS(Hoja1!C2285+1,Hoja1!J2285,DiasNOLaborables))</f>
        <v>6</v>
      </c>
      <c r="O2111" s="28" t="str">
        <f t="shared" si="64"/>
        <v/>
      </c>
      <c r="P2111" s="26"/>
      <c r="Q2111" s="26"/>
      <c r="R2111" s="26">
        <f t="shared" si="65"/>
        <v>10</v>
      </c>
    </row>
    <row r="2112" spans="1:18" ht="45" x14ac:dyDescent="0.25">
      <c r="A2112" s="52">
        <v>2102</v>
      </c>
      <c r="B2112" s="33">
        <v>20199050032832</v>
      </c>
      <c r="C2112" s="34">
        <v>43591</v>
      </c>
      <c r="D2112" s="35" t="s">
        <v>60</v>
      </c>
      <c r="E2112" s="35" t="s">
        <v>118</v>
      </c>
      <c r="F2112" s="35" t="s">
        <v>77</v>
      </c>
      <c r="G2112" s="35" t="s">
        <v>104</v>
      </c>
      <c r="H2112" s="37" t="s">
        <v>120</v>
      </c>
      <c r="I2112" s="35" t="s">
        <v>47</v>
      </c>
      <c r="J2112" s="34">
        <v>43593</v>
      </c>
      <c r="K2112" s="38" t="s">
        <v>115</v>
      </c>
      <c r="L2112" s="53">
        <f>IFERROR(WORKDAY(C2112,R2112,DiasNOLaborables),"")</f>
        <v>43612</v>
      </c>
      <c r="M2112" s="27" t="str">
        <f>+IF(C2112="","",IF(J2112="","",(IF(J2112&lt;=L2112,"A TIEMPO","FUERA DE TIEMPO"))))</f>
        <v>A TIEMPO</v>
      </c>
      <c r="N2112" s="27">
        <f>IF(J2112="","",NETWORKDAYS(Hoja1!C2867+1,Hoja1!J2867,DiasNOLaborables))</f>
        <v>7</v>
      </c>
      <c r="O2112" s="28" t="str">
        <f t="shared" si="64"/>
        <v/>
      </c>
      <c r="P2112" s="26"/>
      <c r="Q2112" s="26"/>
      <c r="R2112" s="26">
        <f t="shared" si="65"/>
        <v>15</v>
      </c>
    </row>
    <row r="2113" spans="1:18" ht="30" x14ac:dyDescent="0.25">
      <c r="A2113" s="52">
        <v>2103</v>
      </c>
      <c r="B2113" s="33">
        <v>20199050032872</v>
      </c>
      <c r="C2113" s="34">
        <v>43591</v>
      </c>
      <c r="D2113" s="35" t="s">
        <v>62</v>
      </c>
      <c r="E2113" s="35" t="s">
        <v>118</v>
      </c>
      <c r="F2113" s="35" t="s">
        <v>80</v>
      </c>
      <c r="G2113" s="35" t="s">
        <v>84</v>
      </c>
      <c r="H2113" s="37" t="s">
        <v>120</v>
      </c>
      <c r="I2113" s="35" t="s">
        <v>41</v>
      </c>
      <c r="J2113" s="34">
        <v>43592</v>
      </c>
      <c r="K2113" s="38" t="s">
        <v>115</v>
      </c>
      <c r="L2113" s="53">
        <f>IFERROR(WORKDAY(C2113,R2113,DiasNOLaborables),"")</f>
        <v>43605</v>
      </c>
      <c r="M2113" s="27" t="str">
        <f>+IF(C2113="","",IF(J2113="","",(IF(J2113&lt;=L2113,"A TIEMPO","FUERA DE TIEMPO"))))</f>
        <v>A TIEMPO</v>
      </c>
      <c r="N2113" s="27">
        <f>IF(J2113="","",NETWORKDAYS(Hoja1!C2868+1,Hoja1!J2868,DiasNOLaborables))</f>
        <v>7</v>
      </c>
      <c r="O2113" s="28" t="str">
        <f t="shared" si="64"/>
        <v/>
      </c>
      <c r="P2113" s="26"/>
      <c r="Q2113" s="26"/>
      <c r="R2113" s="26">
        <f t="shared" si="65"/>
        <v>10</v>
      </c>
    </row>
    <row r="2114" spans="1:18" ht="45" x14ac:dyDescent="0.25">
      <c r="A2114" s="52">
        <v>2104</v>
      </c>
      <c r="B2114" s="33">
        <v>20199050032892</v>
      </c>
      <c r="C2114" s="34">
        <v>43591</v>
      </c>
      <c r="D2114" s="35" t="s">
        <v>65</v>
      </c>
      <c r="E2114" s="35" t="s">
        <v>118</v>
      </c>
      <c r="F2114" s="35" t="s">
        <v>80</v>
      </c>
      <c r="G2114" s="35" t="s">
        <v>84</v>
      </c>
      <c r="H2114" s="37" t="s">
        <v>120</v>
      </c>
      <c r="I2114" s="35" t="s">
        <v>40</v>
      </c>
      <c r="J2114" s="34">
        <v>43593</v>
      </c>
      <c r="K2114" s="38" t="s">
        <v>115</v>
      </c>
      <c r="L2114" s="53">
        <f>IFERROR(WORKDAY(C2114,R2114,DiasNOLaborables),"")</f>
        <v>43605</v>
      </c>
      <c r="M2114" s="27" t="str">
        <f>+IF(C2114="","",IF(J2114="","",(IF(J2114&lt;=L2114,"A TIEMPO","FUERA DE TIEMPO"))))</f>
        <v>A TIEMPO</v>
      </c>
      <c r="N2114" s="27">
        <f>IF(J2114="","",NETWORKDAYS(Hoja1!C2869+1,Hoja1!J2869,DiasNOLaborables))</f>
        <v>7</v>
      </c>
      <c r="O2114" s="28" t="str">
        <f t="shared" si="64"/>
        <v/>
      </c>
      <c r="P2114" s="26"/>
      <c r="Q2114" s="26"/>
      <c r="R2114" s="26">
        <f t="shared" si="65"/>
        <v>10</v>
      </c>
    </row>
    <row r="2115" spans="1:18" ht="45" x14ac:dyDescent="0.25">
      <c r="A2115" s="52">
        <v>2105</v>
      </c>
      <c r="B2115" s="33">
        <v>20199050032922</v>
      </c>
      <c r="C2115" s="34">
        <v>43591</v>
      </c>
      <c r="D2115" s="35" t="s">
        <v>65</v>
      </c>
      <c r="E2115" s="35" t="s">
        <v>118</v>
      </c>
      <c r="F2115" s="35" t="s">
        <v>73</v>
      </c>
      <c r="G2115" s="35" t="s">
        <v>84</v>
      </c>
      <c r="H2115" s="37" t="s">
        <v>120</v>
      </c>
      <c r="I2115" s="35" t="s">
        <v>40</v>
      </c>
      <c r="J2115" s="34">
        <v>43607</v>
      </c>
      <c r="K2115" s="38" t="s">
        <v>115</v>
      </c>
      <c r="L2115" s="53">
        <f>IFERROR(WORKDAY(C2115,R2115,DiasNOLaborables),"")</f>
        <v>43612</v>
      </c>
      <c r="M2115" s="27" t="str">
        <f>+IF(C2115="","",IF(J2115="","",(IF(J2115&lt;=L2115,"A TIEMPO","FUERA DE TIEMPO"))))</f>
        <v>A TIEMPO</v>
      </c>
      <c r="N2115" s="27">
        <f>IF(J2115="","",NETWORKDAYS(Hoja1!C2870+1,Hoja1!J2870,DiasNOLaborables))</f>
        <v>7</v>
      </c>
      <c r="O2115" s="28" t="str">
        <f t="shared" si="64"/>
        <v/>
      </c>
      <c r="P2115" s="26"/>
      <c r="Q2115" s="26"/>
      <c r="R2115" s="26">
        <f t="shared" si="65"/>
        <v>15</v>
      </c>
    </row>
    <row r="2116" spans="1:18" ht="45" x14ac:dyDescent="0.25">
      <c r="A2116" s="52">
        <v>2106</v>
      </c>
      <c r="B2116" s="33">
        <v>20199050032962</v>
      </c>
      <c r="C2116" s="34">
        <v>43591</v>
      </c>
      <c r="D2116" s="35" t="s">
        <v>60</v>
      </c>
      <c r="E2116" s="35" t="s">
        <v>115</v>
      </c>
      <c r="F2116" s="35" t="s">
        <v>73</v>
      </c>
      <c r="G2116" s="35" t="s">
        <v>105</v>
      </c>
      <c r="H2116" s="37" t="s">
        <v>120</v>
      </c>
      <c r="I2116" s="35" t="s">
        <v>49</v>
      </c>
      <c r="J2116" s="34">
        <v>43606</v>
      </c>
      <c r="K2116" s="38" t="s">
        <v>115</v>
      </c>
      <c r="L2116" s="53">
        <f>IFERROR(WORKDAY(C2116,R2116,DiasNOLaborables),"")</f>
        <v>43612</v>
      </c>
      <c r="M2116" s="27" t="str">
        <f>+IF(C2116="","",IF(J2116="","",(IF(J2116&lt;=L2116,"A TIEMPO","FUERA DE TIEMPO"))))</f>
        <v>A TIEMPO</v>
      </c>
      <c r="N2116" s="27">
        <f>IF(J2116="","",NETWORKDAYS(Hoja1!C2871+1,Hoja1!J2871,DiasNOLaborables))</f>
        <v>7</v>
      </c>
      <c r="O2116" s="28" t="str">
        <f t="shared" si="64"/>
        <v/>
      </c>
      <c r="P2116" s="26"/>
      <c r="Q2116" s="26"/>
      <c r="R2116" s="26">
        <f t="shared" si="65"/>
        <v>15</v>
      </c>
    </row>
    <row r="2117" spans="1:18" ht="30" x14ac:dyDescent="0.25">
      <c r="A2117" s="52">
        <v>2107</v>
      </c>
      <c r="B2117" s="33">
        <v>20199050032972</v>
      </c>
      <c r="C2117" s="34">
        <v>43591</v>
      </c>
      <c r="D2117" s="35" t="s">
        <v>63</v>
      </c>
      <c r="E2117" s="35" t="s">
        <v>115</v>
      </c>
      <c r="F2117" s="35" t="s">
        <v>70</v>
      </c>
      <c r="G2117" s="35" t="s">
        <v>89</v>
      </c>
      <c r="H2117" s="37" t="s">
        <v>120</v>
      </c>
      <c r="I2117" s="35" t="s">
        <v>37</v>
      </c>
      <c r="J2117" s="39">
        <v>43606</v>
      </c>
      <c r="K2117" s="38" t="s">
        <v>114</v>
      </c>
      <c r="L2117" s="53">
        <f>IFERROR(WORKDAY(C2117,R2117,DiasNOLaborables),"")</f>
        <v>43634</v>
      </c>
      <c r="M2117" s="27" t="str">
        <f>+IF(C2117="","",IF(J2117="","",(IF(J2117&lt;=L2117,"A TIEMPO","FUERA DE TIEMPO"))))</f>
        <v>A TIEMPO</v>
      </c>
      <c r="N2117" s="27">
        <f>IF(J2117="","",NETWORKDAYS(Hoja1!C2872+1,Hoja1!J2872,DiasNOLaborables))</f>
        <v>7</v>
      </c>
      <c r="O2117" s="28" t="str">
        <f t="shared" si="64"/>
        <v/>
      </c>
      <c r="P2117" s="26"/>
      <c r="Q2117" s="26"/>
      <c r="R2117" s="26">
        <f t="shared" si="65"/>
        <v>30</v>
      </c>
    </row>
    <row r="2118" spans="1:18" ht="30" x14ac:dyDescent="0.25">
      <c r="A2118" s="52">
        <v>2108</v>
      </c>
      <c r="B2118" s="33">
        <v>20199050032992</v>
      </c>
      <c r="C2118" s="34">
        <v>43591</v>
      </c>
      <c r="D2118" s="35" t="s">
        <v>62</v>
      </c>
      <c r="E2118" s="35" t="s">
        <v>115</v>
      </c>
      <c r="F2118" s="35" t="s">
        <v>70</v>
      </c>
      <c r="G2118" s="35" t="s">
        <v>89</v>
      </c>
      <c r="H2118" s="37" t="s">
        <v>120</v>
      </c>
      <c r="I2118" s="35" t="s">
        <v>37</v>
      </c>
      <c r="J2118" s="39">
        <v>43616</v>
      </c>
      <c r="K2118" s="38" t="s">
        <v>115</v>
      </c>
      <c r="L2118" s="53">
        <f>IFERROR(WORKDAY(C2118,R2118,DiasNOLaborables),"")</f>
        <v>43634</v>
      </c>
      <c r="M2118" s="27" t="str">
        <f>+IF(C2118="","",IF(J2118="","",(IF(J2118&lt;=L2118,"A TIEMPO","FUERA DE TIEMPO"))))</f>
        <v>A TIEMPO</v>
      </c>
      <c r="N2118" s="27">
        <f>IF(J2118="","",NETWORKDAYS(Hoja1!C2873+1,Hoja1!J2873,DiasNOLaborables))</f>
        <v>7</v>
      </c>
      <c r="O2118" s="28" t="str">
        <f t="shared" si="64"/>
        <v/>
      </c>
      <c r="P2118" s="26"/>
      <c r="Q2118" s="26"/>
      <c r="R2118" s="26">
        <f t="shared" si="65"/>
        <v>30</v>
      </c>
    </row>
    <row r="2119" spans="1:18" ht="30" x14ac:dyDescent="0.25">
      <c r="A2119" s="52">
        <v>2109</v>
      </c>
      <c r="B2119" s="33">
        <v>20199050033012</v>
      </c>
      <c r="C2119" s="34">
        <v>43591</v>
      </c>
      <c r="D2119" s="35" t="s">
        <v>60</v>
      </c>
      <c r="E2119" s="35" t="s">
        <v>115</v>
      </c>
      <c r="F2119" s="35" t="s">
        <v>70</v>
      </c>
      <c r="G2119" s="35" t="s">
        <v>89</v>
      </c>
      <c r="H2119" s="37" t="s">
        <v>120</v>
      </c>
      <c r="I2119" s="35" t="s">
        <v>37</v>
      </c>
      <c r="J2119" s="39">
        <v>43599</v>
      </c>
      <c r="K2119" s="38" t="s">
        <v>115</v>
      </c>
      <c r="L2119" s="53">
        <f>IFERROR(WORKDAY(C2119,R2119,DiasNOLaborables),"")</f>
        <v>43634</v>
      </c>
      <c r="M2119" s="27" t="str">
        <f>+IF(C2119="","",IF(J2119="","",(IF(J2119&lt;=L2119,"A TIEMPO","FUERA DE TIEMPO"))))</f>
        <v>A TIEMPO</v>
      </c>
      <c r="N2119" s="27">
        <f>IF(J2119="","",NETWORKDAYS(Hoja1!C2874+1,Hoja1!J2874,DiasNOLaborables))</f>
        <v>7</v>
      </c>
      <c r="O2119" s="28" t="str">
        <f t="shared" si="64"/>
        <v/>
      </c>
      <c r="P2119" s="26"/>
      <c r="Q2119" s="26"/>
      <c r="R2119" s="26">
        <f t="shared" si="65"/>
        <v>30</v>
      </c>
    </row>
    <row r="2120" spans="1:18" ht="30" x14ac:dyDescent="0.25">
      <c r="A2120" s="52">
        <v>2110</v>
      </c>
      <c r="B2120" s="33">
        <v>20199050033052</v>
      </c>
      <c r="C2120" s="34">
        <v>43591</v>
      </c>
      <c r="D2120" s="35" t="s">
        <v>60</v>
      </c>
      <c r="E2120" s="35" t="s">
        <v>115</v>
      </c>
      <c r="F2120" s="35" t="s">
        <v>80</v>
      </c>
      <c r="G2120" s="35" t="s">
        <v>88</v>
      </c>
      <c r="H2120" s="37" t="s">
        <v>120</v>
      </c>
      <c r="I2120" s="35" t="s">
        <v>38</v>
      </c>
      <c r="J2120" s="34">
        <v>43599</v>
      </c>
      <c r="K2120" s="38" t="s">
        <v>115</v>
      </c>
      <c r="L2120" s="53">
        <f>IFERROR(WORKDAY(C2120,R2120,DiasNOLaborables),"")</f>
        <v>43605</v>
      </c>
      <c r="M2120" s="27" t="str">
        <f>+IF(C2120="","",IF(J2120="","",(IF(J2120&lt;=L2120,"A TIEMPO","FUERA DE TIEMPO"))))</f>
        <v>A TIEMPO</v>
      </c>
      <c r="N2120" s="27">
        <f>IF(J2120="","",NETWORKDAYS(Hoja1!C2875+1,Hoja1!J2875,DiasNOLaborables))</f>
        <v>7</v>
      </c>
      <c r="O2120" s="28" t="str">
        <f t="shared" si="64"/>
        <v/>
      </c>
      <c r="P2120" s="26"/>
      <c r="Q2120" s="26"/>
      <c r="R2120" s="26">
        <f t="shared" si="65"/>
        <v>10</v>
      </c>
    </row>
    <row r="2121" spans="1:18" ht="30" x14ac:dyDescent="0.25">
      <c r="A2121" s="52">
        <v>2111</v>
      </c>
      <c r="B2121" s="33">
        <v>20199050033072</v>
      </c>
      <c r="C2121" s="34">
        <v>43591</v>
      </c>
      <c r="D2121" s="35" t="s">
        <v>60</v>
      </c>
      <c r="E2121" s="35" t="s">
        <v>115</v>
      </c>
      <c r="F2121" s="35" t="s">
        <v>80</v>
      </c>
      <c r="G2121" s="35" t="s">
        <v>101</v>
      </c>
      <c r="H2121" s="37" t="s">
        <v>120</v>
      </c>
      <c r="I2121" s="35" t="s">
        <v>37</v>
      </c>
      <c r="J2121" s="34">
        <v>43605</v>
      </c>
      <c r="K2121" s="38" t="s">
        <v>115</v>
      </c>
      <c r="L2121" s="53">
        <f>IFERROR(WORKDAY(C2121,R2121,DiasNOLaborables),"")</f>
        <v>43605</v>
      </c>
      <c r="M2121" s="27" t="str">
        <f>+IF(C2121="","",IF(J2121="","",(IF(J2121&lt;=L2121,"A TIEMPO","FUERA DE TIEMPO"))))</f>
        <v>A TIEMPO</v>
      </c>
      <c r="N2121" s="27">
        <f>IF(J2121="","",NETWORKDAYS(Hoja1!C2876+1,Hoja1!J2876,DiasNOLaborables))</f>
        <v>7</v>
      </c>
      <c r="O2121" s="28" t="str">
        <f t="shared" si="64"/>
        <v/>
      </c>
      <c r="P2121" s="26"/>
      <c r="Q2121" s="26"/>
      <c r="R2121" s="26">
        <f t="shared" si="65"/>
        <v>10</v>
      </c>
    </row>
    <row r="2122" spans="1:18" ht="45" x14ac:dyDescent="0.25">
      <c r="A2122" s="52">
        <v>2112</v>
      </c>
      <c r="B2122" s="33">
        <v>20199050033222</v>
      </c>
      <c r="C2122" s="34">
        <v>43591</v>
      </c>
      <c r="D2122" s="35" t="s">
        <v>60</v>
      </c>
      <c r="E2122" s="35" t="s">
        <v>118</v>
      </c>
      <c r="F2122" s="35" t="s">
        <v>80</v>
      </c>
      <c r="G2122" s="35" t="s">
        <v>104</v>
      </c>
      <c r="H2122" s="37" t="s">
        <v>121</v>
      </c>
      <c r="I2122" s="35" t="s">
        <v>39</v>
      </c>
      <c r="J2122" s="34">
        <v>43602</v>
      </c>
      <c r="K2122" s="35" t="s">
        <v>115</v>
      </c>
      <c r="L2122" s="53">
        <f>IFERROR(WORKDAY(C2122,R2122,DiasNOLaborables),"")</f>
        <v>43605</v>
      </c>
      <c r="M2122" s="27" t="str">
        <f>+IF(C2122="","",IF(J2122="","",(IF(J2122&lt;=L2122,"A TIEMPO","FUERA DE TIEMPO"))))</f>
        <v>A TIEMPO</v>
      </c>
      <c r="N2122" s="27">
        <f>IF(J2122="","",NETWORKDAYS(Hoja1!C2877+1,Hoja1!J2877,DiasNOLaborables))</f>
        <v>7</v>
      </c>
      <c r="O2122" s="28" t="str">
        <f t="shared" si="64"/>
        <v/>
      </c>
      <c r="P2122" s="26"/>
      <c r="Q2122" s="26"/>
      <c r="R2122" s="26">
        <f t="shared" si="65"/>
        <v>10</v>
      </c>
    </row>
    <row r="2123" spans="1:18" ht="45" x14ac:dyDescent="0.25">
      <c r="A2123" s="52">
        <v>2113</v>
      </c>
      <c r="B2123" s="33">
        <v>20199050033232</v>
      </c>
      <c r="C2123" s="34">
        <v>43591</v>
      </c>
      <c r="D2123" s="35" t="s">
        <v>60</v>
      </c>
      <c r="E2123" s="35" t="s">
        <v>118</v>
      </c>
      <c r="F2123" s="35" t="s">
        <v>80</v>
      </c>
      <c r="G2123" s="35" t="s">
        <v>104</v>
      </c>
      <c r="H2123" s="37" t="s">
        <v>121</v>
      </c>
      <c r="I2123" s="35" t="s">
        <v>39</v>
      </c>
      <c r="J2123" s="34">
        <v>43605</v>
      </c>
      <c r="K2123" s="35" t="s">
        <v>115</v>
      </c>
      <c r="L2123" s="53">
        <f>IFERROR(WORKDAY(C2123,R2123,DiasNOLaborables),"")</f>
        <v>43605</v>
      </c>
      <c r="M2123" s="27" t="str">
        <f>+IF(C2123="","",IF(J2123="","",(IF(J2123&lt;=L2123,"A TIEMPO","FUERA DE TIEMPO"))))</f>
        <v>A TIEMPO</v>
      </c>
      <c r="N2123" s="27">
        <f>IF(J2123="","",NETWORKDAYS(Hoja1!C2878+1,Hoja1!J2878,DiasNOLaborables))</f>
        <v>8</v>
      </c>
      <c r="O2123" s="28" t="str">
        <f t="shared" ref="O2123:O2186" si="66">IF(NETWORKDAYS(L2123+1,J2123,DiasNOLaborables)&lt;=0,"",NETWORKDAYS(L2123+1,J2123,DiasNOLaborables))</f>
        <v/>
      </c>
      <c r="P2123" s="26"/>
      <c r="Q2123" s="26"/>
      <c r="R2123" s="26">
        <f t="shared" ref="R2123:R2186" si="67">IFERROR(VLOOKUP(F2123,$Z$49:$AA$62,2),"")</f>
        <v>10</v>
      </c>
    </row>
    <row r="2124" spans="1:18" ht="45" x14ac:dyDescent="0.25">
      <c r="A2124" s="52">
        <v>2114</v>
      </c>
      <c r="B2124" s="33">
        <v>20199050033242</v>
      </c>
      <c r="C2124" s="34">
        <v>43591</v>
      </c>
      <c r="D2124" s="35" t="s">
        <v>60</v>
      </c>
      <c r="E2124" s="35" t="s">
        <v>118</v>
      </c>
      <c r="F2124" s="35" t="s">
        <v>80</v>
      </c>
      <c r="G2124" s="35" t="s">
        <v>104</v>
      </c>
      <c r="H2124" s="37" t="s">
        <v>121</v>
      </c>
      <c r="I2124" s="35" t="s">
        <v>39</v>
      </c>
      <c r="J2124" s="34">
        <v>43605</v>
      </c>
      <c r="K2124" s="35" t="s">
        <v>115</v>
      </c>
      <c r="L2124" s="53">
        <f>IFERROR(WORKDAY(C2124,R2124,DiasNOLaborables),"")</f>
        <v>43605</v>
      </c>
      <c r="M2124" s="27" t="str">
        <f>+IF(C2124="","",IF(J2124="","",(IF(J2124&lt;=L2124,"A TIEMPO","FUERA DE TIEMPO"))))</f>
        <v>A TIEMPO</v>
      </c>
      <c r="N2124" s="27">
        <f>IF(J2124="","",NETWORKDAYS(Hoja1!C2879+1,Hoja1!J2879,DiasNOLaborables))</f>
        <v>8</v>
      </c>
      <c r="O2124" s="28" t="str">
        <f t="shared" si="66"/>
        <v/>
      </c>
      <c r="P2124" s="26"/>
      <c r="Q2124" s="26"/>
      <c r="R2124" s="26">
        <f t="shared" si="67"/>
        <v>10</v>
      </c>
    </row>
    <row r="2125" spans="1:18" ht="45" x14ac:dyDescent="0.25">
      <c r="A2125" s="52">
        <v>2115</v>
      </c>
      <c r="B2125" s="33">
        <v>20199050033262</v>
      </c>
      <c r="C2125" s="34">
        <v>43591</v>
      </c>
      <c r="D2125" s="35" t="s">
        <v>60</v>
      </c>
      <c r="E2125" s="35" t="s">
        <v>118</v>
      </c>
      <c r="F2125" s="35" t="s">
        <v>80</v>
      </c>
      <c r="G2125" s="35" t="s">
        <v>104</v>
      </c>
      <c r="H2125" s="37" t="s">
        <v>121</v>
      </c>
      <c r="I2125" s="35" t="s">
        <v>39</v>
      </c>
      <c r="J2125" s="34">
        <v>43605</v>
      </c>
      <c r="K2125" s="35" t="s">
        <v>115</v>
      </c>
      <c r="L2125" s="53">
        <f>IFERROR(WORKDAY(C2125,R2125,DiasNOLaborables),"")</f>
        <v>43605</v>
      </c>
      <c r="M2125" s="27" t="str">
        <f>+IF(C2125="","",IF(J2125="","",(IF(J2125&lt;=L2125,"A TIEMPO","FUERA DE TIEMPO"))))</f>
        <v>A TIEMPO</v>
      </c>
      <c r="N2125" s="27">
        <f>IF(J2125="","",NETWORKDAYS(Hoja1!C2880+1,Hoja1!J2880,DiasNOLaborables))</f>
        <v>10</v>
      </c>
      <c r="O2125" s="28" t="str">
        <f t="shared" si="66"/>
        <v/>
      </c>
      <c r="P2125" s="26"/>
      <c r="Q2125" s="26"/>
      <c r="R2125" s="26">
        <f t="shared" si="67"/>
        <v>10</v>
      </c>
    </row>
    <row r="2126" spans="1:18" ht="45" x14ac:dyDescent="0.25">
      <c r="A2126" s="52">
        <v>2116</v>
      </c>
      <c r="B2126" s="33">
        <v>20199050033272</v>
      </c>
      <c r="C2126" s="34">
        <v>43591</v>
      </c>
      <c r="D2126" s="35" t="s">
        <v>61</v>
      </c>
      <c r="E2126" s="35" t="s">
        <v>118</v>
      </c>
      <c r="F2126" s="35" t="s">
        <v>80</v>
      </c>
      <c r="G2126" s="35" t="s">
        <v>104</v>
      </c>
      <c r="H2126" s="37" t="s">
        <v>121</v>
      </c>
      <c r="I2126" s="35" t="s">
        <v>39</v>
      </c>
      <c r="J2126" s="34">
        <v>43605</v>
      </c>
      <c r="K2126" s="35" t="s">
        <v>115</v>
      </c>
      <c r="L2126" s="53">
        <f>IFERROR(WORKDAY(C2126,R2126,DiasNOLaborables),"")</f>
        <v>43605</v>
      </c>
      <c r="M2126" s="27" t="str">
        <f>+IF(C2126="","",IF(J2126="","",(IF(J2126&lt;=L2126,"A TIEMPO","FUERA DE TIEMPO"))))</f>
        <v>A TIEMPO</v>
      </c>
      <c r="N2126" s="27">
        <f>IF(J2126="","",NETWORKDAYS(Hoja1!C2881+1,Hoja1!J2881,DiasNOLaborables))</f>
        <v>10</v>
      </c>
      <c r="O2126" s="28" t="str">
        <f t="shared" si="66"/>
        <v/>
      </c>
      <c r="P2126" s="26"/>
      <c r="Q2126" s="26"/>
      <c r="R2126" s="26">
        <f t="shared" si="67"/>
        <v>10</v>
      </c>
    </row>
    <row r="2127" spans="1:18" ht="45" x14ac:dyDescent="0.25">
      <c r="A2127" s="52">
        <v>2117</v>
      </c>
      <c r="B2127" s="33">
        <v>20199050033282</v>
      </c>
      <c r="C2127" s="34">
        <v>43591</v>
      </c>
      <c r="D2127" s="35" t="s">
        <v>61</v>
      </c>
      <c r="E2127" s="35" t="s">
        <v>118</v>
      </c>
      <c r="F2127" s="35" t="s">
        <v>80</v>
      </c>
      <c r="G2127" s="35" t="s">
        <v>104</v>
      </c>
      <c r="H2127" s="37" t="s">
        <v>121</v>
      </c>
      <c r="I2127" s="35" t="s">
        <v>39</v>
      </c>
      <c r="J2127" s="34">
        <v>43605</v>
      </c>
      <c r="K2127" s="35" t="s">
        <v>115</v>
      </c>
      <c r="L2127" s="53">
        <f>IFERROR(WORKDAY(C2127,R2127,DiasNOLaborables),"")</f>
        <v>43605</v>
      </c>
      <c r="M2127" s="27" t="str">
        <f>+IF(C2127="","",IF(J2127="","",(IF(J2127&lt;=L2127,"A TIEMPO","FUERA DE TIEMPO"))))</f>
        <v>A TIEMPO</v>
      </c>
      <c r="N2127" s="27">
        <f>IF(J2127="","",NETWORKDAYS(Hoja1!C2882+1,Hoja1!J2882,DiasNOLaborables))</f>
        <v>10</v>
      </c>
      <c r="O2127" s="28" t="str">
        <f t="shared" si="66"/>
        <v/>
      </c>
      <c r="P2127" s="26"/>
      <c r="Q2127" s="26"/>
      <c r="R2127" s="26">
        <f t="shared" si="67"/>
        <v>10</v>
      </c>
    </row>
    <row r="2128" spans="1:18" ht="30" x14ac:dyDescent="0.25">
      <c r="A2128" s="52">
        <v>2118</v>
      </c>
      <c r="B2128" s="33">
        <v>20199050033092</v>
      </c>
      <c r="C2128" s="34">
        <v>43591</v>
      </c>
      <c r="D2128" s="35" t="s">
        <v>60</v>
      </c>
      <c r="E2128" s="35" t="s">
        <v>115</v>
      </c>
      <c r="F2128" s="35" t="s">
        <v>80</v>
      </c>
      <c r="G2128" s="35" t="s">
        <v>83</v>
      </c>
      <c r="H2128" s="37" t="s">
        <v>120</v>
      </c>
      <c r="I2128" s="35" t="s">
        <v>38</v>
      </c>
      <c r="J2128" s="34">
        <v>43593</v>
      </c>
      <c r="K2128" s="38" t="s">
        <v>115</v>
      </c>
      <c r="L2128" s="53">
        <f>IFERROR(WORKDAY(C2128,R2128,DiasNOLaborables),"")</f>
        <v>43605</v>
      </c>
      <c r="M2128" s="27" t="str">
        <f>+IF(C2128="","",IF(J2128="","",(IF(J2128&lt;=L2128,"A TIEMPO","FUERA DE TIEMPO"))))</f>
        <v>A TIEMPO</v>
      </c>
      <c r="N2128" s="27">
        <f>IF(J2128="","",NETWORKDAYS(Hoja1!C2883+1,Hoja1!J2883,DiasNOLaborables))</f>
        <v>10</v>
      </c>
      <c r="O2128" s="28" t="str">
        <f t="shared" si="66"/>
        <v/>
      </c>
      <c r="P2128" s="26"/>
      <c r="Q2128" s="26"/>
      <c r="R2128" s="26">
        <f t="shared" si="67"/>
        <v>10</v>
      </c>
    </row>
    <row r="2129" spans="1:18" ht="30" x14ac:dyDescent="0.25">
      <c r="A2129" s="52">
        <v>2119</v>
      </c>
      <c r="B2129" s="33">
        <v>20199050033102</v>
      </c>
      <c r="C2129" s="34">
        <v>43591</v>
      </c>
      <c r="D2129" s="35" t="s">
        <v>60</v>
      </c>
      <c r="E2129" s="35" t="s">
        <v>115</v>
      </c>
      <c r="F2129" s="35" t="s">
        <v>80</v>
      </c>
      <c r="G2129" s="35" t="s">
        <v>93</v>
      </c>
      <c r="H2129" s="37" t="s">
        <v>120</v>
      </c>
      <c r="I2129" s="35" t="s">
        <v>38</v>
      </c>
      <c r="J2129" s="34">
        <v>43591</v>
      </c>
      <c r="K2129" s="38" t="s">
        <v>115</v>
      </c>
      <c r="L2129" s="53">
        <f>IFERROR(WORKDAY(C2129,R2129,DiasNOLaborables),"")</f>
        <v>43605</v>
      </c>
      <c r="M2129" s="27" t="str">
        <f>+IF(C2129="","",IF(J2129="","",(IF(J2129&lt;=L2129,"A TIEMPO","FUERA DE TIEMPO"))))</f>
        <v>A TIEMPO</v>
      </c>
      <c r="N2129" s="27">
        <f>IF(J2129="","",NETWORKDAYS(Hoja1!C2884+1,Hoja1!J2884,DiasNOLaborables))</f>
        <v>10</v>
      </c>
      <c r="O2129" s="28" t="str">
        <f t="shared" si="66"/>
        <v/>
      </c>
      <c r="P2129" s="26"/>
      <c r="Q2129" s="26"/>
      <c r="R2129" s="26">
        <f t="shared" si="67"/>
        <v>10</v>
      </c>
    </row>
    <row r="2130" spans="1:18" ht="30" x14ac:dyDescent="0.25">
      <c r="A2130" s="52">
        <v>2120</v>
      </c>
      <c r="B2130" s="33">
        <v>20199050033122</v>
      </c>
      <c r="C2130" s="34">
        <v>43591</v>
      </c>
      <c r="D2130" s="35" t="s">
        <v>60</v>
      </c>
      <c r="E2130" s="35" t="s">
        <v>115</v>
      </c>
      <c r="F2130" s="35" t="s">
        <v>80</v>
      </c>
      <c r="G2130" s="35" t="s">
        <v>84</v>
      </c>
      <c r="H2130" s="37" t="s">
        <v>120</v>
      </c>
      <c r="I2130" s="35" t="s">
        <v>41</v>
      </c>
      <c r="J2130" s="34">
        <v>43595</v>
      </c>
      <c r="K2130" s="38" t="s">
        <v>115</v>
      </c>
      <c r="L2130" s="53">
        <f>IFERROR(WORKDAY(C2130,R2130,DiasNOLaborables),"")</f>
        <v>43605</v>
      </c>
      <c r="M2130" s="27" t="str">
        <f>+IF(C2130="","",IF(J2130="","",(IF(J2130&lt;=L2130,"A TIEMPO","FUERA DE TIEMPO"))))</f>
        <v>A TIEMPO</v>
      </c>
      <c r="N2130" s="27">
        <f>IF(J2130="","",NETWORKDAYS(Hoja1!C2885+1,Hoja1!J2885,DiasNOLaborables))</f>
        <v>8</v>
      </c>
      <c r="O2130" s="28" t="str">
        <f t="shared" si="66"/>
        <v/>
      </c>
      <c r="P2130" s="26"/>
      <c r="Q2130" s="26"/>
      <c r="R2130" s="26">
        <f t="shared" si="67"/>
        <v>10</v>
      </c>
    </row>
    <row r="2131" spans="1:18" ht="30" x14ac:dyDescent="0.25">
      <c r="A2131" s="52">
        <v>2121</v>
      </c>
      <c r="B2131" s="33">
        <v>20199050033172</v>
      </c>
      <c r="C2131" s="34">
        <v>43591</v>
      </c>
      <c r="D2131" s="35" t="s">
        <v>62</v>
      </c>
      <c r="E2131" s="35" t="s">
        <v>115</v>
      </c>
      <c r="F2131" s="35" t="s">
        <v>80</v>
      </c>
      <c r="G2131" s="35" t="s">
        <v>102</v>
      </c>
      <c r="H2131" s="37" t="s">
        <v>120</v>
      </c>
      <c r="I2131" s="35" t="s">
        <v>38</v>
      </c>
      <c r="J2131" s="34">
        <v>43599</v>
      </c>
      <c r="K2131" s="38" t="s">
        <v>115</v>
      </c>
      <c r="L2131" s="53">
        <f>IFERROR(WORKDAY(C2131,R2131,DiasNOLaborables),"")</f>
        <v>43605</v>
      </c>
      <c r="M2131" s="27" t="str">
        <f>+IF(C2131="","",IF(J2131="","",(IF(J2131&lt;=L2131,"A TIEMPO","FUERA DE TIEMPO"))))</f>
        <v>A TIEMPO</v>
      </c>
      <c r="N2131" s="27">
        <f>IF(J2131="","",NETWORKDAYS(Hoja1!C2886+1,Hoja1!J2886,DiasNOLaborables))</f>
        <v>8</v>
      </c>
      <c r="O2131" s="28" t="str">
        <f t="shared" si="66"/>
        <v/>
      </c>
      <c r="P2131" s="26"/>
      <c r="Q2131" s="26"/>
      <c r="R2131" s="26">
        <f t="shared" si="67"/>
        <v>10</v>
      </c>
    </row>
    <row r="2132" spans="1:18" ht="30" x14ac:dyDescent="0.25">
      <c r="A2132" s="52">
        <v>2122</v>
      </c>
      <c r="B2132" s="33">
        <v>20199050033182</v>
      </c>
      <c r="C2132" s="34">
        <v>43591</v>
      </c>
      <c r="D2132" s="35" t="s">
        <v>60</v>
      </c>
      <c r="E2132" s="35" t="s">
        <v>115</v>
      </c>
      <c r="F2132" s="35" t="s">
        <v>70</v>
      </c>
      <c r="G2132" s="35" t="s">
        <v>89</v>
      </c>
      <c r="H2132" s="37" t="s">
        <v>120</v>
      </c>
      <c r="I2132" s="35" t="s">
        <v>37</v>
      </c>
      <c r="J2132" s="34">
        <v>43591</v>
      </c>
      <c r="K2132" s="38" t="s">
        <v>115</v>
      </c>
      <c r="L2132" s="53">
        <f>IFERROR(WORKDAY(C2132,R2132,DiasNOLaborables),"")</f>
        <v>43634</v>
      </c>
      <c r="M2132" s="27" t="str">
        <f>+IF(C2132="","",IF(J2132="","",(IF(J2132&lt;=L2132,"A TIEMPO","FUERA DE TIEMPO"))))</f>
        <v>A TIEMPO</v>
      </c>
      <c r="N2132" s="27">
        <f>IF(J2132="","",NETWORKDAYS(Hoja1!C2887+1,Hoja1!J2887,DiasNOLaborables))</f>
        <v>8</v>
      </c>
      <c r="O2132" s="28" t="str">
        <f t="shared" si="66"/>
        <v/>
      </c>
      <c r="P2132" s="26"/>
      <c r="Q2132" s="26"/>
      <c r="R2132" s="26">
        <f t="shared" si="67"/>
        <v>30</v>
      </c>
    </row>
    <row r="2133" spans="1:18" ht="30" x14ac:dyDescent="0.25">
      <c r="A2133" s="52">
        <v>2123</v>
      </c>
      <c r="B2133" s="33">
        <v>20199050033202</v>
      </c>
      <c r="C2133" s="34">
        <v>43591</v>
      </c>
      <c r="D2133" s="35" t="s">
        <v>60</v>
      </c>
      <c r="E2133" s="35" t="s">
        <v>115</v>
      </c>
      <c r="F2133" s="35" t="s">
        <v>78</v>
      </c>
      <c r="G2133" s="35" t="s">
        <v>34</v>
      </c>
      <c r="H2133" s="37" t="s">
        <v>120</v>
      </c>
      <c r="I2133" s="35" t="s">
        <v>39</v>
      </c>
      <c r="J2133" s="39">
        <v>43591</v>
      </c>
      <c r="K2133" s="38" t="s">
        <v>115</v>
      </c>
      <c r="L2133" s="53">
        <f>IFERROR(WORKDAY(C2133,R2133,DiasNOLaborables),"")</f>
        <v>43598</v>
      </c>
      <c r="M2133" s="27" t="str">
        <f>+IF(C2133="","",IF(J2133="","",(IF(J2133&lt;=L2133,"A TIEMPO","FUERA DE TIEMPO"))))</f>
        <v>A TIEMPO</v>
      </c>
      <c r="N2133" s="27">
        <f>IF(J2133="","",NETWORKDAYS(Hoja1!C2888+1,Hoja1!J2888,DiasNOLaborables))</f>
        <v>8</v>
      </c>
      <c r="O2133" s="28" t="str">
        <f t="shared" si="66"/>
        <v/>
      </c>
      <c r="P2133" s="26"/>
      <c r="Q2133" s="26"/>
      <c r="R2133" s="26">
        <f t="shared" si="67"/>
        <v>5</v>
      </c>
    </row>
    <row r="2134" spans="1:18" ht="30" x14ac:dyDescent="0.25">
      <c r="A2134" s="52">
        <v>2124</v>
      </c>
      <c r="B2134" s="33">
        <v>20199050033252</v>
      </c>
      <c r="C2134" s="34">
        <v>43591</v>
      </c>
      <c r="D2134" s="35" t="s">
        <v>61</v>
      </c>
      <c r="E2134" s="35" t="s">
        <v>115</v>
      </c>
      <c r="F2134" s="35" t="s">
        <v>80</v>
      </c>
      <c r="G2134" s="35" t="s">
        <v>106</v>
      </c>
      <c r="H2134" s="37" t="s">
        <v>120</v>
      </c>
      <c r="I2134" s="35" t="s">
        <v>39</v>
      </c>
      <c r="J2134" s="39">
        <v>43599</v>
      </c>
      <c r="K2134" s="38" t="s">
        <v>115</v>
      </c>
      <c r="L2134" s="53">
        <f>IFERROR(WORKDAY(C2134,R2134,DiasNOLaborables),"")</f>
        <v>43605</v>
      </c>
      <c r="M2134" s="27" t="str">
        <f>+IF(C2134="","",IF(J2134="","",(IF(J2134&lt;=L2134,"A TIEMPO","FUERA DE TIEMPO"))))</f>
        <v>A TIEMPO</v>
      </c>
      <c r="N2134" s="27">
        <f>IF(J2134="","",NETWORKDAYS(Hoja1!C2889+1,Hoja1!J2889,DiasNOLaborables))</f>
        <v>18</v>
      </c>
      <c r="O2134" s="28" t="str">
        <f t="shared" si="66"/>
        <v/>
      </c>
      <c r="P2134" s="26"/>
      <c r="Q2134" s="26"/>
      <c r="R2134" s="26">
        <f t="shared" si="67"/>
        <v>10</v>
      </c>
    </row>
    <row r="2135" spans="1:18" ht="45" x14ac:dyDescent="0.25">
      <c r="A2135" s="52">
        <v>2125</v>
      </c>
      <c r="B2135" s="33">
        <v>20199050033162</v>
      </c>
      <c r="C2135" s="34">
        <v>43591</v>
      </c>
      <c r="D2135" s="35" t="s">
        <v>60</v>
      </c>
      <c r="E2135" s="35" t="s">
        <v>118</v>
      </c>
      <c r="F2135" s="35" t="s">
        <v>80</v>
      </c>
      <c r="G2135" s="35" t="s">
        <v>104</v>
      </c>
      <c r="H2135" s="37" t="s">
        <v>120</v>
      </c>
      <c r="I2135" s="35" t="s">
        <v>47</v>
      </c>
      <c r="J2135" s="34">
        <v>43593</v>
      </c>
      <c r="K2135" s="38" t="s">
        <v>115</v>
      </c>
      <c r="L2135" s="53">
        <f>IFERROR(WORKDAY(C2135,R2135,DiasNOLaborables),"")</f>
        <v>43605</v>
      </c>
      <c r="M2135" s="27" t="str">
        <f>+IF(C2135="","",IF(J2135="","",(IF(J2135&lt;=L2135,"A TIEMPO","FUERA DE TIEMPO"))))</f>
        <v>A TIEMPO</v>
      </c>
      <c r="N2135" s="27">
        <f>IF(J2135="","",NETWORKDAYS(Hoja1!C2890+1,Hoja1!J2890,DiasNOLaborables))</f>
        <v>3</v>
      </c>
      <c r="O2135" s="28" t="str">
        <f t="shared" si="66"/>
        <v/>
      </c>
      <c r="P2135" s="26"/>
      <c r="Q2135" s="26"/>
      <c r="R2135" s="26">
        <f t="shared" si="67"/>
        <v>10</v>
      </c>
    </row>
    <row r="2136" spans="1:18" ht="45" x14ac:dyDescent="0.25">
      <c r="A2136" s="52">
        <v>2126</v>
      </c>
      <c r="B2136" s="33">
        <v>20199050033302</v>
      </c>
      <c r="C2136" s="34">
        <v>43591</v>
      </c>
      <c r="D2136" s="35" t="s">
        <v>60</v>
      </c>
      <c r="E2136" s="35" t="s">
        <v>118</v>
      </c>
      <c r="F2136" s="35" t="s">
        <v>80</v>
      </c>
      <c r="G2136" s="35" t="s">
        <v>104</v>
      </c>
      <c r="H2136" s="37" t="s">
        <v>120</v>
      </c>
      <c r="I2136" s="35" t="s">
        <v>47</v>
      </c>
      <c r="J2136" s="34">
        <v>43593</v>
      </c>
      <c r="K2136" s="38" t="s">
        <v>115</v>
      </c>
      <c r="L2136" s="53">
        <f>IFERROR(WORKDAY(C2136,R2136,DiasNOLaborables),"")</f>
        <v>43605</v>
      </c>
      <c r="M2136" s="27" t="str">
        <f>+IF(C2136="","",IF(J2136="","",(IF(J2136&lt;=L2136,"A TIEMPO","FUERA DE TIEMPO"))))</f>
        <v>A TIEMPO</v>
      </c>
      <c r="N2136" s="27">
        <f>IF(J2136="","",NETWORKDAYS(Hoja1!C2891+1,Hoja1!J2891,DiasNOLaborables))</f>
        <v>3</v>
      </c>
      <c r="O2136" s="28" t="str">
        <f t="shared" si="66"/>
        <v/>
      </c>
      <c r="P2136" s="26"/>
      <c r="Q2136" s="26"/>
      <c r="R2136" s="26">
        <f t="shared" si="67"/>
        <v>10</v>
      </c>
    </row>
    <row r="2137" spans="1:18" ht="60" x14ac:dyDescent="0.25">
      <c r="A2137" s="52">
        <v>2127</v>
      </c>
      <c r="B2137" s="33">
        <v>20190507225207</v>
      </c>
      <c r="C2137" s="34">
        <v>43592</v>
      </c>
      <c r="D2137" s="35" t="s">
        <v>62</v>
      </c>
      <c r="E2137" s="35" t="s">
        <v>119</v>
      </c>
      <c r="F2137" s="35" t="s">
        <v>80</v>
      </c>
      <c r="G2137" s="35" t="s">
        <v>104</v>
      </c>
      <c r="H2137" s="37" t="s">
        <v>121</v>
      </c>
      <c r="I2137" s="35" t="s">
        <v>39</v>
      </c>
      <c r="J2137" s="34">
        <v>43601</v>
      </c>
      <c r="K2137" s="38" t="s">
        <v>115</v>
      </c>
      <c r="L2137" s="53">
        <f>IFERROR(WORKDAY(C2137,R2137,DiasNOLaborables),"")</f>
        <v>43606</v>
      </c>
      <c r="M2137" s="27" t="str">
        <f>+IF(C2137="","",IF(J2137="","",(IF(J2137&lt;=L2137,"A TIEMPO","FUERA DE TIEMPO"))))</f>
        <v>A TIEMPO</v>
      </c>
      <c r="N2137" s="27">
        <f>IF(J2137="","",NETWORKDAYS(Hoja1!C2286+1,Hoja1!J2286,DiasNOLaborables))</f>
        <v>6</v>
      </c>
      <c r="O2137" s="28" t="str">
        <f t="shared" si="66"/>
        <v/>
      </c>
      <c r="P2137" s="26"/>
      <c r="Q2137" s="26"/>
      <c r="R2137" s="26">
        <f t="shared" si="67"/>
        <v>10</v>
      </c>
    </row>
    <row r="2138" spans="1:18" ht="60" x14ac:dyDescent="0.25">
      <c r="A2138" s="52">
        <v>2128</v>
      </c>
      <c r="B2138" s="33">
        <v>20190507225108</v>
      </c>
      <c r="C2138" s="34">
        <v>43592</v>
      </c>
      <c r="D2138" s="35" t="s">
        <v>62</v>
      </c>
      <c r="E2138" s="35" t="s">
        <v>119</v>
      </c>
      <c r="F2138" s="35" t="s">
        <v>80</v>
      </c>
      <c r="G2138" s="35" t="s">
        <v>104</v>
      </c>
      <c r="H2138" s="37" t="s">
        <v>121</v>
      </c>
      <c r="I2138" s="35" t="s">
        <v>39</v>
      </c>
      <c r="J2138" s="34">
        <v>43601</v>
      </c>
      <c r="K2138" s="38" t="s">
        <v>115</v>
      </c>
      <c r="L2138" s="53">
        <f>IFERROR(WORKDAY(C2138,R2138,DiasNOLaborables),"")</f>
        <v>43606</v>
      </c>
      <c r="M2138" s="27" t="str">
        <f>+IF(C2138="","",IF(J2138="","",(IF(J2138&lt;=L2138,"A TIEMPO","FUERA DE TIEMPO"))))</f>
        <v>A TIEMPO</v>
      </c>
      <c r="N2138" s="27">
        <f>IF(J2138="","",NETWORKDAYS(Hoja1!C2287+1,Hoja1!J2287,DiasNOLaborables))</f>
        <v>6</v>
      </c>
      <c r="O2138" s="28" t="str">
        <f t="shared" si="66"/>
        <v/>
      </c>
      <c r="P2138" s="26"/>
      <c r="Q2138" s="26"/>
      <c r="R2138" s="26">
        <f t="shared" si="67"/>
        <v>10</v>
      </c>
    </row>
    <row r="2139" spans="1:18" ht="60" x14ac:dyDescent="0.25">
      <c r="A2139" s="52">
        <v>2129</v>
      </c>
      <c r="B2139" s="33">
        <v>20190507225008</v>
      </c>
      <c r="C2139" s="34">
        <v>43592</v>
      </c>
      <c r="D2139" s="35" t="s">
        <v>62</v>
      </c>
      <c r="E2139" s="35" t="s">
        <v>119</v>
      </c>
      <c r="F2139" s="35" t="s">
        <v>80</v>
      </c>
      <c r="G2139" s="35" t="s">
        <v>104</v>
      </c>
      <c r="H2139" s="37" t="s">
        <v>121</v>
      </c>
      <c r="I2139" s="35" t="s">
        <v>39</v>
      </c>
      <c r="J2139" s="34">
        <v>43601</v>
      </c>
      <c r="K2139" s="38" t="s">
        <v>115</v>
      </c>
      <c r="L2139" s="53">
        <f>IFERROR(WORKDAY(C2139,R2139,DiasNOLaborables),"")</f>
        <v>43606</v>
      </c>
      <c r="M2139" s="27" t="str">
        <f>+IF(C2139="","",IF(J2139="","",(IF(J2139&lt;=L2139,"A TIEMPO","FUERA DE TIEMPO"))))</f>
        <v>A TIEMPO</v>
      </c>
      <c r="N2139" s="27">
        <f>IF(J2139="","",NETWORKDAYS(Hoja1!C2288+1,Hoja1!J2288,DiasNOLaborables))</f>
        <v>6</v>
      </c>
      <c r="O2139" s="28" t="str">
        <f t="shared" si="66"/>
        <v/>
      </c>
      <c r="P2139" s="26"/>
      <c r="Q2139" s="26"/>
      <c r="R2139" s="26">
        <f t="shared" si="67"/>
        <v>10</v>
      </c>
    </row>
    <row r="2140" spans="1:18" ht="60" x14ac:dyDescent="0.25">
      <c r="A2140" s="52">
        <v>2130</v>
      </c>
      <c r="B2140" s="33">
        <v>20190507224143</v>
      </c>
      <c r="C2140" s="34">
        <v>43592</v>
      </c>
      <c r="D2140" s="35" t="s">
        <v>62</v>
      </c>
      <c r="E2140" s="35" t="s">
        <v>119</v>
      </c>
      <c r="F2140" s="35" t="s">
        <v>80</v>
      </c>
      <c r="G2140" s="35" t="s">
        <v>104</v>
      </c>
      <c r="H2140" s="37" t="s">
        <v>121</v>
      </c>
      <c r="I2140" s="35" t="s">
        <v>39</v>
      </c>
      <c r="J2140" s="34">
        <v>43601</v>
      </c>
      <c r="K2140" s="38" t="s">
        <v>115</v>
      </c>
      <c r="L2140" s="53">
        <f>IFERROR(WORKDAY(C2140,R2140,DiasNOLaborables),"")</f>
        <v>43606</v>
      </c>
      <c r="M2140" s="27" t="str">
        <f>+IF(C2140="","",IF(J2140="","",(IF(J2140&lt;=L2140,"A TIEMPO","FUERA DE TIEMPO"))))</f>
        <v>A TIEMPO</v>
      </c>
      <c r="N2140" s="27">
        <f>IF(J2140="","",NETWORKDAYS(Hoja1!C2289+1,Hoja1!J2289,DiasNOLaborables))</f>
        <v>6</v>
      </c>
      <c r="O2140" s="28" t="str">
        <f t="shared" si="66"/>
        <v/>
      </c>
      <c r="P2140" s="26"/>
      <c r="Q2140" s="26"/>
      <c r="R2140" s="26">
        <f t="shared" si="67"/>
        <v>10</v>
      </c>
    </row>
    <row r="2141" spans="1:18" ht="60" x14ac:dyDescent="0.25">
      <c r="A2141" s="52">
        <v>2131</v>
      </c>
      <c r="B2141" s="33">
        <v>20190507222312</v>
      </c>
      <c r="C2141" s="34">
        <v>43592</v>
      </c>
      <c r="D2141" s="35" t="s">
        <v>61</v>
      </c>
      <c r="E2141" s="35" t="s">
        <v>119</v>
      </c>
      <c r="F2141" s="35" t="s">
        <v>80</v>
      </c>
      <c r="G2141" s="35" t="s">
        <v>104</v>
      </c>
      <c r="H2141" s="37" t="s">
        <v>121</v>
      </c>
      <c r="I2141" s="35" t="s">
        <v>39</v>
      </c>
      <c r="J2141" s="34">
        <v>43601</v>
      </c>
      <c r="K2141" s="38" t="s">
        <v>115</v>
      </c>
      <c r="L2141" s="53">
        <f>IFERROR(WORKDAY(C2141,R2141,DiasNOLaborables),"")</f>
        <v>43606</v>
      </c>
      <c r="M2141" s="27" t="str">
        <f>+IF(C2141="","",IF(J2141="","",(IF(J2141&lt;=L2141,"A TIEMPO","FUERA DE TIEMPO"))))</f>
        <v>A TIEMPO</v>
      </c>
      <c r="N2141" s="27">
        <f>IF(J2141="","",NETWORKDAYS(Hoja1!C2290+1,Hoja1!J2290,DiasNOLaborables))</f>
        <v>6</v>
      </c>
      <c r="O2141" s="28" t="str">
        <f t="shared" si="66"/>
        <v/>
      </c>
      <c r="P2141" s="26"/>
      <c r="Q2141" s="26"/>
      <c r="R2141" s="26">
        <f t="shared" si="67"/>
        <v>10</v>
      </c>
    </row>
    <row r="2142" spans="1:18" ht="60" x14ac:dyDescent="0.25">
      <c r="A2142" s="52">
        <v>2132</v>
      </c>
      <c r="B2142" s="33">
        <v>20190507222033</v>
      </c>
      <c r="C2142" s="34">
        <v>43592</v>
      </c>
      <c r="D2142" s="35" t="s">
        <v>61</v>
      </c>
      <c r="E2142" s="35" t="s">
        <v>119</v>
      </c>
      <c r="F2142" s="35" t="s">
        <v>80</v>
      </c>
      <c r="G2142" s="35" t="s">
        <v>104</v>
      </c>
      <c r="H2142" s="37" t="s">
        <v>121</v>
      </c>
      <c r="I2142" s="35" t="s">
        <v>39</v>
      </c>
      <c r="J2142" s="34">
        <v>43601</v>
      </c>
      <c r="K2142" s="38" t="s">
        <v>115</v>
      </c>
      <c r="L2142" s="53">
        <f>IFERROR(WORKDAY(C2142,R2142,DiasNOLaborables),"")</f>
        <v>43606</v>
      </c>
      <c r="M2142" s="27" t="str">
        <f>+IF(C2142="","",IF(J2142="","",(IF(J2142&lt;=L2142,"A TIEMPO","FUERA DE TIEMPO"))))</f>
        <v>A TIEMPO</v>
      </c>
      <c r="N2142" s="27">
        <f>IF(J2142="","",NETWORKDAYS(Hoja1!C2291+1,Hoja1!J2291,DiasNOLaborables))</f>
        <v>6</v>
      </c>
      <c r="O2142" s="28" t="str">
        <f t="shared" si="66"/>
        <v/>
      </c>
      <c r="P2142" s="26"/>
      <c r="Q2142" s="26"/>
      <c r="R2142" s="26">
        <f t="shared" si="67"/>
        <v>10</v>
      </c>
    </row>
    <row r="2143" spans="1:18" ht="60" x14ac:dyDescent="0.25">
      <c r="A2143" s="52">
        <v>2133</v>
      </c>
      <c r="B2143" s="33">
        <v>20190507221652</v>
      </c>
      <c r="C2143" s="34">
        <v>43592</v>
      </c>
      <c r="D2143" s="35" t="s">
        <v>61</v>
      </c>
      <c r="E2143" s="35" t="s">
        <v>119</v>
      </c>
      <c r="F2143" s="35" t="s">
        <v>80</v>
      </c>
      <c r="G2143" s="35" t="s">
        <v>104</v>
      </c>
      <c r="H2143" s="37" t="s">
        <v>121</v>
      </c>
      <c r="I2143" s="35" t="s">
        <v>39</v>
      </c>
      <c r="J2143" s="34">
        <v>43601</v>
      </c>
      <c r="K2143" s="38" t="s">
        <v>115</v>
      </c>
      <c r="L2143" s="53">
        <f>IFERROR(WORKDAY(C2143,R2143,DiasNOLaborables),"")</f>
        <v>43606</v>
      </c>
      <c r="M2143" s="27" t="str">
        <f>+IF(C2143="","",IF(J2143="","",(IF(J2143&lt;=L2143,"A TIEMPO","FUERA DE TIEMPO"))))</f>
        <v>A TIEMPO</v>
      </c>
      <c r="N2143" s="27">
        <f>IF(J2143="","",NETWORKDAYS(Hoja1!C2292+1,Hoja1!J2292,DiasNOLaborables))</f>
        <v>6</v>
      </c>
      <c r="O2143" s="28" t="str">
        <f t="shared" si="66"/>
        <v/>
      </c>
      <c r="P2143" s="26"/>
      <c r="Q2143" s="26"/>
      <c r="R2143" s="26">
        <f t="shared" si="67"/>
        <v>10</v>
      </c>
    </row>
    <row r="2144" spans="1:18" ht="60" x14ac:dyDescent="0.25">
      <c r="A2144" s="52">
        <v>2134</v>
      </c>
      <c r="B2144" s="33">
        <v>20190507185812</v>
      </c>
      <c r="C2144" s="34">
        <v>43592</v>
      </c>
      <c r="D2144" s="35" t="s">
        <v>60</v>
      </c>
      <c r="E2144" s="35" t="s">
        <v>119</v>
      </c>
      <c r="F2144" s="35" t="s">
        <v>80</v>
      </c>
      <c r="G2144" s="35" t="s">
        <v>104</v>
      </c>
      <c r="H2144" s="37" t="s">
        <v>121</v>
      </c>
      <c r="I2144" s="35" t="s">
        <v>39</v>
      </c>
      <c r="J2144" s="34">
        <v>43601</v>
      </c>
      <c r="K2144" s="38" t="s">
        <v>115</v>
      </c>
      <c r="L2144" s="53">
        <f>IFERROR(WORKDAY(C2144,R2144,DiasNOLaborables),"")</f>
        <v>43606</v>
      </c>
      <c r="M2144" s="27" t="str">
        <f>+IF(C2144="","",IF(J2144="","",(IF(J2144&lt;=L2144,"A TIEMPO","FUERA DE TIEMPO"))))</f>
        <v>A TIEMPO</v>
      </c>
      <c r="N2144" s="27">
        <f>IF(J2144="","",NETWORKDAYS(Hoja1!C2293+1,Hoja1!J2293,DiasNOLaborables))</f>
        <v>6</v>
      </c>
      <c r="O2144" s="28" t="str">
        <f t="shared" si="66"/>
        <v/>
      </c>
      <c r="P2144" s="26"/>
      <c r="Q2144" s="26"/>
      <c r="R2144" s="26">
        <f t="shared" si="67"/>
        <v>10</v>
      </c>
    </row>
    <row r="2145" spans="1:18" ht="60" x14ac:dyDescent="0.25">
      <c r="A2145" s="52">
        <v>2135</v>
      </c>
      <c r="B2145" s="33">
        <v>20190507185410</v>
      </c>
      <c r="C2145" s="34">
        <v>43592</v>
      </c>
      <c r="D2145" s="35" t="s">
        <v>60</v>
      </c>
      <c r="E2145" s="35" t="s">
        <v>119</v>
      </c>
      <c r="F2145" s="35" t="s">
        <v>80</v>
      </c>
      <c r="G2145" s="35" t="s">
        <v>104</v>
      </c>
      <c r="H2145" s="37" t="s">
        <v>121</v>
      </c>
      <c r="I2145" s="35" t="s">
        <v>39</v>
      </c>
      <c r="J2145" s="34">
        <v>43601</v>
      </c>
      <c r="K2145" s="38" t="s">
        <v>115</v>
      </c>
      <c r="L2145" s="53">
        <f>IFERROR(WORKDAY(C2145,R2145,DiasNOLaborables),"")</f>
        <v>43606</v>
      </c>
      <c r="M2145" s="27" t="str">
        <f>+IF(C2145="","",IF(J2145="","",(IF(J2145&lt;=L2145,"A TIEMPO","FUERA DE TIEMPO"))))</f>
        <v>A TIEMPO</v>
      </c>
      <c r="N2145" s="27">
        <f>IF(J2145="","",NETWORKDAYS(Hoja1!C2294+1,Hoja1!J2294,DiasNOLaborables))</f>
        <v>6</v>
      </c>
      <c r="O2145" s="28" t="str">
        <f t="shared" si="66"/>
        <v/>
      </c>
      <c r="P2145" s="26"/>
      <c r="Q2145" s="26"/>
      <c r="R2145" s="26">
        <f t="shared" si="67"/>
        <v>10</v>
      </c>
    </row>
    <row r="2146" spans="1:18" ht="60" x14ac:dyDescent="0.25">
      <c r="A2146" s="52">
        <v>2136</v>
      </c>
      <c r="B2146" s="33">
        <v>20190507185148</v>
      </c>
      <c r="C2146" s="34">
        <v>43592</v>
      </c>
      <c r="D2146" s="35" t="s">
        <v>60</v>
      </c>
      <c r="E2146" s="35" t="s">
        <v>119</v>
      </c>
      <c r="F2146" s="35" t="s">
        <v>80</v>
      </c>
      <c r="G2146" s="35" t="s">
        <v>104</v>
      </c>
      <c r="H2146" s="37" t="s">
        <v>121</v>
      </c>
      <c r="I2146" s="35" t="s">
        <v>39</v>
      </c>
      <c r="J2146" s="34">
        <v>43601</v>
      </c>
      <c r="K2146" s="38" t="s">
        <v>115</v>
      </c>
      <c r="L2146" s="53">
        <f>IFERROR(WORKDAY(C2146,R2146,DiasNOLaborables),"")</f>
        <v>43606</v>
      </c>
      <c r="M2146" s="27" t="str">
        <f>+IF(C2146="","",IF(J2146="","",(IF(J2146&lt;=L2146,"A TIEMPO","FUERA DE TIEMPO"))))</f>
        <v>A TIEMPO</v>
      </c>
      <c r="N2146" s="27">
        <f>IF(J2146="","",NETWORKDAYS(Hoja1!C2295+1,Hoja1!J2295,DiasNOLaborables))</f>
        <v>6</v>
      </c>
      <c r="O2146" s="28" t="str">
        <f t="shared" si="66"/>
        <v/>
      </c>
      <c r="P2146" s="26"/>
      <c r="Q2146" s="26"/>
      <c r="R2146" s="26">
        <f t="shared" si="67"/>
        <v>10</v>
      </c>
    </row>
    <row r="2147" spans="1:18" ht="60" x14ac:dyDescent="0.25">
      <c r="A2147" s="52">
        <v>2137</v>
      </c>
      <c r="B2147" s="33">
        <v>20190507184818</v>
      </c>
      <c r="C2147" s="34">
        <v>43592</v>
      </c>
      <c r="D2147" s="35" t="s">
        <v>60</v>
      </c>
      <c r="E2147" s="35" t="s">
        <v>119</v>
      </c>
      <c r="F2147" s="35" t="s">
        <v>80</v>
      </c>
      <c r="G2147" s="35" t="s">
        <v>104</v>
      </c>
      <c r="H2147" s="37" t="s">
        <v>121</v>
      </c>
      <c r="I2147" s="35" t="s">
        <v>39</v>
      </c>
      <c r="J2147" s="34">
        <v>43601</v>
      </c>
      <c r="K2147" s="38" t="s">
        <v>115</v>
      </c>
      <c r="L2147" s="53">
        <f>IFERROR(WORKDAY(C2147,R2147,DiasNOLaborables),"")</f>
        <v>43606</v>
      </c>
      <c r="M2147" s="27" t="str">
        <f>+IF(C2147="","",IF(J2147="","",(IF(J2147&lt;=L2147,"A TIEMPO","FUERA DE TIEMPO"))))</f>
        <v>A TIEMPO</v>
      </c>
      <c r="N2147" s="27">
        <f>IF(J2147="","",NETWORKDAYS(Hoja1!C2296+1,Hoja1!J2296,DiasNOLaborables))</f>
        <v>8</v>
      </c>
      <c r="O2147" s="28" t="str">
        <f t="shared" si="66"/>
        <v/>
      </c>
      <c r="P2147" s="26"/>
      <c r="Q2147" s="26"/>
      <c r="R2147" s="26">
        <f t="shared" si="67"/>
        <v>10</v>
      </c>
    </row>
    <row r="2148" spans="1:18" ht="60" x14ac:dyDescent="0.25">
      <c r="A2148" s="52">
        <v>2138</v>
      </c>
      <c r="B2148" s="33">
        <v>20190507184620</v>
      </c>
      <c r="C2148" s="34">
        <v>43592</v>
      </c>
      <c r="D2148" s="35" t="s">
        <v>60</v>
      </c>
      <c r="E2148" s="35" t="s">
        <v>119</v>
      </c>
      <c r="F2148" s="35" t="s">
        <v>80</v>
      </c>
      <c r="G2148" s="35" t="s">
        <v>104</v>
      </c>
      <c r="H2148" s="37" t="s">
        <v>121</v>
      </c>
      <c r="I2148" s="35" t="s">
        <v>39</v>
      </c>
      <c r="J2148" s="34">
        <v>43601</v>
      </c>
      <c r="K2148" s="38" t="s">
        <v>115</v>
      </c>
      <c r="L2148" s="53">
        <f>IFERROR(WORKDAY(C2148,R2148,DiasNOLaborables),"")</f>
        <v>43606</v>
      </c>
      <c r="M2148" s="27" t="str">
        <f>+IF(C2148="","",IF(J2148="","",(IF(J2148&lt;=L2148,"A TIEMPO","FUERA DE TIEMPO"))))</f>
        <v>A TIEMPO</v>
      </c>
      <c r="N2148" s="27">
        <f>IF(J2148="","",NETWORKDAYS(Hoja1!C2297+1,Hoja1!J2297,DiasNOLaborables))</f>
        <v>4</v>
      </c>
      <c r="O2148" s="28" t="str">
        <f t="shared" si="66"/>
        <v/>
      </c>
      <c r="P2148" s="26"/>
      <c r="Q2148" s="26"/>
      <c r="R2148" s="26">
        <f t="shared" si="67"/>
        <v>10</v>
      </c>
    </row>
    <row r="2149" spans="1:18" ht="60" x14ac:dyDescent="0.25">
      <c r="A2149" s="52">
        <v>2139</v>
      </c>
      <c r="B2149" s="33">
        <v>20190507180142</v>
      </c>
      <c r="C2149" s="34">
        <v>43592</v>
      </c>
      <c r="D2149" s="35" t="s">
        <v>61</v>
      </c>
      <c r="E2149" s="35" t="s">
        <v>119</v>
      </c>
      <c r="F2149" s="35" t="s">
        <v>80</v>
      </c>
      <c r="G2149" s="35" t="s">
        <v>104</v>
      </c>
      <c r="H2149" s="37" t="s">
        <v>121</v>
      </c>
      <c r="I2149" s="35" t="s">
        <v>39</v>
      </c>
      <c r="J2149" s="34">
        <v>43601</v>
      </c>
      <c r="K2149" s="38" t="s">
        <v>115</v>
      </c>
      <c r="L2149" s="53">
        <f>IFERROR(WORKDAY(C2149,R2149,DiasNOLaborables),"")</f>
        <v>43606</v>
      </c>
      <c r="M2149" s="27" t="str">
        <f>+IF(C2149="","",IF(J2149="","",(IF(J2149&lt;=L2149,"A TIEMPO","FUERA DE TIEMPO"))))</f>
        <v>A TIEMPO</v>
      </c>
      <c r="N2149" s="27">
        <f>IF(J2149="","",NETWORKDAYS(Hoja1!C2298+1,Hoja1!J2298,DiasNOLaborables))</f>
        <v>10</v>
      </c>
      <c r="O2149" s="28" t="str">
        <f t="shared" si="66"/>
        <v/>
      </c>
      <c r="P2149" s="26"/>
      <c r="Q2149" s="26"/>
      <c r="R2149" s="26">
        <f t="shared" si="67"/>
        <v>10</v>
      </c>
    </row>
    <row r="2150" spans="1:18" ht="60" x14ac:dyDescent="0.25">
      <c r="A2150" s="52">
        <v>2140</v>
      </c>
      <c r="B2150" s="33">
        <v>20190507172019</v>
      </c>
      <c r="C2150" s="34">
        <v>43592</v>
      </c>
      <c r="D2150" s="35" t="s">
        <v>61</v>
      </c>
      <c r="E2150" s="35" t="s">
        <v>119</v>
      </c>
      <c r="F2150" s="35" t="s">
        <v>80</v>
      </c>
      <c r="G2150" s="35" t="s">
        <v>104</v>
      </c>
      <c r="H2150" s="37" t="s">
        <v>121</v>
      </c>
      <c r="I2150" s="35" t="s">
        <v>39</v>
      </c>
      <c r="J2150" s="34">
        <v>43601</v>
      </c>
      <c r="K2150" s="38" t="s">
        <v>115</v>
      </c>
      <c r="L2150" s="53">
        <f>IFERROR(WORKDAY(C2150,R2150,DiasNOLaborables),"")</f>
        <v>43606</v>
      </c>
      <c r="M2150" s="27" t="str">
        <f>+IF(C2150="","",IF(J2150="","",(IF(J2150&lt;=L2150,"A TIEMPO","FUERA DE TIEMPO"))))</f>
        <v>A TIEMPO</v>
      </c>
      <c r="N2150" s="27">
        <f>IF(J2150="","",NETWORKDAYS(Hoja1!C2299+1,Hoja1!J2299,DiasNOLaborables))</f>
        <v>14</v>
      </c>
      <c r="O2150" s="28" t="str">
        <f t="shared" si="66"/>
        <v/>
      </c>
      <c r="P2150" s="26"/>
      <c r="Q2150" s="26"/>
      <c r="R2150" s="26">
        <f t="shared" si="67"/>
        <v>10</v>
      </c>
    </row>
    <row r="2151" spans="1:18" ht="60" x14ac:dyDescent="0.25">
      <c r="A2151" s="52">
        <v>2141</v>
      </c>
      <c r="B2151" s="33">
        <v>20190507154016</v>
      </c>
      <c r="C2151" s="34">
        <v>43592</v>
      </c>
      <c r="D2151" s="35" t="s">
        <v>62</v>
      </c>
      <c r="E2151" s="35" t="s">
        <v>119</v>
      </c>
      <c r="F2151" s="35" t="s">
        <v>80</v>
      </c>
      <c r="G2151" s="35" t="s">
        <v>104</v>
      </c>
      <c r="H2151" s="37" t="s">
        <v>121</v>
      </c>
      <c r="I2151" s="35" t="s">
        <v>39</v>
      </c>
      <c r="J2151" s="34">
        <v>43601</v>
      </c>
      <c r="K2151" s="38" t="s">
        <v>115</v>
      </c>
      <c r="L2151" s="53">
        <f>IFERROR(WORKDAY(C2151,R2151,DiasNOLaborables),"")</f>
        <v>43606</v>
      </c>
      <c r="M2151" s="27" t="str">
        <f>+IF(C2151="","",IF(J2151="","",(IF(J2151&lt;=L2151,"A TIEMPO","FUERA DE TIEMPO"))))</f>
        <v>A TIEMPO</v>
      </c>
      <c r="N2151" s="27">
        <f>IF(J2151="","",NETWORKDAYS(Hoja1!C2300+1,Hoja1!J2300,DiasNOLaborables))</f>
        <v>9</v>
      </c>
      <c r="O2151" s="28" t="str">
        <f t="shared" si="66"/>
        <v/>
      </c>
      <c r="P2151" s="26"/>
      <c r="Q2151" s="26"/>
      <c r="R2151" s="26">
        <f t="shared" si="67"/>
        <v>10</v>
      </c>
    </row>
    <row r="2152" spans="1:18" ht="60" x14ac:dyDescent="0.25">
      <c r="A2152" s="52">
        <v>2142</v>
      </c>
      <c r="B2152" s="33">
        <v>20190507151308</v>
      </c>
      <c r="C2152" s="34">
        <v>43592</v>
      </c>
      <c r="D2152" s="35" t="s">
        <v>62</v>
      </c>
      <c r="E2152" s="35" t="s">
        <v>119</v>
      </c>
      <c r="F2152" s="35" t="s">
        <v>80</v>
      </c>
      <c r="G2152" s="35" t="s">
        <v>104</v>
      </c>
      <c r="H2152" s="37" t="s">
        <v>121</v>
      </c>
      <c r="I2152" s="35" t="s">
        <v>39</v>
      </c>
      <c r="J2152" s="34">
        <v>43601</v>
      </c>
      <c r="K2152" s="38" t="s">
        <v>115</v>
      </c>
      <c r="L2152" s="53">
        <f>IFERROR(WORKDAY(C2152,R2152,DiasNOLaborables),"")</f>
        <v>43606</v>
      </c>
      <c r="M2152" s="27" t="str">
        <f>+IF(C2152="","",IF(J2152="","",(IF(J2152&lt;=L2152,"A TIEMPO","FUERA DE TIEMPO"))))</f>
        <v>A TIEMPO</v>
      </c>
      <c r="N2152" s="27">
        <f>IF(J2152="","",NETWORKDAYS(Hoja1!C2301+1,Hoja1!J2301,DiasNOLaborables))</f>
        <v>9</v>
      </c>
      <c r="O2152" s="28" t="str">
        <f t="shared" si="66"/>
        <v/>
      </c>
      <c r="P2152" s="26"/>
      <c r="Q2152" s="26"/>
      <c r="R2152" s="26">
        <f t="shared" si="67"/>
        <v>10</v>
      </c>
    </row>
    <row r="2153" spans="1:18" ht="60" x14ac:dyDescent="0.25">
      <c r="A2153" s="52">
        <v>2143</v>
      </c>
      <c r="B2153" s="33">
        <v>20190507143943</v>
      </c>
      <c r="C2153" s="34">
        <v>43592</v>
      </c>
      <c r="D2153" s="35" t="s">
        <v>62</v>
      </c>
      <c r="E2153" s="35" t="s">
        <v>119</v>
      </c>
      <c r="F2153" s="35" t="s">
        <v>80</v>
      </c>
      <c r="G2153" s="35" t="s">
        <v>104</v>
      </c>
      <c r="H2153" s="37" t="s">
        <v>121</v>
      </c>
      <c r="I2153" s="35" t="s">
        <v>39</v>
      </c>
      <c r="J2153" s="34">
        <v>43601</v>
      </c>
      <c r="K2153" s="38" t="s">
        <v>115</v>
      </c>
      <c r="L2153" s="53">
        <f>IFERROR(WORKDAY(C2153,R2153,DiasNOLaborables),"")</f>
        <v>43606</v>
      </c>
      <c r="M2153" s="27" t="str">
        <f>+IF(C2153="","",IF(J2153="","",(IF(J2153&lt;=L2153,"A TIEMPO","FUERA DE TIEMPO"))))</f>
        <v>A TIEMPO</v>
      </c>
      <c r="N2153" s="27">
        <f>IF(J2153="","",NETWORKDAYS(Hoja1!C2302+1,Hoja1!J2302,DiasNOLaborables))</f>
        <v>14</v>
      </c>
      <c r="O2153" s="28" t="str">
        <f t="shared" si="66"/>
        <v/>
      </c>
      <c r="P2153" s="26"/>
      <c r="Q2153" s="26"/>
      <c r="R2153" s="26">
        <f t="shared" si="67"/>
        <v>10</v>
      </c>
    </row>
    <row r="2154" spans="1:18" ht="60" x14ac:dyDescent="0.25">
      <c r="A2154" s="52">
        <v>2144</v>
      </c>
      <c r="B2154" s="33">
        <v>20190507110442</v>
      </c>
      <c r="C2154" s="34">
        <v>43592</v>
      </c>
      <c r="D2154" s="35" t="s">
        <v>62</v>
      </c>
      <c r="E2154" s="35" t="s">
        <v>119</v>
      </c>
      <c r="F2154" s="35" t="s">
        <v>80</v>
      </c>
      <c r="G2154" s="35" t="s">
        <v>104</v>
      </c>
      <c r="H2154" s="37" t="s">
        <v>121</v>
      </c>
      <c r="I2154" s="35" t="s">
        <v>39</v>
      </c>
      <c r="J2154" s="34">
        <v>43601</v>
      </c>
      <c r="K2154" s="38" t="s">
        <v>115</v>
      </c>
      <c r="L2154" s="53">
        <f>IFERROR(WORKDAY(C2154,R2154,DiasNOLaborables),"")</f>
        <v>43606</v>
      </c>
      <c r="M2154" s="27" t="str">
        <f>+IF(C2154="","",IF(J2154="","",(IF(J2154&lt;=L2154,"A TIEMPO","FUERA DE TIEMPO"))))</f>
        <v>A TIEMPO</v>
      </c>
      <c r="N2154" s="27">
        <f>IF(J2154="","",NETWORKDAYS(Hoja1!C2303+1,Hoja1!J2303,DiasNOLaborables))</f>
        <v>9</v>
      </c>
      <c r="O2154" s="28" t="str">
        <f t="shared" si="66"/>
        <v/>
      </c>
      <c r="P2154" s="26"/>
      <c r="Q2154" s="26"/>
      <c r="R2154" s="26">
        <f t="shared" si="67"/>
        <v>10</v>
      </c>
    </row>
    <row r="2155" spans="1:18" ht="60" x14ac:dyDescent="0.25">
      <c r="A2155" s="52">
        <v>2145</v>
      </c>
      <c r="B2155" s="33">
        <v>20190507105622</v>
      </c>
      <c r="C2155" s="34">
        <v>43592</v>
      </c>
      <c r="D2155" s="35" t="s">
        <v>61</v>
      </c>
      <c r="E2155" s="35" t="s">
        <v>119</v>
      </c>
      <c r="F2155" s="35" t="s">
        <v>80</v>
      </c>
      <c r="G2155" s="35" t="s">
        <v>104</v>
      </c>
      <c r="H2155" s="37" t="s">
        <v>121</v>
      </c>
      <c r="I2155" s="35" t="s">
        <v>39</v>
      </c>
      <c r="J2155" s="34">
        <v>43601</v>
      </c>
      <c r="K2155" s="38" t="s">
        <v>115</v>
      </c>
      <c r="L2155" s="53">
        <f>IFERROR(WORKDAY(C2155,R2155,DiasNOLaborables),"")</f>
        <v>43606</v>
      </c>
      <c r="M2155" s="27" t="str">
        <f>+IF(C2155="","",IF(J2155="","",(IF(J2155&lt;=L2155,"A TIEMPO","FUERA DE TIEMPO"))))</f>
        <v>A TIEMPO</v>
      </c>
      <c r="N2155" s="27">
        <f>IF(J2155="","",NETWORKDAYS(Hoja1!C2304+1,Hoja1!J2304,DiasNOLaborables))</f>
        <v>11</v>
      </c>
      <c r="O2155" s="28" t="str">
        <f t="shared" si="66"/>
        <v/>
      </c>
      <c r="P2155" s="26"/>
      <c r="Q2155" s="26"/>
      <c r="R2155" s="26">
        <f t="shared" si="67"/>
        <v>10</v>
      </c>
    </row>
    <row r="2156" spans="1:18" ht="60" x14ac:dyDescent="0.25">
      <c r="A2156" s="52">
        <v>2146</v>
      </c>
      <c r="B2156" s="33">
        <v>20190507105139</v>
      </c>
      <c r="C2156" s="34">
        <v>43592</v>
      </c>
      <c r="D2156" s="35" t="s">
        <v>61</v>
      </c>
      <c r="E2156" s="35" t="s">
        <v>119</v>
      </c>
      <c r="F2156" s="35" t="s">
        <v>80</v>
      </c>
      <c r="G2156" s="35" t="s">
        <v>104</v>
      </c>
      <c r="H2156" s="37" t="s">
        <v>121</v>
      </c>
      <c r="I2156" s="35" t="s">
        <v>39</v>
      </c>
      <c r="J2156" s="34">
        <v>43601</v>
      </c>
      <c r="K2156" s="38" t="s">
        <v>115</v>
      </c>
      <c r="L2156" s="53">
        <f>IFERROR(WORKDAY(C2156,R2156,DiasNOLaborables),"")</f>
        <v>43606</v>
      </c>
      <c r="M2156" s="27" t="str">
        <f>+IF(C2156="","",IF(J2156="","",(IF(J2156&lt;=L2156,"A TIEMPO","FUERA DE TIEMPO"))))</f>
        <v>A TIEMPO</v>
      </c>
      <c r="N2156" s="27">
        <f>IF(J2156="","",NETWORKDAYS(Hoja1!C2305+1,Hoja1!J2305,DiasNOLaborables))</f>
        <v>8</v>
      </c>
      <c r="O2156" s="28" t="str">
        <f t="shared" si="66"/>
        <v/>
      </c>
      <c r="P2156" s="26"/>
      <c r="Q2156" s="26"/>
      <c r="R2156" s="26">
        <f t="shared" si="67"/>
        <v>10</v>
      </c>
    </row>
    <row r="2157" spans="1:18" ht="60" x14ac:dyDescent="0.25">
      <c r="A2157" s="52">
        <v>2147</v>
      </c>
      <c r="B2157" s="33">
        <v>20190507104643</v>
      </c>
      <c r="C2157" s="34">
        <v>43592</v>
      </c>
      <c r="D2157" s="35" t="s">
        <v>61</v>
      </c>
      <c r="E2157" s="35" t="s">
        <v>119</v>
      </c>
      <c r="F2157" s="35" t="s">
        <v>80</v>
      </c>
      <c r="G2157" s="35" t="s">
        <v>104</v>
      </c>
      <c r="H2157" s="37" t="s">
        <v>121</v>
      </c>
      <c r="I2157" s="35" t="s">
        <v>39</v>
      </c>
      <c r="J2157" s="34">
        <v>43601</v>
      </c>
      <c r="K2157" s="38" t="s">
        <v>115</v>
      </c>
      <c r="L2157" s="53">
        <f>IFERROR(WORKDAY(C2157,R2157,DiasNOLaborables),"")</f>
        <v>43606</v>
      </c>
      <c r="M2157" s="27" t="str">
        <f>+IF(C2157="","",IF(J2157="","",(IF(J2157&lt;=L2157,"A TIEMPO","FUERA DE TIEMPO"))))</f>
        <v>A TIEMPO</v>
      </c>
      <c r="N2157" s="27">
        <f>IF(J2157="","",NETWORKDAYS(Hoja1!C2306+1,Hoja1!J2306,DiasNOLaborables))</f>
        <v>13</v>
      </c>
      <c r="O2157" s="28" t="str">
        <f t="shared" si="66"/>
        <v/>
      </c>
      <c r="P2157" s="26"/>
      <c r="Q2157" s="26"/>
      <c r="R2157" s="26">
        <f t="shared" si="67"/>
        <v>10</v>
      </c>
    </row>
    <row r="2158" spans="1:18" ht="60" x14ac:dyDescent="0.25">
      <c r="A2158" s="52">
        <v>2148</v>
      </c>
      <c r="B2158" s="33">
        <v>20190507104300</v>
      </c>
      <c r="C2158" s="34">
        <v>43592</v>
      </c>
      <c r="D2158" s="35" t="s">
        <v>61</v>
      </c>
      <c r="E2158" s="35" t="s">
        <v>119</v>
      </c>
      <c r="F2158" s="35" t="s">
        <v>80</v>
      </c>
      <c r="G2158" s="35" t="s">
        <v>104</v>
      </c>
      <c r="H2158" s="37" t="s">
        <v>121</v>
      </c>
      <c r="I2158" s="35" t="s">
        <v>39</v>
      </c>
      <c r="J2158" s="34">
        <v>43601</v>
      </c>
      <c r="K2158" s="38" t="s">
        <v>115</v>
      </c>
      <c r="L2158" s="53">
        <f>IFERROR(WORKDAY(C2158,R2158,DiasNOLaborables),"")</f>
        <v>43606</v>
      </c>
      <c r="M2158" s="27" t="str">
        <f>+IF(C2158="","",IF(J2158="","",(IF(J2158&lt;=L2158,"A TIEMPO","FUERA DE TIEMPO"))))</f>
        <v>A TIEMPO</v>
      </c>
      <c r="N2158" s="27">
        <f>IF(J2158="","",NETWORKDAYS(Hoja1!C2307+1,Hoja1!J2307,DiasNOLaborables))</f>
        <v>5</v>
      </c>
      <c r="O2158" s="28" t="str">
        <f t="shared" si="66"/>
        <v/>
      </c>
      <c r="P2158" s="26"/>
      <c r="Q2158" s="26"/>
      <c r="R2158" s="26">
        <f t="shared" si="67"/>
        <v>10</v>
      </c>
    </row>
    <row r="2159" spans="1:18" ht="60" x14ac:dyDescent="0.25">
      <c r="A2159" s="52">
        <v>2149</v>
      </c>
      <c r="B2159" s="33">
        <v>20190507103505</v>
      </c>
      <c r="C2159" s="34">
        <v>43592</v>
      </c>
      <c r="D2159" s="35" t="s">
        <v>61</v>
      </c>
      <c r="E2159" s="35" t="s">
        <v>119</v>
      </c>
      <c r="F2159" s="35" t="s">
        <v>80</v>
      </c>
      <c r="G2159" s="35" t="s">
        <v>104</v>
      </c>
      <c r="H2159" s="37" t="s">
        <v>121</v>
      </c>
      <c r="I2159" s="35" t="s">
        <v>39</v>
      </c>
      <c r="J2159" s="34">
        <v>43601</v>
      </c>
      <c r="K2159" s="38" t="s">
        <v>115</v>
      </c>
      <c r="L2159" s="53">
        <f>IFERROR(WORKDAY(C2159,R2159,DiasNOLaborables),"")</f>
        <v>43606</v>
      </c>
      <c r="M2159" s="27" t="str">
        <f>+IF(C2159="","",IF(J2159="","",(IF(J2159&lt;=L2159,"A TIEMPO","FUERA DE TIEMPO"))))</f>
        <v>A TIEMPO</v>
      </c>
      <c r="N2159" s="27">
        <f>IF(J2159="","",NETWORKDAYS(Hoja1!C2308+1,Hoja1!J2308,DiasNOLaborables))</f>
        <v>8</v>
      </c>
      <c r="O2159" s="28" t="str">
        <f t="shared" si="66"/>
        <v/>
      </c>
      <c r="P2159" s="26"/>
      <c r="Q2159" s="26"/>
      <c r="R2159" s="26">
        <f t="shared" si="67"/>
        <v>10</v>
      </c>
    </row>
    <row r="2160" spans="1:18" ht="60" x14ac:dyDescent="0.25">
      <c r="A2160" s="52">
        <v>2150</v>
      </c>
      <c r="B2160" s="33">
        <v>20190507102201</v>
      </c>
      <c r="C2160" s="34">
        <v>43592</v>
      </c>
      <c r="D2160" s="35" t="s">
        <v>61</v>
      </c>
      <c r="E2160" s="35" t="s">
        <v>119</v>
      </c>
      <c r="F2160" s="35" t="s">
        <v>80</v>
      </c>
      <c r="G2160" s="35" t="s">
        <v>104</v>
      </c>
      <c r="H2160" s="37" t="s">
        <v>121</v>
      </c>
      <c r="I2160" s="35" t="s">
        <v>39</v>
      </c>
      <c r="J2160" s="34">
        <v>43601</v>
      </c>
      <c r="K2160" s="38" t="s">
        <v>115</v>
      </c>
      <c r="L2160" s="53">
        <f>IFERROR(WORKDAY(C2160,R2160,DiasNOLaborables),"")</f>
        <v>43606</v>
      </c>
      <c r="M2160" s="27" t="str">
        <f>+IF(C2160="","",IF(J2160="","",(IF(J2160&lt;=L2160,"A TIEMPO","FUERA DE TIEMPO"))))</f>
        <v>A TIEMPO</v>
      </c>
      <c r="N2160" s="27">
        <f>IF(J2160="","",NETWORKDAYS(Hoja1!C2309+1,Hoja1!J2309,DiasNOLaborables))</f>
        <v>6</v>
      </c>
      <c r="O2160" s="28" t="str">
        <f t="shared" si="66"/>
        <v/>
      </c>
      <c r="P2160" s="26"/>
      <c r="Q2160" s="26"/>
      <c r="R2160" s="26">
        <f t="shared" si="67"/>
        <v>10</v>
      </c>
    </row>
    <row r="2161" spans="1:18" ht="60" x14ac:dyDescent="0.25">
      <c r="A2161" s="52">
        <v>2151</v>
      </c>
      <c r="B2161" s="33">
        <v>20190507101631</v>
      </c>
      <c r="C2161" s="34">
        <v>43592</v>
      </c>
      <c r="D2161" s="35" t="s">
        <v>62</v>
      </c>
      <c r="E2161" s="35" t="s">
        <v>119</v>
      </c>
      <c r="F2161" s="35" t="s">
        <v>80</v>
      </c>
      <c r="G2161" s="35" t="s">
        <v>104</v>
      </c>
      <c r="H2161" s="37" t="s">
        <v>121</v>
      </c>
      <c r="I2161" s="35" t="s">
        <v>39</v>
      </c>
      <c r="J2161" s="34">
        <v>43601</v>
      </c>
      <c r="K2161" s="38" t="s">
        <v>115</v>
      </c>
      <c r="L2161" s="53">
        <f>IFERROR(WORKDAY(C2161,R2161,DiasNOLaborables),"")</f>
        <v>43606</v>
      </c>
      <c r="M2161" s="27" t="str">
        <f>+IF(C2161="","",IF(J2161="","",(IF(J2161&lt;=L2161,"A TIEMPO","FUERA DE TIEMPO"))))</f>
        <v>A TIEMPO</v>
      </c>
      <c r="N2161" s="27">
        <f>IF(J2161="","",NETWORKDAYS(Hoja1!C2310+1,Hoja1!J2310,DiasNOLaborables))</f>
        <v>6</v>
      </c>
      <c r="O2161" s="28" t="str">
        <f t="shared" si="66"/>
        <v/>
      </c>
      <c r="P2161" s="26"/>
      <c r="Q2161" s="26"/>
      <c r="R2161" s="26">
        <f t="shared" si="67"/>
        <v>10</v>
      </c>
    </row>
    <row r="2162" spans="1:18" ht="60" x14ac:dyDescent="0.25">
      <c r="A2162" s="52">
        <v>2152</v>
      </c>
      <c r="B2162" s="33">
        <v>20190507095259</v>
      </c>
      <c r="C2162" s="34">
        <v>43592</v>
      </c>
      <c r="D2162" s="35" t="s">
        <v>61</v>
      </c>
      <c r="E2162" s="35" t="s">
        <v>119</v>
      </c>
      <c r="F2162" s="35" t="s">
        <v>80</v>
      </c>
      <c r="G2162" s="35" t="s">
        <v>104</v>
      </c>
      <c r="H2162" s="37" t="s">
        <v>121</v>
      </c>
      <c r="I2162" s="35" t="s">
        <v>39</v>
      </c>
      <c r="J2162" s="34">
        <v>43601</v>
      </c>
      <c r="K2162" s="38" t="s">
        <v>115</v>
      </c>
      <c r="L2162" s="53">
        <f>IFERROR(WORKDAY(C2162,R2162,DiasNOLaborables),"")</f>
        <v>43606</v>
      </c>
      <c r="M2162" s="27" t="str">
        <f>+IF(C2162="","",IF(J2162="","",(IF(J2162&lt;=L2162,"A TIEMPO","FUERA DE TIEMPO"))))</f>
        <v>A TIEMPO</v>
      </c>
      <c r="N2162" s="27">
        <f>IF(J2162="","",NETWORKDAYS(Hoja1!C2311+1,Hoja1!J2311,DiasNOLaborables))</f>
        <v>6</v>
      </c>
      <c r="O2162" s="28" t="str">
        <f t="shared" si="66"/>
        <v/>
      </c>
      <c r="P2162" s="26"/>
      <c r="Q2162" s="26"/>
      <c r="R2162" s="26">
        <f t="shared" si="67"/>
        <v>10</v>
      </c>
    </row>
    <row r="2163" spans="1:18" ht="60" x14ac:dyDescent="0.25">
      <c r="A2163" s="52">
        <v>2153</v>
      </c>
      <c r="B2163" s="33">
        <v>20190507091437</v>
      </c>
      <c r="C2163" s="34">
        <v>43592</v>
      </c>
      <c r="D2163" s="35" t="s">
        <v>61</v>
      </c>
      <c r="E2163" s="35" t="s">
        <v>119</v>
      </c>
      <c r="F2163" s="35" t="s">
        <v>80</v>
      </c>
      <c r="G2163" s="35" t="s">
        <v>104</v>
      </c>
      <c r="H2163" s="37" t="s">
        <v>121</v>
      </c>
      <c r="I2163" s="35" t="s">
        <v>39</v>
      </c>
      <c r="J2163" s="34">
        <v>43601</v>
      </c>
      <c r="K2163" s="38" t="s">
        <v>115</v>
      </c>
      <c r="L2163" s="53">
        <f>IFERROR(WORKDAY(C2163,R2163,DiasNOLaborables),"")</f>
        <v>43606</v>
      </c>
      <c r="M2163" s="27" t="str">
        <f>+IF(C2163="","",IF(J2163="","",(IF(J2163&lt;=L2163,"A TIEMPO","FUERA DE TIEMPO"))))</f>
        <v>A TIEMPO</v>
      </c>
      <c r="N2163" s="27">
        <f>IF(J2163="","",NETWORKDAYS(Hoja1!C2312+1,Hoja1!J2312,DiasNOLaborables))</f>
        <v>6</v>
      </c>
      <c r="O2163" s="28" t="str">
        <f t="shared" si="66"/>
        <v/>
      </c>
      <c r="P2163" s="26"/>
      <c r="Q2163" s="26"/>
      <c r="R2163" s="26">
        <f t="shared" si="67"/>
        <v>10</v>
      </c>
    </row>
    <row r="2164" spans="1:18" ht="60" x14ac:dyDescent="0.25">
      <c r="A2164" s="52">
        <v>2154</v>
      </c>
      <c r="B2164" s="33">
        <v>20190507090428</v>
      </c>
      <c r="C2164" s="34">
        <v>43592</v>
      </c>
      <c r="D2164" s="35" t="s">
        <v>61</v>
      </c>
      <c r="E2164" s="35" t="s">
        <v>119</v>
      </c>
      <c r="F2164" s="35" t="s">
        <v>80</v>
      </c>
      <c r="G2164" s="35" t="s">
        <v>104</v>
      </c>
      <c r="H2164" s="37" t="s">
        <v>121</v>
      </c>
      <c r="I2164" s="35" t="s">
        <v>39</v>
      </c>
      <c r="J2164" s="34">
        <v>43601</v>
      </c>
      <c r="K2164" s="38" t="s">
        <v>115</v>
      </c>
      <c r="L2164" s="53">
        <f>IFERROR(WORKDAY(C2164,R2164,DiasNOLaborables),"")</f>
        <v>43606</v>
      </c>
      <c r="M2164" s="27" t="str">
        <f>+IF(C2164="","",IF(J2164="","",(IF(J2164&lt;=L2164,"A TIEMPO","FUERA DE TIEMPO"))))</f>
        <v>A TIEMPO</v>
      </c>
      <c r="N2164" s="27">
        <f>IF(J2164="","",NETWORKDAYS(Hoja1!C2313+1,Hoja1!J2313,DiasNOLaborables))</f>
        <v>6</v>
      </c>
      <c r="O2164" s="28" t="str">
        <f t="shared" si="66"/>
        <v/>
      </c>
      <c r="P2164" s="26"/>
      <c r="Q2164" s="26"/>
      <c r="R2164" s="26">
        <f t="shared" si="67"/>
        <v>10</v>
      </c>
    </row>
    <row r="2165" spans="1:18" ht="60" x14ac:dyDescent="0.25">
      <c r="A2165" s="52">
        <v>2155</v>
      </c>
      <c r="B2165" s="33">
        <v>20190507090323</v>
      </c>
      <c r="C2165" s="34">
        <v>43592</v>
      </c>
      <c r="D2165" s="35" t="s">
        <v>61</v>
      </c>
      <c r="E2165" s="35" t="s">
        <v>119</v>
      </c>
      <c r="F2165" s="35" t="s">
        <v>80</v>
      </c>
      <c r="G2165" s="35" t="s">
        <v>104</v>
      </c>
      <c r="H2165" s="37" t="s">
        <v>121</v>
      </c>
      <c r="I2165" s="35" t="s">
        <v>39</v>
      </c>
      <c r="J2165" s="34">
        <v>43601</v>
      </c>
      <c r="K2165" s="38" t="s">
        <v>115</v>
      </c>
      <c r="L2165" s="53">
        <f>IFERROR(WORKDAY(C2165,R2165,DiasNOLaborables),"")</f>
        <v>43606</v>
      </c>
      <c r="M2165" s="27" t="str">
        <f>+IF(C2165="","",IF(J2165="","",(IF(J2165&lt;=L2165,"A TIEMPO","FUERA DE TIEMPO"))))</f>
        <v>A TIEMPO</v>
      </c>
      <c r="N2165" s="27">
        <f>IF(J2165="","",NETWORKDAYS(Hoja1!C2314+1,Hoja1!J2314,DiasNOLaborables))</f>
        <v>6</v>
      </c>
      <c r="O2165" s="28" t="str">
        <f t="shared" si="66"/>
        <v/>
      </c>
      <c r="P2165" s="26"/>
      <c r="Q2165" s="26"/>
      <c r="R2165" s="26">
        <f t="shared" si="67"/>
        <v>10</v>
      </c>
    </row>
    <row r="2166" spans="1:18" ht="60" x14ac:dyDescent="0.25">
      <c r="A2166" s="52">
        <v>2156</v>
      </c>
      <c r="B2166" s="33">
        <v>20190507090044</v>
      </c>
      <c r="C2166" s="34">
        <v>43592</v>
      </c>
      <c r="D2166" s="35" t="s">
        <v>62</v>
      </c>
      <c r="E2166" s="35" t="s">
        <v>119</v>
      </c>
      <c r="F2166" s="35" t="s">
        <v>80</v>
      </c>
      <c r="G2166" s="35" t="s">
        <v>104</v>
      </c>
      <c r="H2166" s="37" t="s">
        <v>121</v>
      </c>
      <c r="I2166" s="35" t="s">
        <v>39</v>
      </c>
      <c r="J2166" s="34">
        <v>43601</v>
      </c>
      <c r="K2166" s="38" t="s">
        <v>115</v>
      </c>
      <c r="L2166" s="53">
        <f>IFERROR(WORKDAY(C2166,R2166,DiasNOLaborables),"")</f>
        <v>43606</v>
      </c>
      <c r="M2166" s="27" t="str">
        <f>+IF(C2166="","",IF(J2166="","",(IF(J2166&lt;=L2166,"A TIEMPO","FUERA DE TIEMPO"))))</f>
        <v>A TIEMPO</v>
      </c>
      <c r="N2166" s="27">
        <f>IF(J2166="","",NETWORKDAYS(Hoja1!C2315+1,Hoja1!J2315,DiasNOLaborables))</f>
        <v>6</v>
      </c>
      <c r="O2166" s="28" t="str">
        <f t="shared" si="66"/>
        <v/>
      </c>
      <c r="P2166" s="26"/>
      <c r="Q2166" s="26"/>
      <c r="R2166" s="26">
        <f t="shared" si="67"/>
        <v>10</v>
      </c>
    </row>
    <row r="2167" spans="1:18" ht="60" x14ac:dyDescent="0.25">
      <c r="A2167" s="52">
        <v>2157</v>
      </c>
      <c r="B2167" s="33">
        <v>20190507085220</v>
      </c>
      <c r="C2167" s="34">
        <v>43592</v>
      </c>
      <c r="D2167" s="35" t="s">
        <v>62</v>
      </c>
      <c r="E2167" s="35" t="s">
        <v>119</v>
      </c>
      <c r="F2167" s="35" t="s">
        <v>80</v>
      </c>
      <c r="G2167" s="35" t="s">
        <v>104</v>
      </c>
      <c r="H2167" s="37" t="s">
        <v>121</v>
      </c>
      <c r="I2167" s="35" t="s">
        <v>39</v>
      </c>
      <c r="J2167" s="34">
        <v>43601</v>
      </c>
      <c r="K2167" s="38" t="s">
        <v>115</v>
      </c>
      <c r="L2167" s="53">
        <f>IFERROR(WORKDAY(C2167,R2167,DiasNOLaborables),"")</f>
        <v>43606</v>
      </c>
      <c r="M2167" s="27" t="str">
        <f>+IF(C2167="","",IF(J2167="","",(IF(J2167&lt;=L2167,"A TIEMPO","FUERA DE TIEMPO"))))</f>
        <v>A TIEMPO</v>
      </c>
      <c r="N2167" s="27">
        <f>IF(J2167="","",NETWORKDAYS(Hoja1!C2316+1,Hoja1!J2316,DiasNOLaborables))</f>
        <v>6</v>
      </c>
      <c r="O2167" s="28" t="str">
        <f t="shared" si="66"/>
        <v/>
      </c>
      <c r="P2167" s="26"/>
      <c r="Q2167" s="26"/>
      <c r="R2167" s="26">
        <f t="shared" si="67"/>
        <v>10</v>
      </c>
    </row>
    <row r="2168" spans="1:18" ht="60" x14ac:dyDescent="0.25">
      <c r="A2168" s="52">
        <v>2158</v>
      </c>
      <c r="B2168" s="33">
        <v>20190507200713</v>
      </c>
      <c r="C2168" s="34">
        <v>43592</v>
      </c>
      <c r="D2168" s="35" t="s">
        <v>60</v>
      </c>
      <c r="E2168" s="35" t="s">
        <v>119</v>
      </c>
      <c r="F2168" s="35" t="s">
        <v>80</v>
      </c>
      <c r="G2168" s="35" t="s">
        <v>104</v>
      </c>
      <c r="H2168" s="37" t="s">
        <v>121</v>
      </c>
      <c r="I2168" s="35" t="s">
        <v>39</v>
      </c>
      <c r="J2168" s="34">
        <v>43605</v>
      </c>
      <c r="K2168" s="38" t="s">
        <v>115</v>
      </c>
      <c r="L2168" s="53">
        <f>IFERROR(WORKDAY(C2168,R2168,DiasNOLaborables),"")</f>
        <v>43606</v>
      </c>
      <c r="M2168" s="27" t="str">
        <f>+IF(C2168="","",IF(J2168="","",(IF(J2168&lt;=L2168,"A TIEMPO","FUERA DE TIEMPO"))))</f>
        <v>A TIEMPO</v>
      </c>
      <c r="N2168" s="27">
        <f>IF(J2168="","",NETWORKDAYS(Hoja1!C2317+1,Hoja1!J2317,DiasNOLaborables))</f>
        <v>6</v>
      </c>
      <c r="O2168" s="28" t="str">
        <f t="shared" si="66"/>
        <v/>
      </c>
      <c r="P2168" s="26"/>
      <c r="Q2168" s="26"/>
      <c r="R2168" s="26">
        <f t="shared" si="67"/>
        <v>10</v>
      </c>
    </row>
    <row r="2169" spans="1:18" ht="30" x14ac:dyDescent="0.25">
      <c r="A2169" s="52">
        <v>2159</v>
      </c>
      <c r="B2169" s="33">
        <v>20199050033372</v>
      </c>
      <c r="C2169" s="34">
        <v>43592</v>
      </c>
      <c r="D2169" s="35" t="s">
        <v>62</v>
      </c>
      <c r="E2169" s="35" t="s">
        <v>115</v>
      </c>
      <c r="F2169" s="35" t="s">
        <v>70</v>
      </c>
      <c r="G2169" s="35" t="s">
        <v>89</v>
      </c>
      <c r="H2169" s="37" t="s">
        <v>120</v>
      </c>
      <c r="I2169" s="35" t="s">
        <v>37</v>
      </c>
      <c r="J2169" s="34">
        <v>43622</v>
      </c>
      <c r="K2169" s="38" t="s">
        <v>115</v>
      </c>
      <c r="L2169" s="53">
        <f>IFERROR(WORKDAY(C2169,R2169,DiasNOLaborables),"")</f>
        <v>43635</v>
      </c>
      <c r="M2169" s="27" t="str">
        <f>+IF(C2169="","",IF(J2169="","",(IF(J2169&lt;=L2169,"A TIEMPO","FUERA DE TIEMPO"))))</f>
        <v>A TIEMPO</v>
      </c>
      <c r="N2169" s="27">
        <f>IF(J2169="","",NETWORKDAYS(Hoja1!C2892+1,Hoja1!J2892,DiasNOLaborables))</f>
        <v>3</v>
      </c>
      <c r="O2169" s="28" t="str">
        <f t="shared" si="66"/>
        <v/>
      </c>
      <c r="P2169" s="26"/>
      <c r="Q2169" s="26"/>
      <c r="R2169" s="26">
        <f t="shared" si="67"/>
        <v>30</v>
      </c>
    </row>
    <row r="2170" spans="1:18" ht="45" x14ac:dyDescent="0.25">
      <c r="A2170" s="52">
        <v>2160</v>
      </c>
      <c r="B2170" s="33">
        <v>20199050033342</v>
      </c>
      <c r="C2170" s="34">
        <v>43592</v>
      </c>
      <c r="D2170" s="35" t="s">
        <v>60</v>
      </c>
      <c r="E2170" s="35" t="s">
        <v>118</v>
      </c>
      <c r="F2170" s="35" t="s">
        <v>80</v>
      </c>
      <c r="G2170" s="35" t="s">
        <v>104</v>
      </c>
      <c r="H2170" s="37" t="s">
        <v>121</v>
      </c>
      <c r="I2170" s="35" t="s">
        <v>39</v>
      </c>
      <c r="J2170" s="34">
        <v>43605</v>
      </c>
      <c r="K2170" s="35" t="s">
        <v>115</v>
      </c>
      <c r="L2170" s="53">
        <f>IFERROR(WORKDAY(C2170,R2170,DiasNOLaborables),"")</f>
        <v>43606</v>
      </c>
      <c r="M2170" s="27" t="str">
        <f>+IF(C2170="","",IF(J2170="","",(IF(J2170&lt;=L2170,"A TIEMPO","FUERA DE TIEMPO"))))</f>
        <v>A TIEMPO</v>
      </c>
      <c r="N2170" s="27">
        <f>IF(J2170="","",NETWORKDAYS(Hoja1!C2893+1,Hoja1!J2893,DiasNOLaborables))</f>
        <v>8</v>
      </c>
      <c r="O2170" s="28" t="str">
        <f t="shared" si="66"/>
        <v/>
      </c>
      <c r="P2170" s="26"/>
      <c r="Q2170" s="26"/>
      <c r="R2170" s="26">
        <f t="shared" si="67"/>
        <v>10</v>
      </c>
    </row>
    <row r="2171" spans="1:18" ht="45" x14ac:dyDescent="0.25">
      <c r="A2171" s="52">
        <v>2161</v>
      </c>
      <c r="B2171" s="33">
        <v>20199050033352</v>
      </c>
      <c r="C2171" s="34">
        <v>43592</v>
      </c>
      <c r="D2171" s="35" t="s">
        <v>63</v>
      </c>
      <c r="E2171" s="35" t="s">
        <v>115</v>
      </c>
      <c r="F2171" s="35" t="s">
        <v>80</v>
      </c>
      <c r="G2171" s="35" t="s">
        <v>104</v>
      </c>
      <c r="H2171" s="37" t="s">
        <v>121</v>
      </c>
      <c r="I2171" s="35" t="s">
        <v>39</v>
      </c>
      <c r="J2171" s="34">
        <v>43605</v>
      </c>
      <c r="K2171" s="35" t="s">
        <v>115</v>
      </c>
      <c r="L2171" s="53">
        <f>IFERROR(WORKDAY(C2171,R2171,DiasNOLaborables),"")</f>
        <v>43606</v>
      </c>
      <c r="M2171" s="27" t="str">
        <f>+IF(C2171="","",IF(J2171="","",(IF(J2171&lt;=L2171,"A TIEMPO","FUERA DE TIEMPO"))))</f>
        <v>A TIEMPO</v>
      </c>
      <c r="N2171" s="27">
        <f>IF(J2171="","",NETWORKDAYS(Hoja1!C2894+1,Hoja1!J2894,DiasNOLaborables))</f>
        <v>4</v>
      </c>
      <c r="O2171" s="28" t="str">
        <f t="shared" si="66"/>
        <v/>
      </c>
      <c r="P2171" s="26"/>
      <c r="Q2171" s="26"/>
      <c r="R2171" s="26">
        <f t="shared" si="67"/>
        <v>10</v>
      </c>
    </row>
    <row r="2172" spans="1:18" ht="45" x14ac:dyDescent="0.25">
      <c r="A2172" s="52">
        <v>2162</v>
      </c>
      <c r="B2172" s="33">
        <v>20199050033362</v>
      </c>
      <c r="C2172" s="34">
        <v>43592</v>
      </c>
      <c r="D2172" s="35" t="s">
        <v>61</v>
      </c>
      <c r="E2172" s="35" t="s">
        <v>115</v>
      </c>
      <c r="F2172" s="35" t="s">
        <v>80</v>
      </c>
      <c r="G2172" s="35" t="s">
        <v>104</v>
      </c>
      <c r="H2172" s="37" t="s">
        <v>121</v>
      </c>
      <c r="I2172" s="35" t="s">
        <v>39</v>
      </c>
      <c r="J2172" s="34">
        <v>43605</v>
      </c>
      <c r="K2172" s="35" t="s">
        <v>115</v>
      </c>
      <c r="L2172" s="53">
        <f>IFERROR(WORKDAY(C2172,R2172,DiasNOLaborables),"")</f>
        <v>43606</v>
      </c>
      <c r="M2172" s="27" t="str">
        <f>+IF(C2172="","",IF(J2172="","",(IF(J2172&lt;=L2172,"A TIEMPO","FUERA DE TIEMPO"))))</f>
        <v>A TIEMPO</v>
      </c>
      <c r="N2172" s="27">
        <f>IF(J2172="","",NETWORKDAYS(Hoja1!C2895+1,Hoja1!J2895,DiasNOLaborables))</f>
        <v>3</v>
      </c>
      <c r="O2172" s="28" t="str">
        <f t="shared" si="66"/>
        <v/>
      </c>
      <c r="P2172" s="26"/>
      <c r="Q2172" s="26"/>
      <c r="R2172" s="26">
        <f t="shared" si="67"/>
        <v>10</v>
      </c>
    </row>
    <row r="2173" spans="1:18" ht="45" x14ac:dyDescent="0.25">
      <c r="A2173" s="52">
        <v>2163</v>
      </c>
      <c r="B2173" s="33">
        <v>20199050033422</v>
      </c>
      <c r="C2173" s="34">
        <v>43592</v>
      </c>
      <c r="D2173" s="35" t="s">
        <v>60</v>
      </c>
      <c r="E2173" s="35" t="s">
        <v>115</v>
      </c>
      <c r="F2173" s="35" t="s">
        <v>80</v>
      </c>
      <c r="G2173" s="35" t="s">
        <v>104</v>
      </c>
      <c r="H2173" s="37" t="s">
        <v>121</v>
      </c>
      <c r="I2173" s="35" t="s">
        <v>39</v>
      </c>
      <c r="J2173" s="34">
        <v>43605</v>
      </c>
      <c r="K2173" s="35" t="s">
        <v>115</v>
      </c>
      <c r="L2173" s="53">
        <f>IFERROR(WORKDAY(C2173,R2173,DiasNOLaborables),"")</f>
        <v>43606</v>
      </c>
      <c r="M2173" s="27" t="str">
        <f>+IF(C2173="","",IF(J2173="","",(IF(J2173&lt;=L2173,"A TIEMPO","FUERA DE TIEMPO"))))</f>
        <v>A TIEMPO</v>
      </c>
      <c r="N2173" s="27">
        <f>IF(J2173="","",NETWORKDAYS(Hoja1!C2896+1,Hoja1!J2896,DiasNOLaborables))</f>
        <v>1</v>
      </c>
      <c r="O2173" s="28" t="str">
        <f t="shared" si="66"/>
        <v/>
      </c>
      <c r="P2173" s="26"/>
      <c r="Q2173" s="26"/>
      <c r="R2173" s="26">
        <f t="shared" si="67"/>
        <v>10</v>
      </c>
    </row>
    <row r="2174" spans="1:18" ht="45" x14ac:dyDescent="0.25">
      <c r="A2174" s="52">
        <v>2164</v>
      </c>
      <c r="B2174" s="33">
        <v>20199050033442</v>
      </c>
      <c r="C2174" s="34">
        <v>43592</v>
      </c>
      <c r="D2174" s="35" t="s">
        <v>62</v>
      </c>
      <c r="E2174" s="35" t="s">
        <v>115</v>
      </c>
      <c r="F2174" s="35" t="s">
        <v>80</v>
      </c>
      <c r="G2174" s="35" t="s">
        <v>104</v>
      </c>
      <c r="H2174" s="37" t="s">
        <v>121</v>
      </c>
      <c r="I2174" s="35" t="s">
        <v>39</v>
      </c>
      <c r="J2174" s="34">
        <v>43605</v>
      </c>
      <c r="K2174" s="35" t="s">
        <v>115</v>
      </c>
      <c r="L2174" s="53">
        <f>IFERROR(WORKDAY(C2174,R2174,DiasNOLaborables),"")</f>
        <v>43606</v>
      </c>
      <c r="M2174" s="27" t="str">
        <f>+IF(C2174="","",IF(J2174="","",(IF(J2174&lt;=L2174,"A TIEMPO","FUERA DE TIEMPO"))))</f>
        <v>A TIEMPO</v>
      </c>
      <c r="N2174" s="27">
        <f>IF(J2174="","",NETWORKDAYS(Hoja1!C2897+1,Hoja1!J2897,DiasNOLaborables))</f>
        <v>1</v>
      </c>
      <c r="O2174" s="28" t="str">
        <f t="shared" si="66"/>
        <v/>
      </c>
      <c r="P2174" s="26"/>
      <c r="Q2174" s="26"/>
      <c r="R2174" s="26">
        <f t="shared" si="67"/>
        <v>10</v>
      </c>
    </row>
    <row r="2175" spans="1:18" ht="45" x14ac:dyDescent="0.25">
      <c r="A2175" s="52">
        <v>2165</v>
      </c>
      <c r="B2175" s="33">
        <v>20199050033452</v>
      </c>
      <c r="C2175" s="34">
        <v>43592</v>
      </c>
      <c r="D2175" s="35" t="s">
        <v>60</v>
      </c>
      <c r="E2175" s="35" t="s">
        <v>115</v>
      </c>
      <c r="F2175" s="35" t="s">
        <v>80</v>
      </c>
      <c r="G2175" s="35" t="s">
        <v>104</v>
      </c>
      <c r="H2175" s="37" t="s">
        <v>121</v>
      </c>
      <c r="I2175" s="35" t="s">
        <v>39</v>
      </c>
      <c r="J2175" s="34">
        <v>43605</v>
      </c>
      <c r="K2175" s="35" t="s">
        <v>115</v>
      </c>
      <c r="L2175" s="53">
        <f>IFERROR(WORKDAY(C2175,R2175,DiasNOLaborables),"")</f>
        <v>43606</v>
      </c>
      <c r="M2175" s="27" t="str">
        <f>+IF(C2175="","",IF(J2175="","",(IF(J2175&lt;=L2175,"A TIEMPO","FUERA DE TIEMPO"))))</f>
        <v>A TIEMPO</v>
      </c>
      <c r="N2175" s="27">
        <f>IF(J2175="","",NETWORKDAYS(Hoja1!C2898+1,Hoja1!J2898,DiasNOLaborables))</f>
        <v>16</v>
      </c>
      <c r="O2175" s="28" t="str">
        <f t="shared" si="66"/>
        <v/>
      </c>
      <c r="P2175" s="26"/>
      <c r="Q2175" s="26"/>
      <c r="R2175" s="26">
        <f t="shared" si="67"/>
        <v>10</v>
      </c>
    </row>
    <row r="2176" spans="1:18" ht="45" x14ac:dyDescent="0.25">
      <c r="A2176" s="52">
        <v>2166</v>
      </c>
      <c r="B2176" s="33">
        <v>20199050033492</v>
      </c>
      <c r="C2176" s="34">
        <v>43592</v>
      </c>
      <c r="D2176" s="35" t="s">
        <v>62</v>
      </c>
      <c r="E2176" s="35" t="s">
        <v>115</v>
      </c>
      <c r="F2176" s="35" t="s">
        <v>80</v>
      </c>
      <c r="G2176" s="35" t="s">
        <v>104</v>
      </c>
      <c r="H2176" s="37" t="s">
        <v>121</v>
      </c>
      <c r="I2176" s="35" t="s">
        <v>39</v>
      </c>
      <c r="J2176" s="34">
        <v>43605</v>
      </c>
      <c r="K2176" s="35" t="s">
        <v>115</v>
      </c>
      <c r="L2176" s="53">
        <f>IFERROR(WORKDAY(C2176,R2176,DiasNOLaborables),"")</f>
        <v>43606</v>
      </c>
      <c r="M2176" s="27" t="str">
        <f>+IF(C2176="","",IF(J2176="","",(IF(J2176&lt;=L2176,"A TIEMPO","FUERA DE TIEMPO"))))</f>
        <v>A TIEMPO</v>
      </c>
      <c r="N2176" s="27">
        <f>IF(J2176="","",NETWORKDAYS(Hoja1!C2899+1,Hoja1!J2899,DiasNOLaborables))</f>
        <v>5</v>
      </c>
      <c r="O2176" s="28" t="str">
        <f t="shared" si="66"/>
        <v/>
      </c>
      <c r="P2176" s="26"/>
      <c r="Q2176" s="26"/>
      <c r="R2176" s="26">
        <f t="shared" si="67"/>
        <v>10</v>
      </c>
    </row>
    <row r="2177" spans="1:18" ht="45" x14ac:dyDescent="0.25">
      <c r="A2177" s="52">
        <v>2167</v>
      </c>
      <c r="B2177" s="33">
        <v>20199050033502</v>
      </c>
      <c r="C2177" s="34">
        <v>43592</v>
      </c>
      <c r="D2177" s="35" t="s">
        <v>60</v>
      </c>
      <c r="E2177" s="35" t="s">
        <v>115</v>
      </c>
      <c r="F2177" s="35" t="s">
        <v>80</v>
      </c>
      <c r="G2177" s="35" t="s">
        <v>104</v>
      </c>
      <c r="H2177" s="37" t="s">
        <v>121</v>
      </c>
      <c r="I2177" s="35" t="s">
        <v>39</v>
      </c>
      <c r="J2177" s="34">
        <v>43605</v>
      </c>
      <c r="K2177" s="35" t="s">
        <v>115</v>
      </c>
      <c r="L2177" s="53">
        <f>IFERROR(WORKDAY(C2177,R2177,DiasNOLaborables),"")</f>
        <v>43606</v>
      </c>
      <c r="M2177" s="27" t="str">
        <f>+IF(C2177="","",IF(J2177="","",(IF(J2177&lt;=L2177,"A TIEMPO","FUERA DE TIEMPO"))))</f>
        <v>A TIEMPO</v>
      </c>
      <c r="N2177" s="27">
        <f>IF(J2177="","",NETWORKDAYS(Hoja1!C2900+1,Hoja1!J2900,DiasNOLaborables))</f>
        <v>5</v>
      </c>
      <c r="O2177" s="28" t="str">
        <f t="shared" si="66"/>
        <v/>
      </c>
      <c r="P2177" s="26"/>
      <c r="Q2177" s="26"/>
      <c r="R2177" s="26">
        <f t="shared" si="67"/>
        <v>10</v>
      </c>
    </row>
    <row r="2178" spans="1:18" ht="45" x14ac:dyDescent="0.25">
      <c r="A2178" s="52">
        <v>2168</v>
      </c>
      <c r="B2178" s="33">
        <v>20199050033512</v>
      </c>
      <c r="C2178" s="34">
        <v>43592</v>
      </c>
      <c r="D2178" s="35" t="s">
        <v>60</v>
      </c>
      <c r="E2178" s="35" t="s">
        <v>115</v>
      </c>
      <c r="F2178" s="35" t="s">
        <v>80</v>
      </c>
      <c r="G2178" s="35" t="s">
        <v>104</v>
      </c>
      <c r="H2178" s="37" t="s">
        <v>121</v>
      </c>
      <c r="I2178" s="35" t="s">
        <v>39</v>
      </c>
      <c r="J2178" s="34">
        <v>43606</v>
      </c>
      <c r="K2178" s="35" t="s">
        <v>115</v>
      </c>
      <c r="L2178" s="53">
        <f>IFERROR(WORKDAY(C2178,R2178,DiasNOLaborables),"")</f>
        <v>43606</v>
      </c>
      <c r="M2178" s="27" t="str">
        <f>+IF(C2178="","",IF(J2178="","",(IF(J2178&lt;=L2178,"A TIEMPO","FUERA DE TIEMPO"))))</f>
        <v>A TIEMPO</v>
      </c>
      <c r="N2178" s="27">
        <f>IF(J2178="","",NETWORKDAYS(Hoja1!C2901+1,Hoja1!J2901,DiasNOLaborables))</f>
        <v>20</v>
      </c>
      <c r="O2178" s="28" t="str">
        <f t="shared" si="66"/>
        <v/>
      </c>
      <c r="P2178" s="26"/>
      <c r="Q2178" s="26"/>
      <c r="R2178" s="26">
        <f t="shared" si="67"/>
        <v>10</v>
      </c>
    </row>
    <row r="2179" spans="1:18" ht="45" x14ac:dyDescent="0.25">
      <c r="A2179" s="52">
        <v>2169</v>
      </c>
      <c r="B2179" s="33">
        <v>20199050033542</v>
      </c>
      <c r="C2179" s="34">
        <v>43592</v>
      </c>
      <c r="D2179" s="35" t="s">
        <v>60</v>
      </c>
      <c r="E2179" s="35" t="s">
        <v>115</v>
      </c>
      <c r="F2179" s="35" t="s">
        <v>80</v>
      </c>
      <c r="G2179" s="35" t="s">
        <v>104</v>
      </c>
      <c r="H2179" s="37" t="s">
        <v>121</v>
      </c>
      <c r="I2179" s="35" t="s">
        <v>39</v>
      </c>
      <c r="J2179" s="34">
        <v>43606</v>
      </c>
      <c r="K2179" s="35" t="s">
        <v>115</v>
      </c>
      <c r="L2179" s="53">
        <f>IFERROR(WORKDAY(C2179,R2179,DiasNOLaborables),"")</f>
        <v>43606</v>
      </c>
      <c r="M2179" s="27" t="str">
        <f>+IF(C2179="","",IF(J2179="","",(IF(J2179&lt;=L2179,"A TIEMPO","FUERA DE TIEMPO"))))</f>
        <v>A TIEMPO</v>
      </c>
      <c r="N2179" s="27">
        <f>IF(J2179="","",NETWORKDAYS(Hoja1!C2902+1,Hoja1!J2902,DiasNOLaborables))</f>
        <v>-2</v>
      </c>
      <c r="O2179" s="28" t="str">
        <f t="shared" si="66"/>
        <v/>
      </c>
      <c r="P2179" s="26"/>
      <c r="Q2179" s="26"/>
      <c r="R2179" s="26">
        <f t="shared" si="67"/>
        <v>10</v>
      </c>
    </row>
    <row r="2180" spans="1:18" ht="45" x14ac:dyDescent="0.25">
      <c r="A2180" s="52">
        <v>2170</v>
      </c>
      <c r="B2180" s="33">
        <v>20199050033552</v>
      </c>
      <c r="C2180" s="34">
        <v>43592</v>
      </c>
      <c r="D2180" s="35" t="s">
        <v>60</v>
      </c>
      <c r="E2180" s="35" t="s">
        <v>118</v>
      </c>
      <c r="F2180" s="35" t="s">
        <v>80</v>
      </c>
      <c r="G2180" s="35" t="s">
        <v>104</v>
      </c>
      <c r="H2180" s="37" t="s">
        <v>120</v>
      </c>
      <c r="I2180" s="35" t="s">
        <v>49</v>
      </c>
      <c r="J2180" s="34">
        <v>43606</v>
      </c>
      <c r="K2180" s="35" t="s">
        <v>115</v>
      </c>
      <c r="L2180" s="53">
        <f>IFERROR(WORKDAY(C2180,R2180,DiasNOLaborables),"")</f>
        <v>43606</v>
      </c>
      <c r="M2180" s="27" t="str">
        <f>+IF(C2180="","",IF(J2180="","",(IF(J2180&lt;=L2180,"A TIEMPO","FUERA DE TIEMPO"))))</f>
        <v>A TIEMPO</v>
      </c>
      <c r="N2180" s="27">
        <f>IF(J2180="","",NETWORKDAYS(Hoja1!C2903+1,Hoja1!J2903,DiasNOLaborables))</f>
        <v>5</v>
      </c>
      <c r="O2180" s="28" t="str">
        <f t="shared" si="66"/>
        <v/>
      </c>
      <c r="P2180" s="26"/>
      <c r="Q2180" s="26"/>
      <c r="R2180" s="26">
        <f t="shared" si="67"/>
        <v>10</v>
      </c>
    </row>
    <row r="2181" spans="1:18" ht="45" x14ac:dyDescent="0.25">
      <c r="A2181" s="52">
        <v>2171</v>
      </c>
      <c r="B2181" s="33">
        <v>20199050033572</v>
      </c>
      <c r="C2181" s="34">
        <v>43592</v>
      </c>
      <c r="D2181" s="35" t="s">
        <v>60</v>
      </c>
      <c r="E2181" s="35" t="s">
        <v>118</v>
      </c>
      <c r="F2181" s="35" t="s">
        <v>80</v>
      </c>
      <c r="G2181" s="35" t="s">
        <v>104</v>
      </c>
      <c r="H2181" s="37" t="s">
        <v>121</v>
      </c>
      <c r="I2181" s="35" t="s">
        <v>39</v>
      </c>
      <c r="J2181" s="34">
        <v>43606</v>
      </c>
      <c r="K2181" s="35" t="s">
        <v>115</v>
      </c>
      <c r="L2181" s="53">
        <f>IFERROR(WORKDAY(C2181,R2181,DiasNOLaborables),"")</f>
        <v>43606</v>
      </c>
      <c r="M2181" s="27" t="str">
        <f>+IF(C2181="","",IF(J2181="","",(IF(J2181&lt;=L2181,"A TIEMPO","FUERA DE TIEMPO"))))</f>
        <v>A TIEMPO</v>
      </c>
      <c r="N2181" s="27">
        <f>IF(J2181="","",NETWORKDAYS(Hoja1!C2904+1,Hoja1!J2904,DiasNOLaborables))</f>
        <v>7</v>
      </c>
      <c r="O2181" s="28" t="str">
        <f t="shared" si="66"/>
        <v/>
      </c>
      <c r="P2181" s="26"/>
      <c r="Q2181" s="26"/>
      <c r="R2181" s="26">
        <f t="shared" si="67"/>
        <v>10</v>
      </c>
    </row>
    <row r="2182" spans="1:18" ht="45" x14ac:dyDescent="0.25">
      <c r="A2182" s="52">
        <v>2172</v>
      </c>
      <c r="B2182" s="33">
        <v>20199050033582</v>
      </c>
      <c r="C2182" s="34">
        <v>43592</v>
      </c>
      <c r="D2182" s="35" t="s">
        <v>60</v>
      </c>
      <c r="E2182" s="35" t="s">
        <v>118</v>
      </c>
      <c r="F2182" s="35" t="s">
        <v>80</v>
      </c>
      <c r="G2182" s="35" t="s">
        <v>104</v>
      </c>
      <c r="H2182" s="37" t="s">
        <v>121</v>
      </c>
      <c r="I2182" s="35" t="s">
        <v>39</v>
      </c>
      <c r="J2182" s="34">
        <v>43606</v>
      </c>
      <c r="K2182" s="35" t="s">
        <v>115</v>
      </c>
      <c r="L2182" s="53">
        <f>IFERROR(WORKDAY(C2182,R2182,DiasNOLaborables),"")</f>
        <v>43606</v>
      </c>
      <c r="M2182" s="27" t="str">
        <f>+IF(C2182="","",IF(J2182="","",(IF(J2182&lt;=L2182,"A TIEMPO","FUERA DE TIEMPO"))))</f>
        <v>A TIEMPO</v>
      </c>
      <c r="N2182" s="27">
        <f>IF(J2182="","",NETWORKDAYS(Hoja1!C2905+1,Hoja1!J2905,DiasNOLaborables))</f>
        <v>27</v>
      </c>
      <c r="O2182" s="28" t="str">
        <f t="shared" si="66"/>
        <v/>
      </c>
      <c r="P2182" s="26"/>
      <c r="Q2182" s="26"/>
      <c r="R2182" s="26">
        <f t="shared" si="67"/>
        <v>10</v>
      </c>
    </row>
    <row r="2183" spans="1:18" ht="45" x14ac:dyDescent="0.25">
      <c r="A2183" s="52">
        <v>2173</v>
      </c>
      <c r="B2183" s="33">
        <v>20199050033592</v>
      </c>
      <c r="C2183" s="34">
        <v>43592</v>
      </c>
      <c r="D2183" s="35" t="s">
        <v>61</v>
      </c>
      <c r="E2183" s="35" t="s">
        <v>118</v>
      </c>
      <c r="F2183" s="35" t="s">
        <v>80</v>
      </c>
      <c r="G2183" s="35" t="s">
        <v>104</v>
      </c>
      <c r="H2183" s="37" t="s">
        <v>121</v>
      </c>
      <c r="I2183" s="35" t="s">
        <v>39</v>
      </c>
      <c r="J2183" s="34">
        <v>43606</v>
      </c>
      <c r="K2183" s="35" t="s">
        <v>115</v>
      </c>
      <c r="L2183" s="53">
        <f>IFERROR(WORKDAY(C2183,R2183,DiasNOLaborables),"")</f>
        <v>43606</v>
      </c>
      <c r="M2183" s="27" t="str">
        <f>+IF(C2183="","",IF(J2183="","",(IF(J2183&lt;=L2183,"A TIEMPO","FUERA DE TIEMPO"))))</f>
        <v>A TIEMPO</v>
      </c>
      <c r="N2183" s="27">
        <f>IF(J2183="","",NETWORKDAYS(Hoja1!C2906+1,Hoja1!J2906,DiasNOLaborables))</f>
        <v>2</v>
      </c>
      <c r="O2183" s="28" t="str">
        <f t="shared" si="66"/>
        <v/>
      </c>
      <c r="P2183" s="26"/>
      <c r="Q2183" s="26"/>
      <c r="R2183" s="26">
        <f t="shared" si="67"/>
        <v>10</v>
      </c>
    </row>
    <row r="2184" spans="1:18" ht="45" x14ac:dyDescent="0.25">
      <c r="A2184" s="52">
        <v>2174</v>
      </c>
      <c r="B2184" s="33">
        <v>20199050033602</v>
      </c>
      <c r="C2184" s="34">
        <v>43592</v>
      </c>
      <c r="D2184" s="35" t="s">
        <v>61</v>
      </c>
      <c r="E2184" s="35" t="s">
        <v>118</v>
      </c>
      <c r="F2184" s="35" t="s">
        <v>80</v>
      </c>
      <c r="G2184" s="35" t="s">
        <v>104</v>
      </c>
      <c r="H2184" s="37" t="s">
        <v>121</v>
      </c>
      <c r="I2184" s="35" t="s">
        <v>39</v>
      </c>
      <c r="J2184" s="34">
        <v>43606</v>
      </c>
      <c r="K2184" s="35" t="s">
        <v>115</v>
      </c>
      <c r="L2184" s="53">
        <f>IFERROR(WORKDAY(C2184,R2184,DiasNOLaborables),"")</f>
        <v>43606</v>
      </c>
      <c r="M2184" s="27" t="str">
        <f>+IF(C2184="","",IF(J2184="","",(IF(J2184&lt;=L2184,"A TIEMPO","FUERA DE TIEMPO"))))</f>
        <v>A TIEMPO</v>
      </c>
      <c r="N2184" s="27">
        <f>IF(J2184="","",NETWORKDAYS(Hoja1!C2907+1,Hoja1!J2907,DiasNOLaborables))</f>
        <v>6</v>
      </c>
      <c r="O2184" s="28" t="str">
        <f t="shared" si="66"/>
        <v/>
      </c>
      <c r="P2184" s="26"/>
      <c r="Q2184" s="26"/>
      <c r="R2184" s="26">
        <f t="shared" si="67"/>
        <v>10</v>
      </c>
    </row>
    <row r="2185" spans="1:18" ht="45" x14ac:dyDescent="0.25">
      <c r="A2185" s="52">
        <v>2175</v>
      </c>
      <c r="B2185" s="33">
        <v>20199050034122</v>
      </c>
      <c r="C2185" s="34">
        <v>43592</v>
      </c>
      <c r="D2185" s="35" t="s">
        <v>60</v>
      </c>
      <c r="E2185" s="35" t="s">
        <v>118</v>
      </c>
      <c r="F2185" s="35" t="s">
        <v>80</v>
      </c>
      <c r="G2185" s="35" t="s">
        <v>104</v>
      </c>
      <c r="H2185" s="37" t="s">
        <v>121</v>
      </c>
      <c r="I2185" s="35" t="s">
        <v>39</v>
      </c>
      <c r="J2185" s="34">
        <v>43606</v>
      </c>
      <c r="K2185" s="35" t="s">
        <v>115</v>
      </c>
      <c r="L2185" s="53">
        <f>IFERROR(WORKDAY(C2185,R2185,DiasNOLaborables),"")</f>
        <v>43606</v>
      </c>
      <c r="M2185" s="27" t="str">
        <f>+IF(C2185="","",IF(J2185="","",(IF(J2185&lt;=L2185,"A TIEMPO","FUERA DE TIEMPO"))))</f>
        <v>A TIEMPO</v>
      </c>
      <c r="N2185" s="27">
        <f>IF(J2185="","",NETWORKDAYS(Hoja1!C2908+1,Hoja1!J2908,DiasNOLaborables))</f>
        <v>4</v>
      </c>
      <c r="O2185" s="28" t="str">
        <f t="shared" si="66"/>
        <v/>
      </c>
      <c r="P2185" s="26"/>
      <c r="Q2185" s="26"/>
      <c r="R2185" s="26">
        <f t="shared" si="67"/>
        <v>10</v>
      </c>
    </row>
    <row r="2186" spans="1:18" ht="45" x14ac:dyDescent="0.25">
      <c r="A2186" s="52">
        <v>2176</v>
      </c>
      <c r="B2186" s="33">
        <v>20199050033382</v>
      </c>
      <c r="C2186" s="34">
        <v>43592</v>
      </c>
      <c r="D2186" s="35" t="s">
        <v>60</v>
      </c>
      <c r="E2186" s="35" t="s">
        <v>115</v>
      </c>
      <c r="F2186" s="35" t="s">
        <v>80</v>
      </c>
      <c r="G2186" s="35" t="s">
        <v>104</v>
      </c>
      <c r="H2186" s="37" t="s">
        <v>120</v>
      </c>
      <c r="I2186" s="35" t="s">
        <v>36</v>
      </c>
      <c r="J2186" s="39">
        <v>43606</v>
      </c>
      <c r="K2186" s="35" t="s">
        <v>115</v>
      </c>
      <c r="L2186" s="53">
        <f>IFERROR(WORKDAY(C2186,R2186,DiasNOLaborables),"")</f>
        <v>43606</v>
      </c>
      <c r="M2186" s="27" t="str">
        <f>+IF(C2186="","",IF(J2186="","",(IF(J2186&lt;=L2186,"A TIEMPO","FUERA DE TIEMPO"))))</f>
        <v>A TIEMPO</v>
      </c>
      <c r="N2186" s="27">
        <f>IF(J2186="","",NETWORKDAYS(Hoja1!C2909+1,Hoja1!J2909,DiasNOLaborables))</f>
        <v>9</v>
      </c>
      <c r="O2186" s="28" t="str">
        <f t="shared" si="66"/>
        <v/>
      </c>
      <c r="P2186" s="26"/>
      <c r="Q2186" s="26"/>
      <c r="R2186" s="26">
        <f t="shared" si="67"/>
        <v>10</v>
      </c>
    </row>
    <row r="2187" spans="1:18" ht="30" x14ac:dyDescent="0.25">
      <c r="A2187" s="52">
        <v>2177</v>
      </c>
      <c r="B2187" s="33">
        <v>20199050033392</v>
      </c>
      <c r="C2187" s="34">
        <v>43592</v>
      </c>
      <c r="D2187" s="35" t="s">
        <v>60</v>
      </c>
      <c r="E2187" s="35" t="s">
        <v>115</v>
      </c>
      <c r="F2187" s="35" t="s">
        <v>78</v>
      </c>
      <c r="G2187" s="35" t="s">
        <v>93</v>
      </c>
      <c r="H2187" s="37" t="s">
        <v>120</v>
      </c>
      <c r="I2187" s="35" t="s">
        <v>39</v>
      </c>
      <c r="J2187" s="39">
        <v>43592</v>
      </c>
      <c r="K2187" s="35" t="s">
        <v>115</v>
      </c>
      <c r="L2187" s="53">
        <f>IFERROR(WORKDAY(C2187,R2187,DiasNOLaborables),"")</f>
        <v>43599</v>
      </c>
      <c r="M2187" s="27" t="str">
        <f>+IF(C2187="","",IF(J2187="","",(IF(J2187&lt;=L2187,"A TIEMPO","FUERA DE TIEMPO"))))</f>
        <v>A TIEMPO</v>
      </c>
      <c r="N2187" s="27">
        <f>IF(J2187="","",NETWORKDAYS(Hoja1!C2910+1,Hoja1!J2910,DiasNOLaborables))</f>
        <v>17</v>
      </c>
      <c r="O2187" s="28" t="str">
        <f t="shared" ref="O2187:O2250" si="68">IF(NETWORKDAYS(L2187+1,J2187,DiasNOLaborables)&lt;=0,"",NETWORKDAYS(L2187+1,J2187,DiasNOLaborables))</f>
        <v/>
      </c>
      <c r="P2187" s="26"/>
      <c r="Q2187" s="26"/>
      <c r="R2187" s="26">
        <f t="shared" ref="R2187:R2250" si="69">IFERROR(VLOOKUP(F2187,$Z$49:$AA$62,2),"")</f>
        <v>5</v>
      </c>
    </row>
    <row r="2188" spans="1:18" ht="45" x14ac:dyDescent="0.25">
      <c r="A2188" s="52">
        <v>2178</v>
      </c>
      <c r="B2188" s="33">
        <v>20199050033402</v>
      </c>
      <c r="C2188" s="34">
        <v>43592</v>
      </c>
      <c r="D2188" s="35" t="s">
        <v>63</v>
      </c>
      <c r="E2188" s="35" t="s">
        <v>115</v>
      </c>
      <c r="F2188" s="35" t="s">
        <v>71</v>
      </c>
      <c r="G2188" s="35" t="s">
        <v>105</v>
      </c>
      <c r="H2188" s="37" t="s">
        <v>120</v>
      </c>
      <c r="I2188" s="35" t="s">
        <v>49</v>
      </c>
      <c r="J2188" s="34">
        <v>43601</v>
      </c>
      <c r="K2188" s="38" t="s">
        <v>115</v>
      </c>
      <c r="L2188" s="53">
        <f>IFERROR(WORKDAY(C2188,R2188,DiasNOLaborables),"")</f>
        <v>43635</v>
      </c>
      <c r="M2188" s="27" t="str">
        <f>+IF(C2188="","",IF(J2188="","",(IF(J2188&lt;=L2188,"A TIEMPO","FUERA DE TIEMPO"))))</f>
        <v>A TIEMPO</v>
      </c>
      <c r="N2188" s="27">
        <f>IF(J2188="","",NETWORKDAYS(Hoja1!C2911+1,Hoja1!J2911,DiasNOLaborables))</f>
        <v>8</v>
      </c>
      <c r="O2188" s="28" t="str">
        <f t="shared" si="68"/>
        <v/>
      </c>
      <c r="P2188" s="26"/>
      <c r="Q2188" s="26"/>
      <c r="R2188" s="26">
        <f t="shared" si="69"/>
        <v>30</v>
      </c>
    </row>
    <row r="2189" spans="1:18" ht="45" x14ac:dyDescent="0.25">
      <c r="A2189" s="52">
        <v>2179</v>
      </c>
      <c r="B2189" s="33">
        <v>20199050033412</v>
      </c>
      <c r="C2189" s="34">
        <v>43592</v>
      </c>
      <c r="D2189" s="35" t="s">
        <v>63</v>
      </c>
      <c r="E2189" s="35" t="s">
        <v>115</v>
      </c>
      <c r="F2189" s="35" t="s">
        <v>80</v>
      </c>
      <c r="G2189" s="35" t="s">
        <v>87</v>
      </c>
      <c r="H2189" s="37" t="s">
        <v>120</v>
      </c>
      <c r="I2189" s="35" t="s">
        <v>49</v>
      </c>
      <c r="J2189" s="34">
        <v>43605</v>
      </c>
      <c r="K2189" s="38" t="s">
        <v>115</v>
      </c>
      <c r="L2189" s="53">
        <f>IFERROR(WORKDAY(C2189,R2189,DiasNOLaborables),"")</f>
        <v>43606</v>
      </c>
      <c r="M2189" s="27" t="str">
        <f>+IF(C2189="","",IF(J2189="","",(IF(J2189&lt;=L2189,"A TIEMPO","FUERA DE TIEMPO"))))</f>
        <v>A TIEMPO</v>
      </c>
      <c r="N2189" s="27">
        <f>IF(J2189="","",NETWORKDAYS(Hoja1!C2912+1,Hoja1!J2912,DiasNOLaborables))</f>
        <v>15</v>
      </c>
      <c r="O2189" s="28" t="str">
        <f t="shared" si="68"/>
        <v/>
      </c>
      <c r="P2189" s="26"/>
      <c r="Q2189" s="26"/>
      <c r="R2189" s="26">
        <f t="shared" si="69"/>
        <v>10</v>
      </c>
    </row>
    <row r="2190" spans="1:18" ht="30" x14ac:dyDescent="0.25">
      <c r="A2190" s="52">
        <v>2180</v>
      </c>
      <c r="B2190" s="33">
        <v>20199050033432</v>
      </c>
      <c r="C2190" s="34">
        <v>43592</v>
      </c>
      <c r="D2190" s="35" t="s">
        <v>62</v>
      </c>
      <c r="E2190" s="35" t="s">
        <v>115</v>
      </c>
      <c r="F2190" s="35" t="s">
        <v>80</v>
      </c>
      <c r="G2190" s="35" t="s">
        <v>91</v>
      </c>
      <c r="H2190" s="37" t="s">
        <v>120</v>
      </c>
      <c r="I2190" s="35" t="s">
        <v>37</v>
      </c>
      <c r="J2190" s="39">
        <v>43605</v>
      </c>
      <c r="K2190" s="38" t="s">
        <v>115</v>
      </c>
      <c r="L2190" s="53">
        <f>IFERROR(WORKDAY(C2190,R2190,DiasNOLaborables),"")</f>
        <v>43606</v>
      </c>
      <c r="M2190" s="27" t="str">
        <f>+IF(C2190="","",IF(J2190="","",(IF(J2190&lt;=L2190,"A TIEMPO","FUERA DE TIEMPO"))))</f>
        <v>A TIEMPO</v>
      </c>
      <c r="N2190" s="27">
        <f>IF(J2190="","",NETWORKDAYS(Hoja1!C2913+1,Hoja1!J2913,DiasNOLaborables))</f>
        <v>2</v>
      </c>
      <c r="O2190" s="28" t="str">
        <f t="shared" si="68"/>
        <v/>
      </c>
      <c r="P2190" s="26"/>
      <c r="Q2190" s="26"/>
      <c r="R2190" s="26">
        <f t="shared" si="69"/>
        <v>10</v>
      </c>
    </row>
    <row r="2191" spans="1:18" ht="30" x14ac:dyDescent="0.25">
      <c r="A2191" s="52">
        <v>2181</v>
      </c>
      <c r="B2191" s="33">
        <v>20199050033462</v>
      </c>
      <c r="C2191" s="34">
        <v>43592</v>
      </c>
      <c r="D2191" s="35" t="s">
        <v>60</v>
      </c>
      <c r="E2191" s="35" t="s">
        <v>115</v>
      </c>
      <c r="F2191" s="35" t="s">
        <v>80</v>
      </c>
      <c r="G2191" s="35" t="s">
        <v>91</v>
      </c>
      <c r="H2191" s="37" t="s">
        <v>120</v>
      </c>
      <c r="I2191" s="35" t="s">
        <v>37</v>
      </c>
      <c r="J2191" s="39">
        <v>43605</v>
      </c>
      <c r="K2191" s="38" t="s">
        <v>115</v>
      </c>
      <c r="L2191" s="53">
        <f>IFERROR(WORKDAY(C2191,R2191,DiasNOLaborables),"")</f>
        <v>43606</v>
      </c>
      <c r="M2191" s="27" t="str">
        <f>+IF(C2191="","",IF(J2191="","",(IF(J2191&lt;=L2191,"A TIEMPO","FUERA DE TIEMPO"))))</f>
        <v>A TIEMPO</v>
      </c>
      <c r="N2191" s="27">
        <f>IF(J2191="","",NETWORKDAYS(Hoja1!C2914+1,Hoja1!J2914,DiasNOLaborables))</f>
        <v>11</v>
      </c>
      <c r="O2191" s="28" t="str">
        <f t="shared" si="68"/>
        <v/>
      </c>
      <c r="P2191" s="26"/>
      <c r="Q2191" s="26"/>
      <c r="R2191" s="26">
        <f t="shared" si="69"/>
        <v>10</v>
      </c>
    </row>
    <row r="2192" spans="1:18" ht="45" x14ac:dyDescent="0.25">
      <c r="A2192" s="52">
        <v>2182</v>
      </c>
      <c r="B2192" s="33">
        <v>2199050033612</v>
      </c>
      <c r="C2192" s="34">
        <v>43592</v>
      </c>
      <c r="D2192" s="35" t="s">
        <v>60</v>
      </c>
      <c r="E2192" s="35" t="s">
        <v>118</v>
      </c>
      <c r="F2192" s="35" t="s">
        <v>80</v>
      </c>
      <c r="G2192" s="35" t="s">
        <v>104</v>
      </c>
      <c r="H2192" s="37" t="s">
        <v>121</v>
      </c>
      <c r="I2192" s="35" t="s">
        <v>39</v>
      </c>
      <c r="J2192" s="34">
        <v>43602</v>
      </c>
      <c r="K2192" s="38" t="s">
        <v>115</v>
      </c>
      <c r="L2192" s="53">
        <f>IFERROR(WORKDAY(C2192,R2192,DiasNOLaborables),"")</f>
        <v>43606</v>
      </c>
      <c r="M2192" s="27" t="str">
        <f>+IF(C2192="","",IF(J2192="","",(IF(J2192&lt;=L2192,"A TIEMPO","FUERA DE TIEMPO"))))</f>
        <v>A TIEMPO</v>
      </c>
      <c r="N2192" s="27">
        <f>IF(J2192="","",NETWORKDAYS(Hoja1!C2915+1,Hoja1!J2915,DiasNOLaborables))</f>
        <v>24</v>
      </c>
      <c r="O2192" s="28" t="str">
        <f t="shared" si="68"/>
        <v/>
      </c>
      <c r="P2192" s="26"/>
      <c r="Q2192" s="26"/>
      <c r="R2192" s="26">
        <f t="shared" si="69"/>
        <v>10</v>
      </c>
    </row>
    <row r="2193" spans="1:18" ht="45" x14ac:dyDescent="0.25">
      <c r="A2193" s="52">
        <v>2183</v>
      </c>
      <c r="B2193" s="33">
        <v>20199050033632</v>
      </c>
      <c r="C2193" s="34">
        <v>43592</v>
      </c>
      <c r="D2193" s="35" t="s">
        <v>60</v>
      </c>
      <c r="E2193" s="35" t="s">
        <v>118</v>
      </c>
      <c r="F2193" s="35" t="s">
        <v>80</v>
      </c>
      <c r="G2193" s="35" t="s">
        <v>104</v>
      </c>
      <c r="H2193" s="37" t="s">
        <v>121</v>
      </c>
      <c r="I2193" s="35" t="s">
        <v>39</v>
      </c>
      <c r="J2193" s="34">
        <v>43602</v>
      </c>
      <c r="K2193" s="38" t="s">
        <v>115</v>
      </c>
      <c r="L2193" s="53">
        <f>IFERROR(WORKDAY(C2193,R2193,DiasNOLaborables),"")</f>
        <v>43606</v>
      </c>
      <c r="M2193" s="27" t="str">
        <f>+IF(C2193="","",IF(J2193="","",(IF(J2193&lt;=L2193,"A TIEMPO","FUERA DE TIEMPO"))))</f>
        <v>A TIEMPO</v>
      </c>
      <c r="N2193" s="27">
        <f>IF(J2193="","",NETWORKDAYS(Hoja1!C2916+1,Hoja1!J2916,DiasNOLaborables))</f>
        <v>20</v>
      </c>
      <c r="O2193" s="28" t="str">
        <f t="shared" si="68"/>
        <v/>
      </c>
      <c r="P2193" s="26"/>
      <c r="Q2193" s="26"/>
      <c r="R2193" s="26">
        <f t="shared" si="69"/>
        <v>10</v>
      </c>
    </row>
    <row r="2194" spans="1:18" ht="45" x14ac:dyDescent="0.25">
      <c r="A2194" s="52">
        <v>2184</v>
      </c>
      <c r="B2194" s="33">
        <v>20199050033642</v>
      </c>
      <c r="C2194" s="34">
        <v>43592</v>
      </c>
      <c r="D2194" s="35" t="s">
        <v>60</v>
      </c>
      <c r="E2194" s="35" t="s">
        <v>118</v>
      </c>
      <c r="F2194" s="35" t="s">
        <v>80</v>
      </c>
      <c r="G2194" s="35" t="s">
        <v>104</v>
      </c>
      <c r="H2194" s="37" t="s">
        <v>121</v>
      </c>
      <c r="I2194" s="35" t="s">
        <v>39</v>
      </c>
      <c r="J2194" s="34">
        <v>43602</v>
      </c>
      <c r="K2194" s="38" t="s">
        <v>115</v>
      </c>
      <c r="L2194" s="53">
        <f>IFERROR(WORKDAY(C2194,R2194,DiasNOLaborables),"")</f>
        <v>43606</v>
      </c>
      <c r="M2194" s="27" t="str">
        <f>+IF(C2194="","",IF(J2194="","",(IF(J2194&lt;=L2194,"A TIEMPO","FUERA DE TIEMPO"))))</f>
        <v>A TIEMPO</v>
      </c>
      <c r="N2194" s="27">
        <f>IF(J2194="","",NETWORKDAYS(Hoja1!C2917+1,Hoja1!J2917,DiasNOLaborables))</f>
        <v>8</v>
      </c>
      <c r="O2194" s="28" t="str">
        <f t="shared" si="68"/>
        <v/>
      </c>
      <c r="P2194" s="26"/>
      <c r="Q2194" s="26"/>
      <c r="R2194" s="26">
        <f t="shared" si="69"/>
        <v>10</v>
      </c>
    </row>
    <row r="2195" spans="1:18" ht="45" x14ac:dyDescent="0.25">
      <c r="A2195" s="52">
        <v>2185</v>
      </c>
      <c r="B2195" s="33">
        <v>20199050033652</v>
      </c>
      <c r="C2195" s="34">
        <v>43592</v>
      </c>
      <c r="D2195" s="35" t="s">
        <v>60</v>
      </c>
      <c r="E2195" s="35" t="s">
        <v>118</v>
      </c>
      <c r="F2195" s="35" t="s">
        <v>80</v>
      </c>
      <c r="G2195" s="35" t="s">
        <v>104</v>
      </c>
      <c r="H2195" s="37" t="s">
        <v>121</v>
      </c>
      <c r="I2195" s="35" t="s">
        <v>39</v>
      </c>
      <c r="J2195" s="34">
        <v>43602</v>
      </c>
      <c r="K2195" s="38" t="s">
        <v>115</v>
      </c>
      <c r="L2195" s="53">
        <f>IFERROR(WORKDAY(C2195,R2195,DiasNOLaborables),"")</f>
        <v>43606</v>
      </c>
      <c r="M2195" s="27" t="str">
        <f>+IF(C2195="","",IF(J2195="","",(IF(J2195&lt;=L2195,"A TIEMPO","FUERA DE TIEMPO"))))</f>
        <v>A TIEMPO</v>
      </c>
      <c r="N2195" s="27">
        <f>IF(J2195="","",NETWORKDAYS(Hoja1!C2918+1,Hoja1!J2918,DiasNOLaborables))</f>
        <v>16</v>
      </c>
      <c r="O2195" s="28" t="str">
        <f t="shared" si="68"/>
        <v/>
      </c>
      <c r="P2195" s="26"/>
      <c r="Q2195" s="26"/>
      <c r="R2195" s="26">
        <f t="shared" si="69"/>
        <v>10</v>
      </c>
    </row>
    <row r="2196" spans="1:18" ht="45" x14ac:dyDescent="0.25">
      <c r="A2196" s="52">
        <v>2186</v>
      </c>
      <c r="B2196" s="33">
        <v>20199050033682</v>
      </c>
      <c r="C2196" s="34">
        <v>43592</v>
      </c>
      <c r="D2196" s="35" t="s">
        <v>60</v>
      </c>
      <c r="E2196" s="35" t="s">
        <v>118</v>
      </c>
      <c r="F2196" s="35" t="s">
        <v>80</v>
      </c>
      <c r="G2196" s="35" t="s">
        <v>104</v>
      </c>
      <c r="H2196" s="37" t="s">
        <v>121</v>
      </c>
      <c r="I2196" s="35" t="s">
        <v>39</v>
      </c>
      <c r="J2196" s="34">
        <v>43602</v>
      </c>
      <c r="K2196" s="38" t="s">
        <v>115</v>
      </c>
      <c r="L2196" s="53">
        <f>IFERROR(WORKDAY(C2196,R2196,DiasNOLaborables),"")</f>
        <v>43606</v>
      </c>
      <c r="M2196" s="27" t="str">
        <f>+IF(C2196="","",IF(J2196="","",(IF(J2196&lt;=L2196,"A TIEMPO","FUERA DE TIEMPO"))))</f>
        <v>A TIEMPO</v>
      </c>
      <c r="N2196" s="27">
        <f>IF(J2196="","",NETWORKDAYS(Hoja1!C2919+1,Hoja1!J2919,DiasNOLaborables))</f>
        <v>6</v>
      </c>
      <c r="O2196" s="28" t="str">
        <f t="shared" si="68"/>
        <v/>
      </c>
      <c r="P2196" s="26"/>
      <c r="Q2196" s="26"/>
      <c r="R2196" s="26">
        <f t="shared" si="69"/>
        <v>10</v>
      </c>
    </row>
    <row r="2197" spans="1:18" ht="45" x14ac:dyDescent="0.25">
      <c r="A2197" s="52">
        <v>2187</v>
      </c>
      <c r="B2197" s="33">
        <v>20199050033702</v>
      </c>
      <c r="C2197" s="34">
        <v>43592</v>
      </c>
      <c r="D2197" s="35" t="s">
        <v>60</v>
      </c>
      <c r="E2197" s="35" t="s">
        <v>118</v>
      </c>
      <c r="F2197" s="35" t="s">
        <v>80</v>
      </c>
      <c r="G2197" s="35" t="s">
        <v>104</v>
      </c>
      <c r="H2197" s="37" t="s">
        <v>121</v>
      </c>
      <c r="I2197" s="35" t="s">
        <v>39</v>
      </c>
      <c r="J2197" s="34">
        <v>43602</v>
      </c>
      <c r="K2197" s="38" t="s">
        <v>115</v>
      </c>
      <c r="L2197" s="53">
        <f>IFERROR(WORKDAY(C2197,R2197,DiasNOLaborables),"")</f>
        <v>43606</v>
      </c>
      <c r="M2197" s="27" t="str">
        <f>+IF(C2197="","",IF(J2197="","",(IF(J2197&lt;=L2197,"A TIEMPO","FUERA DE TIEMPO"))))</f>
        <v>A TIEMPO</v>
      </c>
      <c r="N2197" s="27">
        <f>IF(J2197="","",NETWORKDAYS(Hoja1!C2920+1,Hoja1!J2920,DiasNOLaborables))</f>
        <v>6</v>
      </c>
      <c r="O2197" s="28" t="str">
        <f t="shared" si="68"/>
        <v/>
      </c>
      <c r="P2197" s="26"/>
      <c r="Q2197" s="26"/>
      <c r="R2197" s="26">
        <f t="shared" si="69"/>
        <v>10</v>
      </c>
    </row>
    <row r="2198" spans="1:18" ht="30" x14ac:dyDescent="0.25">
      <c r="A2198" s="52">
        <v>2188</v>
      </c>
      <c r="B2198" s="33">
        <v>20199050033472</v>
      </c>
      <c r="C2198" s="34">
        <v>43592</v>
      </c>
      <c r="D2198" s="35" t="s">
        <v>60</v>
      </c>
      <c r="E2198" s="35" t="s">
        <v>115</v>
      </c>
      <c r="F2198" s="35" t="s">
        <v>80</v>
      </c>
      <c r="G2198" s="35" t="s">
        <v>91</v>
      </c>
      <c r="H2198" s="37" t="s">
        <v>120</v>
      </c>
      <c r="I2198" s="35" t="s">
        <v>48</v>
      </c>
      <c r="J2198" s="34">
        <v>43599</v>
      </c>
      <c r="K2198" s="38" t="s">
        <v>115</v>
      </c>
      <c r="L2198" s="53">
        <f>IFERROR(WORKDAY(C2198,R2198,DiasNOLaborables),"")</f>
        <v>43606</v>
      </c>
      <c r="M2198" s="27" t="str">
        <f>+IF(C2198="","",IF(J2198="","",(IF(J2198&lt;=L2198,"A TIEMPO","FUERA DE TIEMPO"))))</f>
        <v>A TIEMPO</v>
      </c>
      <c r="N2198" s="27">
        <f>IF(J2198="","",NETWORKDAYS(Hoja1!C2921+1,Hoja1!J2921,DiasNOLaborables))</f>
        <v>6</v>
      </c>
      <c r="O2198" s="28" t="str">
        <f t="shared" si="68"/>
        <v/>
      </c>
      <c r="P2198" s="26"/>
      <c r="Q2198" s="26"/>
      <c r="R2198" s="26">
        <f t="shared" si="69"/>
        <v>10</v>
      </c>
    </row>
    <row r="2199" spans="1:18" ht="30" x14ac:dyDescent="0.25">
      <c r="A2199" s="52">
        <v>2189</v>
      </c>
      <c r="B2199" s="33">
        <v>20199050033482</v>
      </c>
      <c r="C2199" s="34">
        <v>43592</v>
      </c>
      <c r="D2199" s="35" t="s">
        <v>60</v>
      </c>
      <c r="E2199" s="35" t="s">
        <v>115</v>
      </c>
      <c r="F2199" s="35" t="s">
        <v>80</v>
      </c>
      <c r="G2199" s="35" t="s">
        <v>102</v>
      </c>
      <c r="H2199" s="37" t="s">
        <v>120</v>
      </c>
      <c r="I2199" s="35" t="s">
        <v>38</v>
      </c>
      <c r="J2199" s="34">
        <v>43592</v>
      </c>
      <c r="K2199" s="38" t="s">
        <v>115</v>
      </c>
      <c r="L2199" s="53">
        <f>IFERROR(WORKDAY(C2199,R2199,DiasNOLaborables),"")</f>
        <v>43606</v>
      </c>
      <c r="M2199" s="27" t="str">
        <f>+IF(C2199="","",IF(J2199="","",(IF(J2199&lt;=L2199,"A TIEMPO","FUERA DE TIEMPO"))))</f>
        <v>A TIEMPO</v>
      </c>
      <c r="N2199" s="27">
        <f>IF(J2199="","",NETWORKDAYS(Hoja1!C2922+1,Hoja1!J2922,DiasNOLaborables))</f>
        <v>6</v>
      </c>
      <c r="O2199" s="28" t="str">
        <f t="shared" si="68"/>
        <v/>
      </c>
      <c r="P2199" s="26"/>
      <c r="Q2199" s="26"/>
      <c r="R2199" s="26">
        <f t="shared" si="69"/>
        <v>10</v>
      </c>
    </row>
    <row r="2200" spans="1:18" ht="30" x14ac:dyDescent="0.25">
      <c r="A2200" s="52">
        <v>2190</v>
      </c>
      <c r="B2200" s="33">
        <v>20199050033522</v>
      </c>
      <c r="C2200" s="34">
        <v>43592</v>
      </c>
      <c r="D2200" s="35" t="s">
        <v>62</v>
      </c>
      <c r="E2200" s="35" t="s">
        <v>115</v>
      </c>
      <c r="F2200" s="35" t="s">
        <v>70</v>
      </c>
      <c r="G2200" s="35" t="s">
        <v>89</v>
      </c>
      <c r="H2200" s="37" t="s">
        <v>120</v>
      </c>
      <c r="I2200" s="35" t="s">
        <v>37</v>
      </c>
      <c r="J2200" s="39">
        <v>43607</v>
      </c>
      <c r="K2200" s="38" t="s">
        <v>115</v>
      </c>
      <c r="L2200" s="53">
        <f>IFERROR(WORKDAY(C2200,R2200,DiasNOLaborables),"")</f>
        <v>43635</v>
      </c>
      <c r="M2200" s="27" t="str">
        <f>+IF(C2200="","",IF(J2200="","",(IF(J2200&lt;=L2200,"A TIEMPO","FUERA DE TIEMPO"))))</f>
        <v>A TIEMPO</v>
      </c>
      <c r="N2200" s="27">
        <f>IF(J2200="","",NETWORKDAYS(Hoja1!C2923+1,Hoja1!J2923,DiasNOLaborables))</f>
        <v>6</v>
      </c>
      <c r="O2200" s="28" t="str">
        <f t="shared" si="68"/>
        <v/>
      </c>
      <c r="P2200" s="26"/>
      <c r="Q2200" s="26"/>
      <c r="R2200" s="26">
        <f t="shared" si="69"/>
        <v>30</v>
      </c>
    </row>
    <row r="2201" spans="1:18" ht="30" x14ac:dyDescent="0.25">
      <c r="A2201" s="52">
        <v>2191</v>
      </c>
      <c r="B2201" s="33">
        <v>20199050033532</v>
      </c>
      <c r="C2201" s="34">
        <v>43592</v>
      </c>
      <c r="D2201" s="35" t="s">
        <v>62</v>
      </c>
      <c r="E2201" s="35" t="s">
        <v>118</v>
      </c>
      <c r="F2201" s="35" t="s">
        <v>70</v>
      </c>
      <c r="G2201" s="35" t="s">
        <v>89</v>
      </c>
      <c r="H2201" s="37" t="s">
        <v>120</v>
      </c>
      <c r="I2201" s="35" t="s">
        <v>37</v>
      </c>
      <c r="J2201" s="39">
        <v>43616</v>
      </c>
      <c r="K2201" s="38" t="s">
        <v>115</v>
      </c>
      <c r="L2201" s="53">
        <f>IFERROR(WORKDAY(C2201,R2201,DiasNOLaborables),"")</f>
        <v>43635</v>
      </c>
      <c r="M2201" s="27" t="str">
        <f>+IF(C2201="","",IF(J2201="","",(IF(J2201&lt;=L2201,"A TIEMPO","FUERA DE TIEMPO"))))</f>
        <v>A TIEMPO</v>
      </c>
      <c r="N2201" s="27">
        <f>IF(J2201="","",NETWORKDAYS(Hoja1!C2924+1,Hoja1!J2924,DiasNOLaborables))</f>
        <v>6</v>
      </c>
      <c r="O2201" s="28" t="str">
        <f t="shared" si="68"/>
        <v/>
      </c>
      <c r="P2201" s="26"/>
      <c r="Q2201" s="26"/>
      <c r="R2201" s="26">
        <f t="shared" si="69"/>
        <v>30</v>
      </c>
    </row>
    <row r="2202" spans="1:18" ht="45" x14ac:dyDescent="0.25">
      <c r="A2202" s="52">
        <v>2192</v>
      </c>
      <c r="B2202" s="33">
        <v>20199050033562</v>
      </c>
      <c r="C2202" s="34">
        <v>43592</v>
      </c>
      <c r="D2202" s="35" t="s">
        <v>65</v>
      </c>
      <c r="E2202" s="35" t="s">
        <v>118</v>
      </c>
      <c r="F2202" s="35" t="s">
        <v>80</v>
      </c>
      <c r="G2202" s="35" t="s">
        <v>84</v>
      </c>
      <c r="H2202" s="37" t="s">
        <v>120</v>
      </c>
      <c r="I2202" s="35" t="s">
        <v>40</v>
      </c>
      <c r="J2202" s="34">
        <v>43606</v>
      </c>
      <c r="K2202" s="38" t="s">
        <v>115</v>
      </c>
      <c r="L2202" s="53">
        <f>IFERROR(WORKDAY(C2202,R2202,DiasNOLaborables),"")</f>
        <v>43606</v>
      </c>
      <c r="M2202" s="27" t="str">
        <f>+IF(C2202="","",IF(J2202="","",(IF(J2202&lt;=L2202,"A TIEMPO","FUERA DE TIEMPO"))))</f>
        <v>A TIEMPO</v>
      </c>
      <c r="N2202" s="27">
        <f>IF(J2202="","",NETWORKDAYS(Hoja1!C2925+1,Hoja1!J2925,DiasNOLaborables))</f>
        <v>6</v>
      </c>
      <c r="O2202" s="28" t="str">
        <f t="shared" si="68"/>
        <v/>
      </c>
      <c r="P2202" s="26"/>
      <c r="Q2202" s="26"/>
      <c r="R2202" s="26">
        <f t="shared" si="69"/>
        <v>10</v>
      </c>
    </row>
    <row r="2203" spans="1:18" ht="30" x14ac:dyDescent="0.25">
      <c r="A2203" s="52">
        <v>2193</v>
      </c>
      <c r="B2203" s="33">
        <v>20197090000692</v>
      </c>
      <c r="C2203" s="34">
        <v>43592</v>
      </c>
      <c r="D2203" s="35" t="s">
        <v>63</v>
      </c>
      <c r="E2203" s="35" t="s">
        <v>114</v>
      </c>
      <c r="F2203" s="35" t="s">
        <v>70</v>
      </c>
      <c r="G2203" s="35" t="s">
        <v>89</v>
      </c>
      <c r="H2203" s="37" t="s">
        <v>120</v>
      </c>
      <c r="I2203" s="35" t="s">
        <v>37</v>
      </c>
      <c r="J2203" s="39">
        <v>43601</v>
      </c>
      <c r="K2203" s="38" t="s">
        <v>115</v>
      </c>
      <c r="L2203" s="53">
        <f>IFERROR(WORKDAY(C2203,R2203,DiasNOLaborables),"")</f>
        <v>43635</v>
      </c>
      <c r="M2203" s="27" t="str">
        <f>+IF(C2203="","",IF(J2203="","",(IF(J2203&lt;=L2203,"A TIEMPO","FUERA DE TIEMPO"))))</f>
        <v>A TIEMPO</v>
      </c>
      <c r="N2203" s="27">
        <f>IF(J2203="","",NETWORKDAYS(Hoja1!C2926+1,Hoja1!J2926,DiasNOLaborables))</f>
        <v>6</v>
      </c>
      <c r="O2203" s="28" t="str">
        <f t="shared" si="68"/>
        <v/>
      </c>
      <c r="P2203" s="26"/>
      <c r="Q2203" s="26"/>
      <c r="R2203" s="26">
        <f t="shared" si="69"/>
        <v>30</v>
      </c>
    </row>
    <row r="2204" spans="1:18" ht="30" x14ac:dyDescent="0.25">
      <c r="A2204" s="52">
        <v>2194</v>
      </c>
      <c r="B2204" s="33">
        <v>20199050033672</v>
      </c>
      <c r="C2204" s="34">
        <v>43592</v>
      </c>
      <c r="D2204" s="35" t="s">
        <v>62</v>
      </c>
      <c r="E2204" s="35" t="s">
        <v>118</v>
      </c>
      <c r="F2204" s="35" t="s">
        <v>71</v>
      </c>
      <c r="G2204" s="35" t="s">
        <v>89</v>
      </c>
      <c r="H2204" s="37" t="s">
        <v>120</v>
      </c>
      <c r="I2204" s="35" t="s">
        <v>37</v>
      </c>
      <c r="J2204" s="39">
        <v>43628</v>
      </c>
      <c r="K2204" s="38" t="s">
        <v>115</v>
      </c>
      <c r="L2204" s="53">
        <f>IFERROR(WORKDAY(C2204,R2204,DiasNOLaborables),"")</f>
        <v>43635</v>
      </c>
      <c r="M2204" s="27" t="str">
        <f>+IF(C2204="","",IF(J2204="","",(IF(J2204&lt;=L2204,"A TIEMPO","FUERA DE TIEMPO"))))</f>
        <v>A TIEMPO</v>
      </c>
      <c r="N2204" s="27">
        <f>IF(J2204="","",NETWORKDAYS(Hoja1!C2927+1,Hoja1!J2927,DiasNOLaborables))</f>
        <v>6</v>
      </c>
      <c r="O2204" s="28" t="str">
        <f t="shared" si="68"/>
        <v/>
      </c>
      <c r="P2204" s="26"/>
      <c r="Q2204" s="26"/>
      <c r="R2204" s="26">
        <f t="shared" si="69"/>
        <v>30</v>
      </c>
    </row>
    <row r="2205" spans="1:18" ht="30" x14ac:dyDescent="0.25">
      <c r="A2205" s="52">
        <v>2195</v>
      </c>
      <c r="B2205" s="33">
        <v>20199050033722</v>
      </c>
      <c r="C2205" s="34">
        <v>43592</v>
      </c>
      <c r="D2205" s="35" t="s">
        <v>60</v>
      </c>
      <c r="E2205" s="35" t="s">
        <v>118</v>
      </c>
      <c r="F2205" s="35" t="s">
        <v>70</v>
      </c>
      <c r="G2205" s="35" t="s">
        <v>89</v>
      </c>
      <c r="H2205" s="37" t="s">
        <v>120</v>
      </c>
      <c r="I2205" s="35" t="s">
        <v>37</v>
      </c>
      <c r="J2205" s="39">
        <v>43634</v>
      </c>
      <c r="K2205" s="38" t="s">
        <v>115</v>
      </c>
      <c r="L2205" s="53">
        <f>IFERROR(WORKDAY(C2205,R2205,DiasNOLaborables),"")</f>
        <v>43635</v>
      </c>
      <c r="M2205" s="27" t="str">
        <f>+IF(C2205="","",IF(J2205="","",(IF(J2205&lt;=L2205,"A TIEMPO","FUERA DE TIEMPO"))))</f>
        <v>A TIEMPO</v>
      </c>
      <c r="N2205" s="27">
        <f>IF(J2205="","",NETWORKDAYS(Hoja1!C2928+1,Hoja1!J2928,DiasNOLaborables))</f>
        <v>6</v>
      </c>
      <c r="O2205" s="28" t="str">
        <f t="shared" si="68"/>
        <v/>
      </c>
      <c r="P2205" s="26"/>
      <c r="Q2205" s="26"/>
      <c r="R2205" s="26">
        <f t="shared" si="69"/>
        <v>30</v>
      </c>
    </row>
    <row r="2206" spans="1:18" ht="30" x14ac:dyDescent="0.25">
      <c r="A2206" s="52">
        <v>2196</v>
      </c>
      <c r="B2206" s="33">
        <v>20199050033762</v>
      </c>
      <c r="C2206" s="34">
        <v>43592</v>
      </c>
      <c r="D2206" s="35" t="s">
        <v>62</v>
      </c>
      <c r="E2206" s="35" t="s">
        <v>118</v>
      </c>
      <c r="F2206" s="35" t="s">
        <v>70</v>
      </c>
      <c r="G2206" s="35" t="s">
        <v>89</v>
      </c>
      <c r="H2206" s="37" t="s">
        <v>120</v>
      </c>
      <c r="I2206" s="35" t="s">
        <v>37</v>
      </c>
      <c r="J2206" s="39">
        <v>43630</v>
      </c>
      <c r="K2206" s="38" t="s">
        <v>115</v>
      </c>
      <c r="L2206" s="53">
        <f>IFERROR(WORKDAY(C2206,R2206,DiasNOLaborables),"")</f>
        <v>43635</v>
      </c>
      <c r="M2206" s="27" t="str">
        <f>+IF(C2206="","",IF(J2206="","",(IF(J2206&lt;=L2206,"A TIEMPO","FUERA DE TIEMPO"))))</f>
        <v>A TIEMPO</v>
      </c>
      <c r="N2206" s="27">
        <f>IF(J2206="","",NETWORKDAYS(Hoja1!C2929+1,Hoja1!J2929,DiasNOLaborables))</f>
        <v>6</v>
      </c>
      <c r="O2206" s="28" t="str">
        <f t="shared" si="68"/>
        <v/>
      </c>
      <c r="P2206" s="26"/>
      <c r="Q2206" s="26"/>
      <c r="R2206" s="26">
        <f t="shared" si="69"/>
        <v>30</v>
      </c>
    </row>
    <row r="2207" spans="1:18" ht="30" x14ac:dyDescent="0.25">
      <c r="A2207" s="52">
        <v>2197</v>
      </c>
      <c r="B2207" s="33">
        <v>20199910050002</v>
      </c>
      <c r="C2207" s="34">
        <v>43592</v>
      </c>
      <c r="D2207" s="35" t="s">
        <v>63</v>
      </c>
      <c r="E2207" s="35" t="s">
        <v>114</v>
      </c>
      <c r="F2207" s="35" t="s">
        <v>71</v>
      </c>
      <c r="G2207" s="35" t="s">
        <v>52</v>
      </c>
      <c r="H2207" s="37" t="s">
        <v>120</v>
      </c>
      <c r="I2207" s="35" t="s">
        <v>36</v>
      </c>
      <c r="J2207" s="39">
        <v>43628</v>
      </c>
      <c r="K2207" s="38" t="s">
        <v>115</v>
      </c>
      <c r="L2207" s="53">
        <f>IFERROR(WORKDAY(C2207,R2207,DiasNOLaborables),"")</f>
        <v>43635</v>
      </c>
      <c r="M2207" s="27" t="str">
        <f>+IF(C2207="","",IF(J2207="","",(IF(J2207&lt;=L2207,"A TIEMPO","FUERA DE TIEMPO"))))</f>
        <v>A TIEMPO</v>
      </c>
      <c r="N2207" s="27">
        <f>IF(J2207="","",NETWORKDAYS(Hoja1!C2930+1,Hoja1!J2930,DiasNOLaborables))</f>
        <v>6</v>
      </c>
      <c r="O2207" s="28" t="str">
        <f t="shared" si="68"/>
        <v/>
      </c>
      <c r="P2207" s="26"/>
      <c r="Q2207" s="26"/>
      <c r="R2207" s="26">
        <f t="shared" si="69"/>
        <v>30</v>
      </c>
    </row>
    <row r="2208" spans="1:18" ht="60" x14ac:dyDescent="0.25">
      <c r="A2208" s="52">
        <v>2198</v>
      </c>
      <c r="B2208" s="33">
        <v>20190508225041</v>
      </c>
      <c r="C2208" s="34">
        <v>43593</v>
      </c>
      <c r="D2208" s="35" t="s">
        <v>60</v>
      </c>
      <c r="E2208" s="35" t="s">
        <v>119</v>
      </c>
      <c r="F2208" s="35" t="s">
        <v>80</v>
      </c>
      <c r="G2208" s="35" t="s">
        <v>104</v>
      </c>
      <c r="H2208" s="37" t="s">
        <v>121</v>
      </c>
      <c r="I2208" s="35" t="s">
        <v>39</v>
      </c>
      <c r="J2208" s="34">
        <v>43602</v>
      </c>
      <c r="K2208" s="38" t="s">
        <v>115</v>
      </c>
      <c r="L2208" s="53">
        <f>IFERROR(WORKDAY(C2208,R2208,DiasNOLaborables),"")</f>
        <v>43607</v>
      </c>
      <c r="M2208" s="27" t="str">
        <f>+IF(C2208="","",IF(J2208="","",(IF(J2208&lt;=L2208,"A TIEMPO","FUERA DE TIEMPO"))))</f>
        <v>A TIEMPO</v>
      </c>
      <c r="N2208" s="27">
        <f>IF(J2208="","",NETWORKDAYS(Hoja1!C1966+1,Hoja1!J1966,DiasNOLaborables))</f>
        <v>7</v>
      </c>
      <c r="O2208" s="28" t="str">
        <f t="shared" si="68"/>
        <v/>
      </c>
      <c r="P2208" s="26"/>
      <c r="Q2208" s="26"/>
      <c r="R2208" s="26">
        <f t="shared" si="69"/>
        <v>10</v>
      </c>
    </row>
    <row r="2209" spans="1:18" ht="60" x14ac:dyDescent="0.25">
      <c r="A2209" s="52">
        <v>2199</v>
      </c>
      <c r="B2209" s="33">
        <v>20190508212546</v>
      </c>
      <c r="C2209" s="34">
        <v>43593</v>
      </c>
      <c r="D2209" s="35" t="s">
        <v>60</v>
      </c>
      <c r="E2209" s="35" t="s">
        <v>119</v>
      </c>
      <c r="F2209" s="35" t="s">
        <v>80</v>
      </c>
      <c r="G2209" s="35" t="s">
        <v>104</v>
      </c>
      <c r="H2209" s="37" t="s">
        <v>121</v>
      </c>
      <c r="I2209" s="35" t="s">
        <v>39</v>
      </c>
      <c r="J2209" s="34">
        <v>43602</v>
      </c>
      <c r="K2209" s="38" t="s">
        <v>115</v>
      </c>
      <c r="L2209" s="53">
        <f>IFERROR(WORKDAY(C2209,R2209,DiasNOLaborables),"")</f>
        <v>43607</v>
      </c>
      <c r="M2209" s="27" t="str">
        <f>+IF(C2209="","",IF(J2209="","",(IF(J2209&lt;=L2209,"A TIEMPO","FUERA DE TIEMPO"))))</f>
        <v>A TIEMPO</v>
      </c>
      <c r="N2209" s="27">
        <f>IF(J2209="","",NETWORKDAYS(Hoja1!C1967+1,Hoja1!J1967,DiasNOLaborables))</f>
        <v>7</v>
      </c>
      <c r="O2209" s="28" t="str">
        <f t="shared" si="68"/>
        <v/>
      </c>
      <c r="P2209" s="26"/>
      <c r="Q2209" s="26"/>
      <c r="R2209" s="26">
        <f t="shared" si="69"/>
        <v>10</v>
      </c>
    </row>
    <row r="2210" spans="1:18" ht="60" x14ac:dyDescent="0.25">
      <c r="A2210" s="52">
        <v>2200</v>
      </c>
      <c r="B2210" s="33">
        <v>20190508210924</v>
      </c>
      <c r="C2210" s="34">
        <v>43593</v>
      </c>
      <c r="D2210" s="35" t="s">
        <v>60</v>
      </c>
      <c r="E2210" s="35" t="s">
        <v>119</v>
      </c>
      <c r="F2210" s="35" t="s">
        <v>80</v>
      </c>
      <c r="G2210" s="35" t="s">
        <v>104</v>
      </c>
      <c r="H2210" s="37" t="s">
        <v>121</v>
      </c>
      <c r="I2210" s="35" t="s">
        <v>39</v>
      </c>
      <c r="J2210" s="34">
        <v>43602</v>
      </c>
      <c r="K2210" s="38" t="s">
        <v>115</v>
      </c>
      <c r="L2210" s="53">
        <f>IFERROR(WORKDAY(C2210,R2210,DiasNOLaborables),"")</f>
        <v>43607</v>
      </c>
      <c r="M2210" s="27" t="str">
        <f>+IF(C2210="","",IF(J2210="","",(IF(J2210&lt;=L2210,"A TIEMPO","FUERA DE TIEMPO"))))</f>
        <v>A TIEMPO</v>
      </c>
      <c r="N2210" s="27">
        <f>IF(J2210="","",NETWORKDAYS(Hoja1!C1968+1,Hoja1!J1968,DiasNOLaborables))</f>
        <v>7</v>
      </c>
      <c r="O2210" s="28" t="str">
        <f t="shared" si="68"/>
        <v/>
      </c>
      <c r="P2210" s="26"/>
      <c r="Q2210" s="26"/>
      <c r="R2210" s="26">
        <f t="shared" si="69"/>
        <v>10</v>
      </c>
    </row>
    <row r="2211" spans="1:18" ht="60" x14ac:dyDescent="0.25">
      <c r="A2211" s="52">
        <v>2201</v>
      </c>
      <c r="B2211" s="33">
        <v>20190508210206</v>
      </c>
      <c r="C2211" s="34">
        <v>43593</v>
      </c>
      <c r="D2211" s="35" t="s">
        <v>60</v>
      </c>
      <c r="E2211" s="35" t="s">
        <v>119</v>
      </c>
      <c r="F2211" s="35" t="s">
        <v>80</v>
      </c>
      <c r="G2211" s="35" t="s">
        <v>104</v>
      </c>
      <c r="H2211" s="37" t="s">
        <v>121</v>
      </c>
      <c r="I2211" s="35" t="s">
        <v>39</v>
      </c>
      <c r="J2211" s="34">
        <v>43602</v>
      </c>
      <c r="K2211" s="38" t="s">
        <v>115</v>
      </c>
      <c r="L2211" s="53">
        <f>IFERROR(WORKDAY(C2211,R2211,DiasNOLaborables),"")</f>
        <v>43607</v>
      </c>
      <c r="M2211" s="27" t="str">
        <f>+IF(C2211="","",IF(J2211="","",(IF(J2211&lt;=L2211,"A TIEMPO","FUERA DE TIEMPO"))))</f>
        <v>A TIEMPO</v>
      </c>
      <c r="N2211" s="27">
        <f>IF(J2211="","",NETWORKDAYS(Hoja1!C1969+1,Hoja1!J1969,DiasNOLaborables))</f>
        <v>7</v>
      </c>
      <c r="O2211" s="28" t="str">
        <f t="shared" si="68"/>
        <v/>
      </c>
      <c r="P2211" s="26"/>
      <c r="Q2211" s="26"/>
      <c r="R2211" s="26">
        <f t="shared" si="69"/>
        <v>10</v>
      </c>
    </row>
    <row r="2212" spans="1:18" ht="60" x14ac:dyDescent="0.25">
      <c r="A2212" s="52">
        <v>2202</v>
      </c>
      <c r="B2212" s="33">
        <v>20190508205955</v>
      </c>
      <c r="C2212" s="34">
        <v>43593</v>
      </c>
      <c r="D2212" s="35" t="s">
        <v>60</v>
      </c>
      <c r="E2212" s="35" t="s">
        <v>119</v>
      </c>
      <c r="F2212" s="35" t="s">
        <v>80</v>
      </c>
      <c r="G2212" s="35" t="s">
        <v>104</v>
      </c>
      <c r="H2212" s="37" t="s">
        <v>121</v>
      </c>
      <c r="I2212" s="35" t="s">
        <v>39</v>
      </c>
      <c r="J2212" s="34">
        <v>43602</v>
      </c>
      <c r="K2212" s="38" t="s">
        <v>115</v>
      </c>
      <c r="L2212" s="53">
        <f>IFERROR(WORKDAY(C2212,R2212,DiasNOLaborables),"")</f>
        <v>43607</v>
      </c>
      <c r="M2212" s="27" t="str">
        <f>+IF(C2212="","",IF(J2212="","",(IF(J2212&lt;=L2212,"A TIEMPO","FUERA DE TIEMPO"))))</f>
        <v>A TIEMPO</v>
      </c>
      <c r="N2212" s="27">
        <f>IF(J2212="","",NETWORKDAYS(Hoja1!C1970+1,Hoja1!J1970,DiasNOLaborables))</f>
        <v>7</v>
      </c>
      <c r="O2212" s="28" t="str">
        <f t="shared" si="68"/>
        <v/>
      </c>
      <c r="P2212" s="26"/>
      <c r="Q2212" s="26"/>
      <c r="R2212" s="26">
        <f t="shared" si="69"/>
        <v>10</v>
      </c>
    </row>
    <row r="2213" spans="1:18" ht="60" x14ac:dyDescent="0.25">
      <c r="A2213" s="52">
        <v>2203</v>
      </c>
      <c r="B2213" s="33">
        <v>20190508205238</v>
      </c>
      <c r="C2213" s="34">
        <v>43593</v>
      </c>
      <c r="D2213" s="35" t="s">
        <v>60</v>
      </c>
      <c r="E2213" s="35" t="s">
        <v>119</v>
      </c>
      <c r="F2213" s="35" t="s">
        <v>80</v>
      </c>
      <c r="G2213" s="35" t="s">
        <v>104</v>
      </c>
      <c r="H2213" s="37" t="s">
        <v>121</v>
      </c>
      <c r="I2213" s="35" t="s">
        <v>39</v>
      </c>
      <c r="J2213" s="34">
        <v>43602</v>
      </c>
      <c r="K2213" s="38" t="s">
        <v>115</v>
      </c>
      <c r="L2213" s="53">
        <f>IFERROR(WORKDAY(C2213,R2213,DiasNOLaborables),"")</f>
        <v>43607</v>
      </c>
      <c r="M2213" s="27" t="str">
        <f>+IF(C2213="","",IF(J2213="","",(IF(J2213&lt;=L2213,"A TIEMPO","FUERA DE TIEMPO"))))</f>
        <v>A TIEMPO</v>
      </c>
      <c r="N2213" s="27">
        <f>IF(J2213="","",NETWORKDAYS(Hoja1!C1971+1,Hoja1!J1971,DiasNOLaborables))</f>
        <v>7</v>
      </c>
      <c r="O2213" s="28" t="str">
        <f t="shared" si="68"/>
        <v/>
      </c>
      <c r="P2213" s="26"/>
      <c r="Q2213" s="26"/>
      <c r="R2213" s="26">
        <f t="shared" si="69"/>
        <v>10</v>
      </c>
    </row>
    <row r="2214" spans="1:18" ht="60" x14ac:dyDescent="0.25">
      <c r="A2214" s="52">
        <v>2204</v>
      </c>
      <c r="B2214" s="33">
        <v>20190508202829</v>
      </c>
      <c r="C2214" s="34">
        <v>43593</v>
      </c>
      <c r="D2214" s="35" t="s">
        <v>60</v>
      </c>
      <c r="E2214" s="35" t="s">
        <v>119</v>
      </c>
      <c r="F2214" s="35" t="s">
        <v>80</v>
      </c>
      <c r="G2214" s="35" t="s">
        <v>104</v>
      </c>
      <c r="H2214" s="37" t="s">
        <v>121</v>
      </c>
      <c r="I2214" s="35" t="s">
        <v>39</v>
      </c>
      <c r="J2214" s="34">
        <v>43602</v>
      </c>
      <c r="K2214" s="38" t="s">
        <v>115</v>
      </c>
      <c r="L2214" s="53">
        <f>IFERROR(WORKDAY(C2214,R2214,DiasNOLaborables),"")</f>
        <v>43607</v>
      </c>
      <c r="M2214" s="27" t="str">
        <f>+IF(C2214="","",IF(J2214="","",(IF(J2214&lt;=L2214,"A TIEMPO","FUERA DE TIEMPO"))))</f>
        <v>A TIEMPO</v>
      </c>
      <c r="N2214" s="27">
        <f>IF(J2214="","",NETWORKDAYS(Hoja1!C1972+1,Hoja1!J1972,DiasNOLaborables))</f>
        <v>7</v>
      </c>
      <c r="O2214" s="28" t="str">
        <f t="shared" si="68"/>
        <v/>
      </c>
      <c r="P2214" s="26"/>
      <c r="Q2214" s="26"/>
      <c r="R2214" s="26">
        <f t="shared" si="69"/>
        <v>10</v>
      </c>
    </row>
    <row r="2215" spans="1:18" ht="60" x14ac:dyDescent="0.25">
      <c r="A2215" s="52">
        <v>2205</v>
      </c>
      <c r="B2215" s="33">
        <v>20190508191820</v>
      </c>
      <c r="C2215" s="34">
        <v>43593</v>
      </c>
      <c r="D2215" s="35" t="s">
        <v>60</v>
      </c>
      <c r="E2215" s="35" t="s">
        <v>119</v>
      </c>
      <c r="F2215" s="35" t="s">
        <v>80</v>
      </c>
      <c r="G2215" s="35" t="s">
        <v>104</v>
      </c>
      <c r="H2215" s="37" t="s">
        <v>121</v>
      </c>
      <c r="I2215" s="35" t="s">
        <v>39</v>
      </c>
      <c r="J2215" s="34">
        <v>43602</v>
      </c>
      <c r="K2215" s="38" t="s">
        <v>115</v>
      </c>
      <c r="L2215" s="53">
        <f>IFERROR(WORKDAY(C2215,R2215,DiasNOLaborables),"")</f>
        <v>43607</v>
      </c>
      <c r="M2215" s="27" t="str">
        <f>+IF(C2215="","",IF(J2215="","",(IF(J2215&lt;=L2215,"A TIEMPO","FUERA DE TIEMPO"))))</f>
        <v>A TIEMPO</v>
      </c>
      <c r="N2215" s="27">
        <f>IF(J2215="","",NETWORKDAYS(Hoja1!C1973+1,Hoja1!J1973,DiasNOLaborables))</f>
        <v>7</v>
      </c>
      <c r="O2215" s="28" t="str">
        <f t="shared" si="68"/>
        <v/>
      </c>
      <c r="P2215" s="26"/>
      <c r="Q2215" s="26"/>
      <c r="R2215" s="26">
        <f t="shared" si="69"/>
        <v>10</v>
      </c>
    </row>
    <row r="2216" spans="1:18" ht="60" x14ac:dyDescent="0.25">
      <c r="A2216" s="52">
        <v>2206</v>
      </c>
      <c r="B2216" s="33">
        <v>20190508180041</v>
      </c>
      <c r="C2216" s="34">
        <v>43593</v>
      </c>
      <c r="D2216" s="35" t="s">
        <v>60</v>
      </c>
      <c r="E2216" s="35" t="s">
        <v>119</v>
      </c>
      <c r="F2216" s="35" t="s">
        <v>80</v>
      </c>
      <c r="G2216" s="35" t="s">
        <v>104</v>
      </c>
      <c r="H2216" s="37" t="s">
        <v>121</v>
      </c>
      <c r="I2216" s="35" t="s">
        <v>39</v>
      </c>
      <c r="J2216" s="34">
        <v>43602</v>
      </c>
      <c r="K2216" s="38" t="s">
        <v>115</v>
      </c>
      <c r="L2216" s="53">
        <f>IFERROR(WORKDAY(C2216,R2216,DiasNOLaborables),"")</f>
        <v>43607</v>
      </c>
      <c r="M2216" s="27" t="str">
        <f>+IF(C2216="","",IF(J2216="","",(IF(J2216&lt;=L2216,"A TIEMPO","FUERA DE TIEMPO"))))</f>
        <v>A TIEMPO</v>
      </c>
      <c r="N2216" s="27">
        <f>IF(J2216="","",NETWORKDAYS(Hoja1!C1974+1,Hoja1!J1974,DiasNOLaborables))</f>
        <v>7</v>
      </c>
      <c r="O2216" s="28" t="str">
        <f t="shared" si="68"/>
        <v/>
      </c>
      <c r="P2216" s="26"/>
      <c r="Q2216" s="26"/>
      <c r="R2216" s="26">
        <f t="shared" si="69"/>
        <v>10</v>
      </c>
    </row>
    <row r="2217" spans="1:18" ht="60" x14ac:dyDescent="0.25">
      <c r="A2217" s="52">
        <v>2207</v>
      </c>
      <c r="B2217" s="33">
        <v>20190508175716</v>
      </c>
      <c r="C2217" s="34">
        <v>43593</v>
      </c>
      <c r="D2217" s="35" t="s">
        <v>60</v>
      </c>
      <c r="E2217" s="35" t="s">
        <v>119</v>
      </c>
      <c r="F2217" s="35" t="s">
        <v>80</v>
      </c>
      <c r="G2217" s="35" t="s">
        <v>104</v>
      </c>
      <c r="H2217" s="37" t="s">
        <v>121</v>
      </c>
      <c r="I2217" s="35" t="s">
        <v>39</v>
      </c>
      <c r="J2217" s="34">
        <v>43602</v>
      </c>
      <c r="K2217" s="38" t="s">
        <v>115</v>
      </c>
      <c r="L2217" s="53">
        <f>IFERROR(WORKDAY(C2217,R2217,DiasNOLaborables),"")</f>
        <v>43607</v>
      </c>
      <c r="M2217" s="27" t="str">
        <f>+IF(C2217="","",IF(J2217="","",(IF(J2217&lt;=L2217,"A TIEMPO","FUERA DE TIEMPO"))))</f>
        <v>A TIEMPO</v>
      </c>
      <c r="N2217" s="27">
        <f>IF(J2217="","",NETWORKDAYS(Hoja1!C1975+1,Hoja1!J1975,DiasNOLaborables))</f>
        <v>7</v>
      </c>
      <c r="O2217" s="28" t="str">
        <f t="shared" si="68"/>
        <v/>
      </c>
      <c r="P2217" s="26"/>
      <c r="Q2217" s="26"/>
      <c r="R2217" s="26">
        <f t="shared" si="69"/>
        <v>10</v>
      </c>
    </row>
    <row r="2218" spans="1:18" ht="60" x14ac:dyDescent="0.25">
      <c r="A2218" s="52">
        <v>2208</v>
      </c>
      <c r="B2218" s="33">
        <v>20190508173242</v>
      </c>
      <c r="C2218" s="34">
        <v>43593</v>
      </c>
      <c r="D2218" s="35" t="s">
        <v>60</v>
      </c>
      <c r="E2218" s="35" t="s">
        <v>119</v>
      </c>
      <c r="F2218" s="35" t="s">
        <v>80</v>
      </c>
      <c r="G2218" s="35" t="s">
        <v>104</v>
      </c>
      <c r="H2218" s="37" t="s">
        <v>121</v>
      </c>
      <c r="I2218" s="35" t="s">
        <v>39</v>
      </c>
      <c r="J2218" s="34">
        <v>43602</v>
      </c>
      <c r="K2218" s="38" t="s">
        <v>115</v>
      </c>
      <c r="L2218" s="53">
        <f>IFERROR(WORKDAY(C2218,R2218,DiasNOLaborables),"")</f>
        <v>43607</v>
      </c>
      <c r="M2218" s="27" t="str">
        <f>+IF(C2218="","",IF(J2218="","",(IF(J2218&lt;=L2218,"A TIEMPO","FUERA DE TIEMPO"))))</f>
        <v>A TIEMPO</v>
      </c>
      <c r="N2218" s="27">
        <f>IF(J2218="","",NETWORKDAYS(Hoja1!C1976+1,Hoja1!J1976,DiasNOLaborables))</f>
        <v>7</v>
      </c>
      <c r="O2218" s="28" t="str">
        <f t="shared" si="68"/>
        <v/>
      </c>
      <c r="P2218" s="26"/>
      <c r="Q2218" s="26"/>
      <c r="R2218" s="26">
        <f t="shared" si="69"/>
        <v>10</v>
      </c>
    </row>
    <row r="2219" spans="1:18" ht="60" x14ac:dyDescent="0.25">
      <c r="A2219" s="52">
        <v>2209</v>
      </c>
      <c r="B2219" s="33">
        <v>20190508172743</v>
      </c>
      <c r="C2219" s="34">
        <v>43593</v>
      </c>
      <c r="D2219" s="35" t="s">
        <v>60</v>
      </c>
      <c r="E2219" s="35" t="s">
        <v>119</v>
      </c>
      <c r="F2219" s="35" t="s">
        <v>80</v>
      </c>
      <c r="G2219" s="35" t="s">
        <v>104</v>
      </c>
      <c r="H2219" s="37" t="s">
        <v>121</v>
      </c>
      <c r="I2219" s="35" t="s">
        <v>39</v>
      </c>
      <c r="J2219" s="34">
        <v>43602</v>
      </c>
      <c r="K2219" s="38" t="s">
        <v>115</v>
      </c>
      <c r="L2219" s="53">
        <f>IFERROR(WORKDAY(C2219,R2219,DiasNOLaborables),"")</f>
        <v>43607</v>
      </c>
      <c r="M2219" s="27" t="str">
        <f>+IF(C2219="","",IF(J2219="","",(IF(J2219&lt;=L2219,"A TIEMPO","FUERA DE TIEMPO"))))</f>
        <v>A TIEMPO</v>
      </c>
      <c r="N2219" s="27">
        <f>IF(J2219="","",NETWORKDAYS(Hoja1!C1977+1,Hoja1!J1977,DiasNOLaborables))</f>
        <v>7</v>
      </c>
      <c r="O2219" s="28" t="str">
        <f t="shared" si="68"/>
        <v/>
      </c>
      <c r="P2219" s="26"/>
      <c r="Q2219" s="26"/>
      <c r="R2219" s="26">
        <f t="shared" si="69"/>
        <v>10</v>
      </c>
    </row>
    <row r="2220" spans="1:18" ht="60" x14ac:dyDescent="0.25">
      <c r="A2220" s="52">
        <v>2210</v>
      </c>
      <c r="B2220" s="33">
        <v>20190508172333</v>
      </c>
      <c r="C2220" s="34">
        <v>43593</v>
      </c>
      <c r="D2220" s="35" t="s">
        <v>60</v>
      </c>
      <c r="E2220" s="35" t="s">
        <v>119</v>
      </c>
      <c r="F2220" s="35" t="s">
        <v>80</v>
      </c>
      <c r="G2220" s="35" t="s">
        <v>104</v>
      </c>
      <c r="H2220" s="37" t="s">
        <v>121</v>
      </c>
      <c r="I2220" s="35" t="s">
        <v>39</v>
      </c>
      <c r="J2220" s="34">
        <v>43602</v>
      </c>
      <c r="K2220" s="38" t="s">
        <v>115</v>
      </c>
      <c r="L2220" s="53">
        <f>IFERROR(WORKDAY(C2220,R2220,DiasNOLaborables),"")</f>
        <v>43607</v>
      </c>
      <c r="M2220" s="27" t="str">
        <f>+IF(C2220="","",IF(J2220="","",(IF(J2220&lt;=L2220,"A TIEMPO","FUERA DE TIEMPO"))))</f>
        <v>A TIEMPO</v>
      </c>
      <c r="N2220" s="27">
        <f>IF(J2220="","",NETWORKDAYS(Hoja1!C1978+1,Hoja1!J1978,DiasNOLaborables))</f>
        <v>7</v>
      </c>
      <c r="O2220" s="28" t="str">
        <f t="shared" si="68"/>
        <v/>
      </c>
      <c r="P2220" s="26"/>
      <c r="Q2220" s="26"/>
      <c r="R2220" s="26">
        <f t="shared" si="69"/>
        <v>10</v>
      </c>
    </row>
    <row r="2221" spans="1:18" ht="60" x14ac:dyDescent="0.25">
      <c r="A2221" s="52">
        <v>2211</v>
      </c>
      <c r="B2221" s="33">
        <v>20190508171606</v>
      </c>
      <c r="C2221" s="34">
        <v>43593</v>
      </c>
      <c r="D2221" s="35" t="s">
        <v>60</v>
      </c>
      <c r="E2221" s="35" t="s">
        <v>119</v>
      </c>
      <c r="F2221" s="35" t="s">
        <v>80</v>
      </c>
      <c r="G2221" s="35" t="s">
        <v>104</v>
      </c>
      <c r="H2221" s="37" t="s">
        <v>121</v>
      </c>
      <c r="I2221" s="35" t="s">
        <v>39</v>
      </c>
      <c r="J2221" s="34">
        <v>43602</v>
      </c>
      <c r="K2221" s="38" t="s">
        <v>115</v>
      </c>
      <c r="L2221" s="53">
        <f>IFERROR(WORKDAY(C2221,R2221,DiasNOLaborables),"")</f>
        <v>43607</v>
      </c>
      <c r="M2221" s="27" t="str">
        <f>+IF(C2221="","",IF(J2221="","",(IF(J2221&lt;=L2221,"A TIEMPO","FUERA DE TIEMPO"))))</f>
        <v>A TIEMPO</v>
      </c>
      <c r="N2221" s="27">
        <f>IF(J2221="","",NETWORKDAYS(Hoja1!C1979+1,Hoja1!J1979,DiasNOLaborables))</f>
        <v>7</v>
      </c>
      <c r="O2221" s="28" t="str">
        <f t="shared" si="68"/>
        <v/>
      </c>
      <c r="P2221" s="26"/>
      <c r="Q2221" s="26"/>
      <c r="R2221" s="26">
        <f t="shared" si="69"/>
        <v>10</v>
      </c>
    </row>
    <row r="2222" spans="1:18" ht="60" x14ac:dyDescent="0.25">
      <c r="A2222" s="52">
        <v>2212</v>
      </c>
      <c r="B2222" s="33">
        <v>20190508170902</v>
      </c>
      <c r="C2222" s="34">
        <v>43593</v>
      </c>
      <c r="D2222" s="35" t="s">
        <v>60</v>
      </c>
      <c r="E2222" s="35" t="s">
        <v>119</v>
      </c>
      <c r="F2222" s="35" t="s">
        <v>80</v>
      </c>
      <c r="G2222" s="35" t="s">
        <v>104</v>
      </c>
      <c r="H2222" s="37" t="s">
        <v>121</v>
      </c>
      <c r="I2222" s="35" t="s">
        <v>39</v>
      </c>
      <c r="J2222" s="34">
        <v>43602</v>
      </c>
      <c r="K2222" s="38" t="s">
        <v>115</v>
      </c>
      <c r="L2222" s="53">
        <f>IFERROR(WORKDAY(C2222,R2222,DiasNOLaborables),"")</f>
        <v>43607</v>
      </c>
      <c r="M2222" s="27" t="str">
        <f>+IF(C2222="","",IF(J2222="","",(IF(J2222&lt;=L2222,"A TIEMPO","FUERA DE TIEMPO"))))</f>
        <v>A TIEMPO</v>
      </c>
      <c r="N2222" s="27">
        <f>IF(J2222="","",NETWORKDAYS(Hoja1!C1980+1,Hoja1!J1980,DiasNOLaborables))</f>
        <v>7</v>
      </c>
      <c r="O2222" s="28" t="str">
        <f t="shared" si="68"/>
        <v/>
      </c>
      <c r="P2222" s="26"/>
      <c r="Q2222" s="26"/>
      <c r="R2222" s="26">
        <f t="shared" si="69"/>
        <v>10</v>
      </c>
    </row>
    <row r="2223" spans="1:18" ht="60" x14ac:dyDescent="0.25">
      <c r="A2223" s="52">
        <v>2213</v>
      </c>
      <c r="B2223" s="33">
        <v>20190508163938</v>
      </c>
      <c r="C2223" s="34">
        <v>43593</v>
      </c>
      <c r="D2223" s="35" t="s">
        <v>60</v>
      </c>
      <c r="E2223" s="35" t="s">
        <v>119</v>
      </c>
      <c r="F2223" s="35" t="s">
        <v>80</v>
      </c>
      <c r="G2223" s="35" t="s">
        <v>104</v>
      </c>
      <c r="H2223" s="37" t="s">
        <v>121</v>
      </c>
      <c r="I2223" s="35" t="s">
        <v>39</v>
      </c>
      <c r="J2223" s="34">
        <v>43602</v>
      </c>
      <c r="K2223" s="38" t="s">
        <v>115</v>
      </c>
      <c r="L2223" s="53">
        <f>IFERROR(WORKDAY(C2223,R2223,DiasNOLaborables),"")</f>
        <v>43607</v>
      </c>
      <c r="M2223" s="27" t="str">
        <f>+IF(C2223="","",IF(J2223="","",(IF(J2223&lt;=L2223,"A TIEMPO","FUERA DE TIEMPO"))))</f>
        <v>A TIEMPO</v>
      </c>
      <c r="N2223" s="27">
        <f>IF(J2223="","",NETWORKDAYS(Hoja1!C1981+1,Hoja1!J1981,DiasNOLaborables))</f>
        <v>7</v>
      </c>
      <c r="O2223" s="28" t="str">
        <f t="shared" si="68"/>
        <v/>
      </c>
      <c r="P2223" s="26"/>
      <c r="Q2223" s="26"/>
      <c r="R2223" s="26">
        <f t="shared" si="69"/>
        <v>10</v>
      </c>
    </row>
    <row r="2224" spans="1:18" ht="60" x14ac:dyDescent="0.25">
      <c r="A2224" s="52">
        <v>2214</v>
      </c>
      <c r="B2224" s="33">
        <v>20190508163119</v>
      </c>
      <c r="C2224" s="34">
        <v>43593</v>
      </c>
      <c r="D2224" s="35" t="s">
        <v>60</v>
      </c>
      <c r="E2224" s="35" t="s">
        <v>119</v>
      </c>
      <c r="F2224" s="35" t="s">
        <v>80</v>
      </c>
      <c r="G2224" s="35" t="s">
        <v>104</v>
      </c>
      <c r="H2224" s="37" t="s">
        <v>121</v>
      </c>
      <c r="I2224" s="35" t="s">
        <v>39</v>
      </c>
      <c r="J2224" s="34">
        <v>43602</v>
      </c>
      <c r="K2224" s="38" t="s">
        <v>115</v>
      </c>
      <c r="L2224" s="53">
        <f>IFERROR(WORKDAY(C2224,R2224,DiasNOLaborables),"")</f>
        <v>43607</v>
      </c>
      <c r="M2224" s="27" t="str">
        <f>+IF(C2224="","",IF(J2224="","",(IF(J2224&lt;=L2224,"A TIEMPO","FUERA DE TIEMPO"))))</f>
        <v>A TIEMPO</v>
      </c>
      <c r="N2224" s="27">
        <f>IF(J2224="","",NETWORKDAYS(Hoja1!C1982+1,Hoja1!J1982,DiasNOLaborables))</f>
        <v>7</v>
      </c>
      <c r="O2224" s="28" t="str">
        <f t="shared" si="68"/>
        <v/>
      </c>
      <c r="P2224" s="26"/>
      <c r="Q2224" s="26"/>
      <c r="R2224" s="26">
        <f t="shared" si="69"/>
        <v>10</v>
      </c>
    </row>
    <row r="2225" spans="1:18" ht="60" x14ac:dyDescent="0.25">
      <c r="A2225" s="52">
        <v>2215</v>
      </c>
      <c r="B2225" s="33">
        <v>20190508152842</v>
      </c>
      <c r="C2225" s="34">
        <v>43593</v>
      </c>
      <c r="D2225" s="35" t="s">
        <v>60</v>
      </c>
      <c r="E2225" s="35" t="s">
        <v>119</v>
      </c>
      <c r="F2225" s="35" t="s">
        <v>80</v>
      </c>
      <c r="G2225" s="35" t="s">
        <v>104</v>
      </c>
      <c r="H2225" s="37" t="s">
        <v>121</v>
      </c>
      <c r="I2225" s="35" t="s">
        <v>39</v>
      </c>
      <c r="J2225" s="34">
        <v>43602</v>
      </c>
      <c r="K2225" s="38" t="s">
        <v>115</v>
      </c>
      <c r="L2225" s="53">
        <f>IFERROR(WORKDAY(C2225,R2225,DiasNOLaborables),"")</f>
        <v>43607</v>
      </c>
      <c r="M2225" s="27" t="str">
        <f>+IF(C2225="","",IF(J2225="","",(IF(J2225&lt;=L2225,"A TIEMPO","FUERA DE TIEMPO"))))</f>
        <v>A TIEMPO</v>
      </c>
      <c r="N2225" s="27">
        <f>IF(J2225="","",NETWORKDAYS(Hoja1!C1983+1,Hoja1!J1983,DiasNOLaborables))</f>
        <v>7</v>
      </c>
      <c r="O2225" s="28" t="str">
        <f t="shared" si="68"/>
        <v/>
      </c>
      <c r="P2225" s="26"/>
      <c r="Q2225" s="26"/>
      <c r="R2225" s="26">
        <f t="shared" si="69"/>
        <v>10</v>
      </c>
    </row>
    <row r="2226" spans="1:18" ht="60" x14ac:dyDescent="0.25">
      <c r="A2226" s="52">
        <v>2216</v>
      </c>
      <c r="B2226" s="33">
        <v>20190508152753</v>
      </c>
      <c r="C2226" s="34">
        <v>43593</v>
      </c>
      <c r="D2226" s="35" t="s">
        <v>60</v>
      </c>
      <c r="E2226" s="35" t="s">
        <v>119</v>
      </c>
      <c r="F2226" s="35" t="s">
        <v>80</v>
      </c>
      <c r="G2226" s="35" t="s">
        <v>104</v>
      </c>
      <c r="H2226" s="37" t="s">
        <v>121</v>
      </c>
      <c r="I2226" s="35" t="s">
        <v>39</v>
      </c>
      <c r="J2226" s="34">
        <v>43602</v>
      </c>
      <c r="K2226" s="38" t="s">
        <v>115</v>
      </c>
      <c r="L2226" s="53">
        <f>IFERROR(WORKDAY(C2226,R2226,DiasNOLaborables),"")</f>
        <v>43607</v>
      </c>
      <c r="M2226" s="27" t="str">
        <f>+IF(C2226="","",IF(J2226="","",(IF(J2226&lt;=L2226,"A TIEMPO","FUERA DE TIEMPO"))))</f>
        <v>A TIEMPO</v>
      </c>
      <c r="N2226" s="27">
        <f>IF(J2226="","",NETWORKDAYS(Hoja1!C1984+1,Hoja1!J1984,DiasNOLaborables))</f>
        <v>7</v>
      </c>
      <c r="O2226" s="28" t="str">
        <f t="shared" si="68"/>
        <v/>
      </c>
      <c r="P2226" s="26"/>
      <c r="Q2226" s="26"/>
      <c r="R2226" s="26">
        <f t="shared" si="69"/>
        <v>10</v>
      </c>
    </row>
    <row r="2227" spans="1:18" ht="60" x14ac:dyDescent="0.25">
      <c r="A2227" s="52">
        <v>2217</v>
      </c>
      <c r="B2227" s="33">
        <v>20190508152430</v>
      </c>
      <c r="C2227" s="34">
        <v>43593</v>
      </c>
      <c r="D2227" s="35" t="s">
        <v>60</v>
      </c>
      <c r="E2227" s="35" t="s">
        <v>119</v>
      </c>
      <c r="F2227" s="35" t="s">
        <v>80</v>
      </c>
      <c r="G2227" s="35" t="s">
        <v>104</v>
      </c>
      <c r="H2227" s="37" t="s">
        <v>121</v>
      </c>
      <c r="I2227" s="35" t="s">
        <v>39</v>
      </c>
      <c r="J2227" s="34">
        <v>43602</v>
      </c>
      <c r="K2227" s="38" t="s">
        <v>115</v>
      </c>
      <c r="L2227" s="53">
        <f>IFERROR(WORKDAY(C2227,R2227,DiasNOLaborables),"")</f>
        <v>43607</v>
      </c>
      <c r="M2227" s="27" t="str">
        <f>+IF(C2227="","",IF(J2227="","",(IF(J2227&lt;=L2227,"A TIEMPO","FUERA DE TIEMPO"))))</f>
        <v>A TIEMPO</v>
      </c>
      <c r="N2227" s="27">
        <f>IF(J2227="","",NETWORKDAYS(Hoja1!C1985+1,Hoja1!J1985,DiasNOLaborables))</f>
        <v>7</v>
      </c>
      <c r="O2227" s="28" t="str">
        <f t="shared" si="68"/>
        <v/>
      </c>
      <c r="P2227" s="26"/>
      <c r="Q2227" s="26"/>
      <c r="R2227" s="26">
        <f t="shared" si="69"/>
        <v>10</v>
      </c>
    </row>
    <row r="2228" spans="1:18" ht="60" x14ac:dyDescent="0.25">
      <c r="A2228" s="52">
        <v>2218</v>
      </c>
      <c r="B2228" s="33">
        <v>20190508151835</v>
      </c>
      <c r="C2228" s="34">
        <v>43593</v>
      </c>
      <c r="D2228" s="35" t="s">
        <v>60</v>
      </c>
      <c r="E2228" s="35" t="s">
        <v>119</v>
      </c>
      <c r="F2228" s="35" t="s">
        <v>80</v>
      </c>
      <c r="G2228" s="35" t="s">
        <v>104</v>
      </c>
      <c r="H2228" s="37" t="s">
        <v>121</v>
      </c>
      <c r="I2228" s="35" t="s">
        <v>39</v>
      </c>
      <c r="J2228" s="34">
        <v>43602</v>
      </c>
      <c r="K2228" s="38" t="s">
        <v>115</v>
      </c>
      <c r="L2228" s="53">
        <f>IFERROR(WORKDAY(C2228,R2228,DiasNOLaborables),"")</f>
        <v>43607</v>
      </c>
      <c r="M2228" s="27" t="str">
        <f>+IF(C2228="","",IF(J2228="","",(IF(J2228&lt;=L2228,"A TIEMPO","FUERA DE TIEMPO"))))</f>
        <v>A TIEMPO</v>
      </c>
      <c r="N2228" s="27">
        <f>IF(J2228="","",NETWORKDAYS(Hoja1!C1986+1,Hoja1!J1986,DiasNOLaborables))</f>
        <v>7</v>
      </c>
      <c r="O2228" s="28" t="str">
        <f t="shared" si="68"/>
        <v/>
      </c>
      <c r="P2228" s="26"/>
      <c r="Q2228" s="26"/>
      <c r="R2228" s="26">
        <f t="shared" si="69"/>
        <v>10</v>
      </c>
    </row>
    <row r="2229" spans="1:18" ht="60" x14ac:dyDescent="0.25">
      <c r="A2229" s="52">
        <v>2219</v>
      </c>
      <c r="B2229" s="33">
        <v>20190508130422</v>
      </c>
      <c r="C2229" s="34">
        <v>43593</v>
      </c>
      <c r="D2229" s="35" t="s">
        <v>60</v>
      </c>
      <c r="E2229" s="35" t="s">
        <v>119</v>
      </c>
      <c r="F2229" s="35" t="s">
        <v>80</v>
      </c>
      <c r="G2229" s="35" t="s">
        <v>104</v>
      </c>
      <c r="H2229" s="37" t="s">
        <v>121</v>
      </c>
      <c r="I2229" s="35" t="s">
        <v>39</v>
      </c>
      <c r="J2229" s="34">
        <v>43602</v>
      </c>
      <c r="K2229" s="38" t="s">
        <v>115</v>
      </c>
      <c r="L2229" s="53">
        <f>IFERROR(WORKDAY(C2229,R2229,DiasNOLaborables),"")</f>
        <v>43607</v>
      </c>
      <c r="M2229" s="27" t="str">
        <f>+IF(C2229="","",IF(J2229="","",(IF(J2229&lt;=L2229,"A TIEMPO","FUERA DE TIEMPO"))))</f>
        <v>A TIEMPO</v>
      </c>
      <c r="N2229" s="27">
        <f>IF(J2229="","",NETWORKDAYS(Hoja1!C1987+1,Hoja1!J1987,DiasNOLaborables))</f>
        <v>7</v>
      </c>
      <c r="O2229" s="28" t="str">
        <f t="shared" si="68"/>
        <v/>
      </c>
      <c r="P2229" s="26"/>
      <c r="Q2229" s="26"/>
      <c r="R2229" s="26">
        <f t="shared" si="69"/>
        <v>10</v>
      </c>
    </row>
    <row r="2230" spans="1:18" ht="60" x14ac:dyDescent="0.25">
      <c r="A2230" s="52">
        <v>2220</v>
      </c>
      <c r="B2230" s="33">
        <v>20190508121931</v>
      </c>
      <c r="C2230" s="34">
        <v>43593</v>
      </c>
      <c r="D2230" s="35" t="s">
        <v>60</v>
      </c>
      <c r="E2230" s="35" t="s">
        <v>119</v>
      </c>
      <c r="F2230" s="35" t="s">
        <v>80</v>
      </c>
      <c r="G2230" s="35" t="s">
        <v>104</v>
      </c>
      <c r="H2230" s="37" t="s">
        <v>121</v>
      </c>
      <c r="I2230" s="35" t="s">
        <v>39</v>
      </c>
      <c r="J2230" s="34">
        <v>43602</v>
      </c>
      <c r="K2230" s="38" t="s">
        <v>115</v>
      </c>
      <c r="L2230" s="53">
        <f>IFERROR(WORKDAY(C2230,R2230,DiasNOLaborables),"")</f>
        <v>43607</v>
      </c>
      <c r="M2230" s="27" t="str">
        <f>+IF(C2230="","",IF(J2230="","",(IF(J2230&lt;=L2230,"A TIEMPO","FUERA DE TIEMPO"))))</f>
        <v>A TIEMPO</v>
      </c>
      <c r="N2230" s="27">
        <f>IF(J2230="","",NETWORKDAYS(Hoja1!C1988+1,Hoja1!J1988,DiasNOLaborables))</f>
        <v>7</v>
      </c>
      <c r="O2230" s="28" t="str">
        <f t="shared" si="68"/>
        <v/>
      </c>
      <c r="P2230" s="26"/>
      <c r="Q2230" s="26"/>
      <c r="R2230" s="26">
        <f t="shared" si="69"/>
        <v>10</v>
      </c>
    </row>
    <row r="2231" spans="1:18" ht="60" x14ac:dyDescent="0.25">
      <c r="A2231" s="52">
        <v>2221</v>
      </c>
      <c r="B2231" s="33">
        <v>20190508121148</v>
      </c>
      <c r="C2231" s="34">
        <v>43593</v>
      </c>
      <c r="D2231" s="35" t="s">
        <v>60</v>
      </c>
      <c r="E2231" s="35" t="s">
        <v>119</v>
      </c>
      <c r="F2231" s="35" t="s">
        <v>80</v>
      </c>
      <c r="G2231" s="35" t="s">
        <v>104</v>
      </c>
      <c r="H2231" s="37" t="s">
        <v>121</v>
      </c>
      <c r="I2231" s="35" t="s">
        <v>39</v>
      </c>
      <c r="J2231" s="34">
        <v>43602</v>
      </c>
      <c r="K2231" s="38" t="s">
        <v>115</v>
      </c>
      <c r="L2231" s="53">
        <f>IFERROR(WORKDAY(C2231,R2231,DiasNOLaborables),"")</f>
        <v>43607</v>
      </c>
      <c r="M2231" s="27" t="str">
        <f>+IF(C2231="","",IF(J2231="","",(IF(J2231&lt;=L2231,"A TIEMPO","FUERA DE TIEMPO"))))</f>
        <v>A TIEMPO</v>
      </c>
      <c r="N2231" s="27">
        <f>IF(J2231="","",NETWORKDAYS(Hoja1!C1989+1,Hoja1!J1989,DiasNOLaborables))</f>
        <v>7</v>
      </c>
      <c r="O2231" s="28" t="str">
        <f t="shared" si="68"/>
        <v/>
      </c>
      <c r="P2231" s="26"/>
      <c r="Q2231" s="26"/>
      <c r="R2231" s="26">
        <f t="shared" si="69"/>
        <v>10</v>
      </c>
    </row>
    <row r="2232" spans="1:18" ht="60" x14ac:dyDescent="0.25">
      <c r="A2232" s="52">
        <v>2222</v>
      </c>
      <c r="B2232" s="33">
        <v>20190508104657</v>
      </c>
      <c r="C2232" s="34">
        <v>43593</v>
      </c>
      <c r="D2232" s="35" t="s">
        <v>60</v>
      </c>
      <c r="E2232" s="35" t="s">
        <v>119</v>
      </c>
      <c r="F2232" s="35" t="s">
        <v>80</v>
      </c>
      <c r="G2232" s="35" t="s">
        <v>104</v>
      </c>
      <c r="H2232" s="37" t="s">
        <v>121</v>
      </c>
      <c r="I2232" s="35" t="s">
        <v>39</v>
      </c>
      <c r="J2232" s="34">
        <v>43602</v>
      </c>
      <c r="K2232" s="38" t="s">
        <v>115</v>
      </c>
      <c r="L2232" s="53">
        <f>IFERROR(WORKDAY(C2232,R2232,DiasNOLaborables),"")</f>
        <v>43607</v>
      </c>
      <c r="M2232" s="27" t="str">
        <f>+IF(C2232="","",IF(J2232="","",(IF(J2232&lt;=L2232,"A TIEMPO","FUERA DE TIEMPO"))))</f>
        <v>A TIEMPO</v>
      </c>
      <c r="N2232" s="27">
        <f>IF(J2232="","",NETWORKDAYS(Hoja1!C1990+1,Hoja1!J1990,DiasNOLaborables))</f>
        <v>7</v>
      </c>
      <c r="O2232" s="28" t="str">
        <f t="shared" si="68"/>
        <v/>
      </c>
      <c r="P2232" s="26"/>
      <c r="Q2232" s="26"/>
      <c r="R2232" s="26">
        <f t="shared" si="69"/>
        <v>10</v>
      </c>
    </row>
    <row r="2233" spans="1:18" ht="60" x14ac:dyDescent="0.25">
      <c r="A2233" s="52">
        <v>2223</v>
      </c>
      <c r="B2233" s="33">
        <v>20190508103417</v>
      </c>
      <c r="C2233" s="34">
        <v>43593</v>
      </c>
      <c r="D2233" s="35" t="s">
        <v>60</v>
      </c>
      <c r="E2233" s="35" t="s">
        <v>119</v>
      </c>
      <c r="F2233" s="35" t="s">
        <v>80</v>
      </c>
      <c r="G2233" s="35" t="s">
        <v>104</v>
      </c>
      <c r="H2233" s="37" t="s">
        <v>121</v>
      </c>
      <c r="I2233" s="35" t="s">
        <v>39</v>
      </c>
      <c r="J2233" s="34">
        <v>43602</v>
      </c>
      <c r="K2233" s="38" t="s">
        <v>115</v>
      </c>
      <c r="L2233" s="53">
        <f>IFERROR(WORKDAY(C2233,R2233,DiasNOLaborables),"")</f>
        <v>43607</v>
      </c>
      <c r="M2233" s="27" t="str">
        <f>+IF(C2233="","",IF(J2233="","",(IF(J2233&lt;=L2233,"A TIEMPO","FUERA DE TIEMPO"))))</f>
        <v>A TIEMPO</v>
      </c>
      <c r="N2233" s="27">
        <f>IF(J2233="","",NETWORKDAYS(Hoja1!C1991+1,Hoja1!J1991,DiasNOLaborables))</f>
        <v>7</v>
      </c>
      <c r="O2233" s="28" t="str">
        <f t="shared" si="68"/>
        <v/>
      </c>
      <c r="P2233" s="26"/>
      <c r="Q2233" s="26"/>
      <c r="R2233" s="26">
        <f t="shared" si="69"/>
        <v>10</v>
      </c>
    </row>
    <row r="2234" spans="1:18" ht="60" x14ac:dyDescent="0.25">
      <c r="A2234" s="52">
        <v>2224</v>
      </c>
      <c r="B2234" s="33">
        <v>20190508103014</v>
      </c>
      <c r="C2234" s="34">
        <v>43593</v>
      </c>
      <c r="D2234" s="35" t="s">
        <v>60</v>
      </c>
      <c r="E2234" s="35" t="s">
        <v>119</v>
      </c>
      <c r="F2234" s="35" t="s">
        <v>80</v>
      </c>
      <c r="G2234" s="35" t="s">
        <v>104</v>
      </c>
      <c r="H2234" s="37" t="s">
        <v>121</v>
      </c>
      <c r="I2234" s="35" t="s">
        <v>39</v>
      </c>
      <c r="J2234" s="34">
        <v>43602</v>
      </c>
      <c r="K2234" s="38" t="s">
        <v>115</v>
      </c>
      <c r="L2234" s="53">
        <f>IFERROR(WORKDAY(C2234,R2234,DiasNOLaborables),"")</f>
        <v>43607</v>
      </c>
      <c r="M2234" s="27" t="str">
        <f>+IF(C2234="","",IF(J2234="","",(IF(J2234&lt;=L2234,"A TIEMPO","FUERA DE TIEMPO"))))</f>
        <v>A TIEMPO</v>
      </c>
      <c r="N2234" s="27">
        <f>IF(J2234="","",NETWORKDAYS(Hoja1!C1992+1,Hoja1!J1992,DiasNOLaborables))</f>
        <v>5</v>
      </c>
      <c r="O2234" s="28" t="str">
        <f t="shared" si="68"/>
        <v/>
      </c>
      <c r="P2234" s="26"/>
      <c r="Q2234" s="26"/>
      <c r="R2234" s="26">
        <f t="shared" si="69"/>
        <v>10</v>
      </c>
    </row>
    <row r="2235" spans="1:18" ht="60" x14ac:dyDescent="0.25">
      <c r="A2235" s="52">
        <v>2225</v>
      </c>
      <c r="B2235" s="33">
        <v>20190508101912</v>
      </c>
      <c r="C2235" s="34">
        <v>43593</v>
      </c>
      <c r="D2235" s="35" t="s">
        <v>60</v>
      </c>
      <c r="E2235" s="35" t="s">
        <v>119</v>
      </c>
      <c r="F2235" s="35" t="s">
        <v>80</v>
      </c>
      <c r="G2235" s="35" t="s">
        <v>104</v>
      </c>
      <c r="H2235" s="37" t="s">
        <v>121</v>
      </c>
      <c r="I2235" s="35" t="s">
        <v>39</v>
      </c>
      <c r="J2235" s="34">
        <v>43602</v>
      </c>
      <c r="K2235" s="38" t="s">
        <v>115</v>
      </c>
      <c r="L2235" s="53">
        <f>IFERROR(WORKDAY(C2235,R2235,DiasNOLaborables),"")</f>
        <v>43607</v>
      </c>
      <c r="M2235" s="27" t="str">
        <f>+IF(C2235="","",IF(J2235="","",(IF(J2235&lt;=L2235,"A TIEMPO","FUERA DE TIEMPO"))))</f>
        <v>A TIEMPO</v>
      </c>
      <c r="N2235" s="27">
        <f>IF(J2235="","",NETWORKDAYS(Hoja1!C1993+1,Hoja1!J1993,DiasNOLaborables))</f>
        <v>9</v>
      </c>
      <c r="O2235" s="28" t="str">
        <f t="shared" si="68"/>
        <v/>
      </c>
      <c r="P2235" s="26"/>
      <c r="Q2235" s="26"/>
      <c r="R2235" s="26">
        <f t="shared" si="69"/>
        <v>10</v>
      </c>
    </row>
    <row r="2236" spans="1:18" ht="60" x14ac:dyDescent="0.25">
      <c r="A2236" s="52">
        <v>2226</v>
      </c>
      <c r="B2236" s="33">
        <v>20190508100928</v>
      </c>
      <c r="C2236" s="34">
        <v>43593</v>
      </c>
      <c r="D2236" s="35" t="s">
        <v>60</v>
      </c>
      <c r="E2236" s="35" t="s">
        <v>119</v>
      </c>
      <c r="F2236" s="35" t="s">
        <v>80</v>
      </c>
      <c r="G2236" s="35" t="s">
        <v>104</v>
      </c>
      <c r="H2236" s="37" t="s">
        <v>121</v>
      </c>
      <c r="I2236" s="35" t="s">
        <v>39</v>
      </c>
      <c r="J2236" s="34">
        <v>43602</v>
      </c>
      <c r="K2236" s="38" t="s">
        <v>115</v>
      </c>
      <c r="L2236" s="53">
        <f>IFERROR(WORKDAY(C2236,R2236,DiasNOLaborables),"")</f>
        <v>43607</v>
      </c>
      <c r="M2236" s="27" t="str">
        <f>+IF(C2236="","",IF(J2236="","",(IF(J2236&lt;=L2236,"A TIEMPO","FUERA DE TIEMPO"))))</f>
        <v>A TIEMPO</v>
      </c>
      <c r="N2236" s="27">
        <f>IF(J2236="","",NETWORKDAYS(Hoja1!C1994+1,Hoja1!J1994,DiasNOLaborables))</f>
        <v>27</v>
      </c>
      <c r="O2236" s="28" t="str">
        <f t="shared" si="68"/>
        <v/>
      </c>
      <c r="P2236" s="26"/>
      <c r="Q2236" s="26"/>
      <c r="R2236" s="26">
        <f t="shared" si="69"/>
        <v>10</v>
      </c>
    </row>
    <row r="2237" spans="1:18" ht="60" x14ac:dyDescent="0.25">
      <c r="A2237" s="52">
        <v>2227</v>
      </c>
      <c r="B2237" s="33">
        <v>20190508100559</v>
      </c>
      <c r="C2237" s="34">
        <v>43593</v>
      </c>
      <c r="D2237" s="35" t="s">
        <v>60</v>
      </c>
      <c r="E2237" s="35" t="s">
        <v>119</v>
      </c>
      <c r="F2237" s="35" t="s">
        <v>80</v>
      </c>
      <c r="G2237" s="35" t="s">
        <v>104</v>
      </c>
      <c r="H2237" s="37" t="s">
        <v>121</v>
      </c>
      <c r="I2237" s="35" t="s">
        <v>39</v>
      </c>
      <c r="J2237" s="34">
        <v>43602</v>
      </c>
      <c r="K2237" s="38" t="s">
        <v>115</v>
      </c>
      <c r="L2237" s="53">
        <f>IFERROR(WORKDAY(C2237,R2237,DiasNOLaborables),"")</f>
        <v>43607</v>
      </c>
      <c r="M2237" s="27" t="str">
        <f>+IF(C2237="","",IF(J2237="","",(IF(J2237&lt;=L2237,"A TIEMPO","FUERA DE TIEMPO"))))</f>
        <v>A TIEMPO</v>
      </c>
      <c r="N2237" s="27">
        <f>IF(J2237="","",NETWORKDAYS(Hoja1!C1995+1,Hoja1!J1995,DiasNOLaborables))</f>
        <v>3</v>
      </c>
      <c r="O2237" s="28" t="str">
        <f t="shared" si="68"/>
        <v/>
      </c>
      <c r="P2237" s="26"/>
      <c r="Q2237" s="26"/>
      <c r="R2237" s="26">
        <f t="shared" si="69"/>
        <v>10</v>
      </c>
    </row>
    <row r="2238" spans="1:18" ht="60" x14ac:dyDescent="0.25">
      <c r="A2238" s="52">
        <v>2228</v>
      </c>
      <c r="B2238" s="33">
        <v>20190508100357</v>
      </c>
      <c r="C2238" s="34">
        <v>43593</v>
      </c>
      <c r="D2238" s="35" t="s">
        <v>60</v>
      </c>
      <c r="E2238" s="35" t="s">
        <v>119</v>
      </c>
      <c r="F2238" s="35" t="s">
        <v>80</v>
      </c>
      <c r="G2238" s="35" t="s">
        <v>104</v>
      </c>
      <c r="H2238" s="37" t="s">
        <v>121</v>
      </c>
      <c r="I2238" s="35" t="s">
        <v>39</v>
      </c>
      <c r="J2238" s="34">
        <v>43602</v>
      </c>
      <c r="K2238" s="38" t="s">
        <v>115</v>
      </c>
      <c r="L2238" s="53">
        <f>IFERROR(WORKDAY(C2238,R2238,DiasNOLaborables),"")</f>
        <v>43607</v>
      </c>
      <c r="M2238" s="27" t="str">
        <f>+IF(C2238="","",IF(J2238="","",(IF(J2238&lt;=L2238,"A TIEMPO","FUERA DE TIEMPO"))))</f>
        <v>A TIEMPO</v>
      </c>
      <c r="N2238" s="27">
        <f>IF(J2238="","",NETWORKDAYS(Hoja1!C1996+1,Hoja1!J1996,DiasNOLaborables))</f>
        <v>8</v>
      </c>
      <c r="O2238" s="28" t="str">
        <f t="shared" si="68"/>
        <v/>
      </c>
      <c r="P2238" s="26"/>
      <c r="Q2238" s="26"/>
      <c r="R2238" s="26">
        <f t="shared" si="69"/>
        <v>10</v>
      </c>
    </row>
    <row r="2239" spans="1:18" ht="60" x14ac:dyDescent="0.25">
      <c r="A2239" s="52">
        <v>2229</v>
      </c>
      <c r="B2239" s="33">
        <v>20190508100158</v>
      </c>
      <c r="C2239" s="34">
        <v>43593</v>
      </c>
      <c r="D2239" s="35" t="s">
        <v>60</v>
      </c>
      <c r="E2239" s="35" t="s">
        <v>119</v>
      </c>
      <c r="F2239" s="35" t="s">
        <v>80</v>
      </c>
      <c r="G2239" s="35" t="s">
        <v>104</v>
      </c>
      <c r="H2239" s="37" t="s">
        <v>121</v>
      </c>
      <c r="I2239" s="35" t="s">
        <v>39</v>
      </c>
      <c r="J2239" s="34">
        <v>43602</v>
      </c>
      <c r="K2239" s="38" t="s">
        <v>115</v>
      </c>
      <c r="L2239" s="53">
        <f>IFERROR(WORKDAY(C2239,R2239,DiasNOLaborables),"")</f>
        <v>43607</v>
      </c>
      <c r="M2239" s="27" t="str">
        <f>+IF(C2239="","",IF(J2239="","",(IF(J2239&lt;=L2239,"A TIEMPO","FUERA DE TIEMPO"))))</f>
        <v>A TIEMPO</v>
      </c>
      <c r="N2239" s="27">
        <f>IF(J2239="","",NETWORKDAYS(Hoja1!C1997+1,Hoja1!J1997,DiasNOLaborables))</f>
        <v>4</v>
      </c>
      <c r="O2239" s="28" t="str">
        <f t="shared" si="68"/>
        <v/>
      </c>
      <c r="P2239" s="26"/>
      <c r="Q2239" s="26"/>
      <c r="R2239" s="26">
        <f t="shared" si="69"/>
        <v>10</v>
      </c>
    </row>
    <row r="2240" spans="1:18" ht="60" x14ac:dyDescent="0.25">
      <c r="A2240" s="52">
        <v>2230</v>
      </c>
      <c r="B2240" s="33">
        <v>20190508095942</v>
      </c>
      <c r="C2240" s="34">
        <v>43593</v>
      </c>
      <c r="D2240" s="35" t="s">
        <v>60</v>
      </c>
      <c r="E2240" s="35" t="s">
        <v>119</v>
      </c>
      <c r="F2240" s="35" t="s">
        <v>80</v>
      </c>
      <c r="G2240" s="35" t="s">
        <v>104</v>
      </c>
      <c r="H2240" s="37" t="s">
        <v>121</v>
      </c>
      <c r="I2240" s="35" t="s">
        <v>39</v>
      </c>
      <c r="J2240" s="34">
        <v>43602</v>
      </c>
      <c r="K2240" s="38" t="s">
        <v>115</v>
      </c>
      <c r="L2240" s="53">
        <f>IFERROR(WORKDAY(C2240,R2240,DiasNOLaborables),"")</f>
        <v>43607</v>
      </c>
      <c r="M2240" s="27" t="str">
        <f>+IF(C2240="","",IF(J2240="","",(IF(J2240&lt;=L2240,"A TIEMPO","FUERA DE TIEMPO"))))</f>
        <v>A TIEMPO</v>
      </c>
      <c r="N2240" s="27">
        <f>IF(J2240="","",NETWORKDAYS(Hoja1!C1998+1,Hoja1!J1998,DiasNOLaborables))</f>
        <v>8</v>
      </c>
      <c r="O2240" s="28" t="str">
        <f t="shared" si="68"/>
        <v/>
      </c>
      <c r="P2240" s="26"/>
      <c r="Q2240" s="26"/>
      <c r="R2240" s="26">
        <f t="shared" si="69"/>
        <v>10</v>
      </c>
    </row>
    <row r="2241" spans="1:18" ht="60" x14ac:dyDescent="0.25">
      <c r="A2241" s="52">
        <v>2231</v>
      </c>
      <c r="B2241" s="33">
        <v>20190508095820</v>
      </c>
      <c r="C2241" s="34">
        <v>43593</v>
      </c>
      <c r="D2241" s="35" t="s">
        <v>60</v>
      </c>
      <c r="E2241" s="35" t="s">
        <v>119</v>
      </c>
      <c r="F2241" s="35" t="s">
        <v>80</v>
      </c>
      <c r="G2241" s="35" t="s">
        <v>104</v>
      </c>
      <c r="H2241" s="37" t="s">
        <v>121</v>
      </c>
      <c r="I2241" s="35" t="s">
        <v>39</v>
      </c>
      <c r="J2241" s="34">
        <v>43602</v>
      </c>
      <c r="K2241" s="38" t="s">
        <v>115</v>
      </c>
      <c r="L2241" s="53">
        <f>IFERROR(WORKDAY(C2241,R2241,DiasNOLaborables),"")</f>
        <v>43607</v>
      </c>
      <c r="M2241" s="27" t="str">
        <f>+IF(C2241="","",IF(J2241="","",(IF(J2241&lt;=L2241,"A TIEMPO","FUERA DE TIEMPO"))))</f>
        <v>A TIEMPO</v>
      </c>
      <c r="N2241" s="27">
        <f>IF(J2241="","",NETWORKDAYS(Hoja1!C1999+1,Hoja1!J1999,DiasNOLaborables))</f>
        <v>8</v>
      </c>
      <c r="O2241" s="28" t="str">
        <f t="shared" si="68"/>
        <v/>
      </c>
      <c r="P2241" s="26"/>
      <c r="Q2241" s="26"/>
      <c r="R2241" s="26">
        <f t="shared" si="69"/>
        <v>10</v>
      </c>
    </row>
    <row r="2242" spans="1:18" ht="60" x14ac:dyDescent="0.25">
      <c r="A2242" s="52">
        <v>2232</v>
      </c>
      <c r="B2242" s="33">
        <v>20190508095250</v>
      </c>
      <c r="C2242" s="34">
        <v>43593</v>
      </c>
      <c r="D2242" s="35" t="s">
        <v>60</v>
      </c>
      <c r="E2242" s="35" t="s">
        <v>119</v>
      </c>
      <c r="F2242" s="35" t="s">
        <v>80</v>
      </c>
      <c r="G2242" s="35" t="s">
        <v>104</v>
      </c>
      <c r="H2242" s="37" t="s">
        <v>121</v>
      </c>
      <c r="I2242" s="35" t="s">
        <v>39</v>
      </c>
      <c r="J2242" s="34">
        <v>43602</v>
      </c>
      <c r="K2242" s="38" t="s">
        <v>115</v>
      </c>
      <c r="L2242" s="53">
        <f>IFERROR(WORKDAY(C2242,R2242,DiasNOLaborables),"")</f>
        <v>43607</v>
      </c>
      <c r="M2242" s="27" t="str">
        <f>+IF(C2242="","",IF(J2242="","",(IF(J2242&lt;=L2242,"A TIEMPO","FUERA DE TIEMPO"))))</f>
        <v>A TIEMPO</v>
      </c>
      <c r="N2242" s="27">
        <f>IF(J2242="","",NETWORKDAYS(Hoja1!C2000+1,Hoja1!J2000,DiasNOLaborables))</f>
        <v>9</v>
      </c>
      <c r="O2242" s="28" t="str">
        <f t="shared" si="68"/>
        <v/>
      </c>
      <c r="P2242" s="26"/>
      <c r="Q2242" s="26"/>
      <c r="R2242" s="26">
        <f t="shared" si="69"/>
        <v>10</v>
      </c>
    </row>
    <row r="2243" spans="1:18" ht="60" x14ac:dyDescent="0.25">
      <c r="A2243" s="52">
        <v>2233</v>
      </c>
      <c r="B2243" s="33">
        <v>20190508094958</v>
      </c>
      <c r="C2243" s="34">
        <v>43593</v>
      </c>
      <c r="D2243" s="35" t="s">
        <v>60</v>
      </c>
      <c r="E2243" s="35" t="s">
        <v>119</v>
      </c>
      <c r="F2243" s="35" t="s">
        <v>80</v>
      </c>
      <c r="G2243" s="35" t="s">
        <v>104</v>
      </c>
      <c r="H2243" s="37" t="s">
        <v>121</v>
      </c>
      <c r="I2243" s="35" t="s">
        <v>39</v>
      </c>
      <c r="J2243" s="34">
        <v>43602</v>
      </c>
      <c r="K2243" s="38" t="s">
        <v>115</v>
      </c>
      <c r="L2243" s="53">
        <f>IFERROR(WORKDAY(C2243,R2243,DiasNOLaborables),"")</f>
        <v>43607</v>
      </c>
      <c r="M2243" s="27" t="str">
        <f>+IF(C2243="","",IF(J2243="","",(IF(J2243&lt;=L2243,"A TIEMPO","FUERA DE TIEMPO"))))</f>
        <v>A TIEMPO</v>
      </c>
      <c r="N2243" s="27">
        <f>IF(J2243="","",NETWORKDAYS(Hoja1!C2001+1,Hoja1!J2001,DiasNOLaborables))</f>
        <v>9</v>
      </c>
      <c r="O2243" s="28" t="str">
        <f t="shared" si="68"/>
        <v/>
      </c>
      <c r="P2243" s="26"/>
      <c r="Q2243" s="26"/>
      <c r="R2243" s="26">
        <f t="shared" si="69"/>
        <v>10</v>
      </c>
    </row>
    <row r="2244" spans="1:18" ht="60" x14ac:dyDescent="0.25">
      <c r="A2244" s="52">
        <v>2234</v>
      </c>
      <c r="B2244" s="33">
        <v>20190508092624</v>
      </c>
      <c r="C2244" s="34">
        <v>43593</v>
      </c>
      <c r="D2244" s="35" t="s">
        <v>60</v>
      </c>
      <c r="E2244" s="35" t="s">
        <v>119</v>
      </c>
      <c r="F2244" s="35" t="s">
        <v>80</v>
      </c>
      <c r="G2244" s="35" t="s">
        <v>104</v>
      </c>
      <c r="H2244" s="37" t="s">
        <v>121</v>
      </c>
      <c r="I2244" s="35" t="s">
        <v>39</v>
      </c>
      <c r="J2244" s="34">
        <v>43602</v>
      </c>
      <c r="K2244" s="38" t="s">
        <v>115</v>
      </c>
      <c r="L2244" s="53">
        <f>IFERROR(WORKDAY(C2244,R2244,DiasNOLaborables),"")</f>
        <v>43607</v>
      </c>
      <c r="M2244" s="27" t="str">
        <f>+IF(C2244="","",IF(J2244="","",(IF(J2244&lt;=L2244,"A TIEMPO","FUERA DE TIEMPO"))))</f>
        <v>A TIEMPO</v>
      </c>
      <c r="N2244" s="27">
        <f>IF(J2244="","",NETWORKDAYS(Hoja1!C2002+1,Hoja1!J2002,DiasNOLaborables))</f>
        <v>9</v>
      </c>
      <c r="O2244" s="28" t="str">
        <f t="shared" si="68"/>
        <v/>
      </c>
      <c r="P2244" s="26"/>
      <c r="Q2244" s="26"/>
      <c r="R2244" s="26">
        <f t="shared" si="69"/>
        <v>10</v>
      </c>
    </row>
    <row r="2245" spans="1:18" ht="60" x14ac:dyDescent="0.25">
      <c r="A2245" s="52">
        <v>2235</v>
      </c>
      <c r="B2245" s="33">
        <v>20190508061041</v>
      </c>
      <c r="C2245" s="34">
        <v>43593</v>
      </c>
      <c r="D2245" s="35" t="s">
        <v>60</v>
      </c>
      <c r="E2245" s="35" t="s">
        <v>119</v>
      </c>
      <c r="F2245" s="35" t="s">
        <v>80</v>
      </c>
      <c r="G2245" s="35" t="s">
        <v>104</v>
      </c>
      <c r="H2245" s="37" t="s">
        <v>121</v>
      </c>
      <c r="I2245" s="35" t="s">
        <v>39</v>
      </c>
      <c r="J2245" s="34">
        <v>43602</v>
      </c>
      <c r="K2245" s="38" t="s">
        <v>115</v>
      </c>
      <c r="L2245" s="53">
        <f>IFERROR(WORKDAY(C2245,R2245,DiasNOLaborables),"")</f>
        <v>43607</v>
      </c>
      <c r="M2245" s="27" t="str">
        <f>+IF(C2245="","",IF(J2245="","",(IF(J2245&lt;=L2245,"A TIEMPO","FUERA DE TIEMPO"))))</f>
        <v>A TIEMPO</v>
      </c>
      <c r="N2245" s="27">
        <f>IF(J2245="","",NETWORKDAYS(Hoja1!C2003+1,Hoja1!J2003,DiasNOLaborables))</f>
        <v>9</v>
      </c>
      <c r="O2245" s="28" t="str">
        <f t="shared" si="68"/>
        <v/>
      </c>
      <c r="P2245" s="26"/>
      <c r="Q2245" s="26"/>
      <c r="R2245" s="26">
        <f t="shared" si="69"/>
        <v>10</v>
      </c>
    </row>
    <row r="2246" spans="1:18" ht="30" x14ac:dyDescent="0.25">
      <c r="A2246" s="52">
        <v>2236</v>
      </c>
      <c r="B2246" s="33">
        <v>20199910050522</v>
      </c>
      <c r="C2246" s="34">
        <v>43593</v>
      </c>
      <c r="D2246" s="35" t="s">
        <v>63</v>
      </c>
      <c r="E2246" s="35" t="s">
        <v>114</v>
      </c>
      <c r="F2246" s="35" t="s">
        <v>73</v>
      </c>
      <c r="G2246" s="35" t="s">
        <v>52</v>
      </c>
      <c r="H2246" s="37" t="s">
        <v>120</v>
      </c>
      <c r="I2246" s="35" t="s">
        <v>36</v>
      </c>
      <c r="J2246" s="34">
        <v>43608</v>
      </c>
      <c r="K2246" s="38" t="s">
        <v>115</v>
      </c>
      <c r="L2246" s="53">
        <f>IFERROR(WORKDAY(C2246,R2246,DiasNOLaborables),"")</f>
        <v>43614</v>
      </c>
      <c r="M2246" s="27" t="str">
        <f>+IF(C2246="","",IF(J2246="","",(IF(J2246&lt;=L2246,"A TIEMPO","FUERA DE TIEMPO"))))</f>
        <v>A TIEMPO</v>
      </c>
      <c r="N2246" s="27">
        <f>IF(J2246="","",NETWORKDAYS(Hoja1!C2931+1,Hoja1!J2931,DiasNOLaborables))</f>
        <v>6</v>
      </c>
      <c r="O2246" s="28" t="str">
        <f t="shared" si="68"/>
        <v/>
      </c>
      <c r="P2246" s="26"/>
      <c r="Q2246" s="26"/>
      <c r="R2246" s="26">
        <f t="shared" si="69"/>
        <v>15</v>
      </c>
    </row>
    <row r="2247" spans="1:18" ht="45" x14ac:dyDescent="0.25">
      <c r="A2247" s="52">
        <v>2237</v>
      </c>
      <c r="B2247" s="33">
        <v>20199050033812</v>
      </c>
      <c r="C2247" s="34">
        <v>43593</v>
      </c>
      <c r="D2247" s="35" t="s">
        <v>60</v>
      </c>
      <c r="E2247" s="35" t="s">
        <v>118</v>
      </c>
      <c r="F2247" s="35" t="s">
        <v>80</v>
      </c>
      <c r="G2247" s="35" t="s">
        <v>104</v>
      </c>
      <c r="H2247" s="37" t="s">
        <v>120</v>
      </c>
      <c r="I2247" s="35" t="s">
        <v>47</v>
      </c>
      <c r="J2247" s="34">
        <v>43606</v>
      </c>
      <c r="K2247" s="38" t="s">
        <v>115</v>
      </c>
      <c r="L2247" s="53">
        <f>IFERROR(WORKDAY(C2247,R2247,DiasNOLaborables),"")</f>
        <v>43607</v>
      </c>
      <c r="M2247" s="27" t="str">
        <f>+IF(C2247="","",IF(J2247="","",(IF(J2247&lt;=L2247,"A TIEMPO","FUERA DE TIEMPO"))))</f>
        <v>A TIEMPO</v>
      </c>
      <c r="N2247" s="27">
        <f>IF(J2247="","",NETWORKDAYS(Hoja1!C2932+1,Hoja1!J2932,DiasNOLaborables))</f>
        <v>6</v>
      </c>
      <c r="O2247" s="28" t="str">
        <f t="shared" si="68"/>
        <v/>
      </c>
      <c r="P2247" s="26"/>
      <c r="Q2247" s="26"/>
      <c r="R2247" s="26">
        <f t="shared" si="69"/>
        <v>10</v>
      </c>
    </row>
    <row r="2248" spans="1:18" ht="45" x14ac:dyDescent="0.25">
      <c r="A2248" s="52">
        <v>2238</v>
      </c>
      <c r="B2248" s="33">
        <v>20199050033832</v>
      </c>
      <c r="C2248" s="34">
        <v>43593</v>
      </c>
      <c r="D2248" s="35" t="s">
        <v>65</v>
      </c>
      <c r="E2248" s="35" t="s">
        <v>118</v>
      </c>
      <c r="F2248" s="35" t="s">
        <v>80</v>
      </c>
      <c r="G2248" s="35" t="s">
        <v>84</v>
      </c>
      <c r="H2248" s="37" t="s">
        <v>120</v>
      </c>
      <c r="I2248" s="35" t="s">
        <v>40</v>
      </c>
      <c r="J2248" s="34">
        <v>43606</v>
      </c>
      <c r="K2248" s="38" t="s">
        <v>115</v>
      </c>
      <c r="L2248" s="53">
        <f>IFERROR(WORKDAY(C2248,R2248,DiasNOLaborables),"")</f>
        <v>43607</v>
      </c>
      <c r="M2248" s="27" t="str">
        <f>+IF(C2248="","",IF(J2248="","",(IF(J2248&lt;=L2248,"A TIEMPO","FUERA DE TIEMPO"))))</f>
        <v>A TIEMPO</v>
      </c>
      <c r="N2248" s="27">
        <f>IF(J2248="","",NETWORKDAYS(Hoja1!C2933+1,Hoja1!J2933,DiasNOLaborables))</f>
        <v>6</v>
      </c>
      <c r="O2248" s="28" t="str">
        <f t="shared" si="68"/>
        <v/>
      </c>
      <c r="P2248" s="26"/>
      <c r="Q2248" s="26"/>
      <c r="R2248" s="26">
        <f t="shared" si="69"/>
        <v>10</v>
      </c>
    </row>
    <row r="2249" spans="1:18" ht="30" x14ac:dyDescent="0.25">
      <c r="A2249" s="52">
        <v>2239</v>
      </c>
      <c r="B2249" s="33">
        <v>20199050033842</v>
      </c>
      <c r="C2249" s="34">
        <v>43593</v>
      </c>
      <c r="D2249" s="35" t="s">
        <v>62</v>
      </c>
      <c r="E2249" s="35" t="s">
        <v>115</v>
      </c>
      <c r="F2249" s="35" t="s">
        <v>70</v>
      </c>
      <c r="G2249" s="35" t="s">
        <v>89</v>
      </c>
      <c r="H2249" s="37" t="s">
        <v>120</v>
      </c>
      <c r="I2249" s="35" t="s">
        <v>37</v>
      </c>
      <c r="J2249" s="39">
        <v>43630</v>
      </c>
      <c r="K2249" s="38" t="s">
        <v>115</v>
      </c>
      <c r="L2249" s="53">
        <f>IFERROR(WORKDAY(C2249,R2249,DiasNOLaborables),"")</f>
        <v>43636</v>
      </c>
      <c r="M2249" s="27" t="str">
        <f>+IF(C2249="","",IF(J2249="","",(IF(J2249&lt;=L2249,"A TIEMPO","FUERA DE TIEMPO"))))</f>
        <v>A TIEMPO</v>
      </c>
      <c r="N2249" s="27">
        <f>IF(J2249="","",NETWORKDAYS(Hoja1!C2934+1,Hoja1!J2934,DiasNOLaborables))</f>
        <v>6</v>
      </c>
      <c r="O2249" s="28" t="str">
        <f t="shared" si="68"/>
        <v/>
      </c>
      <c r="P2249" s="26"/>
      <c r="Q2249" s="26"/>
      <c r="R2249" s="26">
        <f t="shared" si="69"/>
        <v>30</v>
      </c>
    </row>
    <row r="2250" spans="1:18" ht="30" x14ac:dyDescent="0.25">
      <c r="A2250" s="52">
        <v>2240</v>
      </c>
      <c r="B2250" s="33">
        <v>20199050033872</v>
      </c>
      <c r="C2250" s="34">
        <v>43593</v>
      </c>
      <c r="D2250" s="35" t="s">
        <v>60</v>
      </c>
      <c r="E2250" s="35" t="s">
        <v>115</v>
      </c>
      <c r="F2250" s="35" t="s">
        <v>73</v>
      </c>
      <c r="G2250" s="35" t="s">
        <v>91</v>
      </c>
      <c r="H2250" s="37" t="s">
        <v>120</v>
      </c>
      <c r="I2250" s="35" t="s">
        <v>37</v>
      </c>
      <c r="J2250" s="39">
        <v>43614</v>
      </c>
      <c r="K2250" s="38" t="s">
        <v>115</v>
      </c>
      <c r="L2250" s="53">
        <f>IFERROR(WORKDAY(C2250,R2250,DiasNOLaborables),"")</f>
        <v>43614</v>
      </c>
      <c r="M2250" s="27" t="str">
        <f>+IF(C2250="","",IF(J2250="","",(IF(J2250&lt;=L2250,"A TIEMPO","FUERA DE TIEMPO"))))</f>
        <v>A TIEMPO</v>
      </c>
      <c r="N2250" s="27">
        <f>IF(J2250="","",NETWORKDAYS(Hoja1!C2935+1,Hoja1!J2935,DiasNOLaborables))</f>
        <v>6</v>
      </c>
      <c r="O2250" s="28" t="str">
        <f t="shared" si="68"/>
        <v/>
      </c>
      <c r="P2250" s="26"/>
      <c r="Q2250" s="26"/>
      <c r="R2250" s="26">
        <f t="shared" si="69"/>
        <v>15</v>
      </c>
    </row>
    <row r="2251" spans="1:18" ht="30" x14ac:dyDescent="0.25">
      <c r="A2251" s="52">
        <v>2241</v>
      </c>
      <c r="B2251" s="33">
        <v>20199050033912</v>
      </c>
      <c r="C2251" s="34">
        <v>43593</v>
      </c>
      <c r="D2251" s="35" t="s">
        <v>62</v>
      </c>
      <c r="E2251" s="35" t="s">
        <v>115</v>
      </c>
      <c r="F2251" s="35" t="s">
        <v>70</v>
      </c>
      <c r="G2251" s="35" t="s">
        <v>89</v>
      </c>
      <c r="H2251" s="37" t="s">
        <v>120</v>
      </c>
      <c r="I2251" s="35" t="s">
        <v>37</v>
      </c>
      <c r="J2251" s="39">
        <v>43614</v>
      </c>
      <c r="K2251" s="38" t="s">
        <v>115</v>
      </c>
      <c r="L2251" s="53">
        <f>IFERROR(WORKDAY(C2251,R2251,DiasNOLaborables),"")</f>
        <v>43636</v>
      </c>
      <c r="M2251" s="27" t="str">
        <f>+IF(C2251="","",IF(J2251="","",(IF(J2251&lt;=L2251,"A TIEMPO","FUERA DE TIEMPO"))))</f>
        <v>A TIEMPO</v>
      </c>
      <c r="N2251" s="27">
        <f>IF(J2251="","",NETWORKDAYS(Hoja1!C2936+1,Hoja1!J2936,DiasNOLaborables))</f>
        <v>6</v>
      </c>
      <c r="O2251" s="28" t="str">
        <f t="shared" ref="O2251:O2314" si="70">IF(NETWORKDAYS(L2251+1,J2251,DiasNOLaborables)&lt;=0,"",NETWORKDAYS(L2251+1,J2251,DiasNOLaborables))</f>
        <v/>
      </c>
      <c r="P2251" s="26"/>
      <c r="Q2251" s="26"/>
      <c r="R2251" s="26">
        <f t="shared" ref="R2251:R2314" si="71">IFERROR(VLOOKUP(F2251,$Z$49:$AA$62,2),"")</f>
        <v>30</v>
      </c>
    </row>
    <row r="2252" spans="1:18" ht="30" x14ac:dyDescent="0.25">
      <c r="A2252" s="52">
        <v>2242</v>
      </c>
      <c r="B2252" s="33">
        <v>20199050033922</v>
      </c>
      <c r="C2252" s="34">
        <v>43593</v>
      </c>
      <c r="D2252" s="35" t="s">
        <v>62</v>
      </c>
      <c r="E2252" s="35" t="s">
        <v>115</v>
      </c>
      <c r="F2252" s="35" t="s">
        <v>70</v>
      </c>
      <c r="G2252" s="35" t="s">
        <v>89</v>
      </c>
      <c r="H2252" s="37" t="s">
        <v>120</v>
      </c>
      <c r="I2252" s="35" t="s">
        <v>37</v>
      </c>
      <c r="J2252" s="39">
        <v>43614</v>
      </c>
      <c r="K2252" s="38" t="s">
        <v>115</v>
      </c>
      <c r="L2252" s="53">
        <f>IFERROR(WORKDAY(C2252,R2252,DiasNOLaborables),"")</f>
        <v>43636</v>
      </c>
      <c r="M2252" s="27" t="str">
        <f>+IF(C2252="","",IF(J2252="","",(IF(J2252&lt;=L2252,"A TIEMPO","FUERA DE TIEMPO"))))</f>
        <v>A TIEMPO</v>
      </c>
      <c r="N2252" s="27">
        <f>IF(J2252="","",NETWORKDAYS(Hoja1!C2937+1,Hoja1!J2937,DiasNOLaborables))</f>
        <v>6</v>
      </c>
      <c r="O2252" s="28" t="str">
        <f t="shared" si="70"/>
        <v/>
      </c>
      <c r="P2252" s="26"/>
      <c r="Q2252" s="26"/>
      <c r="R2252" s="26">
        <f t="shared" si="71"/>
        <v>30</v>
      </c>
    </row>
    <row r="2253" spans="1:18" ht="45" x14ac:dyDescent="0.25">
      <c r="A2253" s="52">
        <v>2243</v>
      </c>
      <c r="B2253" s="33">
        <v>20199050033932</v>
      </c>
      <c r="C2253" s="34">
        <v>43593</v>
      </c>
      <c r="D2253" s="35" t="s">
        <v>61</v>
      </c>
      <c r="E2253" s="35" t="s">
        <v>118</v>
      </c>
      <c r="F2253" s="35" t="s">
        <v>80</v>
      </c>
      <c r="G2253" s="35" t="s">
        <v>104</v>
      </c>
      <c r="H2253" s="37" t="s">
        <v>120</v>
      </c>
      <c r="I2253" s="35" t="s">
        <v>36</v>
      </c>
      <c r="J2253" s="34">
        <v>43600</v>
      </c>
      <c r="K2253" s="38" t="s">
        <v>115</v>
      </c>
      <c r="L2253" s="53">
        <f>IFERROR(WORKDAY(C2253,R2253,DiasNOLaborables),"")</f>
        <v>43607</v>
      </c>
      <c r="M2253" s="27" t="str">
        <f>+IF(C2253="","",IF(J2253="","",(IF(J2253&lt;=L2253,"A TIEMPO","FUERA DE TIEMPO"))))</f>
        <v>A TIEMPO</v>
      </c>
      <c r="N2253" s="27">
        <f>IF(J2253="","",NETWORKDAYS(Hoja1!C2938+1,Hoja1!J2938,DiasNOLaborables))</f>
        <v>6</v>
      </c>
      <c r="O2253" s="28" t="str">
        <f t="shared" si="70"/>
        <v/>
      </c>
      <c r="P2253" s="26"/>
      <c r="Q2253" s="26"/>
      <c r="R2253" s="26">
        <f t="shared" si="71"/>
        <v>10</v>
      </c>
    </row>
    <row r="2254" spans="1:18" ht="30" x14ac:dyDescent="0.25">
      <c r="A2254" s="52">
        <v>2244</v>
      </c>
      <c r="B2254" s="33">
        <v>20199050033962</v>
      </c>
      <c r="C2254" s="34">
        <v>43593</v>
      </c>
      <c r="D2254" s="35" t="s">
        <v>60</v>
      </c>
      <c r="E2254" s="35" t="s">
        <v>115</v>
      </c>
      <c r="F2254" s="35" t="s">
        <v>80</v>
      </c>
      <c r="G2254" s="35" t="s">
        <v>91</v>
      </c>
      <c r="H2254" s="37" t="s">
        <v>120</v>
      </c>
      <c r="I2254" s="35" t="s">
        <v>37</v>
      </c>
      <c r="J2254" s="39">
        <v>43601</v>
      </c>
      <c r="K2254" s="38" t="s">
        <v>115</v>
      </c>
      <c r="L2254" s="53">
        <f>IFERROR(WORKDAY(C2254,R2254,DiasNOLaborables),"")</f>
        <v>43607</v>
      </c>
      <c r="M2254" s="27" t="str">
        <f>+IF(C2254="","",IF(J2254="","",(IF(J2254&lt;=L2254,"A TIEMPO","FUERA DE TIEMPO"))))</f>
        <v>A TIEMPO</v>
      </c>
      <c r="N2254" s="27">
        <f>IF(J2254="","",NETWORKDAYS(Hoja1!C2939+1,Hoja1!J2939,DiasNOLaborables))</f>
        <v>6</v>
      </c>
      <c r="O2254" s="28" t="str">
        <f t="shared" si="70"/>
        <v/>
      </c>
      <c r="P2254" s="26"/>
      <c r="Q2254" s="26"/>
      <c r="R2254" s="26">
        <f t="shared" si="71"/>
        <v>10</v>
      </c>
    </row>
    <row r="2255" spans="1:18" ht="30" x14ac:dyDescent="0.25">
      <c r="A2255" s="52">
        <v>2245</v>
      </c>
      <c r="B2255" s="33">
        <v>20199050033972</v>
      </c>
      <c r="C2255" s="34">
        <v>43593</v>
      </c>
      <c r="D2255" s="35" t="s">
        <v>62</v>
      </c>
      <c r="E2255" s="35" t="s">
        <v>115</v>
      </c>
      <c r="F2255" s="35" t="s">
        <v>70</v>
      </c>
      <c r="G2255" s="35" t="s">
        <v>89</v>
      </c>
      <c r="H2255" s="37" t="s">
        <v>120</v>
      </c>
      <c r="I2255" s="35" t="s">
        <v>37</v>
      </c>
      <c r="J2255" s="39">
        <v>43614</v>
      </c>
      <c r="K2255" s="38" t="s">
        <v>115</v>
      </c>
      <c r="L2255" s="53">
        <f>IFERROR(WORKDAY(C2255,R2255,DiasNOLaborables),"")</f>
        <v>43636</v>
      </c>
      <c r="M2255" s="27" t="str">
        <f>+IF(C2255="","",IF(J2255="","",(IF(J2255&lt;=L2255,"A TIEMPO","FUERA DE TIEMPO"))))</f>
        <v>A TIEMPO</v>
      </c>
      <c r="N2255" s="27">
        <f>IF(J2255="","",NETWORKDAYS(Hoja1!C2940+1,Hoja1!J2940,DiasNOLaborables))</f>
        <v>6</v>
      </c>
      <c r="O2255" s="28" t="str">
        <f t="shared" si="70"/>
        <v/>
      </c>
      <c r="P2255" s="26"/>
      <c r="Q2255" s="26"/>
      <c r="R2255" s="26">
        <f t="shared" si="71"/>
        <v>30</v>
      </c>
    </row>
    <row r="2256" spans="1:18" ht="45" x14ac:dyDescent="0.25">
      <c r="A2256" s="52">
        <v>2246</v>
      </c>
      <c r="B2256" s="33">
        <v>20199050034132</v>
      </c>
      <c r="C2256" s="34">
        <v>43593</v>
      </c>
      <c r="D2256" s="35" t="s">
        <v>61</v>
      </c>
      <c r="E2256" s="35" t="s">
        <v>118</v>
      </c>
      <c r="F2256" s="35" t="s">
        <v>80</v>
      </c>
      <c r="G2256" s="35" t="s">
        <v>104</v>
      </c>
      <c r="H2256" s="37" t="s">
        <v>121</v>
      </c>
      <c r="I2256" s="35" t="s">
        <v>39</v>
      </c>
      <c r="J2256" s="34">
        <v>43606</v>
      </c>
      <c r="K2256" s="35" t="s">
        <v>115</v>
      </c>
      <c r="L2256" s="53">
        <f>IFERROR(WORKDAY(C2256,R2256,DiasNOLaborables),"")</f>
        <v>43607</v>
      </c>
      <c r="M2256" s="27" t="str">
        <f>+IF(C2256="","",IF(J2256="","",(IF(J2256&lt;=L2256,"A TIEMPO","FUERA DE TIEMPO"))))</f>
        <v>A TIEMPO</v>
      </c>
      <c r="N2256" s="27">
        <f>IF(J2256="","",NETWORKDAYS(Hoja1!C2941+1,Hoja1!J2941,DiasNOLaborables))</f>
        <v>6</v>
      </c>
      <c r="O2256" s="28" t="str">
        <f t="shared" si="70"/>
        <v/>
      </c>
      <c r="P2256" s="26"/>
      <c r="Q2256" s="26"/>
      <c r="R2256" s="26">
        <f t="shared" si="71"/>
        <v>10</v>
      </c>
    </row>
    <row r="2257" spans="1:18" ht="45" x14ac:dyDescent="0.25">
      <c r="A2257" s="52">
        <v>2247</v>
      </c>
      <c r="B2257" s="33">
        <v>20199050034152</v>
      </c>
      <c r="C2257" s="34">
        <v>43593</v>
      </c>
      <c r="D2257" s="35" t="s">
        <v>60</v>
      </c>
      <c r="E2257" s="35" t="s">
        <v>118</v>
      </c>
      <c r="F2257" s="35" t="s">
        <v>80</v>
      </c>
      <c r="G2257" s="35" t="s">
        <v>104</v>
      </c>
      <c r="H2257" s="37" t="s">
        <v>121</v>
      </c>
      <c r="I2257" s="35" t="s">
        <v>39</v>
      </c>
      <c r="J2257" s="34">
        <v>43607</v>
      </c>
      <c r="K2257" s="35" t="s">
        <v>115</v>
      </c>
      <c r="L2257" s="53">
        <f>IFERROR(WORKDAY(C2257,R2257,DiasNOLaborables),"")</f>
        <v>43607</v>
      </c>
      <c r="M2257" s="27" t="str">
        <f>+IF(C2257="","",IF(J2257="","",(IF(J2257&lt;=L2257,"A TIEMPO","FUERA DE TIEMPO"))))</f>
        <v>A TIEMPO</v>
      </c>
      <c r="N2257" s="27">
        <f>IF(J2257="","",NETWORKDAYS(Hoja1!C2942+1,Hoja1!J2942,DiasNOLaborables))</f>
        <v>6</v>
      </c>
      <c r="O2257" s="28" t="str">
        <f t="shared" si="70"/>
        <v/>
      </c>
      <c r="P2257" s="26"/>
      <c r="Q2257" s="26"/>
      <c r="R2257" s="26">
        <f t="shared" si="71"/>
        <v>10</v>
      </c>
    </row>
    <row r="2258" spans="1:18" ht="45" x14ac:dyDescent="0.25">
      <c r="A2258" s="52">
        <v>2248</v>
      </c>
      <c r="B2258" s="33">
        <v>20199050034162</v>
      </c>
      <c r="C2258" s="34">
        <v>43593</v>
      </c>
      <c r="D2258" s="35" t="s">
        <v>60</v>
      </c>
      <c r="E2258" s="35" t="s">
        <v>118</v>
      </c>
      <c r="F2258" s="35" t="s">
        <v>80</v>
      </c>
      <c r="G2258" s="35" t="s">
        <v>104</v>
      </c>
      <c r="H2258" s="37" t="s">
        <v>121</v>
      </c>
      <c r="I2258" s="35" t="s">
        <v>39</v>
      </c>
      <c r="J2258" s="34">
        <v>43607</v>
      </c>
      <c r="K2258" s="35" t="s">
        <v>115</v>
      </c>
      <c r="L2258" s="53">
        <f>IFERROR(WORKDAY(C2258,R2258,DiasNOLaborables),"")</f>
        <v>43607</v>
      </c>
      <c r="M2258" s="27" t="str">
        <f>+IF(C2258="","",IF(J2258="","",(IF(J2258&lt;=L2258,"A TIEMPO","FUERA DE TIEMPO"))))</f>
        <v>A TIEMPO</v>
      </c>
      <c r="N2258" s="27">
        <f>IF(J2258="","",NETWORKDAYS(Hoja1!C2943+1,Hoja1!J2943,DiasNOLaborables))</f>
        <v>6</v>
      </c>
      <c r="O2258" s="28" t="str">
        <f t="shared" si="70"/>
        <v/>
      </c>
      <c r="P2258" s="26"/>
      <c r="Q2258" s="26"/>
      <c r="R2258" s="26">
        <f t="shared" si="71"/>
        <v>10</v>
      </c>
    </row>
    <row r="2259" spans="1:18" ht="45" x14ac:dyDescent="0.25">
      <c r="A2259" s="52">
        <v>2249</v>
      </c>
      <c r="B2259" s="33">
        <v>20199050034172</v>
      </c>
      <c r="C2259" s="34">
        <v>43593</v>
      </c>
      <c r="D2259" s="35" t="s">
        <v>60</v>
      </c>
      <c r="E2259" s="35" t="s">
        <v>118</v>
      </c>
      <c r="F2259" s="35" t="s">
        <v>80</v>
      </c>
      <c r="G2259" s="35" t="s">
        <v>104</v>
      </c>
      <c r="H2259" s="37" t="s">
        <v>121</v>
      </c>
      <c r="I2259" s="35" t="s">
        <v>39</v>
      </c>
      <c r="J2259" s="34">
        <v>43607</v>
      </c>
      <c r="K2259" s="35" t="s">
        <v>115</v>
      </c>
      <c r="L2259" s="53">
        <f>IFERROR(WORKDAY(C2259,R2259,DiasNOLaborables),"")</f>
        <v>43607</v>
      </c>
      <c r="M2259" s="27" t="str">
        <f>+IF(C2259="","",IF(J2259="","",(IF(J2259&lt;=L2259,"A TIEMPO","FUERA DE TIEMPO"))))</f>
        <v>A TIEMPO</v>
      </c>
      <c r="N2259" s="27">
        <f>IF(J2259="","",NETWORKDAYS(Hoja1!C2944+1,Hoja1!J2944,DiasNOLaborables))</f>
        <v>6</v>
      </c>
      <c r="O2259" s="28" t="str">
        <f t="shared" si="70"/>
        <v/>
      </c>
      <c r="P2259" s="26"/>
      <c r="Q2259" s="26"/>
      <c r="R2259" s="26">
        <f t="shared" si="71"/>
        <v>10</v>
      </c>
    </row>
    <row r="2260" spans="1:18" ht="45" x14ac:dyDescent="0.25">
      <c r="A2260" s="52">
        <v>2250</v>
      </c>
      <c r="B2260" s="33">
        <v>20199050034182</v>
      </c>
      <c r="C2260" s="34">
        <v>43593</v>
      </c>
      <c r="D2260" s="35" t="s">
        <v>60</v>
      </c>
      <c r="E2260" s="35" t="s">
        <v>118</v>
      </c>
      <c r="F2260" s="35" t="s">
        <v>80</v>
      </c>
      <c r="G2260" s="35" t="s">
        <v>104</v>
      </c>
      <c r="H2260" s="37" t="s">
        <v>121</v>
      </c>
      <c r="I2260" s="35" t="s">
        <v>39</v>
      </c>
      <c r="J2260" s="34">
        <v>43607</v>
      </c>
      <c r="K2260" s="35" t="s">
        <v>115</v>
      </c>
      <c r="L2260" s="53">
        <f>IFERROR(WORKDAY(C2260,R2260,DiasNOLaborables),"")</f>
        <v>43607</v>
      </c>
      <c r="M2260" s="27" t="str">
        <f>+IF(C2260="","",IF(J2260="","",(IF(J2260&lt;=L2260,"A TIEMPO","FUERA DE TIEMPO"))))</f>
        <v>A TIEMPO</v>
      </c>
      <c r="N2260" s="27">
        <f>IF(J2260="","",NETWORKDAYS(Hoja1!C2945+1,Hoja1!J2945,DiasNOLaborables))</f>
        <v>6</v>
      </c>
      <c r="O2260" s="28" t="str">
        <f t="shared" si="70"/>
        <v/>
      </c>
      <c r="P2260" s="26"/>
      <c r="Q2260" s="26"/>
      <c r="R2260" s="26">
        <f t="shared" si="71"/>
        <v>10</v>
      </c>
    </row>
    <row r="2261" spans="1:18" ht="45" x14ac:dyDescent="0.25">
      <c r="A2261" s="52">
        <v>2251</v>
      </c>
      <c r="B2261" s="33">
        <v>20199050034192</v>
      </c>
      <c r="C2261" s="34">
        <v>43593</v>
      </c>
      <c r="D2261" s="35" t="s">
        <v>60</v>
      </c>
      <c r="E2261" s="35" t="s">
        <v>118</v>
      </c>
      <c r="F2261" s="35" t="s">
        <v>80</v>
      </c>
      <c r="G2261" s="35" t="s">
        <v>104</v>
      </c>
      <c r="H2261" s="37" t="s">
        <v>121</v>
      </c>
      <c r="I2261" s="35" t="s">
        <v>39</v>
      </c>
      <c r="J2261" s="34">
        <v>43607</v>
      </c>
      <c r="K2261" s="35" t="s">
        <v>115</v>
      </c>
      <c r="L2261" s="53">
        <f>IFERROR(WORKDAY(C2261,R2261,DiasNOLaborables),"")</f>
        <v>43607</v>
      </c>
      <c r="M2261" s="27" t="str">
        <f>+IF(C2261="","",IF(J2261="","",(IF(J2261&lt;=L2261,"A TIEMPO","FUERA DE TIEMPO"))))</f>
        <v>A TIEMPO</v>
      </c>
      <c r="N2261" s="27">
        <f>IF(J2261="","",NETWORKDAYS(Hoja1!C2946+1,Hoja1!J2946,DiasNOLaborables))</f>
        <v>6</v>
      </c>
      <c r="O2261" s="28" t="str">
        <f t="shared" si="70"/>
        <v/>
      </c>
      <c r="P2261" s="26"/>
      <c r="Q2261" s="26"/>
      <c r="R2261" s="26">
        <f t="shared" si="71"/>
        <v>10</v>
      </c>
    </row>
    <row r="2262" spans="1:18" ht="45" x14ac:dyDescent="0.25">
      <c r="A2262" s="52">
        <v>2252</v>
      </c>
      <c r="B2262" s="33">
        <v>20199050034212</v>
      </c>
      <c r="C2262" s="34">
        <v>43593</v>
      </c>
      <c r="D2262" s="35" t="s">
        <v>61</v>
      </c>
      <c r="E2262" s="35" t="s">
        <v>118</v>
      </c>
      <c r="F2262" s="35" t="s">
        <v>80</v>
      </c>
      <c r="G2262" s="35" t="s">
        <v>104</v>
      </c>
      <c r="H2262" s="37" t="s">
        <v>121</v>
      </c>
      <c r="I2262" s="35" t="s">
        <v>39</v>
      </c>
      <c r="J2262" s="34">
        <v>43607</v>
      </c>
      <c r="K2262" s="35" t="s">
        <v>115</v>
      </c>
      <c r="L2262" s="53">
        <f>IFERROR(WORKDAY(C2262,R2262,DiasNOLaborables),"")</f>
        <v>43607</v>
      </c>
      <c r="M2262" s="27" t="str">
        <f>+IF(C2262="","",IF(J2262="","",(IF(J2262&lt;=L2262,"A TIEMPO","FUERA DE TIEMPO"))))</f>
        <v>A TIEMPO</v>
      </c>
      <c r="N2262" s="27">
        <f>IF(J2262="","",NETWORKDAYS(Hoja1!C2947+1,Hoja1!J2947,DiasNOLaborables))</f>
        <v>6</v>
      </c>
      <c r="O2262" s="28" t="str">
        <f t="shared" si="70"/>
        <v/>
      </c>
      <c r="P2262" s="26"/>
      <c r="Q2262" s="26"/>
      <c r="R2262" s="26">
        <f t="shared" si="71"/>
        <v>10</v>
      </c>
    </row>
    <row r="2263" spans="1:18" ht="45" x14ac:dyDescent="0.25">
      <c r="A2263" s="52">
        <v>2253</v>
      </c>
      <c r="B2263" s="33">
        <v>20199050034222</v>
      </c>
      <c r="C2263" s="34">
        <v>43593</v>
      </c>
      <c r="D2263" s="35" t="s">
        <v>60</v>
      </c>
      <c r="E2263" s="35" t="s">
        <v>118</v>
      </c>
      <c r="F2263" s="35" t="s">
        <v>80</v>
      </c>
      <c r="G2263" s="35" t="s">
        <v>104</v>
      </c>
      <c r="H2263" s="37" t="s">
        <v>121</v>
      </c>
      <c r="I2263" s="35" t="s">
        <v>39</v>
      </c>
      <c r="J2263" s="34">
        <v>43607</v>
      </c>
      <c r="K2263" s="35" t="s">
        <v>115</v>
      </c>
      <c r="L2263" s="53">
        <f>IFERROR(WORKDAY(C2263,R2263,DiasNOLaborables),"")</f>
        <v>43607</v>
      </c>
      <c r="M2263" s="27" t="str">
        <f>+IF(C2263="","",IF(J2263="","",(IF(J2263&lt;=L2263,"A TIEMPO","FUERA DE TIEMPO"))))</f>
        <v>A TIEMPO</v>
      </c>
      <c r="N2263" s="27">
        <f>IF(J2263="","",NETWORKDAYS(Hoja1!C2948+1,Hoja1!J2948,DiasNOLaborables))</f>
        <v>10</v>
      </c>
      <c r="O2263" s="28" t="str">
        <f t="shared" si="70"/>
        <v/>
      </c>
      <c r="P2263" s="26"/>
      <c r="Q2263" s="26"/>
      <c r="R2263" s="26">
        <f t="shared" si="71"/>
        <v>10</v>
      </c>
    </row>
    <row r="2264" spans="1:18" ht="30" x14ac:dyDescent="0.25">
      <c r="A2264" s="52">
        <v>2254</v>
      </c>
      <c r="B2264" s="33">
        <v>20199050034002</v>
      </c>
      <c r="C2264" s="34">
        <v>43593</v>
      </c>
      <c r="D2264" s="35" t="s">
        <v>63</v>
      </c>
      <c r="E2264" s="35" t="s">
        <v>115</v>
      </c>
      <c r="F2264" s="35" t="s">
        <v>80</v>
      </c>
      <c r="G2264" s="35" t="s">
        <v>83</v>
      </c>
      <c r="H2264" s="37" t="s">
        <v>120</v>
      </c>
      <c r="I2264" s="35" t="s">
        <v>38</v>
      </c>
      <c r="J2264" s="34">
        <v>43606</v>
      </c>
      <c r="K2264" s="38" t="s">
        <v>115</v>
      </c>
      <c r="L2264" s="53">
        <f>IFERROR(WORKDAY(C2264,R2264,DiasNOLaborables),"")</f>
        <v>43607</v>
      </c>
      <c r="M2264" s="27" t="str">
        <f>+IF(C2264="","",IF(J2264="","",(IF(J2264&lt;=L2264,"A TIEMPO","FUERA DE TIEMPO"))))</f>
        <v>A TIEMPO</v>
      </c>
      <c r="N2264" s="27">
        <f>IF(J2264="","",NETWORKDAYS(Hoja1!C2949+1,Hoja1!J2949,DiasNOLaborables))</f>
        <v>10</v>
      </c>
      <c r="O2264" s="28" t="str">
        <f t="shared" si="70"/>
        <v/>
      </c>
      <c r="P2264" s="26"/>
      <c r="Q2264" s="26"/>
      <c r="R2264" s="26">
        <f t="shared" si="71"/>
        <v>10</v>
      </c>
    </row>
    <row r="2265" spans="1:18" ht="30" x14ac:dyDescent="0.25">
      <c r="A2265" s="52">
        <v>2255</v>
      </c>
      <c r="B2265" s="33">
        <v>20199050034102</v>
      </c>
      <c r="C2265" s="34">
        <v>43593</v>
      </c>
      <c r="D2265" s="35" t="s">
        <v>60</v>
      </c>
      <c r="E2265" s="35" t="s">
        <v>118</v>
      </c>
      <c r="F2265" s="35" t="s">
        <v>80</v>
      </c>
      <c r="G2265" s="35" t="s">
        <v>100</v>
      </c>
      <c r="H2265" s="37" t="s">
        <v>120</v>
      </c>
      <c r="I2265" s="35" t="s">
        <v>36</v>
      </c>
      <c r="J2265" s="34">
        <v>43599</v>
      </c>
      <c r="K2265" s="38" t="s">
        <v>115</v>
      </c>
      <c r="L2265" s="53">
        <f>IFERROR(WORKDAY(C2265,R2265,DiasNOLaborables),"")</f>
        <v>43607</v>
      </c>
      <c r="M2265" s="27" t="str">
        <f>+IF(C2265="","",IF(J2265="","",(IF(J2265&lt;=L2265,"A TIEMPO","FUERA DE TIEMPO"))))</f>
        <v>A TIEMPO</v>
      </c>
      <c r="N2265" s="27">
        <f>IF(J2265="","",NETWORKDAYS(Hoja1!C2950+1,Hoja1!J2950,DiasNOLaborables))</f>
        <v>10</v>
      </c>
      <c r="O2265" s="28" t="str">
        <f t="shared" si="70"/>
        <v/>
      </c>
      <c r="P2265" s="26"/>
      <c r="Q2265" s="26"/>
      <c r="R2265" s="26">
        <f t="shared" si="71"/>
        <v>10</v>
      </c>
    </row>
    <row r="2266" spans="1:18" ht="30" x14ac:dyDescent="0.25">
      <c r="A2266" s="52">
        <v>2256</v>
      </c>
      <c r="B2266" s="33">
        <v>20199050034112</v>
      </c>
      <c r="C2266" s="34">
        <v>43593</v>
      </c>
      <c r="D2266" s="35" t="s">
        <v>60</v>
      </c>
      <c r="E2266" s="35" t="s">
        <v>118</v>
      </c>
      <c r="F2266" s="35" t="s">
        <v>70</v>
      </c>
      <c r="G2266" s="35" t="s">
        <v>89</v>
      </c>
      <c r="H2266" s="37" t="s">
        <v>120</v>
      </c>
      <c r="I2266" s="35" t="s">
        <v>37</v>
      </c>
      <c r="J2266" s="34">
        <v>43615</v>
      </c>
      <c r="K2266" s="38" t="s">
        <v>115</v>
      </c>
      <c r="L2266" s="53">
        <f>IFERROR(WORKDAY(C2266,R2266,DiasNOLaborables),"")</f>
        <v>43636</v>
      </c>
      <c r="M2266" s="27" t="str">
        <f>+IF(C2266="","",IF(J2266="","",(IF(J2266&lt;=L2266,"A TIEMPO","FUERA DE TIEMPO"))))</f>
        <v>A TIEMPO</v>
      </c>
      <c r="N2266" s="27">
        <f>IF(J2266="","",NETWORKDAYS(Hoja1!C2951+1,Hoja1!J2951,DiasNOLaborables))</f>
        <v>10</v>
      </c>
      <c r="O2266" s="28" t="str">
        <f t="shared" si="70"/>
        <v/>
      </c>
      <c r="P2266" s="26"/>
      <c r="Q2266" s="26"/>
      <c r="R2266" s="26">
        <f t="shared" si="71"/>
        <v>30</v>
      </c>
    </row>
    <row r="2267" spans="1:18" ht="45" x14ac:dyDescent="0.25">
      <c r="A2267" s="52">
        <v>2257</v>
      </c>
      <c r="B2267" s="33">
        <v>20199050034142</v>
      </c>
      <c r="C2267" s="34">
        <v>43593</v>
      </c>
      <c r="D2267" s="35" t="s">
        <v>60</v>
      </c>
      <c r="E2267" s="35" t="s">
        <v>118</v>
      </c>
      <c r="F2267" s="35" t="s">
        <v>80</v>
      </c>
      <c r="G2267" s="35" t="s">
        <v>104</v>
      </c>
      <c r="H2267" s="37" t="s">
        <v>120</v>
      </c>
      <c r="I2267" s="35" t="s">
        <v>47</v>
      </c>
      <c r="J2267" s="34">
        <v>43606</v>
      </c>
      <c r="K2267" s="38" t="s">
        <v>115</v>
      </c>
      <c r="L2267" s="53">
        <f>IFERROR(WORKDAY(C2267,R2267,DiasNOLaborables),"")</f>
        <v>43607</v>
      </c>
      <c r="M2267" s="27" t="str">
        <f>+IF(C2267="","",IF(J2267="","",(IF(J2267&lt;=L2267,"A TIEMPO","FUERA DE TIEMPO"))))</f>
        <v>A TIEMPO</v>
      </c>
      <c r="N2267" s="27">
        <f>IF(J2267="","",NETWORKDAYS(Hoja1!C2952+1,Hoja1!J2952,DiasNOLaborables))</f>
        <v>10</v>
      </c>
      <c r="O2267" s="28" t="str">
        <f t="shared" si="70"/>
        <v/>
      </c>
      <c r="P2267" s="26"/>
      <c r="Q2267" s="26"/>
      <c r="R2267" s="26">
        <f t="shared" si="71"/>
        <v>10</v>
      </c>
    </row>
    <row r="2268" spans="1:18" ht="60" x14ac:dyDescent="0.25">
      <c r="A2268" s="52">
        <v>2258</v>
      </c>
      <c r="B2268" s="33">
        <v>20190509194304</v>
      </c>
      <c r="C2268" s="34">
        <v>43594</v>
      </c>
      <c r="D2268" s="35" t="s">
        <v>60</v>
      </c>
      <c r="E2268" s="35" t="s">
        <v>119</v>
      </c>
      <c r="F2268" s="35" t="s">
        <v>80</v>
      </c>
      <c r="G2268" s="35" t="s">
        <v>104</v>
      </c>
      <c r="H2268" s="37" t="s">
        <v>121</v>
      </c>
      <c r="I2268" s="35" t="s">
        <v>39</v>
      </c>
      <c r="J2268" s="34">
        <v>43605</v>
      </c>
      <c r="K2268" s="38" t="s">
        <v>115</v>
      </c>
      <c r="L2268" s="53">
        <f>IFERROR(WORKDAY(C2268,R2268,DiasNOLaborables),"")</f>
        <v>43608</v>
      </c>
      <c r="M2268" s="27" t="str">
        <f>+IF(C2268="","",IF(J2268="","",(IF(J2268&lt;=L2268,"A TIEMPO","FUERA DE TIEMPO"))))</f>
        <v>A TIEMPO</v>
      </c>
      <c r="N2268" s="27">
        <f>IF(J2268="","",NETWORKDAYS(Hoja1!C1938+1,Hoja1!J1938,DiasNOLaborables))</f>
        <v>11</v>
      </c>
      <c r="O2268" s="28" t="str">
        <f t="shared" si="70"/>
        <v/>
      </c>
      <c r="P2268" s="26"/>
      <c r="Q2268" s="26"/>
      <c r="R2268" s="26">
        <f t="shared" si="71"/>
        <v>10</v>
      </c>
    </row>
    <row r="2269" spans="1:18" ht="60" x14ac:dyDescent="0.25">
      <c r="A2269" s="52">
        <v>2259</v>
      </c>
      <c r="B2269" s="33">
        <v>20190509185728</v>
      </c>
      <c r="C2269" s="34">
        <v>43594</v>
      </c>
      <c r="D2269" s="35" t="s">
        <v>60</v>
      </c>
      <c r="E2269" s="35" t="s">
        <v>119</v>
      </c>
      <c r="F2269" s="35" t="s">
        <v>80</v>
      </c>
      <c r="G2269" s="35" t="s">
        <v>104</v>
      </c>
      <c r="H2269" s="37" t="s">
        <v>121</v>
      </c>
      <c r="I2269" s="35" t="s">
        <v>39</v>
      </c>
      <c r="J2269" s="34">
        <v>43605</v>
      </c>
      <c r="K2269" s="38" t="s">
        <v>115</v>
      </c>
      <c r="L2269" s="53">
        <f>IFERROR(WORKDAY(C2269,R2269,DiasNOLaborables),"")</f>
        <v>43608</v>
      </c>
      <c r="M2269" s="27" t="str">
        <f>+IF(C2269="","",IF(J2269="","",(IF(J2269&lt;=L2269,"A TIEMPO","FUERA DE TIEMPO"))))</f>
        <v>A TIEMPO</v>
      </c>
      <c r="N2269" s="27">
        <f>IF(J2269="","",NETWORKDAYS(Hoja1!C1939+1,Hoja1!J1939,DiasNOLaborables))</f>
        <v>10</v>
      </c>
      <c r="O2269" s="28" t="str">
        <f t="shared" si="70"/>
        <v/>
      </c>
      <c r="P2269" s="26"/>
      <c r="Q2269" s="26"/>
      <c r="R2269" s="26">
        <f t="shared" si="71"/>
        <v>10</v>
      </c>
    </row>
    <row r="2270" spans="1:18" ht="60" x14ac:dyDescent="0.25">
      <c r="A2270" s="52">
        <v>2260</v>
      </c>
      <c r="B2270" s="33">
        <v>20190509183134</v>
      </c>
      <c r="C2270" s="34">
        <v>43594</v>
      </c>
      <c r="D2270" s="35" t="s">
        <v>60</v>
      </c>
      <c r="E2270" s="35" t="s">
        <v>119</v>
      </c>
      <c r="F2270" s="35" t="s">
        <v>80</v>
      </c>
      <c r="G2270" s="35" t="s">
        <v>104</v>
      </c>
      <c r="H2270" s="37" t="s">
        <v>121</v>
      </c>
      <c r="I2270" s="35" t="s">
        <v>39</v>
      </c>
      <c r="J2270" s="34">
        <v>43605</v>
      </c>
      <c r="K2270" s="38" t="s">
        <v>115</v>
      </c>
      <c r="L2270" s="53">
        <f>IFERROR(WORKDAY(C2270,R2270,DiasNOLaborables),"")</f>
        <v>43608</v>
      </c>
      <c r="M2270" s="27" t="str">
        <f>+IF(C2270="","",IF(J2270="","",(IF(J2270&lt;=L2270,"A TIEMPO","FUERA DE TIEMPO"))))</f>
        <v>A TIEMPO</v>
      </c>
      <c r="N2270" s="27">
        <f>IF(J2270="","",NETWORKDAYS(Hoja1!C1940+1,Hoja1!J1940,DiasNOLaborables))</f>
        <v>11</v>
      </c>
      <c r="O2270" s="28" t="str">
        <f t="shared" si="70"/>
        <v/>
      </c>
      <c r="P2270" s="26"/>
      <c r="Q2270" s="26"/>
      <c r="R2270" s="26">
        <f t="shared" si="71"/>
        <v>10</v>
      </c>
    </row>
    <row r="2271" spans="1:18" ht="60" x14ac:dyDescent="0.25">
      <c r="A2271" s="52">
        <v>2261</v>
      </c>
      <c r="B2271" s="33">
        <v>20190509180505</v>
      </c>
      <c r="C2271" s="34">
        <v>43594</v>
      </c>
      <c r="D2271" s="35" t="s">
        <v>60</v>
      </c>
      <c r="E2271" s="35" t="s">
        <v>119</v>
      </c>
      <c r="F2271" s="35" t="s">
        <v>80</v>
      </c>
      <c r="G2271" s="35" t="s">
        <v>104</v>
      </c>
      <c r="H2271" s="37" t="s">
        <v>121</v>
      </c>
      <c r="I2271" s="35" t="s">
        <v>39</v>
      </c>
      <c r="J2271" s="34">
        <v>43605</v>
      </c>
      <c r="K2271" s="38" t="s">
        <v>115</v>
      </c>
      <c r="L2271" s="53">
        <f>IFERROR(WORKDAY(C2271,R2271,DiasNOLaborables),"")</f>
        <v>43608</v>
      </c>
      <c r="M2271" s="27" t="str">
        <f>+IF(C2271="","",IF(J2271="","",(IF(J2271&lt;=L2271,"A TIEMPO","FUERA DE TIEMPO"))))</f>
        <v>A TIEMPO</v>
      </c>
      <c r="N2271" s="27">
        <f>IF(J2271="","",NETWORKDAYS(Hoja1!C1941+1,Hoja1!J1941,DiasNOLaborables))</f>
        <v>11</v>
      </c>
      <c r="O2271" s="28" t="str">
        <f t="shared" si="70"/>
        <v/>
      </c>
      <c r="P2271" s="26"/>
      <c r="Q2271" s="26"/>
      <c r="R2271" s="26">
        <f t="shared" si="71"/>
        <v>10</v>
      </c>
    </row>
    <row r="2272" spans="1:18" ht="60" x14ac:dyDescent="0.25">
      <c r="A2272" s="52">
        <v>2262</v>
      </c>
      <c r="B2272" s="33">
        <v>20190509175438</v>
      </c>
      <c r="C2272" s="34">
        <v>43594</v>
      </c>
      <c r="D2272" s="35" t="s">
        <v>60</v>
      </c>
      <c r="E2272" s="35" t="s">
        <v>119</v>
      </c>
      <c r="F2272" s="35" t="s">
        <v>80</v>
      </c>
      <c r="G2272" s="35" t="s">
        <v>104</v>
      </c>
      <c r="H2272" s="37" t="s">
        <v>121</v>
      </c>
      <c r="I2272" s="35" t="s">
        <v>39</v>
      </c>
      <c r="J2272" s="34">
        <v>43605</v>
      </c>
      <c r="K2272" s="38" t="s">
        <v>115</v>
      </c>
      <c r="L2272" s="53">
        <f>IFERROR(WORKDAY(C2272,R2272,DiasNOLaborables),"")</f>
        <v>43608</v>
      </c>
      <c r="M2272" s="27" t="str">
        <f>+IF(C2272="","",IF(J2272="","",(IF(J2272&lt;=L2272,"A TIEMPO","FUERA DE TIEMPO"))))</f>
        <v>A TIEMPO</v>
      </c>
      <c r="N2272" s="27">
        <f>IF(J2272="","",NETWORKDAYS(Hoja1!C1942+1,Hoja1!J1942,DiasNOLaborables))</f>
        <v>10</v>
      </c>
      <c r="O2272" s="28" t="str">
        <f t="shared" si="70"/>
        <v/>
      </c>
      <c r="P2272" s="26"/>
      <c r="Q2272" s="26"/>
      <c r="R2272" s="26">
        <f t="shared" si="71"/>
        <v>10</v>
      </c>
    </row>
    <row r="2273" spans="1:18" ht="60" x14ac:dyDescent="0.25">
      <c r="A2273" s="52">
        <v>2263</v>
      </c>
      <c r="B2273" s="33">
        <v>20190509173318</v>
      </c>
      <c r="C2273" s="34">
        <v>43594</v>
      </c>
      <c r="D2273" s="35" t="s">
        <v>60</v>
      </c>
      <c r="E2273" s="35" t="s">
        <v>119</v>
      </c>
      <c r="F2273" s="35" t="s">
        <v>80</v>
      </c>
      <c r="G2273" s="35" t="s">
        <v>104</v>
      </c>
      <c r="H2273" s="37" t="s">
        <v>121</v>
      </c>
      <c r="I2273" s="35" t="s">
        <v>39</v>
      </c>
      <c r="J2273" s="34">
        <v>43605</v>
      </c>
      <c r="K2273" s="38" t="s">
        <v>115</v>
      </c>
      <c r="L2273" s="53">
        <f>IFERROR(WORKDAY(C2273,R2273,DiasNOLaborables),"")</f>
        <v>43608</v>
      </c>
      <c r="M2273" s="27" t="str">
        <f>+IF(C2273="","",IF(J2273="","",(IF(J2273&lt;=L2273,"A TIEMPO","FUERA DE TIEMPO"))))</f>
        <v>A TIEMPO</v>
      </c>
      <c r="N2273" s="27">
        <f>IF(J2273="","",NETWORKDAYS(Hoja1!C1943+1,Hoja1!J1943,DiasNOLaborables))</f>
        <v>16</v>
      </c>
      <c r="O2273" s="28" t="str">
        <f t="shared" si="70"/>
        <v/>
      </c>
      <c r="P2273" s="26"/>
      <c r="Q2273" s="26"/>
      <c r="R2273" s="26">
        <f t="shared" si="71"/>
        <v>10</v>
      </c>
    </row>
    <row r="2274" spans="1:18" ht="60" x14ac:dyDescent="0.25">
      <c r="A2274" s="52">
        <v>2264</v>
      </c>
      <c r="B2274" s="33">
        <v>20190509171702</v>
      </c>
      <c r="C2274" s="34">
        <v>43594</v>
      </c>
      <c r="D2274" s="35" t="s">
        <v>60</v>
      </c>
      <c r="E2274" s="35" t="s">
        <v>119</v>
      </c>
      <c r="F2274" s="35" t="s">
        <v>80</v>
      </c>
      <c r="G2274" s="35" t="s">
        <v>104</v>
      </c>
      <c r="H2274" s="37" t="s">
        <v>121</v>
      </c>
      <c r="I2274" s="35" t="s">
        <v>39</v>
      </c>
      <c r="J2274" s="34">
        <v>43605</v>
      </c>
      <c r="K2274" s="38" t="s">
        <v>115</v>
      </c>
      <c r="L2274" s="53">
        <f>IFERROR(WORKDAY(C2274,R2274,DiasNOLaborables),"")</f>
        <v>43608</v>
      </c>
      <c r="M2274" s="27" t="str">
        <f>+IF(C2274="","",IF(J2274="","",(IF(J2274&lt;=L2274,"A TIEMPO","FUERA DE TIEMPO"))))</f>
        <v>A TIEMPO</v>
      </c>
      <c r="N2274" s="27">
        <f>IF(J2274="","",NETWORKDAYS(Hoja1!C1944+1,Hoja1!J1944,DiasNOLaborables))</f>
        <v>19</v>
      </c>
      <c r="O2274" s="28" t="str">
        <f t="shared" si="70"/>
        <v/>
      </c>
      <c r="P2274" s="26"/>
      <c r="Q2274" s="26"/>
      <c r="R2274" s="26">
        <f t="shared" si="71"/>
        <v>10</v>
      </c>
    </row>
    <row r="2275" spans="1:18" ht="60" x14ac:dyDescent="0.25">
      <c r="A2275" s="52">
        <v>2265</v>
      </c>
      <c r="B2275" s="33">
        <v>20190509171328</v>
      </c>
      <c r="C2275" s="34">
        <v>43594</v>
      </c>
      <c r="D2275" s="35" t="s">
        <v>60</v>
      </c>
      <c r="E2275" s="35" t="s">
        <v>119</v>
      </c>
      <c r="F2275" s="35" t="s">
        <v>80</v>
      </c>
      <c r="G2275" s="35" t="s">
        <v>104</v>
      </c>
      <c r="H2275" s="37" t="s">
        <v>121</v>
      </c>
      <c r="I2275" s="35" t="s">
        <v>39</v>
      </c>
      <c r="J2275" s="34">
        <v>43605</v>
      </c>
      <c r="K2275" s="38" t="s">
        <v>115</v>
      </c>
      <c r="L2275" s="53">
        <f>IFERROR(WORKDAY(C2275,R2275,DiasNOLaborables),"")</f>
        <v>43608</v>
      </c>
      <c r="M2275" s="27" t="str">
        <f>+IF(C2275="","",IF(J2275="","",(IF(J2275&lt;=L2275,"A TIEMPO","FUERA DE TIEMPO"))))</f>
        <v>A TIEMPO</v>
      </c>
      <c r="N2275" s="27">
        <f>IF(J2275="","",NETWORKDAYS(Hoja1!C1945+1,Hoja1!J1945,DiasNOLaborables))</f>
        <v>6</v>
      </c>
      <c r="O2275" s="28" t="str">
        <f t="shared" si="70"/>
        <v/>
      </c>
      <c r="P2275" s="26"/>
      <c r="Q2275" s="26"/>
      <c r="R2275" s="26">
        <f t="shared" si="71"/>
        <v>10</v>
      </c>
    </row>
    <row r="2276" spans="1:18" ht="60" x14ac:dyDescent="0.25">
      <c r="A2276" s="52">
        <v>2266</v>
      </c>
      <c r="B2276" s="33">
        <v>20190509171318</v>
      </c>
      <c r="C2276" s="34">
        <v>43594</v>
      </c>
      <c r="D2276" s="35" t="s">
        <v>60</v>
      </c>
      <c r="E2276" s="35" t="s">
        <v>119</v>
      </c>
      <c r="F2276" s="35" t="s">
        <v>80</v>
      </c>
      <c r="G2276" s="35" t="s">
        <v>104</v>
      </c>
      <c r="H2276" s="37" t="s">
        <v>121</v>
      </c>
      <c r="I2276" s="35" t="s">
        <v>39</v>
      </c>
      <c r="J2276" s="34">
        <v>43605</v>
      </c>
      <c r="K2276" s="38" t="s">
        <v>115</v>
      </c>
      <c r="L2276" s="53">
        <f>IFERROR(WORKDAY(C2276,R2276,DiasNOLaborables),"")</f>
        <v>43608</v>
      </c>
      <c r="M2276" s="27" t="str">
        <f>+IF(C2276="","",IF(J2276="","",(IF(J2276&lt;=L2276,"A TIEMPO","FUERA DE TIEMPO"))))</f>
        <v>A TIEMPO</v>
      </c>
      <c r="N2276" s="27">
        <f>IF(J2276="","",NETWORKDAYS(Hoja1!C1946+1,Hoja1!J1946,DiasNOLaborables))</f>
        <v>9</v>
      </c>
      <c r="O2276" s="28" t="str">
        <f t="shared" si="70"/>
        <v/>
      </c>
      <c r="P2276" s="26"/>
      <c r="Q2276" s="26"/>
      <c r="R2276" s="26">
        <f t="shared" si="71"/>
        <v>10</v>
      </c>
    </row>
    <row r="2277" spans="1:18" ht="60" x14ac:dyDescent="0.25">
      <c r="A2277" s="52">
        <v>2267</v>
      </c>
      <c r="B2277" s="33">
        <v>20190509170941</v>
      </c>
      <c r="C2277" s="34">
        <v>43594</v>
      </c>
      <c r="D2277" s="35" t="s">
        <v>60</v>
      </c>
      <c r="E2277" s="35" t="s">
        <v>119</v>
      </c>
      <c r="F2277" s="35" t="s">
        <v>80</v>
      </c>
      <c r="G2277" s="35" t="s">
        <v>104</v>
      </c>
      <c r="H2277" s="37" t="s">
        <v>121</v>
      </c>
      <c r="I2277" s="35" t="s">
        <v>39</v>
      </c>
      <c r="J2277" s="34">
        <v>43605</v>
      </c>
      <c r="K2277" s="38" t="s">
        <v>115</v>
      </c>
      <c r="L2277" s="53">
        <f>IFERROR(WORKDAY(C2277,R2277,DiasNOLaborables),"")</f>
        <v>43608</v>
      </c>
      <c r="M2277" s="27" t="str">
        <f>+IF(C2277="","",IF(J2277="","",(IF(J2277&lt;=L2277,"A TIEMPO","FUERA DE TIEMPO"))))</f>
        <v>A TIEMPO</v>
      </c>
      <c r="N2277" s="27">
        <f>IF(J2277="","",NETWORKDAYS(Hoja1!C1947+1,Hoja1!J1947,DiasNOLaborables))</f>
        <v>11</v>
      </c>
      <c r="O2277" s="28" t="str">
        <f t="shared" si="70"/>
        <v/>
      </c>
      <c r="P2277" s="26"/>
      <c r="Q2277" s="26"/>
      <c r="R2277" s="26">
        <f t="shared" si="71"/>
        <v>10</v>
      </c>
    </row>
    <row r="2278" spans="1:18" ht="60" x14ac:dyDescent="0.25">
      <c r="A2278" s="52">
        <v>2268</v>
      </c>
      <c r="B2278" s="33">
        <v>20190509170822</v>
      </c>
      <c r="C2278" s="34">
        <v>43594</v>
      </c>
      <c r="D2278" s="35" t="s">
        <v>60</v>
      </c>
      <c r="E2278" s="35" t="s">
        <v>119</v>
      </c>
      <c r="F2278" s="35" t="s">
        <v>80</v>
      </c>
      <c r="G2278" s="35" t="s">
        <v>104</v>
      </c>
      <c r="H2278" s="37" t="s">
        <v>121</v>
      </c>
      <c r="I2278" s="35" t="s">
        <v>39</v>
      </c>
      <c r="J2278" s="34">
        <v>43602</v>
      </c>
      <c r="K2278" s="38" t="s">
        <v>115</v>
      </c>
      <c r="L2278" s="53">
        <f>IFERROR(WORKDAY(C2278,R2278,DiasNOLaborables),"")</f>
        <v>43608</v>
      </c>
      <c r="M2278" s="27" t="str">
        <f>+IF(C2278="","",IF(J2278="","",(IF(J2278&lt;=L2278,"A TIEMPO","FUERA DE TIEMPO"))))</f>
        <v>A TIEMPO</v>
      </c>
      <c r="N2278" s="27">
        <f>IF(J2278="","",NETWORKDAYS(Hoja1!C1948+1,Hoja1!J1948,DiasNOLaborables))</f>
        <v>2</v>
      </c>
      <c r="O2278" s="28" t="str">
        <f t="shared" si="70"/>
        <v/>
      </c>
      <c r="P2278" s="26"/>
      <c r="Q2278" s="26"/>
      <c r="R2278" s="26">
        <f t="shared" si="71"/>
        <v>10</v>
      </c>
    </row>
    <row r="2279" spans="1:18" ht="60" x14ac:dyDescent="0.25">
      <c r="A2279" s="52">
        <v>2269</v>
      </c>
      <c r="B2279" s="33">
        <v>20190509170129</v>
      </c>
      <c r="C2279" s="34">
        <v>43594</v>
      </c>
      <c r="D2279" s="35" t="s">
        <v>60</v>
      </c>
      <c r="E2279" s="35" t="s">
        <v>119</v>
      </c>
      <c r="F2279" s="35" t="s">
        <v>80</v>
      </c>
      <c r="G2279" s="35" t="s">
        <v>104</v>
      </c>
      <c r="H2279" s="37" t="s">
        <v>121</v>
      </c>
      <c r="I2279" s="35" t="s">
        <v>39</v>
      </c>
      <c r="J2279" s="34">
        <v>43602</v>
      </c>
      <c r="K2279" s="38" t="s">
        <v>115</v>
      </c>
      <c r="L2279" s="53">
        <f>IFERROR(WORKDAY(C2279,R2279,DiasNOLaborables),"")</f>
        <v>43608</v>
      </c>
      <c r="M2279" s="27" t="str">
        <f>+IF(C2279="","",IF(J2279="","",(IF(J2279&lt;=L2279,"A TIEMPO","FUERA DE TIEMPO"))))</f>
        <v>A TIEMPO</v>
      </c>
      <c r="N2279" s="27">
        <f>IF(J2279="","",NETWORKDAYS(Hoja1!C1949+1,Hoja1!J1949,DiasNOLaborables))</f>
        <v>2</v>
      </c>
      <c r="O2279" s="28" t="str">
        <f t="shared" si="70"/>
        <v/>
      </c>
      <c r="P2279" s="26"/>
      <c r="Q2279" s="26"/>
      <c r="R2279" s="26">
        <f t="shared" si="71"/>
        <v>10</v>
      </c>
    </row>
    <row r="2280" spans="1:18" ht="60" x14ac:dyDescent="0.25">
      <c r="A2280" s="52">
        <v>2270</v>
      </c>
      <c r="B2280" s="33">
        <v>20190509170005</v>
      </c>
      <c r="C2280" s="34">
        <v>43594</v>
      </c>
      <c r="D2280" s="35" t="s">
        <v>60</v>
      </c>
      <c r="E2280" s="35" t="s">
        <v>119</v>
      </c>
      <c r="F2280" s="35" t="s">
        <v>80</v>
      </c>
      <c r="G2280" s="35" t="s">
        <v>104</v>
      </c>
      <c r="H2280" s="37" t="s">
        <v>121</v>
      </c>
      <c r="I2280" s="35" t="s">
        <v>39</v>
      </c>
      <c r="J2280" s="34">
        <v>43602</v>
      </c>
      <c r="K2280" s="38" t="s">
        <v>115</v>
      </c>
      <c r="L2280" s="53">
        <f>IFERROR(WORKDAY(C2280,R2280,DiasNOLaborables),"")</f>
        <v>43608</v>
      </c>
      <c r="M2280" s="27" t="str">
        <f>+IF(C2280="","",IF(J2280="","",(IF(J2280&lt;=L2280,"A TIEMPO","FUERA DE TIEMPO"))))</f>
        <v>A TIEMPO</v>
      </c>
      <c r="N2280" s="27">
        <f>IF(J2280="","",NETWORKDAYS(Hoja1!C1950+1,Hoja1!J1950,DiasNOLaborables))</f>
        <v>7</v>
      </c>
      <c r="O2280" s="28" t="str">
        <f t="shared" si="70"/>
        <v/>
      </c>
      <c r="P2280" s="26"/>
      <c r="Q2280" s="26"/>
      <c r="R2280" s="26">
        <f t="shared" si="71"/>
        <v>10</v>
      </c>
    </row>
    <row r="2281" spans="1:18" ht="60" x14ac:dyDescent="0.25">
      <c r="A2281" s="52">
        <v>2271</v>
      </c>
      <c r="B2281" s="33">
        <v>20190509164428</v>
      </c>
      <c r="C2281" s="34">
        <v>43594</v>
      </c>
      <c r="D2281" s="35" t="s">
        <v>60</v>
      </c>
      <c r="E2281" s="35" t="s">
        <v>119</v>
      </c>
      <c r="F2281" s="35" t="s">
        <v>80</v>
      </c>
      <c r="G2281" s="35" t="s">
        <v>104</v>
      </c>
      <c r="H2281" s="37" t="s">
        <v>121</v>
      </c>
      <c r="I2281" s="35" t="s">
        <v>39</v>
      </c>
      <c r="J2281" s="34">
        <v>43602</v>
      </c>
      <c r="K2281" s="38" t="s">
        <v>115</v>
      </c>
      <c r="L2281" s="53">
        <f>IFERROR(WORKDAY(C2281,R2281,DiasNOLaborables),"")</f>
        <v>43608</v>
      </c>
      <c r="M2281" s="27" t="str">
        <f>+IF(C2281="","",IF(J2281="","",(IF(J2281&lt;=L2281,"A TIEMPO","FUERA DE TIEMPO"))))</f>
        <v>A TIEMPO</v>
      </c>
      <c r="N2281" s="27">
        <f>IF(J2281="","",NETWORKDAYS(Hoja1!C1951+1,Hoja1!J1951,DiasNOLaborables))</f>
        <v>7</v>
      </c>
      <c r="O2281" s="28" t="str">
        <f t="shared" si="70"/>
        <v/>
      </c>
      <c r="P2281" s="26"/>
      <c r="Q2281" s="26"/>
      <c r="R2281" s="26">
        <f t="shared" si="71"/>
        <v>10</v>
      </c>
    </row>
    <row r="2282" spans="1:18" ht="60" x14ac:dyDescent="0.25">
      <c r="A2282" s="52">
        <v>2272</v>
      </c>
      <c r="B2282" s="33">
        <v>20190509163903</v>
      </c>
      <c r="C2282" s="34">
        <v>43594</v>
      </c>
      <c r="D2282" s="35" t="s">
        <v>60</v>
      </c>
      <c r="E2282" s="35" t="s">
        <v>119</v>
      </c>
      <c r="F2282" s="35" t="s">
        <v>80</v>
      </c>
      <c r="G2282" s="35" t="s">
        <v>104</v>
      </c>
      <c r="H2282" s="37" t="s">
        <v>121</v>
      </c>
      <c r="I2282" s="35" t="s">
        <v>39</v>
      </c>
      <c r="J2282" s="34">
        <v>43602</v>
      </c>
      <c r="K2282" s="38" t="s">
        <v>115</v>
      </c>
      <c r="L2282" s="53">
        <f>IFERROR(WORKDAY(C2282,R2282,DiasNOLaborables),"")</f>
        <v>43608</v>
      </c>
      <c r="M2282" s="27" t="str">
        <f>+IF(C2282="","",IF(J2282="","",(IF(J2282&lt;=L2282,"A TIEMPO","FUERA DE TIEMPO"))))</f>
        <v>A TIEMPO</v>
      </c>
      <c r="N2282" s="27">
        <f>IF(J2282="","",NETWORKDAYS(Hoja1!C1952+1,Hoja1!J1952,DiasNOLaborables))</f>
        <v>7</v>
      </c>
      <c r="O2282" s="28" t="str">
        <f t="shared" si="70"/>
        <v/>
      </c>
      <c r="P2282" s="26"/>
      <c r="Q2282" s="26"/>
      <c r="R2282" s="26">
        <f t="shared" si="71"/>
        <v>10</v>
      </c>
    </row>
    <row r="2283" spans="1:18" ht="60" x14ac:dyDescent="0.25">
      <c r="A2283" s="52">
        <v>2273</v>
      </c>
      <c r="B2283" s="33">
        <v>20190509155607</v>
      </c>
      <c r="C2283" s="34">
        <v>43594</v>
      </c>
      <c r="D2283" s="35" t="s">
        <v>60</v>
      </c>
      <c r="E2283" s="35" t="s">
        <v>119</v>
      </c>
      <c r="F2283" s="35" t="s">
        <v>80</v>
      </c>
      <c r="G2283" s="35" t="s">
        <v>104</v>
      </c>
      <c r="H2283" s="37" t="s">
        <v>121</v>
      </c>
      <c r="I2283" s="35" t="s">
        <v>39</v>
      </c>
      <c r="J2283" s="34">
        <v>43602</v>
      </c>
      <c r="K2283" s="38" t="s">
        <v>115</v>
      </c>
      <c r="L2283" s="53">
        <f>IFERROR(WORKDAY(C2283,R2283,DiasNOLaborables),"")</f>
        <v>43608</v>
      </c>
      <c r="M2283" s="27" t="str">
        <f>+IF(C2283="","",IF(J2283="","",(IF(J2283&lt;=L2283,"A TIEMPO","FUERA DE TIEMPO"))))</f>
        <v>A TIEMPO</v>
      </c>
      <c r="N2283" s="27">
        <f>IF(J2283="","",NETWORKDAYS(Hoja1!C1953+1,Hoja1!J1953,DiasNOLaborables))</f>
        <v>7</v>
      </c>
      <c r="O2283" s="28" t="str">
        <f t="shared" si="70"/>
        <v/>
      </c>
      <c r="P2283" s="26"/>
      <c r="Q2283" s="26"/>
      <c r="R2283" s="26">
        <f t="shared" si="71"/>
        <v>10</v>
      </c>
    </row>
    <row r="2284" spans="1:18" ht="60" x14ac:dyDescent="0.25">
      <c r="A2284" s="52">
        <v>2274</v>
      </c>
      <c r="B2284" s="33">
        <v>20190509155402</v>
      </c>
      <c r="C2284" s="34">
        <v>43594</v>
      </c>
      <c r="D2284" s="35" t="s">
        <v>60</v>
      </c>
      <c r="E2284" s="35" t="s">
        <v>119</v>
      </c>
      <c r="F2284" s="35" t="s">
        <v>80</v>
      </c>
      <c r="G2284" s="35" t="s">
        <v>104</v>
      </c>
      <c r="H2284" s="37" t="s">
        <v>121</v>
      </c>
      <c r="I2284" s="35" t="s">
        <v>39</v>
      </c>
      <c r="J2284" s="34">
        <v>43602</v>
      </c>
      <c r="K2284" s="38" t="s">
        <v>115</v>
      </c>
      <c r="L2284" s="53">
        <f>IFERROR(WORKDAY(C2284,R2284,DiasNOLaborables),"")</f>
        <v>43608</v>
      </c>
      <c r="M2284" s="27" t="str">
        <f>+IF(C2284="","",IF(J2284="","",(IF(J2284&lt;=L2284,"A TIEMPO","FUERA DE TIEMPO"))))</f>
        <v>A TIEMPO</v>
      </c>
      <c r="N2284" s="27">
        <f>IF(J2284="","",NETWORKDAYS(Hoja1!C1954+1,Hoja1!J1954,DiasNOLaborables))</f>
        <v>7</v>
      </c>
      <c r="O2284" s="28" t="str">
        <f t="shared" si="70"/>
        <v/>
      </c>
      <c r="P2284" s="26"/>
      <c r="Q2284" s="26"/>
      <c r="R2284" s="26">
        <f t="shared" si="71"/>
        <v>10</v>
      </c>
    </row>
    <row r="2285" spans="1:18" ht="60" x14ac:dyDescent="0.25">
      <c r="A2285" s="52">
        <v>2275</v>
      </c>
      <c r="B2285" s="33">
        <v>20190509155041</v>
      </c>
      <c r="C2285" s="34">
        <v>43594</v>
      </c>
      <c r="D2285" s="35" t="s">
        <v>60</v>
      </c>
      <c r="E2285" s="35" t="s">
        <v>119</v>
      </c>
      <c r="F2285" s="35" t="s">
        <v>80</v>
      </c>
      <c r="G2285" s="35" t="s">
        <v>104</v>
      </c>
      <c r="H2285" s="37" t="s">
        <v>121</v>
      </c>
      <c r="I2285" s="35" t="s">
        <v>39</v>
      </c>
      <c r="J2285" s="34">
        <v>43602</v>
      </c>
      <c r="K2285" s="38" t="s">
        <v>115</v>
      </c>
      <c r="L2285" s="53">
        <f>IFERROR(WORKDAY(C2285,R2285,DiasNOLaborables),"")</f>
        <v>43608</v>
      </c>
      <c r="M2285" s="27" t="str">
        <f>+IF(C2285="","",IF(J2285="","",(IF(J2285&lt;=L2285,"A TIEMPO","FUERA DE TIEMPO"))))</f>
        <v>A TIEMPO</v>
      </c>
      <c r="N2285" s="27">
        <f>IF(J2285="","",NETWORKDAYS(Hoja1!C1955+1,Hoja1!J1955,DiasNOLaborables))</f>
        <v>7</v>
      </c>
      <c r="O2285" s="28" t="str">
        <f t="shared" si="70"/>
        <v/>
      </c>
      <c r="P2285" s="26"/>
      <c r="Q2285" s="26"/>
      <c r="R2285" s="26">
        <f t="shared" si="71"/>
        <v>10</v>
      </c>
    </row>
    <row r="2286" spans="1:18" ht="60" x14ac:dyDescent="0.25">
      <c r="A2286" s="52">
        <v>2276</v>
      </c>
      <c r="B2286" s="33">
        <v>20190509154843</v>
      </c>
      <c r="C2286" s="34">
        <v>43594</v>
      </c>
      <c r="D2286" s="35" t="s">
        <v>60</v>
      </c>
      <c r="E2286" s="35" t="s">
        <v>119</v>
      </c>
      <c r="F2286" s="35" t="s">
        <v>80</v>
      </c>
      <c r="G2286" s="35" t="s">
        <v>104</v>
      </c>
      <c r="H2286" s="37" t="s">
        <v>121</v>
      </c>
      <c r="I2286" s="35" t="s">
        <v>39</v>
      </c>
      <c r="J2286" s="34">
        <v>43602</v>
      </c>
      <c r="K2286" s="38" t="s">
        <v>115</v>
      </c>
      <c r="L2286" s="53">
        <f>IFERROR(WORKDAY(C2286,R2286,DiasNOLaborables),"")</f>
        <v>43608</v>
      </c>
      <c r="M2286" s="27" t="str">
        <f>+IF(C2286="","",IF(J2286="","",(IF(J2286&lt;=L2286,"A TIEMPO","FUERA DE TIEMPO"))))</f>
        <v>A TIEMPO</v>
      </c>
      <c r="N2286" s="27">
        <f>IF(J2286="","",NETWORKDAYS(Hoja1!C1956+1,Hoja1!J1956,DiasNOLaborables))</f>
        <v>7</v>
      </c>
      <c r="O2286" s="28" t="str">
        <f t="shared" si="70"/>
        <v/>
      </c>
      <c r="P2286" s="26"/>
      <c r="Q2286" s="26"/>
      <c r="R2286" s="26">
        <f t="shared" si="71"/>
        <v>10</v>
      </c>
    </row>
    <row r="2287" spans="1:18" ht="60" x14ac:dyDescent="0.25">
      <c r="A2287" s="52">
        <v>2277</v>
      </c>
      <c r="B2287" s="33">
        <v>20190509154728</v>
      </c>
      <c r="C2287" s="34">
        <v>43594</v>
      </c>
      <c r="D2287" s="35" t="s">
        <v>60</v>
      </c>
      <c r="E2287" s="35" t="s">
        <v>119</v>
      </c>
      <c r="F2287" s="35" t="s">
        <v>80</v>
      </c>
      <c r="G2287" s="35" t="s">
        <v>104</v>
      </c>
      <c r="H2287" s="37" t="s">
        <v>121</v>
      </c>
      <c r="I2287" s="35" t="s">
        <v>39</v>
      </c>
      <c r="J2287" s="34">
        <v>43602</v>
      </c>
      <c r="K2287" s="38" t="s">
        <v>115</v>
      </c>
      <c r="L2287" s="53">
        <f>IFERROR(WORKDAY(C2287,R2287,DiasNOLaborables),"")</f>
        <v>43608</v>
      </c>
      <c r="M2287" s="27" t="str">
        <f>+IF(C2287="","",IF(J2287="","",(IF(J2287&lt;=L2287,"A TIEMPO","FUERA DE TIEMPO"))))</f>
        <v>A TIEMPO</v>
      </c>
      <c r="N2287" s="27">
        <f>IF(J2287="","",NETWORKDAYS(Hoja1!C1957+1,Hoja1!J1957,DiasNOLaborables))</f>
        <v>7</v>
      </c>
      <c r="O2287" s="28" t="str">
        <f t="shared" si="70"/>
        <v/>
      </c>
      <c r="P2287" s="26"/>
      <c r="Q2287" s="26"/>
      <c r="R2287" s="26">
        <f t="shared" si="71"/>
        <v>10</v>
      </c>
    </row>
    <row r="2288" spans="1:18" ht="60" x14ac:dyDescent="0.25">
      <c r="A2288" s="52">
        <v>2278</v>
      </c>
      <c r="B2288" s="33">
        <v>20190509154534</v>
      </c>
      <c r="C2288" s="34">
        <v>43594</v>
      </c>
      <c r="D2288" s="35" t="s">
        <v>60</v>
      </c>
      <c r="E2288" s="35" t="s">
        <v>119</v>
      </c>
      <c r="F2288" s="35" t="s">
        <v>80</v>
      </c>
      <c r="G2288" s="35" t="s">
        <v>104</v>
      </c>
      <c r="H2288" s="37" t="s">
        <v>121</v>
      </c>
      <c r="I2288" s="35" t="s">
        <v>39</v>
      </c>
      <c r="J2288" s="34">
        <v>43602</v>
      </c>
      <c r="K2288" s="38" t="s">
        <v>115</v>
      </c>
      <c r="L2288" s="53">
        <f>IFERROR(WORKDAY(C2288,R2288,DiasNOLaborables),"")</f>
        <v>43608</v>
      </c>
      <c r="M2288" s="27" t="str">
        <f>+IF(C2288="","",IF(J2288="","",(IF(J2288&lt;=L2288,"A TIEMPO","FUERA DE TIEMPO"))))</f>
        <v>A TIEMPO</v>
      </c>
      <c r="N2288" s="27">
        <f>IF(J2288="","",NETWORKDAYS(Hoja1!C1958+1,Hoja1!J1958,DiasNOLaborables))</f>
        <v>7</v>
      </c>
      <c r="O2288" s="28" t="str">
        <f t="shared" si="70"/>
        <v/>
      </c>
      <c r="P2288" s="26"/>
      <c r="Q2288" s="26"/>
      <c r="R2288" s="26">
        <f t="shared" si="71"/>
        <v>10</v>
      </c>
    </row>
    <row r="2289" spans="1:18" ht="60" x14ac:dyDescent="0.25">
      <c r="A2289" s="52">
        <v>2279</v>
      </c>
      <c r="B2289" s="33">
        <v>20190509153249</v>
      </c>
      <c r="C2289" s="34">
        <v>43594</v>
      </c>
      <c r="D2289" s="35" t="s">
        <v>60</v>
      </c>
      <c r="E2289" s="35" t="s">
        <v>119</v>
      </c>
      <c r="F2289" s="35" t="s">
        <v>80</v>
      </c>
      <c r="G2289" s="35" t="s">
        <v>104</v>
      </c>
      <c r="H2289" s="37" t="s">
        <v>121</v>
      </c>
      <c r="I2289" s="35" t="s">
        <v>39</v>
      </c>
      <c r="J2289" s="34">
        <v>43602</v>
      </c>
      <c r="K2289" s="38" t="s">
        <v>115</v>
      </c>
      <c r="L2289" s="53">
        <f>IFERROR(WORKDAY(C2289,R2289,DiasNOLaborables),"")</f>
        <v>43608</v>
      </c>
      <c r="M2289" s="27" t="str">
        <f>+IF(C2289="","",IF(J2289="","",(IF(J2289&lt;=L2289,"A TIEMPO","FUERA DE TIEMPO"))))</f>
        <v>A TIEMPO</v>
      </c>
      <c r="N2289" s="27">
        <f>IF(J2289="","",NETWORKDAYS(Hoja1!C1959+1,Hoja1!J1959,DiasNOLaborables))</f>
        <v>7</v>
      </c>
      <c r="O2289" s="28" t="str">
        <f t="shared" si="70"/>
        <v/>
      </c>
      <c r="P2289" s="26"/>
      <c r="Q2289" s="26"/>
      <c r="R2289" s="26">
        <f t="shared" si="71"/>
        <v>10</v>
      </c>
    </row>
    <row r="2290" spans="1:18" ht="60" x14ac:dyDescent="0.25">
      <c r="A2290" s="52">
        <v>2280</v>
      </c>
      <c r="B2290" s="33">
        <v>20190509151923</v>
      </c>
      <c r="C2290" s="34">
        <v>43594</v>
      </c>
      <c r="D2290" s="35" t="s">
        <v>60</v>
      </c>
      <c r="E2290" s="35" t="s">
        <v>119</v>
      </c>
      <c r="F2290" s="35" t="s">
        <v>80</v>
      </c>
      <c r="G2290" s="35" t="s">
        <v>104</v>
      </c>
      <c r="H2290" s="37" t="s">
        <v>121</v>
      </c>
      <c r="I2290" s="35" t="s">
        <v>39</v>
      </c>
      <c r="J2290" s="34">
        <v>43602</v>
      </c>
      <c r="K2290" s="38" t="s">
        <v>115</v>
      </c>
      <c r="L2290" s="53">
        <f>IFERROR(WORKDAY(C2290,R2290,DiasNOLaborables),"")</f>
        <v>43608</v>
      </c>
      <c r="M2290" s="27" t="str">
        <f>+IF(C2290="","",IF(J2290="","",(IF(J2290&lt;=L2290,"A TIEMPO","FUERA DE TIEMPO"))))</f>
        <v>A TIEMPO</v>
      </c>
      <c r="N2290" s="27">
        <f>IF(J2290="","",NETWORKDAYS(Hoja1!C1960+1,Hoja1!J1960,DiasNOLaborables))</f>
        <v>7</v>
      </c>
      <c r="O2290" s="28" t="str">
        <f t="shared" si="70"/>
        <v/>
      </c>
      <c r="P2290" s="26"/>
      <c r="Q2290" s="26"/>
      <c r="R2290" s="26">
        <f t="shared" si="71"/>
        <v>10</v>
      </c>
    </row>
    <row r="2291" spans="1:18" ht="60" x14ac:dyDescent="0.25">
      <c r="A2291" s="52">
        <v>2281</v>
      </c>
      <c r="B2291" s="33">
        <v>20190509150525</v>
      </c>
      <c r="C2291" s="34">
        <v>43594</v>
      </c>
      <c r="D2291" s="35" t="s">
        <v>60</v>
      </c>
      <c r="E2291" s="35" t="s">
        <v>119</v>
      </c>
      <c r="F2291" s="35" t="s">
        <v>80</v>
      </c>
      <c r="G2291" s="35" t="s">
        <v>104</v>
      </c>
      <c r="H2291" s="37" t="s">
        <v>121</v>
      </c>
      <c r="I2291" s="35" t="s">
        <v>39</v>
      </c>
      <c r="J2291" s="34">
        <v>43602</v>
      </c>
      <c r="K2291" s="38" t="s">
        <v>115</v>
      </c>
      <c r="L2291" s="53">
        <f>IFERROR(WORKDAY(C2291,R2291,DiasNOLaborables),"")</f>
        <v>43608</v>
      </c>
      <c r="M2291" s="27" t="str">
        <f>+IF(C2291="","",IF(J2291="","",(IF(J2291&lt;=L2291,"A TIEMPO","FUERA DE TIEMPO"))))</f>
        <v>A TIEMPO</v>
      </c>
      <c r="N2291" s="27">
        <f>IF(J2291="","",NETWORKDAYS(Hoja1!C1961+1,Hoja1!J1961,DiasNOLaborables))</f>
        <v>7</v>
      </c>
      <c r="O2291" s="28" t="str">
        <f t="shared" si="70"/>
        <v/>
      </c>
      <c r="P2291" s="26"/>
      <c r="Q2291" s="26"/>
      <c r="R2291" s="26">
        <f t="shared" si="71"/>
        <v>10</v>
      </c>
    </row>
    <row r="2292" spans="1:18" ht="60" x14ac:dyDescent="0.25">
      <c r="A2292" s="52">
        <v>2282</v>
      </c>
      <c r="B2292" s="33">
        <v>20190509142326</v>
      </c>
      <c r="C2292" s="34">
        <v>43594</v>
      </c>
      <c r="D2292" s="35" t="s">
        <v>60</v>
      </c>
      <c r="E2292" s="35" t="s">
        <v>119</v>
      </c>
      <c r="F2292" s="35" t="s">
        <v>80</v>
      </c>
      <c r="G2292" s="35" t="s">
        <v>104</v>
      </c>
      <c r="H2292" s="37" t="s">
        <v>121</v>
      </c>
      <c r="I2292" s="35" t="s">
        <v>39</v>
      </c>
      <c r="J2292" s="34">
        <v>43602</v>
      </c>
      <c r="K2292" s="38" t="s">
        <v>115</v>
      </c>
      <c r="L2292" s="53">
        <f>IFERROR(WORKDAY(C2292,R2292,DiasNOLaborables),"")</f>
        <v>43608</v>
      </c>
      <c r="M2292" s="27" t="str">
        <f>+IF(C2292="","",IF(J2292="","",(IF(J2292&lt;=L2292,"A TIEMPO","FUERA DE TIEMPO"))))</f>
        <v>A TIEMPO</v>
      </c>
      <c r="N2292" s="27">
        <f>IF(J2292="","",NETWORKDAYS(Hoja1!C1962+1,Hoja1!J1962,DiasNOLaborables))</f>
        <v>7</v>
      </c>
      <c r="O2292" s="28" t="str">
        <f t="shared" si="70"/>
        <v/>
      </c>
      <c r="P2292" s="26"/>
      <c r="Q2292" s="26"/>
      <c r="R2292" s="26">
        <f t="shared" si="71"/>
        <v>10</v>
      </c>
    </row>
    <row r="2293" spans="1:18" ht="60" x14ac:dyDescent="0.25">
      <c r="A2293" s="52">
        <v>2283</v>
      </c>
      <c r="B2293" s="33">
        <v>20190509130603</v>
      </c>
      <c r="C2293" s="34">
        <v>43594</v>
      </c>
      <c r="D2293" s="35" t="s">
        <v>60</v>
      </c>
      <c r="E2293" s="35" t="s">
        <v>119</v>
      </c>
      <c r="F2293" s="35" t="s">
        <v>80</v>
      </c>
      <c r="G2293" s="35" t="s">
        <v>104</v>
      </c>
      <c r="H2293" s="37" t="s">
        <v>121</v>
      </c>
      <c r="I2293" s="35" t="s">
        <v>39</v>
      </c>
      <c r="J2293" s="34">
        <v>43602</v>
      </c>
      <c r="K2293" s="38" t="s">
        <v>115</v>
      </c>
      <c r="L2293" s="53">
        <f>IFERROR(WORKDAY(C2293,R2293,DiasNOLaborables),"")</f>
        <v>43608</v>
      </c>
      <c r="M2293" s="27" t="str">
        <f>+IF(C2293="","",IF(J2293="","",(IF(J2293&lt;=L2293,"A TIEMPO","FUERA DE TIEMPO"))))</f>
        <v>A TIEMPO</v>
      </c>
      <c r="N2293" s="27">
        <f>IF(J2293="","",NETWORKDAYS(Hoja1!C1963+1,Hoja1!J1963,DiasNOLaborables))</f>
        <v>7</v>
      </c>
      <c r="O2293" s="28" t="str">
        <f t="shared" si="70"/>
        <v/>
      </c>
      <c r="P2293" s="26"/>
      <c r="Q2293" s="26"/>
      <c r="R2293" s="26">
        <f t="shared" si="71"/>
        <v>10</v>
      </c>
    </row>
    <row r="2294" spans="1:18" ht="60" x14ac:dyDescent="0.25">
      <c r="A2294" s="52">
        <v>2284</v>
      </c>
      <c r="B2294" s="33">
        <v>20190509122824</v>
      </c>
      <c r="C2294" s="34">
        <v>43594</v>
      </c>
      <c r="D2294" s="35" t="s">
        <v>60</v>
      </c>
      <c r="E2294" s="35" t="s">
        <v>119</v>
      </c>
      <c r="F2294" s="35" t="s">
        <v>80</v>
      </c>
      <c r="G2294" s="35" t="s">
        <v>104</v>
      </c>
      <c r="H2294" s="37" t="s">
        <v>121</v>
      </c>
      <c r="I2294" s="35" t="s">
        <v>39</v>
      </c>
      <c r="J2294" s="34">
        <v>43602</v>
      </c>
      <c r="K2294" s="38" t="s">
        <v>115</v>
      </c>
      <c r="L2294" s="53">
        <f>IFERROR(WORKDAY(C2294,R2294,DiasNOLaborables),"")</f>
        <v>43608</v>
      </c>
      <c r="M2294" s="27" t="str">
        <f>+IF(C2294="","",IF(J2294="","",(IF(J2294&lt;=L2294,"A TIEMPO","FUERA DE TIEMPO"))))</f>
        <v>A TIEMPO</v>
      </c>
      <c r="N2294" s="27">
        <f>IF(J2294="","",NETWORKDAYS(Hoja1!C1964+1,Hoja1!J1964,DiasNOLaborables))</f>
        <v>7</v>
      </c>
      <c r="O2294" s="28" t="str">
        <f t="shared" si="70"/>
        <v/>
      </c>
      <c r="P2294" s="26"/>
      <c r="Q2294" s="26"/>
      <c r="R2294" s="26">
        <f t="shared" si="71"/>
        <v>10</v>
      </c>
    </row>
    <row r="2295" spans="1:18" ht="60" x14ac:dyDescent="0.25">
      <c r="A2295" s="52">
        <v>2285</v>
      </c>
      <c r="B2295" s="33">
        <v>20190509105710</v>
      </c>
      <c r="C2295" s="34">
        <v>43594</v>
      </c>
      <c r="D2295" s="35" t="s">
        <v>60</v>
      </c>
      <c r="E2295" s="35" t="s">
        <v>119</v>
      </c>
      <c r="F2295" s="35" t="s">
        <v>80</v>
      </c>
      <c r="G2295" s="35" t="s">
        <v>104</v>
      </c>
      <c r="H2295" s="37" t="s">
        <v>121</v>
      </c>
      <c r="I2295" s="35" t="s">
        <v>39</v>
      </c>
      <c r="J2295" s="34">
        <v>43602</v>
      </c>
      <c r="K2295" s="38" t="s">
        <v>115</v>
      </c>
      <c r="L2295" s="53">
        <f>IFERROR(WORKDAY(C2295,R2295,DiasNOLaborables),"")</f>
        <v>43608</v>
      </c>
      <c r="M2295" s="27" t="str">
        <f>+IF(C2295="","",IF(J2295="","",(IF(J2295&lt;=L2295,"A TIEMPO","FUERA DE TIEMPO"))))</f>
        <v>A TIEMPO</v>
      </c>
      <c r="N2295" s="27">
        <f>IF(J2295="","",NETWORKDAYS(Hoja1!C1965+1,Hoja1!J1965,DiasNOLaborables))</f>
        <v>7</v>
      </c>
      <c r="O2295" s="28" t="str">
        <f t="shared" si="70"/>
        <v/>
      </c>
      <c r="P2295" s="26"/>
      <c r="Q2295" s="26"/>
      <c r="R2295" s="26">
        <f t="shared" si="71"/>
        <v>10</v>
      </c>
    </row>
    <row r="2296" spans="1:18" ht="45" x14ac:dyDescent="0.25">
      <c r="A2296" s="52">
        <v>2286</v>
      </c>
      <c r="B2296" s="33">
        <v>20199050034232</v>
      </c>
      <c r="C2296" s="34">
        <v>43594</v>
      </c>
      <c r="D2296" s="35" t="s">
        <v>60</v>
      </c>
      <c r="E2296" s="35" t="s">
        <v>118</v>
      </c>
      <c r="F2296" s="35" t="s">
        <v>80</v>
      </c>
      <c r="G2296" s="35" t="s">
        <v>84</v>
      </c>
      <c r="H2296" s="37" t="s">
        <v>120</v>
      </c>
      <c r="I2296" s="35" t="s">
        <v>40</v>
      </c>
      <c r="J2296" s="34">
        <v>43606</v>
      </c>
      <c r="K2296" s="38" t="s">
        <v>115</v>
      </c>
      <c r="L2296" s="53">
        <f>IFERROR(WORKDAY(C2296,R2296,DiasNOLaborables),"")</f>
        <v>43608</v>
      </c>
      <c r="M2296" s="27" t="str">
        <f>+IF(C2296="","",IF(J2296="","",(IF(J2296&lt;=L2296,"A TIEMPO","FUERA DE TIEMPO"))))</f>
        <v>A TIEMPO</v>
      </c>
      <c r="N2296" s="27">
        <f>IF(J2296="","",NETWORKDAYS(Hoja1!C2953+1,Hoja1!J2953,DiasNOLaborables))</f>
        <v>10</v>
      </c>
      <c r="O2296" s="28" t="str">
        <f t="shared" si="70"/>
        <v/>
      </c>
      <c r="P2296" s="26"/>
      <c r="Q2296" s="26"/>
      <c r="R2296" s="26">
        <f t="shared" si="71"/>
        <v>10</v>
      </c>
    </row>
    <row r="2297" spans="1:18" ht="30" x14ac:dyDescent="0.25">
      <c r="A2297" s="52">
        <v>2287</v>
      </c>
      <c r="B2297" s="33">
        <v>20199050034272</v>
      </c>
      <c r="C2297" s="34">
        <v>43594</v>
      </c>
      <c r="D2297" s="35" t="s">
        <v>62</v>
      </c>
      <c r="E2297" s="35" t="s">
        <v>118</v>
      </c>
      <c r="F2297" s="35" t="s">
        <v>80</v>
      </c>
      <c r="G2297" s="35" t="s">
        <v>84</v>
      </c>
      <c r="H2297" s="37" t="s">
        <v>120</v>
      </c>
      <c r="I2297" s="35" t="s">
        <v>41</v>
      </c>
      <c r="J2297" s="34">
        <v>43600</v>
      </c>
      <c r="K2297" s="38" t="s">
        <v>115</v>
      </c>
      <c r="L2297" s="53">
        <f>IFERROR(WORKDAY(C2297,R2297,DiasNOLaborables),"")</f>
        <v>43608</v>
      </c>
      <c r="M2297" s="27" t="str">
        <f>+IF(C2297="","",IF(J2297="","",(IF(J2297&lt;=L2297,"A TIEMPO","FUERA DE TIEMPO"))))</f>
        <v>A TIEMPO</v>
      </c>
      <c r="N2297" s="27">
        <f>IF(J2297="","",NETWORKDAYS(Hoja1!C2954+1,Hoja1!J2954,DiasNOLaborables))</f>
        <v>10</v>
      </c>
      <c r="O2297" s="28" t="str">
        <f t="shared" si="70"/>
        <v/>
      </c>
      <c r="P2297" s="26"/>
      <c r="Q2297" s="26"/>
      <c r="R2297" s="26">
        <f t="shared" si="71"/>
        <v>10</v>
      </c>
    </row>
    <row r="2298" spans="1:18" ht="30" x14ac:dyDescent="0.25">
      <c r="A2298" s="52">
        <v>2288</v>
      </c>
      <c r="B2298" s="33">
        <v>20199050034282</v>
      </c>
      <c r="C2298" s="34">
        <v>43594</v>
      </c>
      <c r="D2298" s="35" t="s">
        <v>60</v>
      </c>
      <c r="E2298" s="35" t="s">
        <v>118</v>
      </c>
      <c r="F2298" s="35" t="s">
        <v>80</v>
      </c>
      <c r="G2298" s="35" t="s">
        <v>91</v>
      </c>
      <c r="H2298" s="37" t="s">
        <v>120</v>
      </c>
      <c r="I2298" s="35" t="s">
        <v>37</v>
      </c>
      <c r="J2298" s="39">
        <v>43608</v>
      </c>
      <c r="K2298" s="38" t="s">
        <v>115</v>
      </c>
      <c r="L2298" s="53">
        <f>IFERROR(WORKDAY(C2298,R2298,DiasNOLaborables),"")</f>
        <v>43608</v>
      </c>
      <c r="M2298" s="27" t="str">
        <f>+IF(C2298="","",IF(J2298="","",(IF(J2298&lt;=L2298,"A TIEMPO","FUERA DE TIEMPO"))))</f>
        <v>A TIEMPO</v>
      </c>
      <c r="N2298" s="27">
        <f>IF(J2298="","",NETWORKDAYS(Hoja1!C2955+1,Hoja1!J2955,DiasNOLaborables))</f>
        <v>10</v>
      </c>
      <c r="O2298" s="28" t="str">
        <f t="shared" si="70"/>
        <v/>
      </c>
      <c r="P2298" s="26"/>
      <c r="Q2298" s="26"/>
      <c r="R2298" s="26">
        <f t="shared" si="71"/>
        <v>10</v>
      </c>
    </row>
    <row r="2299" spans="1:18" ht="30" x14ac:dyDescent="0.25">
      <c r="A2299" s="52">
        <v>2289</v>
      </c>
      <c r="B2299" s="33">
        <v>20199050034292</v>
      </c>
      <c r="C2299" s="34">
        <v>43594</v>
      </c>
      <c r="D2299" s="35" t="s">
        <v>60</v>
      </c>
      <c r="E2299" s="35" t="s">
        <v>118</v>
      </c>
      <c r="F2299" s="35" t="s">
        <v>70</v>
      </c>
      <c r="G2299" s="35" t="s">
        <v>89</v>
      </c>
      <c r="H2299" s="37" t="s">
        <v>120</v>
      </c>
      <c r="I2299" s="35" t="s">
        <v>37</v>
      </c>
      <c r="J2299" s="39">
        <v>43614</v>
      </c>
      <c r="K2299" s="38" t="s">
        <v>115</v>
      </c>
      <c r="L2299" s="53">
        <f>IFERROR(WORKDAY(C2299,R2299,DiasNOLaborables),"")</f>
        <v>43637</v>
      </c>
      <c r="M2299" s="27" t="str">
        <f>+IF(C2299="","",IF(J2299="","",(IF(J2299&lt;=L2299,"A TIEMPO","FUERA DE TIEMPO"))))</f>
        <v>A TIEMPO</v>
      </c>
      <c r="N2299" s="27">
        <f>IF(J2299="","",NETWORKDAYS(Hoja1!C2956+1,Hoja1!J2956,DiasNOLaborables))</f>
        <v>10</v>
      </c>
      <c r="O2299" s="28" t="str">
        <f t="shared" si="70"/>
        <v/>
      </c>
      <c r="P2299" s="26"/>
      <c r="Q2299" s="26"/>
      <c r="R2299" s="26">
        <f t="shared" si="71"/>
        <v>30</v>
      </c>
    </row>
    <row r="2300" spans="1:18" ht="45" x14ac:dyDescent="0.25">
      <c r="A2300" s="52">
        <v>2290</v>
      </c>
      <c r="B2300" s="33">
        <v>20199050034242</v>
      </c>
      <c r="C2300" s="34">
        <v>43594</v>
      </c>
      <c r="D2300" s="35" t="s">
        <v>61</v>
      </c>
      <c r="E2300" s="35" t="s">
        <v>118</v>
      </c>
      <c r="F2300" s="35" t="s">
        <v>80</v>
      </c>
      <c r="G2300" s="35" t="s">
        <v>104</v>
      </c>
      <c r="H2300" s="37" t="s">
        <v>121</v>
      </c>
      <c r="I2300" s="35" t="s">
        <v>39</v>
      </c>
      <c r="J2300" s="34">
        <v>43607</v>
      </c>
      <c r="K2300" s="35" t="s">
        <v>115</v>
      </c>
      <c r="L2300" s="53">
        <f>IFERROR(WORKDAY(C2300,R2300,DiasNOLaborables),"")</f>
        <v>43608</v>
      </c>
      <c r="M2300" s="27" t="str">
        <f>+IF(C2300="","",IF(J2300="","",(IF(J2300&lt;=L2300,"A TIEMPO","FUERA DE TIEMPO"))))</f>
        <v>A TIEMPO</v>
      </c>
      <c r="N2300" s="27">
        <f>IF(J2300="","",NETWORKDAYS(Hoja1!C2957+1,Hoja1!J2957,DiasNOLaborables))</f>
        <v>10</v>
      </c>
      <c r="O2300" s="28" t="str">
        <f t="shared" si="70"/>
        <v/>
      </c>
      <c r="P2300" s="26"/>
      <c r="Q2300" s="26"/>
      <c r="R2300" s="26">
        <f t="shared" si="71"/>
        <v>10</v>
      </c>
    </row>
    <row r="2301" spans="1:18" ht="45" x14ac:dyDescent="0.25">
      <c r="A2301" s="52">
        <v>2291</v>
      </c>
      <c r="B2301" s="33">
        <v>20199910051162</v>
      </c>
      <c r="C2301" s="34">
        <v>43594</v>
      </c>
      <c r="D2301" s="35" t="s">
        <v>63</v>
      </c>
      <c r="E2301" s="35" t="s">
        <v>110</v>
      </c>
      <c r="F2301" s="35" t="s">
        <v>80</v>
      </c>
      <c r="G2301" s="35" t="s">
        <v>104</v>
      </c>
      <c r="H2301" s="37" t="s">
        <v>121</v>
      </c>
      <c r="I2301" s="35" t="s">
        <v>39</v>
      </c>
      <c r="J2301" s="34">
        <v>43607</v>
      </c>
      <c r="K2301" s="35" t="s">
        <v>115</v>
      </c>
      <c r="L2301" s="53">
        <f>IFERROR(WORKDAY(C2301,R2301,DiasNOLaborables),"")</f>
        <v>43608</v>
      </c>
      <c r="M2301" s="27" t="str">
        <f>+IF(C2301="","",IF(J2301="","",(IF(J2301&lt;=L2301,"A TIEMPO","FUERA DE TIEMPO"))))</f>
        <v>A TIEMPO</v>
      </c>
      <c r="N2301" s="27">
        <f>IF(J2301="","",NETWORKDAYS(Hoja1!C2958+1,Hoja1!J2958,DiasNOLaborables))</f>
        <v>10</v>
      </c>
      <c r="O2301" s="28" t="str">
        <f t="shared" si="70"/>
        <v/>
      </c>
      <c r="P2301" s="26"/>
      <c r="Q2301" s="26"/>
      <c r="R2301" s="26">
        <f t="shared" si="71"/>
        <v>10</v>
      </c>
    </row>
    <row r="2302" spans="1:18" ht="30" x14ac:dyDescent="0.25">
      <c r="A2302" s="52">
        <v>2292</v>
      </c>
      <c r="B2302" s="33">
        <v>20199050034302</v>
      </c>
      <c r="C2302" s="34">
        <v>43594</v>
      </c>
      <c r="D2302" s="35" t="s">
        <v>60</v>
      </c>
      <c r="E2302" s="35" t="s">
        <v>118</v>
      </c>
      <c r="F2302" s="35" t="s">
        <v>70</v>
      </c>
      <c r="G2302" s="35" t="s">
        <v>89</v>
      </c>
      <c r="H2302" s="37" t="s">
        <v>120</v>
      </c>
      <c r="I2302" s="35" t="s">
        <v>37</v>
      </c>
      <c r="J2302" s="34">
        <v>43614</v>
      </c>
      <c r="K2302" s="38" t="s">
        <v>115</v>
      </c>
      <c r="L2302" s="53">
        <f>IFERROR(WORKDAY(C2302,R2302,DiasNOLaborables),"")</f>
        <v>43637</v>
      </c>
      <c r="M2302" s="27" t="str">
        <f>+IF(C2302="","",IF(J2302="","",(IF(J2302&lt;=L2302,"A TIEMPO","FUERA DE TIEMPO"))))</f>
        <v>A TIEMPO</v>
      </c>
      <c r="N2302" s="27">
        <f>IF(J2302="","",NETWORKDAYS(Hoja1!C2959+1,Hoja1!J2959,DiasNOLaborables))</f>
        <v>10</v>
      </c>
      <c r="O2302" s="28" t="str">
        <f t="shared" si="70"/>
        <v/>
      </c>
      <c r="P2302" s="26"/>
      <c r="Q2302" s="26"/>
      <c r="R2302" s="26">
        <f t="shared" si="71"/>
        <v>30</v>
      </c>
    </row>
    <row r="2303" spans="1:18" ht="45" x14ac:dyDescent="0.25">
      <c r="A2303" s="52">
        <v>2293</v>
      </c>
      <c r="B2303" s="33">
        <v>20199050034312</v>
      </c>
      <c r="C2303" s="34">
        <v>43594</v>
      </c>
      <c r="D2303" s="35" t="s">
        <v>65</v>
      </c>
      <c r="E2303" s="35" t="s">
        <v>118</v>
      </c>
      <c r="F2303" s="35" t="s">
        <v>80</v>
      </c>
      <c r="G2303" s="35" t="s">
        <v>84</v>
      </c>
      <c r="H2303" s="37" t="s">
        <v>120</v>
      </c>
      <c r="I2303" s="35" t="s">
        <v>40</v>
      </c>
      <c r="J2303" s="34">
        <v>43607</v>
      </c>
      <c r="K2303" s="38" t="s">
        <v>115</v>
      </c>
      <c r="L2303" s="53">
        <f>IFERROR(WORKDAY(C2303,R2303,DiasNOLaborables),"")</f>
        <v>43608</v>
      </c>
      <c r="M2303" s="27" t="str">
        <f>+IF(C2303="","",IF(J2303="","",(IF(J2303&lt;=L2303,"A TIEMPO","FUERA DE TIEMPO"))))</f>
        <v>A TIEMPO</v>
      </c>
      <c r="N2303" s="27">
        <f>IF(J2303="","",NETWORKDAYS(Hoja1!C2960+1,Hoja1!J2960,DiasNOLaborables))</f>
        <v>10</v>
      </c>
      <c r="O2303" s="28" t="str">
        <f t="shared" si="70"/>
        <v/>
      </c>
      <c r="P2303" s="26"/>
      <c r="Q2303" s="26"/>
      <c r="R2303" s="26">
        <f t="shared" si="71"/>
        <v>10</v>
      </c>
    </row>
    <row r="2304" spans="1:18" ht="30" x14ac:dyDescent="0.25">
      <c r="A2304" s="52">
        <v>2294</v>
      </c>
      <c r="B2304" s="33">
        <v>20199050034342</v>
      </c>
      <c r="C2304" s="34">
        <v>43594</v>
      </c>
      <c r="D2304" s="35" t="s">
        <v>60</v>
      </c>
      <c r="E2304" s="35" t="s">
        <v>118</v>
      </c>
      <c r="F2304" s="35" t="s">
        <v>73</v>
      </c>
      <c r="G2304" s="35" t="s">
        <v>88</v>
      </c>
      <c r="H2304" s="37" t="s">
        <v>120</v>
      </c>
      <c r="I2304" s="35" t="s">
        <v>37</v>
      </c>
      <c r="J2304" s="34">
        <v>43609</v>
      </c>
      <c r="K2304" s="38" t="s">
        <v>115</v>
      </c>
      <c r="L2304" s="53">
        <f>IFERROR(WORKDAY(C2304,R2304,DiasNOLaborables),"")</f>
        <v>43615</v>
      </c>
      <c r="M2304" s="27" t="str">
        <f>+IF(C2304="","",IF(J2304="","",(IF(J2304&lt;=L2304,"A TIEMPO","FUERA DE TIEMPO"))))</f>
        <v>A TIEMPO</v>
      </c>
      <c r="N2304" s="27">
        <f>IF(J2304="","",NETWORKDAYS(Hoja1!C2961+1,Hoja1!J2961,DiasNOLaborables))</f>
        <v>10</v>
      </c>
      <c r="O2304" s="28" t="str">
        <f t="shared" si="70"/>
        <v/>
      </c>
      <c r="P2304" s="26"/>
      <c r="Q2304" s="26"/>
      <c r="R2304" s="26">
        <f t="shared" si="71"/>
        <v>15</v>
      </c>
    </row>
    <row r="2305" spans="1:18" ht="45" x14ac:dyDescent="0.25">
      <c r="A2305" s="52">
        <v>2295</v>
      </c>
      <c r="B2305" s="33">
        <v>20199050034352</v>
      </c>
      <c r="C2305" s="34">
        <v>43594</v>
      </c>
      <c r="D2305" s="35" t="s">
        <v>60</v>
      </c>
      <c r="E2305" s="35" t="s">
        <v>118</v>
      </c>
      <c r="F2305" s="35" t="s">
        <v>77</v>
      </c>
      <c r="G2305" s="35" t="s">
        <v>104</v>
      </c>
      <c r="H2305" s="37" t="s">
        <v>120</v>
      </c>
      <c r="I2305" s="35" t="s">
        <v>47</v>
      </c>
      <c r="J2305" s="34">
        <v>43606</v>
      </c>
      <c r="K2305" s="38" t="s">
        <v>115</v>
      </c>
      <c r="L2305" s="53">
        <f>IFERROR(WORKDAY(C2305,R2305,DiasNOLaborables),"")</f>
        <v>43615</v>
      </c>
      <c r="M2305" s="27" t="str">
        <f>+IF(C2305="","",IF(J2305="","",(IF(J2305&lt;=L2305,"A TIEMPO","FUERA DE TIEMPO"))))</f>
        <v>A TIEMPO</v>
      </c>
      <c r="N2305" s="27">
        <f>IF(J2305="","",NETWORKDAYS(Hoja1!C2962+1,Hoja1!J2962,DiasNOLaborables))</f>
        <v>10</v>
      </c>
      <c r="O2305" s="28" t="str">
        <f t="shared" si="70"/>
        <v/>
      </c>
      <c r="P2305" s="26"/>
      <c r="Q2305" s="26"/>
      <c r="R2305" s="26">
        <f t="shared" si="71"/>
        <v>15</v>
      </c>
    </row>
    <row r="2306" spans="1:18" ht="45" x14ac:dyDescent="0.25">
      <c r="A2306" s="52">
        <v>2296</v>
      </c>
      <c r="B2306" s="33">
        <v>20199910051102</v>
      </c>
      <c r="C2306" s="34">
        <v>43594</v>
      </c>
      <c r="D2306" s="35" t="s">
        <v>3</v>
      </c>
      <c r="E2306" s="35" t="s">
        <v>114</v>
      </c>
      <c r="F2306" s="35" t="s">
        <v>73</v>
      </c>
      <c r="G2306" s="35" t="s">
        <v>87</v>
      </c>
      <c r="H2306" s="37" t="s">
        <v>120</v>
      </c>
      <c r="I2306" s="35" t="s">
        <v>49</v>
      </c>
      <c r="J2306" s="34">
        <v>43613</v>
      </c>
      <c r="K2306" s="38" t="s">
        <v>114</v>
      </c>
      <c r="L2306" s="53">
        <f>IFERROR(WORKDAY(C2306,R2306,DiasNOLaborables),"")</f>
        <v>43615</v>
      </c>
      <c r="M2306" s="27" t="str">
        <f>+IF(C2306="","",IF(J2306="","",(IF(J2306&lt;=L2306,"A TIEMPO","FUERA DE TIEMPO"))))</f>
        <v>A TIEMPO</v>
      </c>
      <c r="N2306" s="27">
        <f>IF(J2306="","",NETWORKDAYS(Hoja1!C2963+1,Hoja1!J2963,DiasNOLaborables))</f>
        <v>10</v>
      </c>
      <c r="O2306" s="28" t="str">
        <f t="shared" si="70"/>
        <v/>
      </c>
      <c r="P2306" s="26"/>
      <c r="Q2306" s="26"/>
      <c r="R2306" s="26">
        <f t="shared" si="71"/>
        <v>15</v>
      </c>
    </row>
    <row r="2307" spans="1:18" ht="30" x14ac:dyDescent="0.25">
      <c r="A2307" s="52">
        <v>2297</v>
      </c>
      <c r="B2307" s="33">
        <v>20199910051112</v>
      </c>
      <c r="C2307" s="34">
        <v>43594</v>
      </c>
      <c r="D2307" s="35" t="s">
        <v>63</v>
      </c>
      <c r="E2307" s="35" t="s">
        <v>114</v>
      </c>
      <c r="F2307" s="35" t="s">
        <v>80</v>
      </c>
      <c r="G2307" s="35" t="s">
        <v>89</v>
      </c>
      <c r="H2307" s="37" t="s">
        <v>120</v>
      </c>
      <c r="I2307" s="35" t="s">
        <v>37</v>
      </c>
      <c r="J2307" s="34">
        <v>43601</v>
      </c>
      <c r="K2307" s="38" t="s">
        <v>114</v>
      </c>
      <c r="L2307" s="53">
        <f>IFERROR(WORKDAY(C2307,R2307,DiasNOLaborables),"")</f>
        <v>43608</v>
      </c>
      <c r="M2307" s="27" t="str">
        <f>+IF(C2307="","",IF(J2307="","",(IF(J2307&lt;=L2307,"A TIEMPO","FUERA DE TIEMPO"))))</f>
        <v>A TIEMPO</v>
      </c>
      <c r="N2307" s="27">
        <f>IF(J2307="","",NETWORKDAYS(Hoja1!C2964+1,Hoja1!J2964,DiasNOLaborables))</f>
        <v>10</v>
      </c>
      <c r="O2307" s="28" t="str">
        <f t="shared" si="70"/>
        <v/>
      </c>
      <c r="P2307" s="26"/>
      <c r="Q2307" s="26"/>
      <c r="R2307" s="26">
        <f t="shared" si="71"/>
        <v>10</v>
      </c>
    </row>
    <row r="2308" spans="1:18" ht="45" x14ac:dyDescent="0.25">
      <c r="A2308" s="52">
        <v>2298</v>
      </c>
      <c r="B2308" s="33">
        <v>20199910051122</v>
      </c>
      <c r="C2308" s="34">
        <v>43594</v>
      </c>
      <c r="D2308" s="35" t="s">
        <v>63</v>
      </c>
      <c r="E2308" s="35" t="s">
        <v>114</v>
      </c>
      <c r="F2308" s="35" t="s">
        <v>80</v>
      </c>
      <c r="G2308" s="35" t="s">
        <v>87</v>
      </c>
      <c r="H2308" s="37" t="s">
        <v>120</v>
      </c>
      <c r="I2308" s="35" t="s">
        <v>49</v>
      </c>
      <c r="J2308" s="34">
        <v>43606</v>
      </c>
      <c r="K2308" s="38" t="s">
        <v>114</v>
      </c>
      <c r="L2308" s="53">
        <f>IFERROR(WORKDAY(C2308,R2308,DiasNOLaborables),"")</f>
        <v>43608</v>
      </c>
      <c r="M2308" s="27" t="str">
        <f>+IF(C2308="","",IF(J2308="","",(IF(J2308&lt;=L2308,"A TIEMPO","FUERA DE TIEMPO"))))</f>
        <v>A TIEMPO</v>
      </c>
      <c r="N2308" s="27">
        <f>IF(J2308="","",NETWORKDAYS(Hoja1!C2965+1,Hoja1!J2965,DiasNOLaborables))</f>
        <v>10</v>
      </c>
      <c r="O2308" s="28" t="str">
        <f t="shared" si="70"/>
        <v/>
      </c>
      <c r="P2308" s="26"/>
      <c r="Q2308" s="26"/>
      <c r="R2308" s="26">
        <f t="shared" si="71"/>
        <v>10</v>
      </c>
    </row>
    <row r="2309" spans="1:18" ht="60" x14ac:dyDescent="0.25">
      <c r="A2309" s="52">
        <v>2299</v>
      </c>
      <c r="B2309" s="33">
        <v>20190510210346</v>
      </c>
      <c r="C2309" s="34">
        <v>43595</v>
      </c>
      <c r="D2309" s="35" t="s">
        <v>60</v>
      </c>
      <c r="E2309" s="35" t="s">
        <v>119</v>
      </c>
      <c r="F2309" s="35" t="s">
        <v>80</v>
      </c>
      <c r="G2309" s="35" t="s">
        <v>104</v>
      </c>
      <c r="H2309" s="37" t="s">
        <v>121</v>
      </c>
      <c r="I2309" s="35" t="s">
        <v>39</v>
      </c>
      <c r="J2309" s="34">
        <v>43605</v>
      </c>
      <c r="K2309" s="38" t="s">
        <v>115</v>
      </c>
      <c r="L2309" s="53">
        <f>IFERROR(WORKDAY(C2309,R2309,DiasNOLaborables),"")</f>
        <v>43609</v>
      </c>
      <c r="M2309" s="27" t="str">
        <f>+IF(C2309="","",IF(J2309="","",(IF(J2309&lt;=L2309,"A TIEMPO","FUERA DE TIEMPO"))))</f>
        <v>A TIEMPO</v>
      </c>
      <c r="N2309" s="27">
        <f>IF(J2309="","",NETWORKDAYS(Hoja1!C1922+1,Hoja1!J1922,DiasNOLaborables))</f>
        <v>10</v>
      </c>
      <c r="O2309" s="28" t="str">
        <f t="shared" si="70"/>
        <v/>
      </c>
      <c r="P2309" s="26"/>
      <c r="Q2309" s="26"/>
      <c r="R2309" s="26">
        <f t="shared" si="71"/>
        <v>10</v>
      </c>
    </row>
    <row r="2310" spans="1:18" ht="60" x14ac:dyDescent="0.25">
      <c r="A2310" s="52">
        <v>2300</v>
      </c>
      <c r="B2310" s="33">
        <v>20190510210340</v>
      </c>
      <c r="C2310" s="34">
        <v>43595</v>
      </c>
      <c r="D2310" s="35" t="s">
        <v>60</v>
      </c>
      <c r="E2310" s="35" t="s">
        <v>119</v>
      </c>
      <c r="F2310" s="35" t="s">
        <v>80</v>
      </c>
      <c r="G2310" s="35" t="s">
        <v>104</v>
      </c>
      <c r="H2310" s="37" t="s">
        <v>121</v>
      </c>
      <c r="I2310" s="35" t="s">
        <v>39</v>
      </c>
      <c r="J2310" s="34">
        <v>43605</v>
      </c>
      <c r="K2310" s="38" t="s">
        <v>115</v>
      </c>
      <c r="L2310" s="53">
        <f>IFERROR(WORKDAY(C2310,R2310,DiasNOLaborables),"")</f>
        <v>43609</v>
      </c>
      <c r="M2310" s="27" t="str">
        <f>+IF(C2310="","",IF(J2310="","",(IF(J2310&lt;=L2310,"A TIEMPO","FUERA DE TIEMPO"))))</f>
        <v>A TIEMPO</v>
      </c>
      <c r="N2310" s="27">
        <f>IF(J2310="","",NETWORKDAYS(Hoja1!C1923+1,Hoja1!J1923,DiasNOLaborables))</f>
        <v>10</v>
      </c>
      <c r="O2310" s="28" t="str">
        <f t="shared" si="70"/>
        <v/>
      </c>
      <c r="P2310" s="26"/>
      <c r="Q2310" s="26"/>
      <c r="R2310" s="26">
        <f t="shared" si="71"/>
        <v>10</v>
      </c>
    </row>
    <row r="2311" spans="1:18" ht="60" x14ac:dyDescent="0.25">
      <c r="A2311" s="52">
        <v>2301</v>
      </c>
      <c r="B2311" s="33">
        <v>20190510184820</v>
      </c>
      <c r="C2311" s="34">
        <v>43595</v>
      </c>
      <c r="D2311" s="35" t="s">
        <v>60</v>
      </c>
      <c r="E2311" s="35" t="s">
        <v>119</v>
      </c>
      <c r="F2311" s="35" t="s">
        <v>80</v>
      </c>
      <c r="G2311" s="35" t="s">
        <v>104</v>
      </c>
      <c r="H2311" s="37" t="s">
        <v>121</v>
      </c>
      <c r="I2311" s="35" t="s">
        <v>39</v>
      </c>
      <c r="J2311" s="34">
        <v>43605</v>
      </c>
      <c r="K2311" s="38" t="s">
        <v>115</v>
      </c>
      <c r="L2311" s="53">
        <f>IFERROR(WORKDAY(C2311,R2311,DiasNOLaborables),"")</f>
        <v>43609</v>
      </c>
      <c r="M2311" s="27" t="str">
        <f>+IF(C2311="","",IF(J2311="","",(IF(J2311&lt;=L2311,"A TIEMPO","FUERA DE TIEMPO"))))</f>
        <v>A TIEMPO</v>
      </c>
      <c r="N2311" s="27">
        <f>IF(J2311="","",NETWORKDAYS(Hoja1!C1924+1,Hoja1!J1924,DiasNOLaborables))</f>
        <v>10</v>
      </c>
      <c r="O2311" s="28" t="str">
        <f t="shared" si="70"/>
        <v/>
      </c>
      <c r="P2311" s="26"/>
      <c r="Q2311" s="26"/>
      <c r="R2311" s="26">
        <f t="shared" si="71"/>
        <v>10</v>
      </c>
    </row>
    <row r="2312" spans="1:18" ht="60" x14ac:dyDescent="0.25">
      <c r="A2312" s="52">
        <v>2302</v>
      </c>
      <c r="B2312" s="33">
        <v>20190510184104</v>
      </c>
      <c r="C2312" s="34">
        <v>43595</v>
      </c>
      <c r="D2312" s="35" t="s">
        <v>60</v>
      </c>
      <c r="E2312" s="35" t="s">
        <v>119</v>
      </c>
      <c r="F2312" s="35" t="s">
        <v>80</v>
      </c>
      <c r="G2312" s="35" t="s">
        <v>104</v>
      </c>
      <c r="H2312" s="37" t="s">
        <v>121</v>
      </c>
      <c r="I2312" s="35" t="s">
        <v>39</v>
      </c>
      <c r="J2312" s="34">
        <v>43605</v>
      </c>
      <c r="K2312" s="38" t="s">
        <v>115</v>
      </c>
      <c r="L2312" s="53">
        <f>IFERROR(WORKDAY(C2312,R2312,DiasNOLaborables),"")</f>
        <v>43609</v>
      </c>
      <c r="M2312" s="27" t="str">
        <f>+IF(C2312="","",IF(J2312="","",(IF(J2312&lt;=L2312,"A TIEMPO","FUERA DE TIEMPO"))))</f>
        <v>A TIEMPO</v>
      </c>
      <c r="N2312" s="27">
        <f>IF(J2312="","",NETWORKDAYS(Hoja1!C1925+1,Hoja1!J1925,DiasNOLaborables))</f>
        <v>10</v>
      </c>
      <c r="O2312" s="28" t="str">
        <f t="shared" si="70"/>
        <v/>
      </c>
      <c r="P2312" s="26"/>
      <c r="Q2312" s="26"/>
      <c r="R2312" s="26">
        <f t="shared" si="71"/>
        <v>10</v>
      </c>
    </row>
    <row r="2313" spans="1:18" ht="60" x14ac:dyDescent="0.25">
      <c r="A2313" s="52">
        <v>2303</v>
      </c>
      <c r="B2313" s="33">
        <v>20190510182058</v>
      </c>
      <c r="C2313" s="34">
        <v>43595</v>
      </c>
      <c r="D2313" s="35" t="s">
        <v>60</v>
      </c>
      <c r="E2313" s="35" t="s">
        <v>119</v>
      </c>
      <c r="F2313" s="35" t="s">
        <v>80</v>
      </c>
      <c r="G2313" s="35" t="s">
        <v>104</v>
      </c>
      <c r="H2313" s="37" t="s">
        <v>121</v>
      </c>
      <c r="I2313" s="35" t="s">
        <v>39</v>
      </c>
      <c r="J2313" s="34">
        <v>43605</v>
      </c>
      <c r="K2313" s="38" t="s">
        <v>115</v>
      </c>
      <c r="L2313" s="53">
        <f>IFERROR(WORKDAY(C2313,R2313,DiasNOLaborables),"")</f>
        <v>43609</v>
      </c>
      <c r="M2313" s="27" t="str">
        <f>+IF(C2313="","",IF(J2313="","",(IF(J2313&lt;=L2313,"A TIEMPO","FUERA DE TIEMPO"))))</f>
        <v>A TIEMPO</v>
      </c>
      <c r="N2313" s="27">
        <f>IF(J2313="","",NETWORKDAYS(Hoja1!C1926+1,Hoja1!J1926,DiasNOLaborables))</f>
        <v>10</v>
      </c>
      <c r="O2313" s="28" t="str">
        <f t="shared" si="70"/>
        <v/>
      </c>
      <c r="P2313" s="26"/>
      <c r="Q2313" s="26"/>
      <c r="R2313" s="26">
        <f t="shared" si="71"/>
        <v>10</v>
      </c>
    </row>
    <row r="2314" spans="1:18" ht="60" x14ac:dyDescent="0.25">
      <c r="A2314" s="52">
        <v>2304</v>
      </c>
      <c r="B2314" s="33">
        <v>20190510163346</v>
      </c>
      <c r="C2314" s="34">
        <v>43595</v>
      </c>
      <c r="D2314" s="35" t="s">
        <v>60</v>
      </c>
      <c r="E2314" s="35" t="s">
        <v>119</v>
      </c>
      <c r="F2314" s="35" t="s">
        <v>80</v>
      </c>
      <c r="G2314" s="35" t="s">
        <v>104</v>
      </c>
      <c r="H2314" s="37" t="s">
        <v>121</v>
      </c>
      <c r="I2314" s="35" t="s">
        <v>39</v>
      </c>
      <c r="J2314" s="34">
        <v>43605</v>
      </c>
      <c r="K2314" s="38" t="s">
        <v>115</v>
      </c>
      <c r="L2314" s="53">
        <f>IFERROR(WORKDAY(C2314,R2314,DiasNOLaborables),"")</f>
        <v>43609</v>
      </c>
      <c r="M2314" s="27" t="str">
        <f>+IF(C2314="","",IF(J2314="","",(IF(J2314&lt;=L2314,"A TIEMPO","FUERA DE TIEMPO"))))</f>
        <v>A TIEMPO</v>
      </c>
      <c r="N2314" s="27">
        <f>IF(J2314="","",NETWORKDAYS(Hoja1!C1927+1,Hoja1!J1927,DiasNOLaborables))</f>
        <v>10</v>
      </c>
      <c r="O2314" s="28" t="str">
        <f t="shared" si="70"/>
        <v/>
      </c>
      <c r="P2314" s="26"/>
      <c r="Q2314" s="26"/>
      <c r="R2314" s="26">
        <f t="shared" si="71"/>
        <v>10</v>
      </c>
    </row>
    <row r="2315" spans="1:18" ht="60" x14ac:dyDescent="0.25">
      <c r="A2315" s="52">
        <v>2305</v>
      </c>
      <c r="B2315" s="33">
        <v>20190510162114</v>
      </c>
      <c r="C2315" s="34">
        <v>43595</v>
      </c>
      <c r="D2315" s="35" t="s">
        <v>60</v>
      </c>
      <c r="E2315" s="35" t="s">
        <v>119</v>
      </c>
      <c r="F2315" s="35" t="s">
        <v>80</v>
      </c>
      <c r="G2315" s="35" t="s">
        <v>104</v>
      </c>
      <c r="H2315" s="37" t="s">
        <v>121</v>
      </c>
      <c r="I2315" s="35" t="s">
        <v>39</v>
      </c>
      <c r="J2315" s="34">
        <v>43605</v>
      </c>
      <c r="K2315" s="38" t="s">
        <v>115</v>
      </c>
      <c r="L2315" s="53">
        <f>IFERROR(WORKDAY(C2315,R2315,DiasNOLaborables),"")</f>
        <v>43609</v>
      </c>
      <c r="M2315" s="27" t="str">
        <f>+IF(C2315="","",IF(J2315="","",(IF(J2315&lt;=L2315,"A TIEMPO","FUERA DE TIEMPO"))))</f>
        <v>A TIEMPO</v>
      </c>
      <c r="N2315" s="27">
        <f>IF(J2315="","",NETWORKDAYS(Hoja1!C1928+1,Hoja1!J1928,DiasNOLaborables))</f>
        <v>10</v>
      </c>
      <c r="O2315" s="28" t="str">
        <f t="shared" ref="O2315:O2378" si="72">IF(NETWORKDAYS(L2315+1,J2315,DiasNOLaborables)&lt;=0,"",NETWORKDAYS(L2315+1,J2315,DiasNOLaborables))</f>
        <v/>
      </c>
      <c r="P2315" s="26"/>
      <c r="Q2315" s="26"/>
      <c r="R2315" s="26">
        <f t="shared" ref="R2315:R2378" si="73">IFERROR(VLOOKUP(F2315,$Z$49:$AA$62,2),"")</f>
        <v>10</v>
      </c>
    </row>
    <row r="2316" spans="1:18" ht="60" x14ac:dyDescent="0.25">
      <c r="A2316" s="52">
        <v>2306</v>
      </c>
      <c r="B2316" s="33">
        <v>20190510155726</v>
      </c>
      <c r="C2316" s="34">
        <v>43595</v>
      </c>
      <c r="D2316" s="35" t="s">
        <v>60</v>
      </c>
      <c r="E2316" s="35" t="s">
        <v>119</v>
      </c>
      <c r="F2316" s="35" t="s">
        <v>80</v>
      </c>
      <c r="G2316" s="35" t="s">
        <v>104</v>
      </c>
      <c r="H2316" s="37" t="s">
        <v>121</v>
      </c>
      <c r="I2316" s="35" t="s">
        <v>39</v>
      </c>
      <c r="J2316" s="34">
        <v>43605</v>
      </c>
      <c r="K2316" s="38" t="s">
        <v>115</v>
      </c>
      <c r="L2316" s="53">
        <f>IFERROR(WORKDAY(C2316,R2316,DiasNOLaborables),"")</f>
        <v>43609</v>
      </c>
      <c r="M2316" s="27" t="str">
        <f>+IF(C2316="","",IF(J2316="","",(IF(J2316&lt;=L2316,"A TIEMPO","FUERA DE TIEMPO"))))</f>
        <v>A TIEMPO</v>
      </c>
      <c r="N2316" s="27">
        <f>IF(J2316="","",NETWORKDAYS(Hoja1!C1929+1,Hoja1!J1929,DiasNOLaborables))</f>
        <v>10</v>
      </c>
      <c r="O2316" s="28" t="str">
        <f t="shared" si="72"/>
        <v/>
      </c>
      <c r="P2316" s="26"/>
      <c r="Q2316" s="26"/>
      <c r="R2316" s="26">
        <f t="shared" si="73"/>
        <v>10</v>
      </c>
    </row>
    <row r="2317" spans="1:18" ht="60" x14ac:dyDescent="0.25">
      <c r="A2317" s="52">
        <v>2307</v>
      </c>
      <c r="B2317" s="33">
        <v>20190510145403</v>
      </c>
      <c r="C2317" s="34">
        <v>43595</v>
      </c>
      <c r="D2317" s="35" t="s">
        <v>60</v>
      </c>
      <c r="E2317" s="35" t="s">
        <v>119</v>
      </c>
      <c r="F2317" s="35" t="s">
        <v>80</v>
      </c>
      <c r="G2317" s="35" t="s">
        <v>104</v>
      </c>
      <c r="H2317" s="37" t="s">
        <v>121</v>
      </c>
      <c r="I2317" s="35" t="s">
        <v>39</v>
      </c>
      <c r="J2317" s="34">
        <v>43605</v>
      </c>
      <c r="K2317" s="38" t="s">
        <v>115</v>
      </c>
      <c r="L2317" s="53">
        <f>IFERROR(WORKDAY(C2317,R2317,DiasNOLaborables),"")</f>
        <v>43609</v>
      </c>
      <c r="M2317" s="27" t="str">
        <f>+IF(C2317="","",IF(J2317="","",(IF(J2317&lt;=L2317,"A TIEMPO","FUERA DE TIEMPO"))))</f>
        <v>A TIEMPO</v>
      </c>
      <c r="N2317" s="27">
        <f>IF(J2317="","",NETWORKDAYS(Hoja1!C1930+1,Hoja1!J1930,DiasNOLaborables))</f>
        <v>10</v>
      </c>
      <c r="O2317" s="28" t="str">
        <f t="shared" si="72"/>
        <v/>
      </c>
      <c r="P2317" s="26"/>
      <c r="Q2317" s="26"/>
      <c r="R2317" s="26">
        <f t="shared" si="73"/>
        <v>10</v>
      </c>
    </row>
    <row r="2318" spans="1:18" ht="60" x14ac:dyDescent="0.25">
      <c r="A2318" s="52">
        <v>2308</v>
      </c>
      <c r="B2318" s="33">
        <v>20190510141146</v>
      </c>
      <c r="C2318" s="34">
        <v>43595</v>
      </c>
      <c r="D2318" s="35" t="s">
        <v>60</v>
      </c>
      <c r="E2318" s="35" t="s">
        <v>119</v>
      </c>
      <c r="F2318" s="35" t="s">
        <v>80</v>
      </c>
      <c r="G2318" s="35" t="s">
        <v>104</v>
      </c>
      <c r="H2318" s="37" t="s">
        <v>121</v>
      </c>
      <c r="I2318" s="35" t="s">
        <v>39</v>
      </c>
      <c r="J2318" s="34">
        <v>43605</v>
      </c>
      <c r="K2318" s="38" t="s">
        <v>115</v>
      </c>
      <c r="L2318" s="53">
        <f>IFERROR(WORKDAY(C2318,R2318,DiasNOLaborables),"")</f>
        <v>43609</v>
      </c>
      <c r="M2318" s="27" t="str">
        <f>+IF(C2318="","",IF(J2318="","",(IF(J2318&lt;=L2318,"A TIEMPO","FUERA DE TIEMPO"))))</f>
        <v>A TIEMPO</v>
      </c>
      <c r="N2318" s="27">
        <f>IF(J2318="","",NETWORKDAYS(Hoja1!C1931+1,Hoja1!J1931,DiasNOLaborables))</f>
        <v>10</v>
      </c>
      <c r="O2318" s="28" t="str">
        <f t="shared" si="72"/>
        <v/>
      </c>
      <c r="P2318" s="26"/>
      <c r="Q2318" s="26"/>
      <c r="R2318" s="26">
        <f t="shared" si="73"/>
        <v>10</v>
      </c>
    </row>
    <row r="2319" spans="1:18" ht="60" x14ac:dyDescent="0.25">
      <c r="A2319" s="52">
        <v>2309</v>
      </c>
      <c r="B2319" s="33">
        <v>20190510114647</v>
      </c>
      <c r="C2319" s="34">
        <v>43595</v>
      </c>
      <c r="D2319" s="35" t="s">
        <v>60</v>
      </c>
      <c r="E2319" s="35" t="s">
        <v>119</v>
      </c>
      <c r="F2319" s="35" t="s">
        <v>80</v>
      </c>
      <c r="G2319" s="35" t="s">
        <v>104</v>
      </c>
      <c r="H2319" s="37" t="s">
        <v>121</v>
      </c>
      <c r="I2319" s="35" t="s">
        <v>39</v>
      </c>
      <c r="J2319" s="34">
        <v>43605</v>
      </c>
      <c r="K2319" s="38" t="s">
        <v>115</v>
      </c>
      <c r="L2319" s="53">
        <f>IFERROR(WORKDAY(C2319,R2319,DiasNOLaborables),"")</f>
        <v>43609</v>
      </c>
      <c r="M2319" s="27" t="str">
        <f>+IF(C2319="","",IF(J2319="","",(IF(J2319&lt;=L2319,"A TIEMPO","FUERA DE TIEMPO"))))</f>
        <v>A TIEMPO</v>
      </c>
      <c r="N2319" s="27">
        <f>IF(J2319="","",NETWORKDAYS(Hoja1!C1932+1,Hoja1!J1932,DiasNOLaborables))</f>
        <v>10</v>
      </c>
      <c r="O2319" s="28" t="str">
        <f t="shared" si="72"/>
        <v/>
      </c>
      <c r="P2319" s="26"/>
      <c r="Q2319" s="26"/>
      <c r="R2319" s="26">
        <f t="shared" si="73"/>
        <v>10</v>
      </c>
    </row>
    <row r="2320" spans="1:18" ht="60" x14ac:dyDescent="0.25">
      <c r="A2320" s="52">
        <v>2310</v>
      </c>
      <c r="B2320" s="33">
        <v>20190510112723</v>
      </c>
      <c r="C2320" s="34">
        <v>43595</v>
      </c>
      <c r="D2320" s="35" t="s">
        <v>60</v>
      </c>
      <c r="E2320" s="35" t="s">
        <v>119</v>
      </c>
      <c r="F2320" s="35" t="s">
        <v>80</v>
      </c>
      <c r="G2320" s="35" t="s">
        <v>104</v>
      </c>
      <c r="H2320" s="37" t="s">
        <v>121</v>
      </c>
      <c r="I2320" s="35" t="s">
        <v>39</v>
      </c>
      <c r="J2320" s="34">
        <v>43605</v>
      </c>
      <c r="K2320" s="38" t="s">
        <v>115</v>
      </c>
      <c r="L2320" s="53">
        <f>IFERROR(WORKDAY(C2320,R2320,DiasNOLaborables),"")</f>
        <v>43609</v>
      </c>
      <c r="M2320" s="27" t="str">
        <f>+IF(C2320="","",IF(J2320="","",(IF(J2320&lt;=L2320,"A TIEMPO","FUERA DE TIEMPO"))))</f>
        <v>A TIEMPO</v>
      </c>
      <c r="N2320" s="27">
        <f>IF(J2320="","",NETWORKDAYS(Hoja1!C1933+1,Hoja1!J1933,DiasNOLaborables))</f>
        <v>10</v>
      </c>
      <c r="O2320" s="28" t="str">
        <f t="shared" si="72"/>
        <v/>
      </c>
      <c r="P2320" s="26"/>
      <c r="Q2320" s="26"/>
      <c r="R2320" s="26">
        <f t="shared" si="73"/>
        <v>10</v>
      </c>
    </row>
    <row r="2321" spans="1:18" ht="60" x14ac:dyDescent="0.25">
      <c r="A2321" s="52">
        <v>2311</v>
      </c>
      <c r="B2321" s="33">
        <v>20190510112456</v>
      </c>
      <c r="C2321" s="34">
        <v>43595</v>
      </c>
      <c r="D2321" s="35" t="s">
        <v>60</v>
      </c>
      <c r="E2321" s="35" t="s">
        <v>119</v>
      </c>
      <c r="F2321" s="35" t="s">
        <v>80</v>
      </c>
      <c r="G2321" s="35" t="s">
        <v>104</v>
      </c>
      <c r="H2321" s="37" t="s">
        <v>121</v>
      </c>
      <c r="I2321" s="35" t="s">
        <v>39</v>
      </c>
      <c r="J2321" s="34">
        <v>43605</v>
      </c>
      <c r="K2321" s="38" t="s">
        <v>115</v>
      </c>
      <c r="L2321" s="53">
        <f>IFERROR(WORKDAY(C2321,R2321,DiasNOLaborables),"")</f>
        <v>43609</v>
      </c>
      <c r="M2321" s="27" t="str">
        <f>+IF(C2321="","",IF(J2321="","",(IF(J2321&lt;=L2321,"A TIEMPO","FUERA DE TIEMPO"))))</f>
        <v>A TIEMPO</v>
      </c>
      <c r="N2321" s="27">
        <f>IF(J2321="","",NETWORKDAYS(Hoja1!C1934+1,Hoja1!J1934,DiasNOLaborables))</f>
        <v>10</v>
      </c>
      <c r="O2321" s="28" t="str">
        <f t="shared" si="72"/>
        <v/>
      </c>
      <c r="P2321" s="26"/>
      <c r="Q2321" s="26"/>
      <c r="R2321" s="26">
        <f t="shared" si="73"/>
        <v>10</v>
      </c>
    </row>
    <row r="2322" spans="1:18" ht="60" x14ac:dyDescent="0.25">
      <c r="A2322" s="52">
        <v>2312</v>
      </c>
      <c r="B2322" s="33">
        <v>20190510111059</v>
      </c>
      <c r="C2322" s="34">
        <v>43595</v>
      </c>
      <c r="D2322" s="35" t="s">
        <v>60</v>
      </c>
      <c r="E2322" s="35" t="s">
        <v>119</v>
      </c>
      <c r="F2322" s="35" t="s">
        <v>80</v>
      </c>
      <c r="G2322" s="35" t="s">
        <v>104</v>
      </c>
      <c r="H2322" s="37" t="s">
        <v>121</v>
      </c>
      <c r="I2322" s="35" t="s">
        <v>39</v>
      </c>
      <c r="J2322" s="34">
        <v>43605</v>
      </c>
      <c r="K2322" s="38" t="s">
        <v>115</v>
      </c>
      <c r="L2322" s="53">
        <f>IFERROR(WORKDAY(C2322,R2322,DiasNOLaborables),"")</f>
        <v>43609</v>
      </c>
      <c r="M2322" s="27" t="str">
        <f>+IF(C2322="","",IF(J2322="","",(IF(J2322&lt;=L2322,"A TIEMPO","FUERA DE TIEMPO"))))</f>
        <v>A TIEMPO</v>
      </c>
      <c r="N2322" s="27">
        <f>IF(J2322="","",NETWORKDAYS(Hoja1!C1935+1,Hoja1!J1935,DiasNOLaborables))</f>
        <v>10</v>
      </c>
      <c r="O2322" s="28" t="str">
        <f t="shared" si="72"/>
        <v/>
      </c>
      <c r="P2322" s="26"/>
      <c r="Q2322" s="26"/>
      <c r="R2322" s="26">
        <f t="shared" si="73"/>
        <v>10</v>
      </c>
    </row>
    <row r="2323" spans="1:18" ht="60" x14ac:dyDescent="0.25">
      <c r="A2323" s="52">
        <v>2313</v>
      </c>
      <c r="B2323" s="33">
        <v>20190510081023</v>
      </c>
      <c r="C2323" s="34">
        <v>43595</v>
      </c>
      <c r="D2323" s="35" t="s">
        <v>60</v>
      </c>
      <c r="E2323" s="35" t="s">
        <v>119</v>
      </c>
      <c r="F2323" s="35" t="s">
        <v>80</v>
      </c>
      <c r="G2323" s="35" t="s">
        <v>104</v>
      </c>
      <c r="H2323" s="37" t="s">
        <v>121</v>
      </c>
      <c r="I2323" s="35" t="s">
        <v>39</v>
      </c>
      <c r="J2323" s="34">
        <v>43605</v>
      </c>
      <c r="K2323" s="38" t="s">
        <v>115</v>
      </c>
      <c r="L2323" s="53">
        <f>IFERROR(WORKDAY(C2323,R2323,DiasNOLaborables),"")</f>
        <v>43609</v>
      </c>
      <c r="M2323" s="27" t="str">
        <f>+IF(C2323="","",IF(J2323="","",(IF(J2323&lt;=L2323,"A TIEMPO","FUERA DE TIEMPO"))))</f>
        <v>A TIEMPO</v>
      </c>
      <c r="N2323" s="27">
        <f>IF(J2323="","",NETWORKDAYS(Hoja1!C1936+1,Hoja1!J1936,DiasNOLaborables))</f>
        <v>33</v>
      </c>
      <c r="O2323" s="28" t="str">
        <f t="shared" si="72"/>
        <v/>
      </c>
      <c r="P2323" s="26"/>
      <c r="Q2323" s="26"/>
      <c r="R2323" s="26">
        <f t="shared" si="73"/>
        <v>10</v>
      </c>
    </row>
    <row r="2324" spans="1:18" ht="60" x14ac:dyDescent="0.25">
      <c r="A2324" s="52">
        <v>2314</v>
      </c>
      <c r="B2324" s="33">
        <v>20190510080347</v>
      </c>
      <c r="C2324" s="34">
        <v>43595</v>
      </c>
      <c r="D2324" s="35" t="s">
        <v>60</v>
      </c>
      <c r="E2324" s="35" t="s">
        <v>119</v>
      </c>
      <c r="F2324" s="35" t="s">
        <v>80</v>
      </c>
      <c r="G2324" s="35" t="s">
        <v>104</v>
      </c>
      <c r="H2324" s="37" t="s">
        <v>121</v>
      </c>
      <c r="I2324" s="35" t="s">
        <v>39</v>
      </c>
      <c r="J2324" s="34">
        <v>43605</v>
      </c>
      <c r="K2324" s="38" t="s">
        <v>115</v>
      </c>
      <c r="L2324" s="53">
        <f>IFERROR(WORKDAY(C2324,R2324,DiasNOLaborables),"")</f>
        <v>43609</v>
      </c>
      <c r="M2324" s="27" t="str">
        <f>+IF(C2324="","",IF(J2324="","",(IF(J2324&lt;=L2324,"A TIEMPO","FUERA DE TIEMPO"))))</f>
        <v>A TIEMPO</v>
      </c>
      <c r="N2324" s="27">
        <f>IF(J2324="","",NETWORKDAYS(Hoja1!C1937+1,Hoja1!J1937,DiasNOLaborables))</f>
        <v>-2</v>
      </c>
      <c r="O2324" s="28" t="str">
        <f t="shared" si="72"/>
        <v/>
      </c>
      <c r="P2324" s="26"/>
      <c r="Q2324" s="26"/>
      <c r="R2324" s="26">
        <f t="shared" si="73"/>
        <v>10</v>
      </c>
    </row>
    <row r="2325" spans="1:18" ht="30" x14ac:dyDescent="0.25">
      <c r="A2325" s="52">
        <v>2315</v>
      </c>
      <c r="B2325" s="33">
        <v>20199910051752</v>
      </c>
      <c r="C2325" s="34">
        <v>43595</v>
      </c>
      <c r="D2325" s="35" t="s">
        <v>63</v>
      </c>
      <c r="E2325" s="35" t="s">
        <v>114</v>
      </c>
      <c r="F2325" s="35" t="s">
        <v>74</v>
      </c>
      <c r="G2325" s="35" t="s">
        <v>89</v>
      </c>
      <c r="H2325" s="37" t="s">
        <v>120</v>
      </c>
      <c r="I2325" s="35" t="s">
        <v>37</v>
      </c>
      <c r="J2325" s="34">
        <v>43606</v>
      </c>
      <c r="K2325" s="38" t="s">
        <v>114</v>
      </c>
      <c r="L2325" s="53">
        <f>IFERROR(WORKDAY(C2325,R2325,DiasNOLaborables),"")</f>
        <v>43609</v>
      </c>
      <c r="M2325" s="27" t="str">
        <f>+IF(C2325="","",IF(J2325="","",(IF(J2325&lt;=L2325,"A TIEMPO","FUERA DE TIEMPO"))))</f>
        <v>A TIEMPO</v>
      </c>
      <c r="N2325" s="27">
        <f>IF(J2325="","",NETWORKDAYS(Hoja1!C2966+1,Hoja1!J2966,DiasNOLaborables))</f>
        <v>6</v>
      </c>
      <c r="O2325" s="28" t="str">
        <f t="shared" si="72"/>
        <v/>
      </c>
      <c r="P2325" s="26"/>
      <c r="Q2325" s="26"/>
      <c r="R2325" s="26">
        <f t="shared" si="73"/>
        <v>10</v>
      </c>
    </row>
    <row r="2326" spans="1:18" ht="30" x14ac:dyDescent="0.25">
      <c r="A2326" s="52">
        <v>2316</v>
      </c>
      <c r="B2326" s="33">
        <v>20199050034392</v>
      </c>
      <c r="C2326" s="34">
        <v>43595</v>
      </c>
      <c r="D2326" s="35" t="s">
        <v>60</v>
      </c>
      <c r="E2326" s="35" t="s">
        <v>115</v>
      </c>
      <c r="F2326" s="35" t="s">
        <v>80</v>
      </c>
      <c r="G2326" s="35" t="s">
        <v>102</v>
      </c>
      <c r="H2326" s="37" t="s">
        <v>120</v>
      </c>
      <c r="I2326" s="35" t="s">
        <v>38</v>
      </c>
      <c r="J2326" s="34">
        <v>43599</v>
      </c>
      <c r="K2326" s="38" t="s">
        <v>115</v>
      </c>
      <c r="L2326" s="53">
        <f>IFERROR(WORKDAY(C2326,R2326,DiasNOLaborables),"")</f>
        <v>43609</v>
      </c>
      <c r="M2326" s="27" t="str">
        <f>+IF(C2326="","",IF(J2326="","",(IF(J2326&lt;=L2326,"A TIEMPO","FUERA DE TIEMPO"))))</f>
        <v>A TIEMPO</v>
      </c>
      <c r="N2326" s="27">
        <f>IF(J2326="","",NETWORKDAYS(Hoja1!C2967+1,Hoja1!J2967,DiasNOLaborables))</f>
        <v>10</v>
      </c>
      <c r="O2326" s="28" t="str">
        <f t="shared" si="72"/>
        <v/>
      </c>
      <c r="P2326" s="26"/>
      <c r="Q2326" s="26"/>
      <c r="R2326" s="26">
        <f t="shared" si="73"/>
        <v>10</v>
      </c>
    </row>
    <row r="2327" spans="1:18" ht="30" x14ac:dyDescent="0.25">
      <c r="A2327" s="52">
        <v>2317</v>
      </c>
      <c r="B2327" s="33">
        <v>20199050034412</v>
      </c>
      <c r="C2327" s="34">
        <v>43595</v>
      </c>
      <c r="D2327" s="35" t="s">
        <v>60</v>
      </c>
      <c r="E2327" s="35" t="s">
        <v>115</v>
      </c>
      <c r="F2327" s="35" t="s">
        <v>80</v>
      </c>
      <c r="G2327" s="35" t="s">
        <v>83</v>
      </c>
      <c r="H2327" s="37" t="s">
        <v>120</v>
      </c>
      <c r="I2327" s="35" t="s">
        <v>38</v>
      </c>
      <c r="J2327" s="34">
        <v>43601</v>
      </c>
      <c r="K2327" s="38" t="s">
        <v>115</v>
      </c>
      <c r="L2327" s="53">
        <f>IFERROR(WORKDAY(C2327,R2327,DiasNOLaborables),"")</f>
        <v>43609</v>
      </c>
      <c r="M2327" s="27" t="str">
        <f>+IF(C2327="","",IF(J2327="","",(IF(J2327&lt;=L2327,"A TIEMPO","FUERA DE TIEMPO"))))</f>
        <v>A TIEMPO</v>
      </c>
      <c r="N2327" s="27">
        <f>IF(J2327="","",NETWORKDAYS(Hoja1!C2968+1,Hoja1!J2968,DiasNOLaborables))</f>
        <v>7</v>
      </c>
      <c r="O2327" s="28" t="str">
        <f t="shared" si="72"/>
        <v/>
      </c>
      <c r="P2327" s="26"/>
      <c r="Q2327" s="26"/>
      <c r="R2327" s="26">
        <f t="shared" si="73"/>
        <v>10</v>
      </c>
    </row>
    <row r="2328" spans="1:18" ht="45" x14ac:dyDescent="0.25">
      <c r="A2328" s="52">
        <v>2318</v>
      </c>
      <c r="B2328" s="33">
        <v>20199050034432</v>
      </c>
      <c r="C2328" s="34">
        <v>43595</v>
      </c>
      <c r="D2328" s="35" t="s">
        <v>65</v>
      </c>
      <c r="E2328" s="35" t="s">
        <v>115</v>
      </c>
      <c r="F2328" s="35" t="s">
        <v>80</v>
      </c>
      <c r="G2328" s="35" t="s">
        <v>84</v>
      </c>
      <c r="H2328" s="37" t="s">
        <v>120</v>
      </c>
      <c r="I2328" s="35" t="s">
        <v>40</v>
      </c>
      <c r="J2328" s="34">
        <v>43602</v>
      </c>
      <c r="K2328" s="38" t="s">
        <v>115</v>
      </c>
      <c r="L2328" s="53">
        <f>IFERROR(WORKDAY(C2328,R2328,DiasNOLaborables),"")</f>
        <v>43609</v>
      </c>
      <c r="M2328" s="27" t="str">
        <f>+IF(C2328="","",IF(J2328="","",(IF(J2328&lt;=L2328,"A TIEMPO","FUERA DE TIEMPO"))))</f>
        <v>A TIEMPO</v>
      </c>
      <c r="N2328" s="27">
        <f>IF(J2328="","",NETWORKDAYS(Hoja1!C2969+1,Hoja1!J2969,DiasNOLaborables))</f>
        <v>17</v>
      </c>
      <c r="O2328" s="28" t="str">
        <f t="shared" si="72"/>
        <v/>
      </c>
      <c r="P2328" s="26"/>
      <c r="Q2328" s="26"/>
      <c r="R2328" s="26">
        <f t="shared" si="73"/>
        <v>10</v>
      </c>
    </row>
    <row r="2329" spans="1:18" ht="30" x14ac:dyDescent="0.25">
      <c r="A2329" s="52">
        <v>2319</v>
      </c>
      <c r="B2329" s="33">
        <v>20199050034442</v>
      </c>
      <c r="C2329" s="34">
        <v>43595</v>
      </c>
      <c r="D2329" s="35" t="s">
        <v>63</v>
      </c>
      <c r="E2329" s="35" t="s">
        <v>115</v>
      </c>
      <c r="F2329" s="35" t="s">
        <v>70</v>
      </c>
      <c r="G2329" s="35" t="s">
        <v>89</v>
      </c>
      <c r="H2329" s="37" t="s">
        <v>120</v>
      </c>
      <c r="I2329" s="35" t="s">
        <v>37</v>
      </c>
      <c r="J2329" s="34">
        <v>43614</v>
      </c>
      <c r="K2329" s="38" t="s">
        <v>115</v>
      </c>
      <c r="L2329" s="53">
        <f>IFERROR(WORKDAY(C2329,R2329,DiasNOLaborables),"")</f>
        <v>43641</v>
      </c>
      <c r="M2329" s="27" t="str">
        <f>+IF(C2329="","",IF(J2329="","",(IF(J2329&lt;=L2329,"A TIEMPO","FUERA DE TIEMPO"))))</f>
        <v>A TIEMPO</v>
      </c>
      <c r="N2329" s="27">
        <f>IF(J2329="","",NETWORKDAYS(Hoja1!C2970+1,Hoja1!J2970,DiasNOLaborables))</f>
        <v>10</v>
      </c>
      <c r="O2329" s="28" t="str">
        <f t="shared" si="72"/>
        <v/>
      </c>
      <c r="P2329" s="26"/>
      <c r="Q2329" s="26"/>
      <c r="R2329" s="26">
        <f t="shared" si="73"/>
        <v>30</v>
      </c>
    </row>
    <row r="2330" spans="1:18" ht="45" x14ac:dyDescent="0.25">
      <c r="A2330" s="52">
        <v>2320</v>
      </c>
      <c r="B2330" s="33">
        <v>20199050034502</v>
      </c>
      <c r="C2330" s="34">
        <v>43595</v>
      </c>
      <c r="D2330" s="35" t="s">
        <v>60</v>
      </c>
      <c r="E2330" s="35" t="s">
        <v>115</v>
      </c>
      <c r="F2330" s="35" t="s">
        <v>80</v>
      </c>
      <c r="G2330" s="35" t="s">
        <v>104</v>
      </c>
      <c r="H2330" s="37" t="s">
        <v>121</v>
      </c>
      <c r="I2330" s="35" t="s">
        <v>39</v>
      </c>
      <c r="J2330" s="34">
        <v>43607</v>
      </c>
      <c r="K2330" s="35" t="s">
        <v>115</v>
      </c>
      <c r="L2330" s="53">
        <f>IFERROR(WORKDAY(C2330,R2330,DiasNOLaborables),"")</f>
        <v>43609</v>
      </c>
      <c r="M2330" s="27" t="str">
        <f>+IF(C2330="","",IF(J2330="","",(IF(J2330&lt;=L2330,"A TIEMPO","FUERA DE TIEMPO"))))</f>
        <v>A TIEMPO</v>
      </c>
      <c r="N2330" s="27">
        <f>IF(J2330="","",NETWORKDAYS(Hoja1!C2971+1,Hoja1!J2971,DiasNOLaborables))</f>
        <v>7</v>
      </c>
      <c r="O2330" s="28" t="str">
        <f t="shared" si="72"/>
        <v/>
      </c>
      <c r="P2330" s="26"/>
      <c r="Q2330" s="26"/>
      <c r="R2330" s="26">
        <f t="shared" si="73"/>
        <v>10</v>
      </c>
    </row>
    <row r="2331" spans="1:18" ht="30" x14ac:dyDescent="0.25">
      <c r="A2331" s="52">
        <v>2321</v>
      </c>
      <c r="B2331" s="33">
        <v>20199050034452</v>
      </c>
      <c r="C2331" s="34">
        <v>43595</v>
      </c>
      <c r="D2331" s="35" t="s">
        <v>63</v>
      </c>
      <c r="E2331" s="35" t="s">
        <v>115</v>
      </c>
      <c r="F2331" s="35" t="s">
        <v>73</v>
      </c>
      <c r="G2331" s="35" t="s">
        <v>91</v>
      </c>
      <c r="H2331" s="37" t="s">
        <v>120</v>
      </c>
      <c r="I2331" s="35" t="s">
        <v>37</v>
      </c>
      <c r="J2331" s="39">
        <v>43614</v>
      </c>
      <c r="K2331" s="35" t="s">
        <v>115</v>
      </c>
      <c r="L2331" s="53">
        <f>IFERROR(WORKDAY(C2331,R2331,DiasNOLaborables),"")</f>
        <v>43616</v>
      </c>
      <c r="M2331" s="27" t="str">
        <f>+IF(C2331="","",IF(J2331="","",(IF(J2331&lt;=L2331,"A TIEMPO","FUERA DE TIEMPO"))))</f>
        <v>A TIEMPO</v>
      </c>
      <c r="N2331" s="27">
        <f>IF(J2331="","",NETWORKDAYS(Hoja1!C2972+1,Hoja1!J2972,DiasNOLaborables))</f>
        <v>-2</v>
      </c>
      <c r="O2331" s="28" t="str">
        <f t="shared" si="72"/>
        <v/>
      </c>
      <c r="P2331" s="26"/>
      <c r="Q2331" s="26"/>
      <c r="R2331" s="26">
        <f t="shared" si="73"/>
        <v>15</v>
      </c>
    </row>
    <row r="2332" spans="1:18" ht="30" x14ac:dyDescent="0.25">
      <c r="A2332" s="52">
        <v>2322</v>
      </c>
      <c r="B2332" s="33">
        <v>20199050034462</v>
      </c>
      <c r="C2332" s="34">
        <v>43595</v>
      </c>
      <c r="D2332" s="35" t="s">
        <v>62</v>
      </c>
      <c r="E2332" s="35" t="s">
        <v>115</v>
      </c>
      <c r="F2332" s="35" t="s">
        <v>70</v>
      </c>
      <c r="G2332" s="35" t="s">
        <v>89</v>
      </c>
      <c r="H2332" s="37" t="s">
        <v>120</v>
      </c>
      <c r="I2332" s="35" t="s">
        <v>37</v>
      </c>
      <c r="J2332" s="39">
        <v>43628</v>
      </c>
      <c r="K2332" s="35" t="s">
        <v>115</v>
      </c>
      <c r="L2332" s="53">
        <f>IFERROR(WORKDAY(C2332,R2332,DiasNOLaborables),"")</f>
        <v>43641</v>
      </c>
      <c r="M2332" s="27" t="str">
        <f>+IF(C2332="","",IF(J2332="","",(IF(J2332&lt;=L2332,"A TIEMPO","FUERA DE TIEMPO"))))</f>
        <v>A TIEMPO</v>
      </c>
      <c r="N2332" s="27">
        <f>IF(J2332="","",NETWORKDAYS(Hoja1!C2973+1,Hoja1!J2973,DiasNOLaborables))</f>
        <v>7</v>
      </c>
      <c r="O2332" s="28" t="str">
        <f t="shared" si="72"/>
        <v/>
      </c>
      <c r="P2332" s="26"/>
      <c r="Q2332" s="26"/>
      <c r="R2332" s="26">
        <f t="shared" si="73"/>
        <v>30</v>
      </c>
    </row>
    <row r="2333" spans="1:18" ht="30" x14ac:dyDescent="0.25">
      <c r="A2333" s="52">
        <v>2323</v>
      </c>
      <c r="B2333" s="33">
        <v>20199050034492</v>
      </c>
      <c r="C2333" s="34">
        <v>43595</v>
      </c>
      <c r="D2333" s="35" t="s">
        <v>60</v>
      </c>
      <c r="E2333" s="35" t="s">
        <v>115</v>
      </c>
      <c r="F2333" s="35" t="s">
        <v>80</v>
      </c>
      <c r="G2333" s="35" t="s">
        <v>91</v>
      </c>
      <c r="H2333" s="37" t="s">
        <v>120</v>
      </c>
      <c r="I2333" s="35" t="s">
        <v>48</v>
      </c>
      <c r="J2333" s="39">
        <v>43599</v>
      </c>
      <c r="K2333" s="35" t="s">
        <v>115</v>
      </c>
      <c r="L2333" s="53">
        <f>IFERROR(WORKDAY(C2333,R2333,DiasNOLaborables),"")</f>
        <v>43609</v>
      </c>
      <c r="M2333" s="27" t="str">
        <f>+IF(C2333="","",IF(J2333="","",(IF(J2333&lt;=L2333,"A TIEMPO","FUERA DE TIEMPO"))))</f>
        <v>A TIEMPO</v>
      </c>
      <c r="N2333" s="27">
        <f>IF(J2333="","",NETWORKDAYS(Hoja1!C2974+1,Hoja1!J2974,DiasNOLaborables))</f>
        <v>7</v>
      </c>
      <c r="O2333" s="28" t="str">
        <f t="shared" si="72"/>
        <v/>
      </c>
      <c r="P2333" s="26"/>
      <c r="Q2333" s="26"/>
      <c r="R2333" s="26">
        <f t="shared" si="73"/>
        <v>10</v>
      </c>
    </row>
    <row r="2334" spans="1:18" ht="30" x14ac:dyDescent="0.25">
      <c r="A2334" s="52">
        <v>2324</v>
      </c>
      <c r="B2334" s="33">
        <v>20199050034522</v>
      </c>
      <c r="C2334" s="34">
        <v>43595</v>
      </c>
      <c r="D2334" s="35" t="s">
        <v>62</v>
      </c>
      <c r="E2334" s="35" t="s">
        <v>115</v>
      </c>
      <c r="F2334" s="35" t="s">
        <v>70</v>
      </c>
      <c r="G2334" s="35" t="s">
        <v>89</v>
      </c>
      <c r="H2334" s="37" t="s">
        <v>120</v>
      </c>
      <c r="I2334" s="35" t="s">
        <v>37</v>
      </c>
      <c r="J2334" s="39">
        <v>43614</v>
      </c>
      <c r="K2334" s="35" t="s">
        <v>115</v>
      </c>
      <c r="L2334" s="53">
        <f>IFERROR(WORKDAY(C2334,R2334,DiasNOLaborables),"")</f>
        <v>43641</v>
      </c>
      <c r="M2334" s="27" t="str">
        <f>+IF(C2334="","",IF(J2334="","",(IF(J2334&lt;=L2334,"A TIEMPO","FUERA DE TIEMPO"))))</f>
        <v>A TIEMPO</v>
      </c>
      <c r="N2334" s="27">
        <f>IF(J2334="","",NETWORKDAYS(Hoja1!C2975+1,Hoja1!J2975,DiasNOLaborables))</f>
        <v>10</v>
      </c>
      <c r="O2334" s="28" t="str">
        <f t="shared" si="72"/>
        <v/>
      </c>
      <c r="P2334" s="26"/>
      <c r="Q2334" s="26"/>
      <c r="R2334" s="26">
        <f t="shared" si="73"/>
        <v>30</v>
      </c>
    </row>
    <row r="2335" spans="1:18" ht="30" x14ac:dyDescent="0.25">
      <c r="A2335" s="52">
        <v>2325</v>
      </c>
      <c r="B2335" s="33">
        <v>20199050034532</v>
      </c>
      <c r="C2335" s="34">
        <v>43595</v>
      </c>
      <c r="D2335" s="35" t="s">
        <v>60</v>
      </c>
      <c r="E2335" s="35" t="s">
        <v>115</v>
      </c>
      <c r="F2335" s="35" t="s">
        <v>70</v>
      </c>
      <c r="G2335" s="35" t="s">
        <v>89</v>
      </c>
      <c r="H2335" s="37" t="s">
        <v>120</v>
      </c>
      <c r="I2335" s="35" t="s">
        <v>37</v>
      </c>
      <c r="J2335" s="39">
        <v>43614</v>
      </c>
      <c r="K2335" s="38" t="s">
        <v>115</v>
      </c>
      <c r="L2335" s="53">
        <f>IFERROR(WORKDAY(C2335,R2335,DiasNOLaborables),"")</f>
        <v>43641</v>
      </c>
      <c r="M2335" s="27" t="str">
        <f>+IF(C2335="","",IF(J2335="","",(IF(J2335&lt;=L2335,"A TIEMPO","FUERA DE TIEMPO"))))</f>
        <v>A TIEMPO</v>
      </c>
      <c r="N2335" s="27">
        <f>IF(J2335="","",NETWORKDAYS(Hoja1!C2976+1,Hoja1!J2976,DiasNOLaborables))</f>
        <v>5</v>
      </c>
      <c r="O2335" s="28" t="str">
        <f t="shared" si="72"/>
        <v/>
      </c>
      <c r="P2335" s="26"/>
      <c r="Q2335" s="26"/>
      <c r="R2335" s="26">
        <f t="shared" si="73"/>
        <v>30</v>
      </c>
    </row>
    <row r="2336" spans="1:18" ht="30" x14ac:dyDescent="0.25">
      <c r="A2336" s="52">
        <v>2326</v>
      </c>
      <c r="B2336" s="33">
        <v>20199050034562</v>
      </c>
      <c r="C2336" s="34">
        <v>43595</v>
      </c>
      <c r="D2336" s="35" t="s">
        <v>62</v>
      </c>
      <c r="E2336" s="35" t="s">
        <v>115</v>
      </c>
      <c r="F2336" s="35" t="s">
        <v>70</v>
      </c>
      <c r="G2336" s="35" t="s">
        <v>89</v>
      </c>
      <c r="H2336" s="37" t="s">
        <v>120</v>
      </c>
      <c r="I2336" s="35" t="s">
        <v>37</v>
      </c>
      <c r="J2336" s="39">
        <v>43601</v>
      </c>
      <c r="K2336" s="38" t="s">
        <v>114</v>
      </c>
      <c r="L2336" s="53">
        <f>IFERROR(WORKDAY(C2336,R2336,DiasNOLaborables),"")</f>
        <v>43641</v>
      </c>
      <c r="M2336" s="27" t="str">
        <f>+IF(C2336="","",IF(J2336="","",(IF(J2336&lt;=L2336,"A TIEMPO","FUERA DE TIEMPO"))))</f>
        <v>A TIEMPO</v>
      </c>
      <c r="N2336" s="27">
        <f>IF(J2336="","",NETWORKDAYS(Hoja1!C2977+1,Hoja1!J2977,DiasNOLaborables))</f>
        <v>15</v>
      </c>
      <c r="O2336" s="28" t="str">
        <f t="shared" si="72"/>
        <v/>
      </c>
      <c r="P2336" s="26"/>
      <c r="Q2336" s="26"/>
      <c r="R2336" s="26">
        <f t="shared" si="73"/>
        <v>30</v>
      </c>
    </row>
    <row r="2337" spans="1:18" ht="30" x14ac:dyDescent="0.25">
      <c r="A2337" s="52">
        <v>2327</v>
      </c>
      <c r="B2337" s="33">
        <v>20199050034572</v>
      </c>
      <c r="C2337" s="34">
        <v>43595</v>
      </c>
      <c r="D2337" s="35" t="s">
        <v>62</v>
      </c>
      <c r="E2337" s="35" t="s">
        <v>115</v>
      </c>
      <c r="F2337" s="35" t="s">
        <v>70</v>
      </c>
      <c r="G2337" s="35" t="s">
        <v>89</v>
      </c>
      <c r="H2337" s="37" t="s">
        <v>120</v>
      </c>
      <c r="I2337" s="35" t="s">
        <v>37</v>
      </c>
      <c r="J2337" s="39">
        <v>43614</v>
      </c>
      <c r="K2337" s="38" t="s">
        <v>115</v>
      </c>
      <c r="L2337" s="53">
        <f>IFERROR(WORKDAY(C2337,R2337,DiasNOLaborables),"")</f>
        <v>43641</v>
      </c>
      <c r="M2337" s="27" t="str">
        <f>+IF(C2337="","",IF(J2337="","",(IF(J2337&lt;=L2337,"A TIEMPO","FUERA DE TIEMPO"))))</f>
        <v>A TIEMPO</v>
      </c>
      <c r="N2337" s="27">
        <f>IF(J2337="","",NETWORKDAYS(Hoja1!C2978+1,Hoja1!J2978,DiasNOLaborables))</f>
        <v>4</v>
      </c>
      <c r="O2337" s="28" t="str">
        <f t="shared" si="72"/>
        <v/>
      </c>
      <c r="P2337" s="26"/>
      <c r="Q2337" s="26"/>
      <c r="R2337" s="26">
        <f t="shared" si="73"/>
        <v>30</v>
      </c>
    </row>
    <row r="2338" spans="1:18" ht="30" x14ac:dyDescent="0.25">
      <c r="A2338" s="52">
        <v>2328</v>
      </c>
      <c r="B2338" s="33">
        <v>20199050034582</v>
      </c>
      <c r="C2338" s="34">
        <v>43595</v>
      </c>
      <c r="D2338" s="35" t="s">
        <v>62</v>
      </c>
      <c r="E2338" s="35" t="s">
        <v>115</v>
      </c>
      <c r="F2338" s="35" t="s">
        <v>70</v>
      </c>
      <c r="G2338" s="35" t="s">
        <v>89</v>
      </c>
      <c r="H2338" s="37" t="s">
        <v>120</v>
      </c>
      <c r="I2338" s="35" t="s">
        <v>37</v>
      </c>
      <c r="J2338" s="39">
        <v>43614</v>
      </c>
      <c r="K2338" s="38" t="s">
        <v>115</v>
      </c>
      <c r="L2338" s="53">
        <f>IFERROR(WORKDAY(C2338,R2338,DiasNOLaborables),"")</f>
        <v>43641</v>
      </c>
      <c r="M2338" s="27" t="str">
        <f>+IF(C2338="","",IF(J2338="","",(IF(J2338&lt;=L2338,"A TIEMPO","FUERA DE TIEMPO"))))</f>
        <v>A TIEMPO</v>
      </c>
      <c r="N2338" s="27">
        <f>IF(J2338="","",NETWORKDAYS(Hoja1!C2979+1,Hoja1!J2979,DiasNOLaborables))</f>
        <v>4</v>
      </c>
      <c r="O2338" s="28" t="str">
        <f t="shared" si="72"/>
        <v/>
      </c>
      <c r="P2338" s="26"/>
      <c r="Q2338" s="26"/>
      <c r="R2338" s="26">
        <f t="shared" si="73"/>
        <v>30</v>
      </c>
    </row>
    <row r="2339" spans="1:18" ht="30" x14ac:dyDescent="0.25">
      <c r="A2339" s="52">
        <v>2329</v>
      </c>
      <c r="B2339" s="33">
        <v>20199050034632</v>
      </c>
      <c r="C2339" s="34">
        <v>43595</v>
      </c>
      <c r="D2339" s="35" t="s">
        <v>63</v>
      </c>
      <c r="E2339" s="35" t="s">
        <v>115</v>
      </c>
      <c r="F2339" s="35" t="s">
        <v>73</v>
      </c>
      <c r="G2339" s="35" t="s">
        <v>87</v>
      </c>
      <c r="H2339" s="37" t="s">
        <v>120</v>
      </c>
      <c r="I2339" s="35" t="s">
        <v>46</v>
      </c>
      <c r="J2339" s="34">
        <v>43613</v>
      </c>
      <c r="K2339" s="38" t="s">
        <v>115</v>
      </c>
      <c r="L2339" s="53">
        <f>IFERROR(WORKDAY(C2339,R2339,DiasNOLaborables),"")</f>
        <v>43616</v>
      </c>
      <c r="M2339" s="27" t="str">
        <f>+IF(C2339="","",IF(J2339="","",(IF(J2339&lt;=L2339,"A TIEMPO","FUERA DE TIEMPO"))))</f>
        <v>A TIEMPO</v>
      </c>
      <c r="N2339" s="27">
        <f>IF(J2339="","",NETWORKDAYS(Hoja1!C2980+1,Hoja1!J2980,DiasNOLaborables))</f>
        <v>8</v>
      </c>
      <c r="O2339" s="28" t="str">
        <f t="shared" si="72"/>
        <v/>
      </c>
      <c r="P2339" s="26"/>
      <c r="Q2339" s="26"/>
      <c r="R2339" s="26">
        <f t="shared" si="73"/>
        <v>15</v>
      </c>
    </row>
    <row r="2340" spans="1:18" ht="45" x14ac:dyDescent="0.25">
      <c r="A2340" s="52">
        <v>2330</v>
      </c>
      <c r="B2340" s="33">
        <v>20199050034472</v>
      </c>
      <c r="C2340" s="34">
        <v>43595</v>
      </c>
      <c r="D2340" s="35" t="s">
        <v>65</v>
      </c>
      <c r="E2340" s="35" t="s">
        <v>118</v>
      </c>
      <c r="F2340" s="35" t="s">
        <v>80</v>
      </c>
      <c r="G2340" s="35" t="s">
        <v>84</v>
      </c>
      <c r="H2340" s="37" t="s">
        <v>120</v>
      </c>
      <c r="I2340" s="35" t="s">
        <v>40</v>
      </c>
      <c r="J2340" s="34">
        <v>43607</v>
      </c>
      <c r="K2340" s="38" t="s">
        <v>115</v>
      </c>
      <c r="L2340" s="53">
        <f>IFERROR(WORKDAY(C2340,R2340,DiasNOLaborables),"")</f>
        <v>43609</v>
      </c>
      <c r="M2340" s="27" t="str">
        <f>+IF(C2340="","",IF(J2340="","",(IF(J2340&lt;=L2340,"A TIEMPO","FUERA DE TIEMPO"))))</f>
        <v>A TIEMPO</v>
      </c>
      <c r="N2340" s="27">
        <f>IF(J2340="","",NETWORKDAYS(Hoja1!C2981+1,Hoja1!J2981,DiasNOLaborables))</f>
        <v>6</v>
      </c>
      <c r="O2340" s="28" t="str">
        <f t="shared" si="72"/>
        <v/>
      </c>
      <c r="P2340" s="26"/>
      <c r="Q2340" s="26"/>
      <c r="R2340" s="26">
        <f t="shared" si="73"/>
        <v>10</v>
      </c>
    </row>
    <row r="2341" spans="1:18" ht="45" x14ac:dyDescent="0.25">
      <c r="A2341" s="52">
        <v>2331</v>
      </c>
      <c r="B2341" s="33">
        <v>20199050034552</v>
      </c>
      <c r="C2341" s="34">
        <v>43595</v>
      </c>
      <c r="D2341" s="35" t="s">
        <v>65</v>
      </c>
      <c r="E2341" s="35" t="s">
        <v>118</v>
      </c>
      <c r="F2341" s="35" t="s">
        <v>80</v>
      </c>
      <c r="G2341" s="35" t="s">
        <v>84</v>
      </c>
      <c r="H2341" s="37" t="s">
        <v>120</v>
      </c>
      <c r="I2341" s="35" t="s">
        <v>40</v>
      </c>
      <c r="J2341" s="34">
        <v>43607</v>
      </c>
      <c r="K2341" s="38" t="s">
        <v>115</v>
      </c>
      <c r="L2341" s="53">
        <f>IFERROR(WORKDAY(C2341,R2341,DiasNOLaborables),"")</f>
        <v>43609</v>
      </c>
      <c r="M2341" s="27" t="str">
        <f>+IF(C2341="","",IF(J2341="","",(IF(J2341&lt;=L2341,"A TIEMPO","FUERA DE TIEMPO"))))</f>
        <v>A TIEMPO</v>
      </c>
      <c r="N2341" s="27">
        <f>IF(J2341="","",NETWORKDAYS(Hoja1!C2982+1,Hoja1!J2982,DiasNOLaborables))</f>
        <v>4</v>
      </c>
      <c r="O2341" s="28" t="str">
        <f t="shared" si="72"/>
        <v/>
      </c>
      <c r="P2341" s="26"/>
      <c r="Q2341" s="26"/>
      <c r="R2341" s="26">
        <f t="shared" si="73"/>
        <v>10</v>
      </c>
    </row>
    <row r="2342" spans="1:18" ht="45" x14ac:dyDescent="0.25">
      <c r="A2342" s="52">
        <v>2332</v>
      </c>
      <c r="B2342" s="33">
        <v>20199050034642</v>
      </c>
      <c r="C2342" s="34">
        <v>43595</v>
      </c>
      <c r="D2342" s="35" t="s">
        <v>65</v>
      </c>
      <c r="E2342" s="35" t="s">
        <v>118</v>
      </c>
      <c r="F2342" s="35" t="s">
        <v>80</v>
      </c>
      <c r="G2342" s="35" t="s">
        <v>84</v>
      </c>
      <c r="H2342" s="37" t="s">
        <v>120</v>
      </c>
      <c r="I2342" s="35" t="s">
        <v>40</v>
      </c>
      <c r="J2342" s="34">
        <v>43607</v>
      </c>
      <c r="K2342" s="38" t="s">
        <v>115</v>
      </c>
      <c r="L2342" s="53">
        <f>IFERROR(WORKDAY(C2342,R2342,DiasNOLaborables),"")</f>
        <v>43609</v>
      </c>
      <c r="M2342" s="27" t="str">
        <f>+IF(C2342="","",IF(J2342="","",(IF(J2342&lt;=L2342,"A TIEMPO","FUERA DE TIEMPO"))))</f>
        <v>A TIEMPO</v>
      </c>
      <c r="N2342" s="27">
        <f>IF(J2342="","",NETWORKDAYS(Hoja1!C2983+1,Hoja1!J2983,DiasNOLaborables))</f>
        <v>-2</v>
      </c>
      <c r="O2342" s="28" t="str">
        <f t="shared" si="72"/>
        <v/>
      </c>
      <c r="P2342" s="26"/>
      <c r="Q2342" s="26"/>
      <c r="R2342" s="26">
        <f t="shared" si="73"/>
        <v>10</v>
      </c>
    </row>
    <row r="2343" spans="1:18" ht="30" x14ac:dyDescent="0.25">
      <c r="A2343" s="52">
        <v>2333</v>
      </c>
      <c r="B2343" s="33">
        <v>20199050034722</v>
      </c>
      <c r="C2343" s="34">
        <v>43595</v>
      </c>
      <c r="D2343" s="35" t="s">
        <v>60</v>
      </c>
      <c r="E2343" s="35" t="s">
        <v>118</v>
      </c>
      <c r="F2343" s="35" t="s">
        <v>80</v>
      </c>
      <c r="G2343" s="35" t="s">
        <v>84</v>
      </c>
      <c r="H2343" s="37" t="s">
        <v>120</v>
      </c>
      <c r="I2343" s="35" t="s">
        <v>41</v>
      </c>
      <c r="J2343" s="34">
        <v>43607</v>
      </c>
      <c r="K2343" s="38" t="s">
        <v>115</v>
      </c>
      <c r="L2343" s="53">
        <f>IFERROR(WORKDAY(C2343,R2343,DiasNOLaborables),"")</f>
        <v>43609</v>
      </c>
      <c r="M2343" s="27" t="str">
        <f>+IF(C2343="","",IF(J2343="","",(IF(J2343&lt;=L2343,"A TIEMPO","FUERA DE TIEMPO"))))</f>
        <v>A TIEMPO</v>
      </c>
      <c r="N2343" s="27">
        <f>IF(J2343="","",NETWORKDAYS(Hoja1!C2984+1,Hoja1!J2984,DiasNOLaborables))</f>
        <v>4</v>
      </c>
      <c r="O2343" s="28" t="str">
        <f t="shared" si="72"/>
        <v/>
      </c>
      <c r="P2343" s="26"/>
      <c r="Q2343" s="26"/>
      <c r="R2343" s="26">
        <f t="shared" si="73"/>
        <v>10</v>
      </c>
    </row>
    <row r="2344" spans="1:18" ht="30" x14ac:dyDescent="0.25">
      <c r="A2344" s="52">
        <v>2334</v>
      </c>
      <c r="B2344" s="33">
        <v>20199050034742</v>
      </c>
      <c r="C2344" s="34">
        <v>43595</v>
      </c>
      <c r="D2344" s="35" t="s">
        <v>60</v>
      </c>
      <c r="E2344" s="35" t="s">
        <v>118</v>
      </c>
      <c r="F2344" s="35" t="s">
        <v>80</v>
      </c>
      <c r="G2344" s="35" t="s">
        <v>84</v>
      </c>
      <c r="H2344" s="37" t="s">
        <v>120</v>
      </c>
      <c r="I2344" s="35" t="s">
        <v>41</v>
      </c>
      <c r="J2344" s="34">
        <v>43600</v>
      </c>
      <c r="K2344" s="38" t="s">
        <v>115</v>
      </c>
      <c r="L2344" s="53">
        <f>IFERROR(WORKDAY(C2344,R2344,DiasNOLaborables),"")</f>
        <v>43609</v>
      </c>
      <c r="M2344" s="27" t="str">
        <f>+IF(C2344="","",IF(J2344="","",(IF(J2344&lt;=L2344,"A TIEMPO","FUERA DE TIEMPO"))))</f>
        <v>A TIEMPO</v>
      </c>
      <c r="N2344" s="27">
        <f>IF(J2344="","",NETWORKDAYS(Hoja1!C2985+1,Hoja1!J2985,DiasNOLaborables))</f>
        <v>-2</v>
      </c>
      <c r="O2344" s="28" t="str">
        <f t="shared" si="72"/>
        <v/>
      </c>
      <c r="P2344" s="26"/>
      <c r="Q2344" s="26"/>
      <c r="R2344" s="26">
        <f t="shared" si="73"/>
        <v>10</v>
      </c>
    </row>
    <row r="2345" spans="1:18" ht="45" x14ac:dyDescent="0.25">
      <c r="A2345" s="52">
        <v>2335</v>
      </c>
      <c r="B2345" s="33">
        <v>20199050034512</v>
      </c>
      <c r="C2345" s="34">
        <v>43595</v>
      </c>
      <c r="D2345" s="35" t="s">
        <v>60</v>
      </c>
      <c r="E2345" s="35" t="s">
        <v>115</v>
      </c>
      <c r="F2345" s="35" t="s">
        <v>80</v>
      </c>
      <c r="G2345" s="35" t="s">
        <v>104</v>
      </c>
      <c r="H2345" s="37" t="s">
        <v>121</v>
      </c>
      <c r="I2345" s="35" t="s">
        <v>39</v>
      </c>
      <c r="J2345" s="34">
        <v>43607</v>
      </c>
      <c r="K2345" s="38" t="s">
        <v>115</v>
      </c>
      <c r="L2345" s="53">
        <f>IFERROR(WORKDAY(C2345,R2345,DiasNOLaborables),"")</f>
        <v>43609</v>
      </c>
      <c r="M2345" s="27" t="str">
        <f>+IF(C2345="","",IF(J2345="","",(IF(J2345&lt;=L2345,"A TIEMPO","FUERA DE TIEMPO"))))</f>
        <v>A TIEMPO</v>
      </c>
      <c r="N2345" s="27">
        <f>IF(J2345="","",NETWORKDAYS(Hoja1!C2986+1,Hoja1!J2986,DiasNOLaborables))</f>
        <v>5</v>
      </c>
      <c r="O2345" s="28" t="str">
        <f t="shared" si="72"/>
        <v/>
      </c>
      <c r="P2345" s="26"/>
      <c r="Q2345" s="26"/>
      <c r="R2345" s="26">
        <f t="shared" si="73"/>
        <v>10</v>
      </c>
    </row>
    <row r="2346" spans="1:18" ht="45" x14ac:dyDescent="0.25">
      <c r="A2346" s="52">
        <v>2336</v>
      </c>
      <c r="B2346" s="33">
        <v>20199050034542</v>
      </c>
      <c r="C2346" s="34">
        <v>43595</v>
      </c>
      <c r="D2346" s="35" t="s">
        <v>61</v>
      </c>
      <c r="E2346" s="35" t="s">
        <v>115</v>
      </c>
      <c r="F2346" s="35" t="s">
        <v>80</v>
      </c>
      <c r="G2346" s="35" t="s">
        <v>104</v>
      </c>
      <c r="H2346" s="37" t="s">
        <v>121</v>
      </c>
      <c r="I2346" s="35" t="s">
        <v>39</v>
      </c>
      <c r="J2346" s="34">
        <v>43607</v>
      </c>
      <c r="K2346" s="38" t="s">
        <v>115</v>
      </c>
      <c r="L2346" s="53">
        <f>IFERROR(WORKDAY(C2346,R2346,DiasNOLaborables),"")</f>
        <v>43609</v>
      </c>
      <c r="M2346" s="27" t="str">
        <f>+IF(C2346="","",IF(J2346="","",(IF(J2346&lt;=L2346,"A TIEMPO","FUERA DE TIEMPO"))))</f>
        <v>A TIEMPO</v>
      </c>
      <c r="N2346" s="27">
        <f>IF(J2346="","",NETWORKDAYS(Hoja1!C2987+1,Hoja1!J2987,DiasNOLaborables))</f>
        <v>-495</v>
      </c>
      <c r="O2346" s="28" t="str">
        <f t="shared" si="72"/>
        <v/>
      </c>
      <c r="P2346" s="26"/>
      <c r="Q2346" s="26"/>
      <c r="R2346" s="26">
        <f t="shared" si="73"/>
        <v>10</v>
      </c>
    </row>
    <row r="2347" spans="1:18" ht="45" x14ac:dyDescent="0.25">
      <c r="A2347" s="52">
        <v>2337</v>
      </c>
      <c r="B2347" s="33">
        <v>20199050034612</v>
      </c>
      <c r="C2347" s="34">
        <v>43595</v>
      </c>
      <c r="D2347" s="35" t="s">
        <v>60</v>
      </c>
      <c r="E2347" s="35" t="s">
        <v>115</v>
      </c>
      <c r="F2347" s="35" t="s">
        <v>80</v>
      </c>
      <c r="G2347" s="35" t="s">
        <v>104</v>
      </c>
      <c r="H2347" s="37" t="s">
        <v>121</v>
      </c>
      <c r="I2347" s="35" t="s">
        <v>39</v>
      </c>
      <c r="J2347" s="34">
        <v>43607</v>
      </c>
      <c r="K2347" s="38" t="s">
        <v>115</v>
      </c>
      <c r="L2347" s="53">
        <f>IFERROR(WORKDAY(C2347,R2347,DiasNOLaborables),"")</f>
        <v>43609</v>
      </c>
      <c r="M2347" s="27" t="str">
        <f>+IF(C2347="","",IF(J2347="","",(IF(J2347&lt;=L2347,"A TIEMPO","FUERA DE TIEMPO"))))</f>
        <v>A TIEMPO</v>
      </c>
      <c r="N2347" s="27">
        <f>IF(J2347="","",NETWORKDAYS(Hoja1!C2988+1,Hoja1!J2988,DiasNOLaborables))</f>
        <v>6</v>
      </c>
      <c r="O2347" s="28" t="str">
        <f t="shared" si="72"/>
        <v/>
      </c>
      <c r="P2347" s="26"/>
      <c r="Q2347" s="26"/>
      <c r="R2347" s="26">
        <f t="shared" si="73"/>
        <v>10</v>
      </c>
    </row>
    <row r="2348" spans="1:18" ht="45" x14ac:dyDescent="0.25">
      <c r="A2348" s="52">
        <v>2338</v>
      </c>
      <c r="B2348" s="33">
        <v>20199050034622</v>
      </c>
      <c r="C2348" s="34">
        <v>43595</v>
      </c>
      <c r="D2348" s="35" t="s">
        <v>61</v>
      </c>
      <c r="E2348" s="35" t="s">
        <v>115</v>
      </c>
      <c r="F2348" s="35" t="s">
        <v>80</v>
      </c>
      <c r="G2348" s="35" t="s">
        <v>104</v>
      </c>
      <c r="H2348" s="37" t="s">
        <v>121</v>
      </c>
      <c r="I2348" s="35" t="s">
        <v>39</v>
      </c>
      <c r="J2348" s="34">
        <v>43607</v>
      </c>
      <c r="K2348" s="38" t="s">
        <v>115</v>
      </c>
      <c r="L2348" s="53">
        <f>IFERROR(WORKDAY(C2348,R2348,DiasNOLaborables),"")</f>
        <v>43609</v>
      </c>
      <c r="M2348" s="27" t="str">
        <f>+IF(C2348="","",IF(J2348="","",(IF(J2348&lt;=L2348,"A TIEMPO","FUERA DE TIEMPO"))))</f>
        <v>A TIEMPO</v>
      </c>
      <c r="N2348" s="27">
        <f>IF(J2348="","",NETWORKDAYS(Hoja1!C2989+1,Hoja1!J2989,DiasNOLaborables))</f>
        <v>8</v>
      </c>
      <c r="O2348" s="28" t="str">
        <f t="shared" si="72"/>
        <v/>
      </c>
      <c r="P2348" s="26"/>
      <c r="Q2348" s="26"/>
      <c r="R2348" s="26">
        <f t="shared" si="73"/>
        <v>10</v>
      </c>
    </row>
    <row r="2349" spans="1:18" ht="45" x14ac:dyDescent="0.25">
      <c r="A2349" s="52">
        <v>2339</v>
      </c>
      <c r="B2349" s="33">
        <v>20199050034672</v>
      </c>
      <c r="C2349" s="34">
        <v>43595</v>
      </c>
      <c r="D2349" s="35" t="s">
        <v>62</v>
      </c>
      <c r="E2349" s="35" t="s">
        <v>115</v>
      </c>
      <c r="F2349" s="35" t="s">
        <v>80</v>
      </c>
      <c r="G2349" s="35" t="s">
        <v>104</v>
      </c>
      <c r="H2349" s="37" t="s">
        <v>121</v>
      </c>
      <c r="I2349" s="35" t="s">
        <v>39</v>
      </c>
      <c r="J2349" s="34">
        <v>43607</v>
      </c>
      <c r="K2349" s="38" t="s">
        <v>115</v>
      </c>
      <c r="L2349" s="53">
        <f>IFERROR(WORKDAY(C2349,R2349,DiasNOLaborables),"")</f>
        <v>43609</v>
      </c>
      <c r="M2349" s="27" t="str">
        <f>+IF(C2349="","",IF(J2349="","",(IF(J2349&lt;=L2349,"A TIEMPO","FUERA DE TIEMPO"))))</f>
        <v>A TIEMPO</v>
      </c>
      <c r="N2349" s="27">
        <f>IF(J2349="","",NETWORKDAYS(Hoja1!C2990+1,Hoja1!J2990,DiasNOLaborables))</f>
        <v>21</v>
      </c>
      <c r="O2349" s="28" t="str">
        <f t="shared" si="72"/>
        <v/>
      </c>
      <c r="P2349" s="26"/>
      <c r="Q2349" s="26"/>
      <c r="R2349" s="26">
        <f t="shared" si="73"/>
        <v>10</v>
      </c>
    </row>
    <row r="2350" spans="1:18" ht="45" x14ac:dyDescent="0.25">
      <c r="A2350" s="52">
        <v>2340</v>
      </c>
      <c r="B2350" s="33">
        <v>20199050034682</v>
      </c>
      <c r="C2350" s="34">
        <v>43595</v>
      </c>
      <c r="D2350" s="35" t="s">
        <v>61</v>
      </c>
      <c r="E2350" s="35" t="s">
        <v>115</v>
      </c>
      <c r="F2350" s="35" t="s">
        <v>80</v>
      </c>
      <c r="G2350" s="35" t="s">
        <v>104</v>
      </c>
      <c r="H2350" s="37" t="s">
        <v>121</v>
      </c>
      <c r="I2350" s="35" t="s">
        <v>39</v>
      </c>
      <c r="J2350" s="34">
        <v>43607</v>
      </c>
      <c r="K2350" s="38" t="s">
        <v>115</v>
      </c>
      <c r="L2350" s="53">
        <f>IFERROR(WORKDAY(C2350,R2350,DiasNOLaborables),"")</f>
        <v>43609</v>
      </c>
      <c r="M2350" s="27" t="str">
        <f>+IF(C2350="","",IF(J2350="","",(IF(J2350&lt;=L2350,"A TIEMPO","FUERA DE TIEMPO"))))</f>
        <v>A TIEMPO</v>
      </c>
      <c r="N2350" s="27">
        <f>IF(J2350="","",NETWORKDAYS(Hoja1!C2991+1,Hoja1!J2991,DiasNOLaborables))</f>
        <v>3</v>
      </c>
      <c r="O2350" s="28" t="str">
        <f t="shared" si="72"/>
        <v/>
      </c>
      <c r="P2350" s="26"/>
      <c r="Q2350" s="26"/>
      <c r="R2350" s="26">
        <f t="shared" si="73"/>
        <v>10</v>
      </c>
    </row>
    <row r="2351" spans="1:18" ht="45" x14ac:dyDescent="0.25">
      <c r="A2351" s="52">
        <v>2341</v>
      </c>
      <c r="B2351" s="33">
        <v>20199050034692</v>
      </c>
      <c r="C2351" s="34">
        <v>43595</v>
      </c>
      <c r="D2351" s="35" t="s">
        <v>60</v>
      </c>
      <c r="E2351" s="35" t="s">
        <v>115</v>
      </c>
      <c r="F2351" s="35" t="s">
        <v>80</v>
      </c>
      <c r="G2351" s="35" t="s">
        <v>104</v>
      </c>
      <c r="H2351" s="37" t="s">
        <v>121</v>
      </c>
      <c r="I2351" s="35" t="s">
        <v>39</v>
      </c>
      <c r="J2351" s="34">
        <v>43607</v>
      </c>
      <c r="K2351" s="38" t="s">
        <v>115</v>
      </c>
      <c r="L2351" s="53">
        <f>IFERROR(WORKDAY(C2351,R2351,DiasNOLaborables),"")</f>
        <v>43609</v>
      </c>
      <c r="M2351" s="27" t="str">
        <f>+IF(C2351="","",IF(J2351="","",(IF(J2351&lt;=L2351,"A TIEMPO","FUERA DE TIEMPO"))))</f>
        <v>A TIEMPO</v>
      </c>
      <c r="N2351" s="27">
        <f>IF(J2351="","",NETWORKDAYS(Hoja1!C2992+1,Hoja1!J2992,DiasNOLaborables))</f>
        <v>1</v>
      </c>
      <c r="O2351" s="28" t="str">
        <f t="shared" si="72"/>
        <v/>
      </c>
      <c r="P2351" s="26"/>
      <c r="Q2351" s="26"/>
      <c r="R2351" s="26">
        <f t="shared" si="73"/>
        <v>10</v>
      </c>
    </row>
    <row r="2352" spans="1:18" ht="45" x14ac:dyDescent="0.25">
      <c r="A2352" s="52">
        <v>2342</v>
      </c>
      <c r="B2352" s="33">
        <v>20199050034602</v>
      </c>
      <c r="C2352" s="34">
        <v>43595</v>
      </c>
      <c r="D2352" s="35" t="s">
        <v>60</v>
      </c>
      <c r="E2352" s="35" t="s">
        <v>118</v>
      </c>
      <c r="F2352" s="35" t="s">
        <v>80</v>
      </c>
      <c r="G2352" s="35" t="s">
        <v>104</v>
      </c>
      <c r="H2352" s="37" t="s">
        <v>121</v>
      </c>
      <c r="I2352" s="35" t="s">
        <v>39</v>
      </c>
      <c r="J2352" s="34">
        <v>43602</v>
      </c>
      <c r="K2352" s="38" t="s">
        <v>115</v>
      </c>
      <c r="L2352" s="53">
        <f>IFERROR(WORKDAY(C2352,R2352,DiasNOLaborables),"")</f>
        <v>43609</v>
      </c>
      <c r="M2352" s="27" t="str">
        <f>+IF(C2352="","",IF(J2352="","",(IF(J2352&lt;=L2352,"A TIEMPO","FUERA DE TIEMPO"))))</f>
        <v>A TIEMPO</v>
      </c>
      <c r="N2352" s="27">
        <f>IF(J2352="","",NETWORKDAYS(Hoja1!C2993+1,Hoja1!J2993,DiasNOLaborables))</f>
        <v>1</v>
      </c>
      <c r="O2352" s="28" t="str">
        <f t="shared" si="72"/>
        <v/>
      </c>
      <c r="P2352" s="26"/>
      <c r="Q2352" s="26"/>
      <c r="R2352" s="26">
        <f t="shared" si="73"/>
        <v>10</v>
      </c>
    </row>
    <row r="2353" spans="1:18" ht="45" x14ac:dyDescent="0.25">
      <c r="A2353" s="52">
        <v>2343</v>
      </c>
      <c r="B2353" s="33">
        <v>20199050034652</v>
      </c>
      <c r="C2353" s="34">
        <v>43595</v>
      </c>
      <c r="D2353" s="35" t="s">
        <v>60</v>
      </c>
      <c r="E2353" s="35" t="s">
        <v>118</v>
      </c>
      <c r="F2353" s="35" t="s">
        <v>80</v>
      </c>
      <c r="G2353" s="35" t="s">
        <v>104</v>
      </c>
      <c r="H2353" s="37" t="s">
        <v>121</v>
      </c>
      <c r="I2353" s="35" t="s">
        <v>39</v>
      </c>
      <c r="J2353" s="34">
        <v>43605</v>
      </c>
      <c r="K2353" s="38" t="s">
        <v>115</v>
      </c>
      <c r="L2353" s="53">
        <f>IFERROR(WORKDAY(C2353,R2353,DiasNOLaborables),"")</f>
        <v>43609</v>
      </c>
      <c r="M2353" s="27" t="str">
        <f>+IF(C2353="","",IF(J2353="","",(IF(J2353&lt;=L2353,"A TIEMPO","FUERA DE TIEMPO"))))</f>
        <v>A TIEMPO</v>
      </c>
      <c r="N2353" s="27">
        <f>IF(J2353="","",NETWORKDAYS(Hoja1!C2994+1,Hoja1!J2994,DiasNOLaborables))</f>
        <v>2</v>
      </c>
      <c r="O2353" s="28" t="str">
        <f t="shared" si="72"/>
        <v/>
      </c>
      <c r="P2353" s="26"/>
      <c r="Q2353" s="26"/>
      <c r="R2353" s="26">
        <f t="shared" si="73"/>
        <v>10</v>
      </c>
    </row>
    <row r="2354" spans="1:18" ht="45" x14ac:dyDescent="0.25">
      <c r="A2354" s="52">
        <v>2344</v>
      </c>
      <c r="B2354" s="33">
        <v>20199050034702</v>
      </c>
      <c r="C2354" s="34">
        <v>43595</v>
      </c>
      <c r="D2354" s="35" t="s">
        <v>60</v>
      </c>
      <c r="E2354" s="35" t="s">
        <v>118</v>
      </c>
      <c r="F2354" s="35" t="s">
        <v>80</v>
      </c>
      <c r="G2354" s="35" t="s">
        <v>104</v>
      </c>
      <c r="H2354" s="37" t="s">
        <v>121</v>
      </c>
      <c r="I2354" s="35" t="s">
        <v>39</v>
      </c>
      <c r="J2354" s="34">
        <v>43605</v>
      </c>
      <c r="K2354" s="38" t="s">
        <v>115</v>
      </c>
      <c r="L2354" s="53">
        <f>IFERROR(WORKDAY(C2354,R2354,DiasNOLaborables),"")</f>
        <v>43609</v>
      </c>
      <c r="M2354" s="27" t="str">
        <f>+IF(C2354="","",IF(J2354="","",(IF(J2354&lt;=L2354,"A TIEMPO","FUERA DE TIEMPO"))))</f>
        <v>A TIEMPO</v>
      </c>
      <c r="N2354" s="27">
        <f>IF(J2354="","",NETWORKDAYS(Hoja1!C2995+1,Hoja1!J2995,DiasNOLaborables))</f>
        <v>2</v>
      </c>
      <c r="O2354" s="28" t="str">
        <f t="shared" si="72"/>
        <v/>
      </c>
      <c r="P2354" s="26"/>
      <c r="Q2354" s="26"/>
      <c r="R2354" s="26">
        <f t="shared" si="73"/>
        <v>10</v>
      </c>
    </row>
    <row r="2355" spans="1:18" ht="45" x14ac:dyDescent="0.25">
      <c r="A2355" s="52">
        <v>2345</v>
      </c>
      <c r="B2355" s="33">
        <v>20199050034732</v>
      </c>
      <c r="C2355" s="34">
        <v>43595</v>
      </c>
      <c r="D2355" s="35" t="s">
        <v>61</v>
      </c>
      <c r="E2355" s="35" t="s">
        <v>118</v>
      </c>
      <c r="F2355" s="35" t="s">
        <v>80</v>
      </c>
      <c r="G2355" s="35" t="s">
        <v>104</v>
      </c>
      <c r="H2355" s="37" t="s">
        <v>121</v>
      </c>
      <c r="I2355" s="35" t="s">
        <v>39</v>
      </c>
      <c r="J2355" s="34">
        <v>43605</v>
      </c>
      <c r="K2355" s="38" t="s">
        <v>115</v>
      </c>
      <c r="L2355" s="53">
        <f>IFERROR(WORKDAY(C2355,R2355,DiasNOLaborables),"")</f>
        <v>43609</v>
      </c>
      <c r="M2355" s="27" t="str">
        <f>+IF(C2355="","",IF(J2355="","",(IF(J2355&lt;=L2355,"A TIEMPO","FUERA DE TIEMPO"))))</f>
        <v>A TIEMPO</v>
      </c>
      <c r="N2355" s="27">
        <f>IF(J2355="","",NETWORKDAYS(Hoja1!C2996+1,Hoja1!J2996,DiasNOLaborables))</f>
        <v>2</v>
      </c>
      <c r="O2355" s="28" t="str">
        <f t="shared" si="72"/>
        <v/>
      </c>
      <c r="P2355" s="26"/>
      <c r="Q2355" s="26"/>
      <c r="R2355" s="26">
        <f t="shared" si="73"/>
        <v>10</v>
      </c>
    </row>
    <row r="2356" spans="1:18" ht="45" x14ac:dyDescent="0.25">
      <c r="A2356" s="52">
        <v>2346</v>
      </c>
      <c r="B2356" s="33">
        <v>20197090000722</v>
      </c>
      <c r="C2356" s="34">
        <v>43595</v>
      </c>
      <c r="D2356" s="35" t="s">
        <v>60</v>
      </c>
      <c r="E2356" s="35" t="s">
        <v>118</v>
      </c>
      <c r="F2356" s="35" t="s">
        <v>80</v>
      </c>
      <c r="G2356" s="35" t="s">
        <v>104</v>
      </c>
      <c r="H2356" s="37" t="s">
        <v>121</v>
      </c>
      <c r="I2356" s="35" t="s">
        <v>39</v>
      </c>
      <c r="J2356" s="34">
        <v>43605</v>
      </c>
      <c r="K2356" s="38" t="s">
        <v>115</v>
      </c>
      <c r="L2356" s="53">
        <f>IFERROR(WORKDAY(C2356,R2356,DiasNOLaborables),"")</f>
        <v>43609</v>
      </c>
      <c r="M2356" s="27" t="str">
        <f>+IF(C2356="","",IF(J2356="","",(IF(J2356&lt;=L2356,"A TIEMPO","FUERA DE TIEMPO"))))</f>
        <v>A TIEMPO</v>
      </c>
      <c r="N2356" s="27">
        <f>IF(J2356="","",NETWORKDAYS(Hoja1!C2997+1,Hoja1!J2997,DiasNOLaborables))</f>
        <v>2</v>
      </c>
      <c r="O2356" s="28" t="str">
        <f t="shared" si="72"/>
        <v/>
      </c>
      <c r="P2356" s="26"/>
      <c r="Q2356" s="26"/>
      <c r="R2356" s="26">
        <f t="shared" si="73"/>
        <v>10</v>
      </c>
    </row>
    <row r="2357" spans="1:18" ht="45" x14ac:dyDescent="0.25">
      <c r="A2357" s="52">
        <v>2347</v>
      </c>
      <c r="B2357" s="33">
        <v>20199050034752</v>
      </c>
      <c r="C2357" s="34">
        <v>43595</v>
      </c>
      <c r="D2357" s="35" t="s">
        <v>61</v>
      </c>
      <c r="E2357" s="35" t="s">
        <v>118</v>
      </c>
      <c r="F2357" s="35" t="s">
        <v>80</v>
      </c>
      <c r="G2357" s="35" t="s">
        <v>104</v>
      </c>
      <c r="H2357" s="37" t="s">
        <v>121</v>
      </c>
      <c r="I2357" s="35" t="s">
        <v>39</v>
      </c>
      <c r="J2357" s="34">
        <v>43605</v>
      </c>
      <c r="K2357" s="38" t="s">
        <v>115</v>
      </c>
      <c r="L2357" s="53">
        <f>IFERROR(WORKDAY(C2357,R2357,DiasNOLaborables),"")</f>
        <v>43609</v>
      </c>
      <c r="M2357" s="27" t="str">
        <f>+IF(C2357="","",IF(J2357="","",(IF(J2357&lt;=L2357,"A TIEMPO","FUERA DE TIEMPO"))))</f>
        <v>A TIEMPO</v>
      </c>
      <c r="N2357" s="27">
        <f>IF(J2357="","",NETWORKDAYS(Hoja1!C2998+1,Hoja1!J2998,DiasNOLaborables))</f>
        <v>2</v>
      </c>
      <c r="O2357" s="28" t="str">
        <f t="shared" si="72"/>
        <v/>
      </c>
      <c r="P2357" s="26"/>
      <c r="Q2357" s="26"/>
      <c r="R2357" s="26">
        <f t="shared" si="73"/>
        <v>10</v>
      </c>
    </row>
    <row r="2358" spans="1:18" ht="60" x14ac:dyDescent="0.25">
      <c r="A2358" s="52">
        <v>2348</v>
      </c>
      <c r="B2358" s="33">
        <v>20190511175446</v>
      </c>
      <c r="C2358" s="34">
        <v>43596</v>
      </c>
      <c r="D2358" s="35" t="s">
        <v>62</v>
      </c>
      <c r="E2358" s="35" t="s">
        <v>119</v>
      </c>
      <c r="F2358" s="35" t="s">
        <v>80</v>
      </c>
      <c r="G2358" s="35" t="s">
        <v>104</v>
      </c>
      <c r="H2358" s="37" t="s">
        <v>121</v>
      </c>
      <c r="I2358" s="35" t="s">
        <v>39</v>
      </c>
      <c r="J2358" s="34">
        <v>43605</v>
      </c>
      <c r="K2358" s="38" t="s">
        <v>115</v>
      </c>
      <c r="L2358" s="53">
        <f>IFERROR(WORKDAY(C2358,R2358,DiasNOLaborables),"")</f>
        <v>43609</v>
      </c>
      <c r="M2358" s="27" t="str">
        <f>+IF(C2358="","",IF(J2358="","",(IF(J2358&lt;=L2358,"A TIEMPO","FUERA DE TIEMPO"))))</f>
        <v>A TIEMPO</v>
      </c>
      <c r="N2358" s="27">
        <f>IF(J2358="","",NETWORKDAYS(Hoja1!C2318+1,Hoja1!J2318,DiasNOLaborables))</f>
        <v>6</v>
      </c>
      <c r="O2358" s="28" t="str">
        <f t="shared" si="72"/>
        <v/>
      </c>
      <c r="P2358" s="26"/>
      <c r="Q2358" s="26"/>
      <c r="R2358" s="26">
        <f t="shared" si="73"/>
        <v>10</v>
      </c>
    </row>
    <row r="2359" spans="1:18" ht="60" x14ac:dyDescent="0.25">
      <c r="A2359" s="52">
        <v>2349</v>
      </c>
      <c r="B2359" s="33">
        <v>20190511164637</v>
      </c>
      <c r="C2359" s="34">
        <v>43596</v>
      </c>
      <c r="D2359" s="35" t="s">
        <v>62</v>
      </c>
      <c r="E2359" s="35" t="s">
        <v>119</v>
      </c>
      <c r="F2359" s="35" t="s">
        <v>80</v>
      </c>
      <c r="G2359" s="35" t="s">
        <v>104</v>
      </c>
      <c r="H2359" s="37" t="s">
        <v>121</v>
      </c>
      <c r="I2359" s="35" t="s">
        <v>39</v>
      </c>
      <c r="J2359" s="34">
        <v>43605</v>
      </c>
      <c r="K2359" s="38" t="s">
        <v>115</v>
      </c>
      <c r="L2359" s="53">
        <f>IFERROR(WORKDAY(C2359,R2359,DiasNOLaborables),"")</f>
        <v>43609</v>
      </c>
      <c r="M2359" s="27" t="str">
        <f>+IF(C2359="","",IF(J2359="","",(IF(J2359&lt;=L2359,"A TIEMPO","FUERA DE TIEMPO"))))</f>
        <v>A TIEMPO</v>
      </c>
      <c r="N2359" s="27">
        <f>IF(J2359="","",NETWORKDAYS(Hoja1!C2319+1,Hoja1!J2319,DiasNOLaborables))</f>
        <v>6</v>
      </c>
      <c r="O2359" s="28" t="str">
        <f t="shared" si="72"/>
        <v/>
      </c>
      <c r="P2359" s="26"/>
      <c r="Q2359" s="26"/>
      <c r="R2359" s="26">
        <f t="shared" si="73"/>
        <v>10</v>
      </c>
    </row>
    <row r="2360" spans="1:18" ht="60" x14ac:dyDescent="0.25">
      <c r="A2360" s="52">
        <v>2350</v>
      </c>
      <c r="B2360" s="33">
        <v>20190511162706</v>
      </c>
      <c r="C2360" s="34">
        <v>43596</v>
      </c>
      <c r="D2360" s="35" t="s">
        <v>62</v>
      </c>
      <c r="E2360" s="35" t="s">
        <v>119</v>
      </c>
      <c r="F2360" s="35" t="s">
        <v>80</v>
      </c>
      <c r="G2360" s="35" t="s">
        <v>104</v>
      </c>
      <c r="H2360" s="37" t="s">
        <v>121</v>
      </c>
      <c r="I2360" s="35" t="s">
        <v>39</v>
      </c>
      <c r="J2360" s="34">
        <v>43605</v>
      </c>
      <c r="K2360" s="38" t="s">
        <v>115</v>
      </c>
      <c r="L2360" s="53">
        <f>IFERROR(WORKDAY(C2360,R2360,DiasNOLaborables),"")</f>
        <v>43609</v>
      </c>
      <c r="M2360" s="27" t="str">
        <f>+IF(C2360="","",IF(J2360="","",(IF(J2360&lt;=L2360,"A TIEMPO","FUERA DE TIEMPO"))))</f>
        <v>A TIEMPO</v>
      </c>
      <c r="N2360" s="27">
        <f>IF(J2360="","",NETWORKDAYS(Hoja1!C2320+1,Hoja1!J2320,DiasNOLaborables))</f>
        <v>6</v>
      </c>
      <c r="O2360" s="28" t="str">
        <f t="shared" si="72"/>
        <v/>
      </c>
      <c r="P2360" s="26"/>
      <c r="Q2360" s="26"/>
      <c r="R2360" s="26">
        <f t="shared" si="73"/>
        <v>10</v>
      </c>
    </row>
    <row r="2361" spans="1:18" ht="60" x14ac:dyDescent="0.25">
      <c r="A2361" s="52">
        <v>2351</v>
      </c>
      <c r="B2361" s="33">
        <v>20190511150235</v>
      </c>
      <c r="C2361" s="34">
        <v>43596</v>
      </c>
      <c r="D2361" s="35" t="s">
        <v>61</v>
      </c>
      <c r="E2361" s="35" t="s">
        <v>119</v>
      </c>
      <c r="F2361" s="35" t="s">
        <v>80</v>
      </c>
      <c r="G2361" s="35" t="s">
        <v>104</v>
      </c>
      <c r="H2361" s="37" t="s">
        <v>121</v>
      </c>
      <c r="I2361" s="35" t="s">
        <v>39</v>
      </c>
      <c r="J2361" s="34">
        <v>43605</v>
      </c>
      <c r="K2361" s="38" t="s">
        <v>115</v>
      </c>
      <c r="L2361" s="53">
        <f>IFERROR(WORKDAY(C2361,R2361,DiasNOLaborables),"")</f>
        <v>43609</v>
      </c>
      <c r="M2361" s="27" t="str">
        <f>+IF(C2361="","",IF(J2361="","",(IF(J2361&lt;=L2361,"A TIEMPO","FUERA DE TIEMPO"))))</f>
        <v>A TIEMPO</v>
      </c>
      <c r="N2361" s="27">
        <f>IF(J2361="","",NETWORKDAYS(Hoja1!C2321+1,Hoja1!J2321,DiasNOLaborables))</f>
        <v>6</v>
      </c>
      <c r="O2361" s="28" t="str">
        <f t="shared" si="72"/>
        <v/>
      </c>
      <c r="P2361" s="26"/>
      <c r="Q2361" s="26"/>
      <c r="R2361" s="26">
        <f t="shared" si="73"/>
        <v>10</v>
      </c>
    </row>
    <row r="2362" spans="1:18" ht="60" x14ac:dyDescent="0.25">
      <c r="A2362" s="52">
        <v>2352</v>
      </c>
      <c r="B2362" s="33">
        <v>20190511145342</v>
      </c>
      <c r="C2362" s="34">
        <v>43596</v>
      </c>
      <c r="D2362" s="35" t="s">
        <v>61</v>
      </c>
      <c r="E2362" s="35" t="s">
        <v>119</v>
      </c>
      <c r="F2362" s="35" t="s">
        <v>80</v>
      </c>
      <c r="G2362" s="35" t="s">
        <v>104</v>
      </c>
      <c r="H2362" s="37" t="s">
        <v>121</v>
      </c>
      <c r="I2362" s="35" t="s">
        <v>39</v>
      </c>
      <c r="J2362" s="34">
        <v>43605</v>
      </c>
      <c r="K2362" s="38" t="s">
        <v>115</v>
      </c>
      <c r="L2362" s="53">
        <f>IFERROR(WORKDAY(C2362,R2362,DiasNOLaborables),"")</f>
        <v>43609</v>
      </c>
      <c r="M2362" s="27" t="str">
        <f>+IF(C2362="","",IF(J2362="","",(IF(J2362&lt;=L2362,"A TIEMPO","FUERA DE TIEMPO"))))</f>
        <v>A TIEMPO</v>
      </c>
      <c r="N2362" s="27">
        <f>IF(J2362="","",NETWORKDAYS(Hoja1!C2322+1,Hoja1!J2322,DiasNOLaborables))</f>
        <v>6</v>
      </c>
      <c r="O2362" s="28" t="str">
        <f t="shared" si="72"/>
        <v/>
      </c>
      <c r="P2362" s="26"/>
      <c r="Q2362" s="26"/>
      <c r="R2362" s="26">
        <f t="shared" si="73"/>
        <v>10</v>
      </c>
    </row>
    <row r="2363" spans="1:18" ht="60" x14ac:dyDescent="0.25">
      <c r="A2363" s="52">
        <v>2353</v>
      </c>
      <c r="B2363" s="33">
        <v>20190511144604</v>
      </c>
      <c r="C2363" s="34">
        <v>43596</v>
      </c>
      <c r="D2363" s="35" t="s">
        <v>61</v>
      </c>
      <c r="E2363" s="35" t="s">
        <v>119</v>
      </c>
      <c r="F2363" s="35" t="s">
        <v>80</v>
      </c>
      <c r="G2363" s="35" t="s">
        <v>104</v>
      </c>
      <c r="H2363" s="37" t="s">
        <v>121</v>
      </c>
      <c r="I2363" s="35" t="s">
        <v>39</v>
      </c>
      <c r="J2363" s="34">
        <v>43605</v>
      </c>
      <c r="K2363" s="38" t="s">
        <v>115</v>
      </c>
      <c r="L2363" s="53">
        <f>IFERROR(WORKDAY(C2363,R2363,DiasNOLaborables),"")</f>
        <v>43609</v>
      </c>
      <c r="M2363" s="27" t="str">
        <f>+IF(C2363="","",IF(J2363="","",(IF(J2363&lt;=L2363,"A TIEMPO","FUERA DE TIEMPO"))))</f>
        <v>A TIEMPO</v>
      </c>
      <c r="N2363" s="27">
        <f>IF(J2363="","",NETWORKDAYS(Hoja1!C2323+1,Hoja1!J2323,DiasNOLaborables))</f>
        <v>6</v>
      </c>
      <c r="O2363" s="28" t="str">
        <f t="shared" si="72"/>
        <v/>
      </c>
      <c r="P2363" s="26"/>
      <c r="Q2363" s="26"/>
      <c r="R2363" s="26">
        <f t="shared" si="73"/>
        <v>10</v>
      </c>
    </row>
    <row r="2364" spans="1:18" ht="60" x14ac:dyDescent="0.25">
      <c r="A2364" s="52">
        <v>2354</v>
      </c>
      <c r="B2364" s="33">
        <v>20190511144251</v>
      </c>
      <c r="C2364" s="34">
        <v>43596</v>
      </c>
      <c r="D2364" s="35" t="s">
        <v>61</v>
      </c>
      <c r="E2364" s="35" t="s">
        <v>119</v>
      </c>
      <c r="F2364" s="35" t="s">
        <v>80</v>
      </c>
      <c r="G2364" s="35" t="s">
        <v>104</v>
      </c>
      <c r="H2364" s="37" t="s">
        <v>121</v>
      </c>
      <c r="I2364" s="35" t="s">
        <v>39</v>
      </c>
      <c r="J2364" s="34">
        <v>43605</v>
      </c>
      <c r="K2364" s="38" t="s">
        <v>115</v>
      </c>
      <c r="L2364" s="53">
        <f>IFERROR(WORKDAY(C2364,R2364,DiasNOLaborables),"")</f>
        <v>43609</v>
      </c>
      <c r="M2364" s="27" t="str">
        <f>+IF(C2364="","",IF(J2364="","",(IF(J2364&lt;=L2364,"A TIEMPO","FUERA DE TIEMPO"))))</f>
        <v>A TIEMPO</v>
      </c>
      <c r="N2364" s="27">
        <f>IF(J2364="","",NETWORKDAYS(Hoja1!C2324+1,Hoja1!J2324,DiasNOLaborables))</f>
        <v>6</v>
      </c>
      <c r="O2364" s="28" t="str">
        <f t="shared" si="72"/>
        <v/>
      </c>
      <c r="P2364" s="26"/>
      <c r="Q2364" s="26"/>
      <c r="R2364" s="26">
        <f t="shared" si="73"/>
        <v>10</v>
      </c>
    </row>
    <row r="2365" spans="1:18" ht="60" x14ac:dyDescent="0.25">
      <c r="A2365" s="52">
        <v>2355</v>
      </c>
      <c r="B2365" s="33">
        <v>20190511105715</v>
      </c>
      <c r="C2365" s="34">
        <v>43596</v>
      </c>
      <c r="D2365" s="35" t="s">
        <v>61</v>
      </c>
      <c r="E2365" s="35" t="s">
        <v>119</v>
      </c>
      <c r="F2365" s="35" t="s">
        <v>80</v>
      </c>
      <c r="G2365" s="35" t="s">
        <v>104</v>
      </c>
      <c r="H2365" s="37" t="s">
        <v>121</v>
      </c>
      <c r="I2365" s="35" t="s">
        <v>39</v>
      </c>
      <c r="J2365" s="34">
        <v>43605</v>
      </c>
      <c r="K2365" s="38" t="s">
        <v>115</v>
      </c>
      <c r="L2365" s="53">
        <f>IFERROR(WORKDAY(C2365,R2365,DiasNOLaborables),"")</f>
        <v>43609</v>
      </c>
      <c r="M2365" s="27" t="str">
        <f>+IF(C2365="","",IF(J2365="","",(IF(J2365&lt;=L2365,"A TIEMPO","FUERA DE TIEMPO"))))</f>
        <v>A TIEMPO</v>
      </c>
      <c r="N2365" s="27">
        <f>IF(J2365="","",NETWORKDAYS(Hoja1!C2325+1,Hoja1!J2325,DiasNOLaborables))</f>
        <v>7</v>
      </c>
      <c r="O2365" s="28" t="str">
        <f t="shared" si="72"/>
        <v/>
      </c>
      <c r="P2365" s="26"/>
      <c r="Q2365" s="26"/>
      <c r="R2365" s="26">
        <f t="shared" si="73"/>
        <v>10</v>
      </c>
    </row>
    <row r="2366" spans="1:18" ht="60" x14ac:dyDescent="0.25">
      <c r="A2366" s="52">
        <v>2356</v>
      </c>
      <c r="B2366" s="33">
        <v>20190511104913</v>
      </c>
      <c r="C2366" s="34">
        <v>43596</v>
      </c>
      <c r="D2366" s="35" t="s">
        <v>61</v>
      </c>
      <c r="E2366" s="35" t="s">
        <v>119</v>
      </c>
      <c r="F2366" s="35" t="s">
        <v>80</v>
      </c>
      <c r="G2366" s="35" t="s">
        <v>104</v>
      </c>
      <c r="H2366" s="37" t="s">
        <v>121</v>
      </c>
      <c r="I2366" s="35" t="s">
        <v>39</v>
      </c>
      <c r="J2366" s="34">
        <v>43605</v>
      </c>
      <c r="K2366" s="38" t="s">
        <v>115</v>
      </c>
      <c r="L2366" s="53">
        <f>IFERROR(WORKDAY(C2366,R2366,DiasNOLaborables),"")</f>
        <v>43609</v>
      </c>
      <c r="M2366" s="27" t="str">
        <f>+IF(C2366="","",IF(J2366="","",(IF(J2366&lt;=L2366,"A TIEMPO","FUERA DE TIEMPO"))))</f>
        <v>A TIEMPO</v>
      </c>
      <c r="N2366" s="27">
        <f>IF(J2366="","",NETWORKDAYS(Hoja1!C2326+1,Hoja1!J2326,DiasNOLaborables))</f>
        <v>2</v>
      </c>
      <c r="O2366" s="28" t="str">
        <f t="shared" si="72"/>
        <v/>
      </c>
      <c r="P2366" s="26"/>
      <c r="Q2366" s="26"/>
      <c r="R2366" s="26">
        <f t="shared" si="73"/>
        <v>10</v>
      </c>
    </row>
    <row r="2367" spans="1:18" ht="60" x14ac:dyDescent="0.25">
      <c r="A2367" s="52">
        <v>2357</v>
      </c>
      <c r="B2367" s="33">
        <v>20190511090636</v>
      </c>
      <c r="C2367" s="34">
        <v>43596</v>
      </c>
      <c r="D2367" s="35" t="s">
        <v>62</v>
      </c>
      <c r="E2367" s="35" t="s">
        <v>119</v>
      </c>
      <c r="F2367" s="35" t="s">
        <v>80</v>
      </c>
      <c r="G2367" s="35" t="s">
        <v>104</v>
      </c>
      <c r="H2367" s="37" t="s">
        <v>121</v>
      </c>
      <c r="I2367" s="35" t="s">
        <v>39</v>
      </c>
      <c r="J2367" s="34">
        <v>43605</v>
      </c>
      <c r="K2367" s="38" t="s">
        <v>115</v>
      </c>
      <c r="L2367" s="53">
        <f>IFERROR(WORKDAY(C2367,R2367,DiasNOLaborables),"")</f>
        <v>43609</v>
      </c>
      <c r="M2367" s="27" t="str">
        <f>+IF(C2367="","",IF(J2367="","",(IF(J2367&lt;=L2367,"A TIEMPO","FUERA DE TIEMPO"))))</f>
        <v>A TIEMPO</v>
      </c>
      <c r="N2367" s="27">
        <f>IF(J2367="","",NETWORKDAYS(Hoja1!C2327+1,Hoja1!J2327,DiasNOLaborables))</f>
        <v>4</v>
      </c>
      <c r="O2367" s="28" t="str">
        <f t="shared" si="72"/>
        <v/>
      </c>
      <c r="P2367" s="26"/>
      <c r="Q2367" s="26"/>
      <c r="R2367" s="26">
        <f t="shared" si="73"/>
        <v>10</v>
      </c>
    </row>
    <row r="2368" spans="1:18" ht="45" x14ac:dyDescent="0.25">
      <c r="A2368" s="52">
        <v>2358</v>
      </c>
      <c r="B2368" s="33">
        <v>20199050034762</v>
      </c>
      <c r="C2368" s="34">
        <v>43596</v>
      </c>
      <c r="D2368" s="35" t="s">
        <v>60</v>
      </c>
      <c r="E2368" s="35" t="s">
        <v>118</v>
      </c>
      <c r="F2368" s="35" t="s">
        <v>80</v>
      </c>
      <c r="G2368" s="35" t="s">
        <v>104</v>
      </c>
      <c r="H2368" s="37" t="s">
        <v>121</v>
      </c>
      <c r="I2368" s="35" t="s">
        <v>39</v>
      </c>
      <c r="J2368" s="34">
        <v>43606</v>
      </c>
      <c r="K2368" s="38" t="s">
        <v>115</v>
      </c>
      <c r="L2368" s="53">
        <f>IFERROR(WORKDAY(C2368,R2368,DiasNOLaborables),"")</f>
        <v>43609</v>
      </c>
      <c r="M2368" s="27" t="str">
        <f>+IF(C2368="","",IF(J2368="","",(IF(J2368&lt;=L2368,"A TIEMPO","FUERA DE TIEMPO"))))</f>
        <v>A TIEMPO</v>
      </c>
      <c r="N2368" s="27">
        <f>IF(J2368="","",NETWORKDAYS(Hoja1!C2999+1,Hoja1!J2999,DiasNOLaborables))</f>
        <v>2</v>
      </c>
      <c r="O2368" s="28" t="str">
        <f t="shared" si="72"/>
        <v/>
      </c>
      <c r="P2368" s="26"/>
      <c r="Q2368" s="26"/>
      <c r="R2368" s="26">
        <f t="shared" si="73"/>
        <v>10</v>
      </c>
    </row>
    <row r="2369" spans="1:18" ht="45" x14ac:dyDescent="0.25">
      <c r="A2369" s="52">
        <v>2359</v>
      </c>
      <c r="B2369" s="33">
        <v>20199050034782</v>
      </c>
      <c r="C2369" s="34">
        <v>43596</v>
      </c>
      <c r="D2369" s="35" t="s">
        <v>61</v>
      </c>
      <c r="E2369" s="35" t="s">
        <v>118</v>
      </c>
      <c r="F2369" s="35" t="s">
        <v>80</v>
      </c>
      <c r="G2369" s="35" t="s">
        <v>104</v>
      </c>
      <c r="H2369" s="37" t="s">
        <v>121</v>
      </c>
      <c r="I2369" s="35" t="s">
        <v>39</v>
      </c>
      <c r="J2369" s="34">
        <v>43606</v>
      </c>
      <c r="K2369" s="38" t="s">
        <v>115</v>
      </c>
      <c r="L2369" s="53">
        <f>IFERROR(WORKDAY(C2369,R2369,DiasNOLaborables),"")</f>
        <v>43609</v>
      </c>
      <c r="M2369" s="27" t="str">
        <f>+IF(C2369="","",IF(J2369="","",(IF(J2369&lt;=L2369,"A TIEMPO","FUERA DE TIEMPO"))))</f>
        <v>A TIEMPO</v>
      </c>
      <c r="N2369" s="27">
        <f>IF(J2369="","",NETWORKDAYS(Hoja1!C3000+1,Hoja1!J3000,DiasNOLaborables))</f>
        <v>3</v>
      </c>
      <c r="O2369" s="28" t="str">
        <f t="shared" si="72"/>
        <v/>
      </c>
      <c r="P2369" s="26"/>
      <c r="Q2369" s="26"/>
      <c r="R2369" s="26">
        <f t="shared" si="73"/>
        <v>10</v>
      </c>
    </row>
    <row r="2370" spans="1:18" ht="30" x14ac:dyDescent="0.25">
      <c r="A2370" s="52">
        <v>2360</v>
      </c>
      <c r="B2370" s="33">
        <v>20199050034772</v>
      </c>
      <c r="C2370" s="34">
        <v>43596</v>
      </c>
      <c r="D2370" s="35" t="s">
        <v>60</v>
      </c>
      <c r="E2370" s="35" t="s">
        <v>118</v>
      </c>
      <c r="F2370" s="35" t="s">
        <v>70</v>
      </c>
      <c r="G2370" s="35" t="s">
        <v>89</v>
      </c>
      <c r="H2370" s="37" t="s">
        <v>120</v>
      </c>
      <c r="I2370" s="35" t="s">
        <v>37</v>
      </c>
      <c r="J2370" s="34">
        <v>43633</v>
      </c>
      <c r="K2370" s="38" t="s">
        <v>115</v>
      </c>
      <c r="L2370" s="53">
        <f>IFERROR(WORKDAY(C2370,R2370,DiasNOLaborables),"")</f>
        <v>43641</v>
      </c>
      <c r="M2370" s="27" t="str">
        <f>+IF(C2370="","",IF(J2370="","",(IF(J2370&lt;=L2370,"A TIEMPO","FUERA DE TIEMPO"))))</f>
        <v>A TIEMPO</v>
      </c>
      <c r="N2370" s="27">
        <f>IF(J2370="","",NETWORKDAYS(Hoja1!C3001+1,Hoja1!J3001,DiasNOLaborables))</f>
        <v>2</v>
      </c>
      <c r="O2370" s="28" t="str">
        <f t="shared" si="72"/>
        <v/>
      </c>
      <c r="P2370" s="26"/>
      <c r="Q2370" s="26"/>
      <c r="R2370" s="26">
        <f t="shared" si="73"/>
        <v>30</v>
      </c>
    </row>
    <row r="2371" spans="1:18" ht="60" x14ac:dyDescent="0.25">
      <c r="A2371" s="52">
        <v>2361</v>
      </c>
      <c r="B2371" s="33">
        <v>20190512203915</v>
      </c>
      <c r="C2371" s="34">
        <v>43597</v>
      </c>
      <c r="D2371" s="35" t="s">
        <v>61</v>
      </c>
      <c r="E2371" s="35" t="s">
        <v>119</v>
      </c>
      <c r="F2371" s="35" t="s">
        <v>80</v>
      </c>
      <c r="G2371" s="35" t="s">
        <v>104</v>
      </c>
      <c r="H2371" s="37" t="s">
        <v>121</v>
      </c>
      <c r="I2371" s="35" t="s">
        <v>39</v>
      </c>
      <c r="J2371" s="34">
        <v>43605</v>
      </c>
      <c r="K2371" s="38" t="s">
        <v>115</v>
      </c>
      <c r="L2371" s="53">
        <f>IFERROR(WORKDAY(C2371,R2371,DiasNOLaborables),"")</f>
        <v>43609</v>
      </c>
      <c r="M2371" s="27" t="str">
        <f>+IF(C2371="","",IF(J2371="","",(IF(J2371&lt;=L2371,"A TIEMPO","FUERA DE TIEMPO"))))</f>
        <v>A TIEMPO</v>
      </c>
      <c r="N2371" s="27">
        <f>IF(J2371="","",NETWORKDAYS(Hoja1!C2328+1,Hoja1!J2328,DiasNOLaborables))</f>
        <v>5</v>
      </c>
      <c r="O2371" s="28" t="str">
        <f t="shared" si="72"/>
        <v/>
      </c>
      <c r="P2371" s="26"/>
      <c r="Q2371" s="26"/>
      <c r="R2371" s="26">
        <f t="shared" si="73"/>
        <v>10</v>
      </c>
    </row>
    <row r="2372" spans="1:18" ht="60" x14ac:dyDescent="0.25">
      <c r="A2372" s="52">
        <v>2362</v>
      </c>
      <c r="B2372" s="33">
        <v>20190512203758</v>
      </c>
      <c r="C2372" s="34">
        <v>43597</v>
      </c>
      <c r="D2372" s="35" t="s">
        <v>61</v>
      </c>
      <c r="E2372" s="35" t="s">
        <v>119</v>
      </c>
      <c r="F2372" s="35" t="s">
        <v>80</v>
      </c>
      <c r="G2372" s="35" t="s">
        <v>104</v>
      </c>
      <c r="H2372" s="37" t="s">
        <v>121</v>
      </c>
      <c r="I2372" s="35" t="s">
        <v>39</v>
      </c>
      <c r="J2372" s="34">
        <v>43605</v>
      </c>
      <c r="K2372" s="38" t="s">
        <v>115</v>
      </c>
      <c r="L2372" s="53">
        <f>IFERROR(WORKDAY(C2372,R2372,DiasNOLaborables),"")</f>
        <v>43609</v>
      </c>
      <c r="M2372" s="27" t="str">
        <f>+IF(C2372="","",IF(J2372="","",(IF(J2372&lt;=L2372,"A TIEMPO","FUERA DE TIEMPO"))))</f>
        <v>A TIEMPO</v>
      </c>
      <c r="N2372" s="27">
        <f>IF(J2372="","",NETWORKDAYS(Hoja1!C2329+1,Hoja1!J2329,DiasNOLaborables))</f>
        <v>13</v>
      </c>
      <c r="O2372" s="28" t="str">
        <f t="shared" si="72"/>
        <v/>
      </c>
      <c r="P2372" s="26"/>
      <c r="Q2372" s="26"/>
      <c r="R2372" s="26">
        <f t="shared" si="73"/>
        <v>10</v>
      </c>
    </row>
    <row r="2373" spans="1:18" ht="60" x14ac:dyDescent="0.25">
      <c r="A2373" s="52">
        <v>2363</v>
      </c>
      <c r="B2373" s="33">
        <v>20190512203615</v>
      </c>
      <c r="C2373" s="34">
        <v>43597</v>
      </c>
      <c r="D2373" s="35" t="s">
        <v>61</v>
      </c>
      <c r="E2373" s="35" t="s">
        <v>119</v>
      </c>
      <c r="F2373" s="35" t="s">
        <v>80</v>
      </c>
      <c r="G2373" s="35" t="s">
        <v>104</v>
      </c>
      <c r="H2373" s="37" t="s">
        <v>121</v>
      </c>
      <c r="I2373" s="35" t="s">
        <v>39</v>
      </c>
      <c r="J2373" s="34">
        <v>43605</v>
      </c>
      <c r="K2373" s="38" t="s">
        <v>115</v>
      </c>
      <c r="L2373" s="53">
        <f>IFERROR(WORKDAY(C2373,R2373,DiasNOLaborables),"")</f>
        <v>43609</v>
      </c>
      <c r="M2373" s="27" t="str">
        <f>+IF(C2373="","",IF(J2373="","",(IF(J2373&lt;=L2373,"A TIEMPO","FUERA DE TIEMPO"))))</f>
        <v>A TIEMPO</v>
      </c>
      <c r="N2373" s="27">
        <f>IF(J2373="","",NETWORKDAYS(Hoja1!C2330+1,Hoja1!J2330,DiasNOLaborables))</f>
        <v>8</v>
      </c>
      <c r="O2373" s="28" t="str">
        <f t="shared" si="72"/>
        <v/>
      </c>
      <c r="P2373" s="26"/>
      <c r="Q2373" s="26"/>
      <c r="R2373" s="26">
        <f t="shared" si="73"/>
        <v>10</v>
      </c>
    </row>
    <row r="2374" spans="1:18" ht="60" x14ac:dyDescent="0.25">
      <c r="A2374" s="52">
        <v>2364</v>
      </c>
      <c r="B2374" s="33">
        <v>20190512203438</v>
      </c>
      <c r="C2374" s="34">
        <v>43597</v>
      </c>
      <c r="D2374" s="35" t="s">
        <v>61</v>
      </c>
      <c r="E2374" s="35" t="s">
        <v>119</v>
      </c>
      <c r="F2374" s="35" t="s">
        <v>80</v>
      </c>
      <c r="G2374" s="35" t="s">
        <v>104</v>
      </c>
      <c r="H2374" s="37" t="s">
        <v>121</v>
      </c>
      <c r="I2374" s="35" t="s">
        <v>39</v>
      </c>
      <c r="J2374" s="34">
        <v>43605</v>
      </c>
      <c r="K2374" s="38" t="s">
        <v>115</v>
      </c>
      <c r="L2374" s="53">
        <f>IFERROR(WORKDAY(C2374,R2374,DiasNOLaborables),"")</f>
        <v>43609</v>
      </c>
      <c r="M2374" s="27" t="str">
        <f>+IF(C2374="","",IF(J2374="","",(IF(J2374&lt;=L2374,"A TIEMPO","FUERA DE TIEMPO"))))</f>
        <v>A TIEMPO</v>
      </c>
      <c r="N2374" s="27">
        <f>IF(J2374="","",NETWORKDAYS(Hoja1!C2331+1,Hoja1!J2331,DiasNOLaborables))</f>
        <v>13</v>
      </c>
      <c r="O2374" s="28" t="str">
        <f t="shared" si="72"/>
        <v/>
      </c>
      <c r="P2374" s="26"/>
      <c r="Q2374" s="26"/>
      <c r="R2374" s="26">
        <f t="shared" si="73"/>
        <v>10</v>
      </c>
    </row>
    <row r="2375" spans="1:18" ht="60" x14ac:dyDescent="0.25">
      <c r="A2375" s="52">
        <v>2365</v>
      </c>
      <c r="B2375" s="33">
        <v>20190512203145</v>
      </c>
      <c r="C2375" s="34">
        <v>43597</v>
      </c>
      <c r="D2375" s="35" t="s">
        <v>61</v>
      </c>
      <c r="E2375" s="35" t="s">
        <v>119</v>
      </c>
      <c r="F2375" s="35" t="s">
        <v>80</v>
      </c>
      <c r="G2375" s="35" t="s">
        <v>104</v>
      </c>
      <c r="H2375" s="37" t="s">
        <v>121</v>
      </c>
      <c r="I2375" s="35" t="s">
        <v>39</v>
      </c>
      <c r="J2375" s="34">
        <v>43605</v>
      </c>
      <c r="K2375" s="38" t="s">
        <v>115</v>
      </c>
      <c r="L2375" s="53">
        <f>IFERROR(WORKDAY(C2375,R2375,DiasNOLaborables),"")</f>
        <v>43609</v>
      </c>
      <c r="M2375" s="27" t="str">
        <f>+IF(C2375="","",IF(J2375="","",(IF(J2375&lt;=L2375,"A TIEMPO","FUERA DE TIEMPO"))))</f>
        <v>A TIEMPO</v>
      </c>
      <c r="N2375" s="27">
        <f>IF(J2375="","",NETWORKDAYS(Hoja1!C2332+1,Hoja1!J2332,DiasNOLaborables))</f>
        <v>22</v>
      </c>
      <c r="O2375" s="28" t="str">
        <f t="shared" si="72"/>
        <v/>
      </c>
      <c r="P2375" s="26"/>
      <c r="Q2375" s="26"/>
      <c r="R2375" s="26">
        <f t="shared" si="73"/>
        <v>10</v>
      </c>
    </row>
    <row r="2376" spans="1:18" ht="60" x14ac:dyDescent="0.25">
      <c r="A2376" s="52">
        <v>2366</v>
      </c>
      <c r="B2376" s="33">
        <v>20190512175701</v>
      </c>
      <c r="C2376" s="34">
        <v>43597</v>
      </c>
      <c r="D2376" s="35" t="s">
        <v>61</v>
      </c>
      <c r="E2376" s="35" t="s">
        <v>119</v>
      </c>
      <c r="F2376" s="35" t="s">
        <v>80</v>
      </c>
      <c r="G2376" s="35" t="s">
        <v>104</v>
      </c>
      <c r="H2376" s="37" t="s">
        <v>121</v>
      </c>
      <c r="I2376" s="35" t="s">
        <v>39</v>
      </c>
      <c r="J2376" s="34">
        <v>43605</v>
      </c>
      <c r="K2376" s="38" t="s">
        <v>115</v>
      </c>
      <c r="L2376" s="53">
        <f>IFERROR(WORKDAY(C2376,R2376,DiasNOLaborables),"")</f>
        <v>43609</v>
      </c>
      <c r="M2376" s="27" t="str">
        <f>+IF(C2376="","",IF(J2376="","",(IF(J2376&lt;=L2376,"A TIEMPO","FUERA DE TIEMPO"))))</f>
        <v>A TIEMPO</v>
      </c>
      <c r="N2376" s="27">
        <f>IF(J2376="","",NETWORKDAYS(Hoja1!C2333+1,Hoja1!J2333,DiasNOLaborables))</f>
        <v>2</v>
      </c>
      <c r="O2376" s="28" t="str">
        <f t="shared" si="72"/>
        <v/>
      </c>
      <c r="P2376" s="26"/>
      <c r="Q2376" s="26"/>
      <c r="R2376" s="26">
        <f t="shared" si="73"/>
        <v>10</v>
      </c>
    </row>
    <row r="2377" spans="1:18" ht="60" x14ac:dyDescent="0.25">
      <c r="A2377" s="52">
        <v>2367</v>
      </c>
      <c r="B2377" s="33">
        <v>20190512174727</v>
      </c>
      <c r="C2377" s="34">
        <v>43597</v>
      </c>
      <c r="D2377" s="35" t="s">
        <v>61</v>
      </c>
      <c r="E2377" s="35" t="s">
        <v>119</v>
      </c>
      <c r="F2377" s="35" t="s">
        <v>80</v>
      </c>
      <c r="G2377" s="35" t="s">
        <v>104</v>
      </c>
      <c r="H2377" s="37" t="s">
        <v>121</v>
      </c>
      <c r="I2377" s="35" t="s">
        <v>39</v>
      </c>
      <c r="J2377" s="34">
        <v>43605</v>
      </c>
      <c r="K2377" s="38" t="s">
        <v>115</v>
      </c>
      <c r="L2377" s="53">
        <f>IFERROR(WORKDAY(C2377,R2377,DiasNOLaborables),"")</f>
        <v>43609</v>
      </c>
      <c r="M2377" s="27" t="str">
        <f>+IF(C2377="","",IF(J2377="","",(IF(J2377&lt;=L2377,"A TIEMPO","FUERA DE TIEMPO"))))</f>
        <v>A TIEMPO</v>
      </c>
      <c r="N2377" s="27">
        <f>IF(J2377="","",NETWORKDAYS(Hoja1!C2334+1,Hoja1!J2334,DiasNOLaborables))</f>
        <v>13</v>
      </c>
      <c r="O2377" s="28" t="str">
        <f t="shared" si="72"/>
        <v/>
      </c>
      <c r="P2377" s="26"/>
      <c r="Q2377" s="26"/>
      <c r="R2377" s="26">
        <f t="shared" si="73"/>
        <v>10</v>
      </c>
    </row>
    <row r="2378" spans="1:18" ht="60" x14ac:dyDescent="0.25">
      <c r="A2378" s="52">
        <v>2368</v>
      </c>
      <c r="B2378" s="33">
        <v>20190512171126</v>
      </c>
      <c r="C2378" s="34">
        <v>43597</v>
      </c>
      <c r="D2378" s="35" t="s">
        <v>60</v>
      </c>
      <c r="E2378" s="35" t="s">
        <v>119</v>
      </c>
      <c r="F2378" s="35" t="s">
        <v>80</v>
      </c>
      <c r="G2378" s="35" t="s">
        <v>104</v>
      </c>
      <c r="H2378" s="37" t="s">
        <v>121</v>
      </c>
      <c r="I2378" s="35" t="s">
        <v>39</v>
      </c>
      <c r="J2378" s="34">
        <v>43605</v>
      </c>
      <c r="K2378" s="38" t="s">
        <v>115</v>
      </c>
      <c r="L2378" s="53">
        <f>IFERROR(WORKDAY(C2378,R2378,DiasNOLaborables),"")</f>
        <v>43609</v>
      </c>
      <c r="M2378" s="27" t="str">
        <f>+IF(C2378="","",IF(J2378="","",(IF(J2378&lt;=L2378,"A TIEMPO","FUERA DE TIEMPO"))))</f>
        <v>A TIEMPO</v>
      </c>
      <c r="N2378" s="27">
        <f>IF(J2378="","",NETWORKDAYS(Hoja1!C2335+1,Hoja1!J2335,DiasNOLaborables))</f>
        <v>13</v>
      </c>
      <c r="O2378" s="28" t="str">
        <f t="shared" si="72"/>
        <v/>
      </c>
      <c r="P2378" s="26"/>
      <c r="Q2378" s="26"/>
      <c r="R2378" s="26">
        <f t="shared" si="73"/>
        <v>10</v>
      </c>
    </row>
    <row r="2379" spans="1:18" ht="60" x14ac:dyDescent="0.25">
      <c r="A2379" s="52">
        <v>2369</v>
      </c>
      <c r="B2379" s="33">
        <v>20190512161522</v>
      </c>
      <c r="C2379" s="34">
        <v>43597</v>
      </c>
      <c r="D2379" s="35" t="s">
        <v>61</v>
      </c>
      <c r="E2379" s="35" t="s">
        <v>119</v>
      </c>
      <c r="F2379" s="35" t="s">
        <v>80</v>
      </c>
      <c r="G2379" s="35" t="s">
        <v>104</v>
      </c>
      <c r="H2379" s="37" t="s">
        <v>121</v>
      </c>
      <c r="I2379" s="35" t="s">
        <v>39</v>
      </c>
      <c r="J2379" s="34">
        <v>43605</v>
      </c>
      <c r="K2379" s="38" t="s">
        <v>115</v>
      </c>
      <c r="L2379" s="53">
        <f>IFERROR(WORKDAY(C2379,R2379,DiasNOLaborables),"")</f>
        <v>43609</v>
      </c>
      <c r="M2379" s="27" t="str">
        <f>+IF(C2379="","",IF(J2379="","",(IF(J2379&lt;=L2379,"A TIEMPO","FUERA DE TIEMPO"))))</f>
        <v>A TIEMPO</v>
      </c>
      <c r="N2379" s="27">
        <f>IF(J2379="","",NETWORKDAYS(Hoja1!C2336+1,Hoja1!J2336,DiasNOLaborables))</f>
        <v>4</v>
      </c>
      <c r="O2379" s="28" t="str">
        <f t="shared" ref="O2379:O2442" si="74">IF(NETWORKDAYS(L2379+1,J2379,DiasNOLaborables)&lt;=0,"",NETWORKDAYS(L2379+1,J2379,DiasNOLaborables))</f>
        <v/>
      </c>
      <c r="P2379" s="26"/>
      <c r="Q2379" s="26"/>
      <c r="R2379" s="26">
        <f t="shared" ref="R2379:R2442" si="75">IFERROR(VLOOKUP(F2379,$Z$49:$AA$62,2),"")</f>
        <v>10</v>
      </c>
    </row>
    <row r="2380" spans="1:18" ht="60" x14ac:dyDescent="0.25">
      <c r="A2380" s="52">
        <v>2370</v>
      </c>
      <c r="B2380" s="33">
        <v>20190512125101</v>
      </c>
      <c r="C2380" s="34">
        <v>43597</v>
      </c>
      <c r="D2380" s="35" t="s">
        <v>61</v>
      </c>
      <c r="E2380" s="35" t="s">
        <v>119</v>
      </c>
      <c r="F2380" s="35" t="s">
        <v>80</v>
      </c>
      <c r="G2380" s="35" t="s">
        <v>104</v>
      </c>
      <c r="H2380" s="37" t="s">
        <v>121</v>
      </c>
      <c r="I2380" s="35" t="s">
        <v>39</v>
      </c>
      <c r="J2380" s="34">
        <v>43605</v>
      </c>
      <c r="K2380" s="38" t="s">
        <v>115</v>
      </c>
      <c r="L2380" s="53">
        <f>IFERROR(WORKDAY(C2380,R2380,DiasNOLaborables),"")</f>
        <v>43609</v>
      </c>
      <c r="M2380" s="27" t="str">
        <f>+IF(C2380="","",IF(J2380="","",(IF(J2380&lt;=L2380,"A TIEMPO","FUERA DE TIEMPO"))))</f>
        <v>A TIEMPO</v>
      </c>
      <c r="N2380" s="27">
        <f>IF(J2380="","",NETWORKDAYS(Hoja1!C2337+1,Hoja1!J2337,DiasNOLaborables))</f>
        <v>13</v>
      </c>
      <c r="O2380" s="28" t="str">
        <f t="shared" si="74"/>
        <v/>
      </c>
      <c r="P2380" s="26"/>
      <c r="Q2380" s="26"/>
      <c r="R2380" s="26">
        <f t="shared" si="75"/>
        <v>10</v>
      </c>
    </row>
    <row r="2381" spans="1:18" ht="45" x14ac:dyDescent="0.25">
      <c r="A2381" s="52">
        <v>2371</v>
      </c>
      <c r="B2381" s="33">
        <v>20199050034862</v>
      </c>
      <c r="C2381" s="34">
        <v>43597</v>
      </c>
      <c r="D2381" s="35" t="s">
        <v>60</v>
      </c>
      <c r="E2381" s="35" t="s">
        <v>118</v>
      </c>
      <c r="F2381" s="35" t="s">
        <v>80</v>
      </c>
      <c r="G2381" s="35" t="s">
        <v>104</v>
      </c>
      <c r="H2381" s="37" t="s">
        <v>120</v>
      </c>
      <c r="I2381" s="35" t="s">
        <v>47</v>
      </c>
      <c r="J2381" s="34">
        <v>43606</v>
      </c>
      <c r="K2381" s="38" t="s">
        <v>115</v>
      </c>
      <c r="L2381" s="53">
        <f>IFERROR(WORKDAY(C2381,R2381,DiasNOLaborables),"")</f>
        <v>43609</v>
      </c>
      <c r="M2381" s="27" t="str">
        <f>+IF(C2381="","",IF(J2381="","",(IF(J2381&lt;=L2381,"A TIEMPO","FUERA DE TIEMPO"))))</f>
        <v>A TIEMPO</v>
      </c>
      <c r="N2381" s="27">
        <f>IF(J2381="","",NETWORKDAYS(Hoja1!C3002+1,Hoja1!J3002,DiasNOLaborables))</f>
        <v>2</v>
      </c>
      <c r="O2381" s="28" t="str">
        <f t="shared" si="74"/>
        <v/>
      </c>
      <c r="P2381" s="26"/>
      <c r="Q2381" s="26"/>
      <c r="R2381" s="26">
        <f t="shared" si="75"/>
        <v>10</v>
      </c>
    </row>
    <row r="2382" spans="1:18" ht="45" x14ac:dyDescent="0.25">
      <c r="A2382" s="52">
        <v>2372</v>
      </c>
      <c r="B2382" s="33">
        <v>20199050034792</v>
      </c>
      <c r="C2382" s="34">
        <v>43597</v>
      </c>
      <c r="D2382" s="35" t="s">
        <v>60</v>
      </c>
      <c r="E2382" s="35" t="s">
        <v>118</v>
      </c>
      <c r="F2382" s="35" t="s">
        <v>80</v>
      </c>
      <c r="G2382" s="35" t="s">
        <v>104</v>
      </c>
      <c r="H2382" s="37" t="s">
        <v>121</v>
      </c>
      <c r="I2382" s="35" t="s">
        <v>39</v>
      </c>
      <c r="J2382" s="34">
        <v>43606</v>
      </c>
      <c r="K2382" s="38" t="s">
        <v>115</v>
      </c>
      <c r="L2382" s="53">
        <f>IFERROR(WORKDAY(C2382,R2382,DiasNOLaborables),"")</f>
        <v>43609</v>
      </c>
      <c r="M2382" s="27" t="str">
        <f>+IF(C2382="","",IF(J2382="","",(IF(J2382&lt;=L2382,"A TIEMPO","FUERA DE TIEMPO"))))</f>
        <v>A TIEMPO</v>
      </c>
      <c r="N2382" s="27">
        <f>IF(J2382="","",NETWORKDAYS(Hoja1!C3003+1,Hoja1!J3003,DiasNOLaborables))</f>
        <v>2</v>
      </c>
      <c r="O2382" s="28" t="str">
        <f t="shared" si="74"/>
        <v/>
      </c>
      <c r="P2382" s="26"/>
      <c r="Q2382" s="26"/>
      <c r="R2382" s="26">
        <f t="shared" si="75"/>
        <v>10</v>
      </c>
    </row>
    <row r="2383" spans="1:18" ht="45" x14ac:dyDescent="0.25">
      <c r="A2383" s="52">
        <v>2373</v>
      </c>
      <c r="B2383" s="33">
        <v>20199050034872</v>
      </c>
      <c r="C2383" s="34">
        <v>43597</v>
      </c>
      <c r="D2383" s="35" t="s">
        <v>60</v>
      </c>
      <c r="E2383" s="35" t="s">
        <v>118</v>
      </c>
      <c r="F2383" s="35" t="s">
        <v>80</v>
      </c>
      <c r="G2383" s="35" t="s">
        <v>104</v>
      </c>
      <c r="H2383" s="37" t="s">
        <v>120</v>
      </c>
      <c r="I2383" s="35" t="s">
        <v>47</v>
      </c>
      <c r="J2383" s="34">
        <v>43606</v>
      </c>
      <c r="K2383" s="38" t="s">
        <v>115</v>
      </c>
      <c r="L2383" s="53">
        <f>IFERROR(WORKDAY(C2383,R2383,DiasNOLaborables),"")</f>
        <v>43609</v>
      </c>
      <c r="M2383" s="27" t="str">
        <f>+IF(C2383="","",IF(J2383="","",(IF(J2383&lt;=L2383,"A TIEMPO","FUERA DE TIEMPO"))))</f>
        <v>A TIEMPO</v>
      </c>
      <c r="N2383" s="27">
        <f>IF(J2383="","",NETWORKDAYS(Hoja1!C3004+1,Hoja1!J3004,DiasNOLaborables))</f>
        <v>2</v>
      </c>
      <c r="O2383" s="28" t="str">
        <f t="shared" si="74"/>
        <v/>
      </c>
      <c r="P2383" s="26"/>
      <c r="Q2383" s="26"/>
      <c r="R2383" s="26">
        <f t="shared" si="75"/>
        <v>10</v>
      </c>
    </row>
    <row r="2384" spans="1:18" ht="60" x14ac:dyDescent="0.25">
      <c r="A2384" s="52">
        <v>2374</v>
      </c>
      <c r="B2384" s="33">
        <v>20190513200628</v>
      </c>
      <c r="C2384" s="34">
        <v>43598</v>
      </c>
      <c r="D2384" s="35" t="s">
        <v>61</v>
      </c>
      <c r="E2384" s="35" t="s">
        <v>119</v>
      </c>
      <c r="F2384" s="35" t="s">
        <v>80</v>
      </c>
      <c r="G2384" s="35" t="s">
        <v>104</v>
      </c>
      <c r="H2384" s="37" t="s">
        <v>121</v>
      </c>
      <c r="I2384" s="35" t="s">
        <v>39</v>
      </c>
      <c r="J2384" s="34">
        <v>43606</v>
      </c>
      <c r="K2384" s="38" t="s">
        <v>115</v>
      </c>
      <c r="L2384" s="53">
        <f>IFERROR(WORKDAY(C2384,R2384,DiasNOLaborables),"")</f>
        <v>43612</v>
      </c>
      <c r="M2384" s="27" t="str">
        <f>+IF(C2384="","",IF(J2384="","",(IF(J2384&lt;=L2384,"A TIEMPO","FUERA DE TIEMPO"))))</f>
        <v>A TIEMPO</v>
      </c>
      <c r="N2384" s="27">
        <f>IF(J2384="","",NETWORKDAYS(Hoja1!C2338+1,Hoja1!J2338,DiasNOLaborables))</f>
        <v>13</v>
      </c>
      <c r="O2384" s="28" t="str">
        <f t="shared" si="74"/>
        <v/>
      </c>
      <c r="P2384" s="26"/>
      <c r="Q2384" s="26"/>
      <c r="R2384" s="26">
        <f t="shared" si="75"/>
        <v>10</v>
      </c>
    </row>
    <row r="2385" spans="1:18" ht="60" x14ac:dyDescent="0.25">
      <c r="A2385" s="52">
        <v>2375</v>
      </c>
      <c r="B2385" s="33">
        <v>20190513200142</v>
      </c>
      <c r="C2385" s="34">
        <v>43598</v>
      </c>
      <c r="D2385" s="35" t="s">
        <v>61</v>
      </c>
      <c r="E2385" s="35" t="s">
        <v>119</v>
      </c>
      <c r="F2385" s="35" t="s">
        <v>80</v>
      </c>
      <c r="G2385" s="35" t="s">
        <v>104</v>
      </c>
      <c r="H2385" s="37" t="s">
        <v>121</v>
      </c>
      <c r="I2385" s="35" t="s">
        <v>39</v>
      </c>
      <c r="J2385" s="34">
        <v>43606</v>
      </c>
      <c r="K2385" s="38" t="s">
        <v>115</v>
      </c>
      <c r="L2385" s="53">
        <f>IFERROR(WORKDAY(C2385,R2385,DiasNOLaborables),"")</f>
        <v>43612</v>
      </c>
      <c r="M2385" s="27" t="str">
        <f>+IF(C2385="","",IF(J2385="","",(IF(J2385&lt;=L2385,"A TIEMPO","FUERA DE TIEMPO"))))</f>
        <v>A TIEMPO</v>
      </c>
      <c r="N2385" s="27">
        <f>IF(J2385="","",NETWORKDAYS(Hoja1!C2339+1,Hoja1!J2339,DiasNOLaborables))</f>
        <v>12</v>
      </c>
      <c r="O2385" s="28" t="str">
        <f t="shared" si="74"/>
        <v/>
      </c>
      <c r="P2385" s="26"/>
      <c r="Q2385" s="26"/>
      <c r="R2385" s="26">
        <f t="shared" si="75"/>
        <v>10</v>
      </c>
    </row>
    <row r="2386" spans="1:18" ht="60" x14ac:dyDescent="0.25">
      <c r="A2386" s="52">
        <v>2376</v>
      </c>
      <c r="B2386" s="33">
        <v>20190513174847</v>
      </c>
      <c r="C2386" s="34">
        <v>43598</v>
      </c>
      <c r="D2386" s="35" t="s">
        <v>61</v>
      </c>
      <c r="E2386" s="35" t="s">
        <v>119</v>
      </c>
      <c r="F2386" s="35" t="s">
        <v>80</v>
      </c>
      <c r="G2386" s="35" t="s">
        <v>104</v>
      </c>
      <c r="H2386" s="37" t="s">
        <v>121</v>
      </c>
      <c r="I2386" s="35" t="s">
        <v>39</v>
      </c>
      <c r="J2386" s="34">
        <v>43606</v>
      </c>
      <c r="K2386" s="38" t="s">
        <v>115</v>
      </c>
      <c r="L2386" s="53">
        <f>IFERROR(WORKDAY(C2386,R2386,DiasNOLaborables),"")</f>
        <v>43612</v>
      </c>
      <c r="M2386" s="27" t="str">
        <f>+IF(C2386="","",IF(J2386="","",(IF(J2386&lt;=L2386,"A TIEMPO","FUERA DE TIEMPO"))))</f>
        <v>A TIEMPO</v>
      </c>
      <c r="N2386" s="27">
        <f>IF(J2386="","",NETWORKDAYS(Hoja1!C2340+1,Hoja1!J2340,DiasNOLaborables))</f>
        <v>8</v>
      </c>
      <c r="O2386" s="28" t="str">
        <f t="shared" si="74"/>
        <v/>
      </c>
      <c r="P2386" s="26"/>
      <c r="Q2386" s="26"/>
      <c r="R2386" s="26">
        <f t="shared" si="75"/>
        <v>10</v>
      </c>
    </row>
    <row r="2387" spans="1:18" ht="60" x14ac:dyDescent="0.25">
      <c r="A2387" s="52">
        <v>2377</v>
      </c>
      <c r="B2387" s="33">
        <v>20190513174700</v>
      </c>
      <c r="C2387" s="34">
        <v>43598</v>
      </c>
      <c r="D2387" s="35" t="s">
        <v>61</v>
      </c>
      <c r="E2387" s="35" t="s">
        <v>119</v>
      </c>
      <c r="F2387" s="35" t="s">
        <v>80</v>
      </c>
      <c r="G2387" s="35" t="s">
        <v>104</v>
      </c>
      <c r="H2387" s="37" t="s">
        <v>121</v>
      </c>
      <c r="I2387" s="35" t="s">
        <v>39</v>
      </c>
      <c r="J2387" s="34">
        <v>43606</v>
      </c>
      <c r="K2387" s="38" t="s">
        <v>115</v>
      </c>
      <c r="L2387" s="53">
        <f>IFERROR(WORKDAY(C2387,R2387,DiasNOLaborables),"")</f>
        <v>43612</v>
      </c>
      <c r="M2387" s="27" t="str">
        <f>+IF(C2387="","",IF(J2387="","",(IF(J2387&lt;=L2387,"A TIEMPO","FUERA DE TIEMPO"))))</f>
        <v>A TIEMPO</v>
      </c>
      <c r="N2387" s="27">
        <f>IF(J2387="","",NETWORKDAYS(Hoja1!C2341+1,Hoja1!J2341,DiasNOLaborables))</f>
        <v>8</v>
      </c>
      <c r="O2387" s="28" t="str">
        <f t="shared" si="74"/>
        <v/>
      </c>
      <c r="P2387" s="26"/>
      <c r="Q2387" s="26"/>
      <c r="R2387" s="26">
        <f t="shared" si="75"/>
        <v>10</v>
      </c>
    </row>
    <row r="2388" spans="1:18" ht="60" x14ac:dyDescent="0.25">
      <c r="A2388" s="52">
        <v>2378</v>
      </c>
      <c r="B2388" s="33">
        <v>20190513173810</v>
      </c>
      <c r="C2388" s="34">
        <v>43598</v>
      </c>
      <c r="D2388" s="35" t="s">
        <v>62</v>
      </c>
      <c r="E2388" s="35" t="s">
        <v>119</v>
      </c>
      <c r="F2388" s="35" t="s">
        <v>80</v>
      </c>
      <c r="G2388" s="35" t="s">
        <v>104</v>
      </c>
      <c r="H2388" s="37" t="s">
        <v>121</v>
      </c>
      <c r="I2388" s="35" t="s">
        <v>39</v>
      </c>
      <c r="J2388" s="34">
        <v>43606</v>
      </c>
      <c r="K2388" s="38" t="s">
        <v>115</v>
      </c>
      <c r="L2388" s="53">
        <f>IFERROR(WORKDAY(C2388,R2388,DiasNOLaborables),"")</f>
        <v>43612</v>
      </c>
      <c r="M2388" s="27" t="str">
        <f>+IF(C2388="","",IF(J2388="","",(IF(J2388&lt;=L2388,"A TIEMPO","FUERA DE TIEMPO"))))</f>
        <v>A TIEMPO</v>
      </c>
      <c r="N2388" s="27">
        <f>IF(J2388="","",NETWORKDAYS(Hoja1!C2342+1,Hoja1!J2342,DiasNOLaborables))</f>
        <v>8</v>
      </c>
      <c r="O2388" s="28" t="str">
        <f t="shared" si="74"/>
        <v/>
      </c>
      <c r="P2388" s="26"/>
      <c r="Q2388" s="26"/>
      <c r="R2388" s="26">
        <f t="shared" si="75"/>
        <v>10</v>
      </c>
    </row>
    <row r="2389" spans="1:18" ht="60" x14ac:dyDescent="0.25">
      <c r="A2389" s="52">
        <v>2379</v>
      </c>
      <c r="B2389" s="33">
        <v>20190513171745</v>
      </c>
      <c r="C2389" s="34">
        <v>43598</v>
      </c>
      <c r="D2389" s="35" t="s">
        <v>62</v>
      </c>
      <c r="E2389" s="35" t="s">
        <v>119</v>
      </c>
      <c r="F2389" s="35" t="s">
        <v>80</v>
      </c>
      <c r="G2389" s="35" t="s">
        <v>104</v>
      </c>
      <c r="H2389" s="37" t="s">
        <v>121</v>
      </c>
      <c r="I2389" s="35" t="s">
        <v>39</v>
      </c>
      <c r="J2389" s="34">
        <v>43606</v>
      </c>
      <c r="K2389" s="38" t="s">
        <v>115</v>
      </c>
      <c r="L2389" s="53">
        <f>IFERROR(WORKDAY(C2389,R2389,DiasNOLaborables),"")</f>
        <v>43612</v>
      </c>
      <c r="M2389" s="27" t="str">
        <f>+IF(C2389="","",IF(J2389="","",(IF(J2389&lt;=L2389,"A TIEMPO","FUERA DE TIEMPO"))))</f>
        <v>A TIEMPO</v>
      </c>
      <c r="N2389" s="27">
        <f>IF(J2389="","",NETWORKDAYS(Hoja1!C2343+1,Hoja1!J2343,DiasNOLaborables))</f>
        <v>8</v>
      </c>
      <c r="O2389" s="28" t="str">
        <f t="shared" si="74"/>
        <v/>
      </c>
      <c r="P2389" s="26"/>
      <c r="Q2389" s="26"/>
      <c r="R2389" s="26">
        <f t="shared" si="75"/>
        <v>10</v>
      </c>
    </row>
    <row r="2390" spans="1:18" ht="60" x14ac:dyDescent="0.25">
      <c r="A2390" s="52">
        <v>2380</v>
      </c>
      <c r="B2390" s="33">
        <v>20190513150022</v>
      </c>
      <c r="C2390" s="34">
        <v>43598</v>
      </c>
      <c r="D2390" s="35" t="s">
        <v>62</v>
      </c>
      <c r="E2390" s="35" t="s">
        <v>119</v>
      </c>
      <c r="F2390" s="35" t="s">
        <v>80</v>
      </c>
      <c r="G2390" s="35" t="s">
        <v>104</v>
      </c>
      <c r="H2390" s="37" t="s">
        <v>121</v>
      </c>
      <c r="I2390" s="35" t="s">
        <v>39</v>
      </c>
      <c r="J2390" s="34">
        <v>43606</v>
      </c>
      <c r="K2390" s="38" t="s">
        <v>115</v>
      </c>
      <c r="L2390" s="53">
        <f>IFERROR(WORKDAY(C2390,R2390,DiasNOLaborables),"")</f>
        <v>43612</v>
      </c>
      <c r="M2390" s="27" t="str">
        <f>+IF(C2390="","",IF(J2390="","",(IF(J2390&lt;=L2390,"A TIEMPO","FUERA DE TIEMPO"))))</f>
        <v>A TIEMPO</v>
      </c>
      <c r="N2390" s="27">
        <f>IF(J2390="","",NETWORKDAYS(Hoja1!C2344+1,Hoja1!J2344,DiasNOLaborables))</f>
        <v>3</v>
      </c>
      <c r="O2390" s="28" t="str">
        <f t="shared" si="74"/>
        <v/>
      </c>
      <c r="P2390" s="26"/>
      <c r="Q2390" s="26"/>
      <c r="R2390" s="26">
        <f t="shared" si="75"/>
        <v>10</v>
      </c>
    </row>
    <row r="2391" spans="1:18" ht="60" x14ac:dyDescent="0.25">
      <c r="A2391" s="52">
        <v>2381</v>
      </c>
      <c r="B2391" s="33">
        <v>20190513145643</v>
      </c>
      <c r="C2391" s="34">
        <v>43598</v>
      </c>
      <c r="D2391" s="35" t="s">
        <v>62</v>
      </c>
      <c r="E2391" s="35" t="s">
        <v>119</v>
      </c>
      <c r="F2391" s="35" t="s">
        <v>80</v>
      </c>
      <c r="G2391" s="35" t="s">
        <v>104</v>
      </c>
      <c r="H2391" s="37" t="s">
        <v>121</v>
      </c>
      <c r="I2391" s="35" t="s">
        <v>39</v>
      </c>
      <c r="J2391" s="34">
        <v>43606</v>
      </c>
      <c r="K2391" s="38" t="s">
        <v>115</v>
      </c>
      <c r="L2391" s="53">
        <f>IFERROR(WORKDAY(C2391,R2391,DiasNOLaborables),"")</f>
        <v>43612</v>
      </c>
      <c r="M2391" s="27" t="str">
        <f>+IF(C2391="","",IF(J2391="","",(IF(J2391&lt;=L2391,"A TIEMPO","FUERA DE TIEMPO"))))</f>
        <v>A TIEMPO</v>
      </c>
      <c r="N2391" s="27">
        <f>IF(J2391="","",NETWORKDAYS(Hoja1!C2345+1,Hoja1!J2345,DiasNOLaborables))</f>
        <v>8</v>
      </c>
      <c r="O2391" s="28" t="str">
        <f t="shared" si="74"/>
        <v/>
      </c>
      <c r="P2391" s="26"/>
      <c r="Q2391" s="26"/>
      <c r="R2391" s="26">
        <f t="shared" si="75"/>
        <v>10</v>
      </c>
    </row>
    <row r="2392" spans="1:18" ht="60" x14ac:dyDescent="0.25">
      <c r="A2392" s="52">
        <v>2382</v>
      </c>
      <c r="B2392" s="33">
        <v>20190513144239</v>
      </c>
      <c r="C2392" s="34">
        <v>43598</v>
      </c>
      <c r="D2392" s="35" t="s">
        <v>61</v>
      </c>
      <c r="E2392" s="35" t="s">
        <v>119</v>
      </c>
      <c r="F2392" s="35" t="s">
        <v>80</v>
      </c>
      <c r="G2392" s="35" t="s">
        <v>104</v>
      </c>
      <c r="H2392" s="37" t="s">
        <v>121</v>
      </c>
      <c r="I2392" s="35" t="s">
        <v>39</v>
      </c>
      <c r="J2392" s="34">
        <v>43606</v>
      </c>
      <c r="K2392" s="38" t="s">
        <v>115</v>
      </c>
      <c r="L2392" s="53">
        <f>IFERROR(WORKDAY(C2392,R2392,DiasNOLaborables),"")</f>
        <v>43612</v>
      </c>
      <c r="M2392" s="27" t="str">
        <f>+IF(C2392="","",IF(J2392="","",(IF(J2392&lt;=L2392,"A TIEMPO","FUERA DE TIEMPO"))))</f>
        <v>A TIEMPO</v>
      </c>
      <c r="N2392" s="27">
        <f>IF(J2392="","",NETWORKDAYS(Hoja1!C2346+1,Hoja1!J2346,DiasNOLaborables))</f>
        <v>8</v>
      </c>
      <c r="O2392" s="28" t="str">
        <f t="shared" si="74"/>
        <v/>
      </c>
      <c r="P2392" s="26"/>
      <c r="Q2392" s="26"/>
      <c r="R2392" s="26">
        <f t="shared" si="75"/>
        <v>10</v>
      </c>
    </row>
    <row r="2393" spans="1:18" ht="60" x14ac:dyDescent="0.25">
      <c r="A2393" s="52">
        <v>2383</v>
      </c>
      <c r="B2393" s="33">
        <v>20190513142518</v>
      </c>
      <c r="C2393" s="34">
        <v>43598</v>
      </c>
      <c r="D2393" s="35" t="s">
        <v>62</v>
      </c>
      <c r="E2393" s="35" t="s">
        <v>119</v>
      </c>
      <c r="F2393" s="35" t="s">
        <v>80</v>
      </c>
      <c r="G2393" s="35" t="s">
        <v>104</v>
      </c>
      <c r="H2393" s="37" t="s">
        <v>121</v>
      </c>
      <c r="I2393" s="35" t="s">
        <v>39</v>
      </c>
      <c r="J2393" s="34">
        <v>43606</v>
      </c>
      <c r="K2393" s="38" t="s">
        <v>115</v>
      </c>
      <c r="L2393" s="53">
        <f>IFERROR(WORKDAY(C2393,R2393,DiasNOLaborables),"")</f>
        <v>43612</v>
      </c>
      <c r="M2393" s="27" t="str">
        <f>+IF(C2393="","",IF(J2393="","",(IF(J2393&lt;=L2393,"A TIEMPO","FUERA DE TIEMPO"))))</f>
        <v>A TIEMPO</v>
      </c>
      <c r="N2393" s="27">
        <f>IF(J2393="","",NETWORKDAYS(Hoja1!C2347+1,Hoja1!J2347,DiasNOLaborables))</f>
        <v>8</v>
      </c>
      <c r="O2393" s="28" t="str">
        <f t="shared" si="74"/>
        <v/>
      </c>
      <c r="P2393" s="26"/>
      <c r="Q2393" s="26"/>
      <c r="R2393" s="26">
        <f t="shared" si="75"/>
        <v>10</v>
      </c>
    </row>
    <row r="2394" spans="1:18" ht="60" x14ac:dyDescent="0.25">
      <c r="A2394" s="52">
        <v>2384</v>
      </c>
      <c r="B2394" s="33">
        <v>20190513142228</v>
      </c>
      <c r="C2394" s="34">
        <v>43598</v>
      </c>
      <c r="D2394" s="35" t="s">
        <v>61</v>
      </c>
      <c r="E2394" s="35" t="s">
        <v>119</v>
      </c>
      <c r="F2394" s="35" t="s">
        <v>80</v>
      </c>
      <c r="G2394" s="35" t="s">
        <v>104</v>
      </c>
      <c r="H2394" s="37" t="s">
        <v>121</v>
      </c>
      <c r="I2394" s="35" t="s">
        <v>39</v>
      </c>
      <c r="J2394" s="34">
        <v>43606</v>
      </c>
      <c r="K2394" s="38" t="s">
        <v>115</v>
      </c>
      <c r="L2394" s="53">
        <f>IFERROR(WORKDAY(C2394,R2394,DiasNOLaborables),"")</f>
        <v>43612</v>
      </c>
      <c r="M2394" s="27" t="str">
        <f>+IF(C2394="","",IF(J2394="","",(IF(J2394&lt;=L2394,"A TIEMPO","FUERA DE TIEMPO"))))</f>
        <v>A TIEMPO</v>
      </c>
      <c r="N2394" s="27">
        <f>IF(J2394="","",NETWORKDAYS(Hoja1!C2348+1,Hoja1!J2348,DiasNOLaborables))</f>
        <v>8</v>
      </c>
      <c r="O2394" s="28" t="str">
        <f t="shared" si="74"/>
        <v/>
      </c>
      <c r="P2394" s="26"/>
      <c r="Q2394" s="26"/>
      <c r="R2394" s="26">
        <f t="shared" si="75"/>
        <v>10</v>
      </c>
    </row>
    <row r="2395" spans="1:18" ht="60" x14ac:dyDescent="0.25">
      <c r="A2395" s="52">
        <v>2385</v>
      </c>
      <c r="B2395" s="33">
        <v>20190513135208</v>
      </c>
      <c r="C2395" s="34">
        <v>43598</v>
      </c>
      <c r="D2395" s="35" t="s">
        <v>60</v>
      </c>
      <c r="E2395" s="35" t="s">
        <v>119</v>
      </c>
      <c r="F2395" s="35" t="s">
        <v>80</v>
      </c>
      <c r="G2395" s="35" t="s">
        <v>104</v>
      </c>
      <c r="H2395" s="37" t="s">
        <v>121</v>
      </c>
      <c r="I2395" s="35" t="s">
        <v>39</v>
      </c>
      <c r="J2395" s="34">
        <v>43606</v>
      </c>
      <c r="K2395" s="38" t="s">
        <v>115</v>
      </c>
      <c r="L2395" s="53">
        <f>IFERROR(WORKDAY(C2395,R2395,DiasNOLaborables),"")</f>
        <v>43612</v>
      </c>
      <c r="M2395" s="27" t="str">
        <f>+IF(C2395="","",IF(J2395="","",(IF(J2395&lt;=L2395,"A TIEMPO","FUERA DE TIEMPO"))))</f>
        <v>A TIEMPO</v>
      </c>
      <c r="N2395" s="27">
        <f>IF(J2395="","",NETWORKDAYS(Hoja1!C2349+1,Hoja1!J2349,DiasNOLaborables))</f>
        <v>8</v>
      </c>
      <c r="O2395" s="28" t="str">
        <f t="shared" si="74"/>
        <v/>
      </c>
      <c r="P2395" s="26"/>
      <c r="Q2395" s="26"/>
      <c r="R2395" s="26">
        <f t="shared" si="75"/>
        <v>10</v>
      </c>
    </row>
    <row r="2396" spans="1:18" ht="60" x14ac:dyDescent="0.25">
      <c r="A2396" s="52">
        <v>2386</v>
      </c>
      <c r="B2396" s="33">
        <v>20190513134707</v>
      </c>
      <c r="C2396" s="34">
        <v>43598</v>
      </c>
      <c r="D2396" s="35" t="s">
        <v>60</v>
      </c>
      <c r="E2396" s="35" t="s">
        <v>119</v>
      </c>
      <c r="F2396" s="35" t="s">
        <v>80</v>
      </c>
      <c r="G2396" s="35" t="s">
        <v>104</v>
      </c>
      <c r="H2396" s="37" t="s">
        <v>121</v>
      </c>
      <c r="I2396" s="35" t="s">
        <v>39</v>
      </c>
      <c r="J2396" s="34">
        <v>43606</v>
      </c>
      <c r="K2396" s="38" t="s">
        <v>115</v>
      </c>
      <c r="L2396" s="53">
        <f>IFERROR(WORKDAY(C2396,R2396,DiasNOLaborables),"")</f>
        <v>43612</v>
      </c>
      <c r="M2396" s="27" t="str">
        <f>+IF(C2396="","",IF(J2396="","",(IF(J2396&lt;=L2396,"A TIEMPO","FUERA DE TIEMPO"))))</f>
        <v>A TIEMPO</v>
      </c>
      <c r="N2396" s="27">
        <f>IF(J2396="","",NETWORKDAYS(Hoja1!C2350+1,Hoja1!J2350,DiasNOLaborables))</f>
        <v>8</v>
      </c>
      <c r="O2396" s="28" t="str">
        <f t="shared" si="74"/>
        <v/>
      </c>
      <c r="P2396" s="26"/>
      <c r="Q2396" s="26"/>
      <c r="R2396" s="26">
        <f t="shared" si="75"/>
        <v>10</v>
      </c>
    </row>
    <row r="2397" spans="1:18" ht="60" x14ac:dyDescent="0.25">
      <c r="A2397" s="52">
        <v>2387</v>
      </c>
      <c r="B2397" s="33">
        <v>20190513133717</v>
      </c>
      <c r="C2397" s="34">
        <v>43598</v>
      </c>
      <c r="D2397" s="35" t="s">
        <v>60</v>
      </c>
      <c r="E2397" s="35" t="s">
        <v>119</v>
      </c>
      <c r="F2397" s="35" t="s">
        <v>80</v>
      </c>
      <c r="G2397" s="35" t="s">
        <v>104</v>
      </c>
      <c r="H2397" s="37" t="s">
        <v>121</v>
      </c>
      <c r="I2397" s="35" t="s">
        <v>39</v>
      </c>
      <c r="J2397" s="34">
        <v>43606</v>
      </c>
      <c r="K2397" s="38" t="s">
        <v>115</v>
      </c>
      <c r="L2397" s="53">
        <f>IFERROR(WORKDAY(C2397,R2397,DiasNOLaborables),"")</f>
        <v>43612</v>
      </c>
      <c r="M2397" s="27" t="str">
        <f>+IF(C2397="","",IF(J2397="","",(IF(J2397&lt;=L2397,"A TIEMPO","FUERA DE TIEMPO"))))</f>
        <v>A TIEMPO</v>
      </c>
      <c r="N2397" s="27">
        <f>IF(J2397="","",NETWORKDAYS(Hoja1!C2351+1,Hoja1!J2351,DiasNOLaborables))</f>
        <v>8</v>
      </c>
      <c r="O2397" s="28" t="str">
        <f t="shared" si="74"/>
        <v/>
      </c>
      <c r="P2397" s="26"/>
      <c r="Q2397" s="26"/>
      <c r="R2397" s="26">
        <f t="shared" si="75"/>
        <v>10</v>
      </c>
    </row>
    <row r="2398" spans="1:18" ht="60" x14ac:dyDescent="0.25">
      <c r="A2398" s="52">
        <v>2388</v>
      </c>
      <c r="B2398" s="33">
        <v>20190513123931</v>
      </c>
      <c r="C2398" s="34">
        <v>43598</v>
      </c>
      <c r="D2398" s="35" t="s">
        <v>62</v>
      </c>
      <c r="E2398" s="35" t="s">
        <v>119</v>
      </c>
      <c r="F2398" s="35" t="s">
        <v>80</v>
      </c>
      <c r="G2398" s="35" t="s">
        <v>104</v>
      </c>
      <c r="H2398" s="37" t="s">
        <v>121</v>
      </c>
      <c r="I2398" s="35" t="s">
        <v>39</v>
      </c>
      <c r="J2398" s="34">
        <v>43606</v>
      </c>
      <c r="K2398" s="38" t="s">
        <v>115</v>
      </c>
      <c r="L2398" s="53">
        <f>IFERROR(WORKDAY(C2398,R2398,DiasNOLaborables),"")</f>
        <v>43612</v>
      </c>
      <c r="M2398" s="27" t="str">
        <f>+IF(C2398="","",IF(J2398="","",(IF(J2398&lt;=L2398,"A TIEMPO","FUERA DE TIEMPO"))))</f>
        <v>A TIEMPO</v>
      </c>
      <c r="N2398" s="27">
        <f>IF(J2398="","",NETWORKDAYS(Hoja1!C2352+1,Hoja1!J2352,DiasNOLaborables))</f>
        <v>5</v>
      </c>
      <c r="O2398" s="28" t="str">
        <f t="shared" si="74"/>
        <v/>
      </c>
      <c r="P2398" s="26"/>
      <c r="Q2398" s="26"/>
      <c r="R2398" s="26">
        <f t="shared" si="75"/>
        <v>10</v>
      </c>
    </row>
    <row r="2399" spans="1:18" ht="60" x14ac:dyDescent="0.25">
      <c r="A2399" s="52">
        <v>2389</v>
      </c>
      <c r="B2399" s="33">
        <v>20190513123746</v>
      </c>
      <c r="C2399" s="34">
        <v>43598</v>
      </c>
      <c r="D2399" s="35" t="s">
        <v>62</v>
      </c>
      <c r="E2399" s="35" t="s">
        <v>119</v>
      </c>
      <c r="F2399" s="35" t="s">
        <v>80</v>
      </c>
      <c r="G2399" s="35" t="s">
        <v>104</v>
      </c>
      <c r="H2399" s="37" t="s">
        <v>121</v>
      </c>
      <c r="I2399" s="35" t="s">
        <v>39</v>
      </c>
      <c r="J2399" s="34">
        <v>43606</v>
      </c>
      <c r="K2399" s="38" t="s">
        <v>115</v>
      </c>
      <c r="L2399" s="53">
        <f>IFERROR(WORKDAY(C2399,R2399,DiasNOLaborables),"")</f>
        <v>43612</v>
      </c>
      <c r="M2399" s="27" t="str">
        <f>+IF(C2399="","",IF(J2399="","",(IF(J2399&lt;=L2399,"A TIEMPO","FUERA DE TIEMPO"))))</f>
        <v>A TIEMPO</v>
      </c>
      <c r="N2399" s="27">
        <f>IF(J2399="","",NETWORKDAYS(Hoja1!C2353+1,Hoja1!J2353,DiasNOLaborables))</f>
        <v>6</v>
      </c>
      <c r="O2399" s="28" t="str">
        <f t="shared" si="74"/>
        <v/>
      </c>
      <c r="P2399" s="26"/>
      <c r="Q2399" s="26"/>
      <c r="R2399" s="26">
        <f t="shared" si="75"/>
        <v>10</v>
      </c>
    </row>
    <row r="2400" spans="1:18" ht="60" x14ac:dyDescent="0.25">
      <c r="A2400" s="52">
        <v>2390</v>
      </c>
      <c r="B2400" s="33">
        <v>20190513123636</v>
      </c>
      <c r="C2400" s="34">
        <v>43598</v>
      </c>
      <c r="D2400" s="35" t="s">
        <v>62</v>
      </c>
      <c r="E2400" s="35" t="s">
        <v>119</v>
      </c>
      <c r="F2400" s="35" t="s">
        <v>80</v>
      </c>
      <c r="G2400" s="35" t="s">
        <v>104</v>
      </c>
      <c r="H2400" s="37" t="s">
        <v>121</v>
      </c>
      <c r="I2400" s="35" t="s">
        <v>39</v>
      </c>
      <c r="J2400" s="34">
        <v>43606</v>
      </c>
      <c r="K2400" s="38" t="s">
        <v>115</v>
      </c>
      <c r="L2400" s="53">
        <f>IFERROR(WORKDAY(C2400,R2400,DiasNOLaborables),"")</f>
        <v>43612</v>
      </c>
      <c r="M2400" s="27" t="str">
        <f>+IF(C2400="","",IF(J2400="","",(IF(J2400&lt;=L2400,"A TIEMPO","FUERA DE TIEMPO"))))</f>
        <v>A TIEMPO</v>
      </c>
      <c r="N2400" s="27">
        <f>IF(J2400="","",NETWORKDAYS(Hoja1!C2354+1,Hoja1!J2354,DiasNOLaborables))</f>
        <v>6</v>
      </c>
      <c r="O2400" s="28" t="str">
        <f t="shared" si="74"/>
        <v/>
      </c>
      <c r="P2400" s="26"/>
      <c r="Q2400" s="26"/>
      <c r="R2400" s="26">
        <f t="shared" si="75"/>
        <v>10</v>
      </c>
    </row>
    <row r="2401" spans="1:18" ht="60" x14ac:dyDescent="0.25">
      <c r="A2401" s="52">
        <v>2391</v>
      </c>
      <c r="B2401" s="33">
        <v>20190513123342</v>
      </c>
      <c r="C2401" s="34">
        <v>43598</v>
      </c>
      <c r="D2401" s="35" t="s">
        <v>62</v>
      </c>
      <c r="E2401" s="35" t="s">
        <v>119</v>
      </c>
      <c r="F2401" s="35" t="s">
        <v>80</v>
      </c>
      <c r="G2401" s="35" t="s">
        <v>104</v>
      </c>
      <c r="H2401" s="37" t="s">
        <v>121</v>
      </c>
      <c r="I2401" s="35" t="s">
        <v>39</v>
      </c>
      <c r="J2401" s="34">
        <v>43606</v>
      </c>
      <c r="K2401" s="38" t="s">
        <v>115</v>
      </c>
      <c r="L2401" s="53">
        <f>IFERROR(WORKDAY(C2401,R2401,DiasNOLaborables),"")</f>
        <v>43612</v>
      </c>
      <c r="M2401" s="27" t="str">
        <f>+IF(C2401="","",IF(J2401="","",(IF(J2401&lt;=L2401,"A TIEMPO","FUERA DE TIEMPO"))))</f>
        <v>A TIEMPO</v>
      </c>
      <c r="N2401" s="27">
        <f>IF(J2401="","",NETWORKDAYS(Hoja1!C2355+1,Hoja1!J2355,DiasNOLaborables))</f>
        <v>6</v>
      </c>
      <c r="O2401" s="28" t="str">
        <f t="shared" si="74"/>
        <v/>
      </c>
      <c r="P2401" s="26"/>
      <c r="Q2401" s="26"/>
      <c r="R2401" s="26">
        <f t="shared" si="75"/>
        <v>10</v>
      </c>
    </row>
    <row r="2402" spans="1:18" ht="60" x14ac:dyDescent="0.25">
      <c r="A2402" s="52">
        <v>2392</v>
      </c>
      <c r="B2402" s="33">
        <v>20190513123251</v>
      </c>
      <c r="C2402" s="34">
        <v>43598</v>
      </c>
      <c r="D2402" s="35" t="s">
        <v>62</v>
      </c>
      <c r="E2402" s="35" t="s">
        <v>119</v>
      </c>
      <c r="F2402" s="35" t="s">
        <v>80</v>
      </c>
      <c r="G2402" s="35" t="s">
        <v>104</v>
      </c>
      <c r="H2402" s="37" t="s">
        <v>121</v>
      </c>
      <c r="I2402" s="35" t="s">
        <v>39</v>
      </c>
      <c r="J2402" s="34">
        <v>43606</v>
      </c>
      <c r="K2402" s="38" t="s">
        <v>115</v>
      </c>
      <c r="L2402" s="53">
        <f>IFERROR(WORKDAY(C2402,R2402,DiasNOLaborables),"")</f>
        <v>43612</v>
      </c>
      <c r="M2402" s="27" t="str">
        <f>+IF(C2402="","",IF(J2402="","",(IF(J2402&lt;=L2402,"A TIEMPO","FUERA DE TIEMPO"))))</f>
        <v>A TIEMPO</v>
      </c>
      <c r="N2402" s="27">
        <f>IF(J2402="","",NETWORKDAYS(Hoja1!C2356+1,Hoja1!J2356,DiasNOLaborables))</f>
        <v>6</v>
      </c>
      <c r="O2402" s="28" t="str">
        <f t="shared" si="74"/>
        <v/>
      </c>
      <c r="P2402" s="26"/>
      <c r="Q2402" s="26"/>
      <c r="R2402" s="26">
        <f t="shared" si="75"/>
        <v>10</v>
      </c>
    </row>
    <row r="2403" spans="1:18" ht="60" x14ac:dyDescent="0.25">
      <c r="A2403" s="52">
        <v>2393</v>
      </c>
      <c r="B2403" s="33">
        <v>20190513123146</v>
      </c>
      <c r="C2403" s="34">
        <v>43598</v>
      </c>
      <c r="D2403" s="35" t="s">
        <v>62</v>
      </c>
      <c r="E2403" s="35" t="s">
        <v>119</v>
      </c>
      <c r="F2403" s="35" t="s">
        <v>80</v>
      </c>
      <c r="G2403" s="35" t="s">
        <v>104</v>
      </c>
      <c r="H2403" s="37" t="s">
        <v>121</v>
      </c>
      <c r="I2403" s="35" t="s">
        <v>39</v>
      </c>
      <c r="J2403" s="34">
        <v>43606</v>
      </c>
      <c r="K2403" s="38" t="s">
        <v>115</v>
      </c>
      <c r="L2403" s="53">
        <f>IFERROR(WORKDAY(C2403,R2403,DiasNOLaborables),"")</f>
        <v>43612</v>
      </c>
      <c r="M2403" s="27" t="str">
        <f>+IF(C2403="","",IF(J2403="","",(IF(J2403&lt;=L2403,"A TIEMPO","FUERA DE TIEMPO"))))</f>
        <v>A TIEMPO</v>
      </c>
      <c r="N2403" s="27">
        <f>IF(J2403="","",NETWORKDAYS(Hoja1!C2357+1,Hoja1!J2357,DiasNOLaborables))</f>
        <v>6</v>
      </c>
      <c r="O2403" s="28" t="str">
        <f t="shared" si="74"/>
        <v/>
      </c>
      <c r="P2403" s="26"/>
      <c r="Q2403" s="26"/>
      <c r="R2403" s="26">
        <f t="shared" si="75"/>
        <v>10</v>
      </c>
    </row>
    <row r="2404" spans="1:18" ht="60" x14ac:dyDescent="0.25">
      <c r="A2404" s="52">
        <v>2394</v>
      </c>
      <c r="B2404" s="33">
        <v>20190513122813</v>
      </c>
      <c r="C2404" s="34">
        <v>43598</v>
      </c>
      <c r="D2404" s="35" t="s">
        <v>62</v>
      </c>
      <c r="E2404" s="35" t="s">
        <v>119</v>
      </c>
      <c r="F2404" s="35" t="s">
        <v>80</v>
      </c>
      <c r="G2404" s="35" t="s">
        <v>104</v>
      </c>
      <c r="H2404" s="37" t="s">
        <v>121</v>
      </c>
      <c r="I2404" s="35" t="s">
        <v>39</v>
      </c>
      <c r="J2404" s="34">
        <v>43606</v>
      </c>
      <c r="K2404" s="38" t="s">
        <v>115</v>
      </c>
      <c r="L2404" s="53">
        <f>IFERROR(WORKDAY(C2404,R2404,DiasNOLaborables),"")</f>
        <v>43612</v>
      </c>
      <c r="M2404" s="27" t="str">
        <f>+IF(C2404="","",IF(J2404="","",(IF(J2404&lt;=L2404,"A TIEMPO","FUERA DE TIEMPO"))))</f>
        <v>A TIEMPO</v>
      </c>
      <c r="N2404" s="27">
        <f>IF(J2404="","",NETWORKDAYS(Hoja1!C2358+1,Hoja1!J2358,DiasNOLaborables))</f>
        <v>6</v>
      </c>
      <c r="O2404" s="28" t="str">
        <f t="shared" si="74"/>
        <v/>
      </c>
      <c r="P2404" s="26"/>
      <c r="Q2404" s="26"/>
      <c r="R2404" s="26">
        <f t="shared" si="75"/>
        <v>10</v>
      </c>
    </row>
    <row r="2405" spans="1:18" ht="60" x14ac:dyDescent="0.25">
      <c r="A2405" s="52">
        <v>2395</v>
      </c>
      <c r="B2405" s="33">
        <v>20190513122701</v>
      </c>
      <c r="C2405" s="34">
        <v>43598</v>
      </c>
      <c r="D2405" s="35" t="s">
        <v>62</v>
      </c>
      <c r="E2405" s="35" t="s">
        <v>119</v>
      </c>
      <c r="F2405" s="35" t="s">
        <v>80</v>
      </c>
      <c r="G2405" s="35" t="s">
        <v>104</v>
      </c>
      <c r="H2405" s="37" t="s">
        <v>121</v>
      </c>
      <c r="I2405" s="35" t="s">
        <v>39</v>
      </c>
      <c r="J2405" s="34">
        <v>43606</v>
      </c>
      <c r="K2405" s="38" t="s">
        <v>115</v>
      </c>
      <c r="L2405" s="53">
        <f>IFERROR(WORKDAY(C2405,R2405,DiasNOLaborables),"")</f>
        <v>43612</v>
      </c>
      <c r="M2405" s="27" t="str">
        <f>+IF(C2405="","",IF(J2405="","",(IF(J2405&lt;=L2405,"A TIEMPO","FUERA DE TIEMPO"))))</f>
        <v>A TIEMPO</v>
      </c>
      <c r="N2405" s="27">
        <f>IF(J2405="","",NETWORKDAYS(Hoja1!C2359+1,Hoja1!J2359,DiasNOLaborables))</f>
        <v>6</v>
      </c>
      <c r="O2405" s="28" t="str">
        <f t="shared" si="74"/>
        <v/>
      </c>
      <c r="P2405" s="26"/>
      <c r="Q2405" s="26"/>
      <c r="R2405" s="26">
        <f t="shared" si="75"/>
        <v>10</v>
      </c>
    </row>
    <row r="2406" spans="1:18" ht="60" x14ac:dyDescent="0.25">
      <c r="A2406" s="52">
        <v>2396</v>
      </c>
      <c r="B2406" s="33">
        <v>20190513122601</v>
      </c>
      <c r="C2406" s="34">
        <v>43598</v>
      </c>
      <c r="D2406" s="35" t="s">
        <v>62</v>
      </c>
      <c r="E2406" s="35" t="s">
        <v>119</v>
      </c>
      <c r="F2406" s="35" t="s">
        <v>80</v>
      </c>
      <c r="G2406" s="35" t="s">
        <v>104</v>
      </c>
      <c r="H2406" s="37" t="s">
        <v>121</v>
      </c>
      <c r="I2406" s="35" t="s">
        <v>39</v>
      </c>
      <c r="J2406" s="34">
        <v>43606</v>
      </c>
      <c r="K2406" s="38" t="s">
        <v>115</v>
      </c>
      <c r="L2406" s="53">
        <f>IFERROR(WORKDAY(C2406,R2406,DiasNOLaborables),"")</f>
        <v>43612</v>
      </c>
      <c r="M2406" s="27" t="str">
        <f>+IF(C2406="","",IF(J2406="","",(IF(J2406&lt;=L2406,"A TIEMPO","FUERA DE TIEMPO"))))</f>
        <v>A TIEMPO</v>
      </c>
      <c r="N2406" s="27">
        <f>IF(J2406="","",NETWORKDAYS(Hoja1!C2360+1,Hoja1!J2360,DiasNOLaborables))</f>
        <v>6</v>
      </c>
      <c r="O2406" s="28" t="str">
        <f t="shared" si="74"/>
        <v/>
      </c>
      <c r="P2406" s="26"/>
      <c r="Q2406" s="26"/>
      <c r="R2406" s="26">
        <f t="shared" si="75"/>
        <v>10</v>
      </c>
    </row>
    <row r="2407" spans="1:18" ht="60" x14ac:dyDescent="0.25">
      <c r="A2407" s="52">
        <v>2397</v>
      </c>
      <c r="B2407" s="33">
        <v>20190513122349</v>
      </c>
      <c r="C2407" s="34">
        <v>43598</v>
      </c>
      <c r="D2407" s="35" t="s">
        <v>62</v>
      </c>
      <c r="E2407" s="35" t="s">
        <v>119</v>
      </c>
      <c r="F2407" s="35" t="s">
        <v>80</v>
      </c>
      <c r="G2407" s="35" t="s">
        <v>104</v>
      </c>
      <c r="H2407" s="37" t="s">
        <v>121</v>
      </c>
      <c r="I2407" s="35" t="s">
        <v>39</v>
      </c>
      <c r="J2407" s="34">
        <v>43606</v>
      </c>
      <c r="K2407" s="38" t="s">
        <v>115</v>
      </c>
      <c r="L2407" s="53">
        <f>IFERROR(WORKDAY(C2407,R2407,DiasNOLaborables),"")</f>
        <v>43612</v>
      </c>
      <c r="M2407" s="27" t="str">
        <f>+IF(C2407="","",IF(J2407="","",(IF(J2407&lt;=L2407,"A TIEMPO","FUERA DE TIEMPO"))))</f>
        <v>A TIEMPO</v>
      </c>
      <c r="N2407" s="27">
        <f>IF(J2407="","",NETWORKDAYS(Hoja1!C2361+1,Hoja1!J2361,DiasNOLaborables))</f>
        <v>6</v>
      </c>
      <c r="O2407" s="28" t="str">
        <f t="shared" si="74"/>
        <v/>
      </c>
      <c r="P2407" s="26"/>
      <c r="Q2407" s="26"/>
      <c r="R2407" s="26">
        <f t="shared" si="75"/>
        <v>10</v>
      </c>
    </row>
    <row r="2408" spans="1:18" ht="60" x14ac:dyDescent="0.25">
      <c r="A2408" s="52">
        <v>2398</v>
      </c>
      <c r="B2408" s="33">
        <v>20190513122243</v>
      </c>
      <c r="C2408" s="34">
        <v>43598</v>
      </c>
      <c r="D2408" s="35" t="s">
        <v>62</v>
      </c>
      <c r="E2408" s="35" t="s">
        <v>119</v>
      </c>
      <c r="F2408" s="35" t="s">
        <v>80</v>
      </c>
      <c r="G2408" s="35" t="s">
        <v>104</v>
      </c>
      <c r="H2408" s="37" t="s">
        <v>121</v>
      </c>
      <c r="I2408" s="35" t="s">
        <v>39</v>
      </c>
      <c r="J2408" s="34">
        <v>43606</v>
      </c>
      <c r="K2408" s="38" t="s">
        <v>115</v>
      </c>
      <c r="L2408" s="53">
        <f>IFERROR(WORKDAY(C2408,R2408,DiasNOLaborables),"")</f>
        <v>43612</v>
      </c>
      <c r="M2408" s="27" t="str">
        <f>+IF(C2408="","",IF(J2408="","",(IF(J2408&lt;=L2408,"A TIEMPO","FUERA DE TIEMPO"))))</f>
        <v>A TIEMPO</v>
      </c>
      <c r="N2408" s="27">
        <f>IF(J2408="","",NETWORKDAYS(Hoja1!C2362+1,Hoja1!J2362,DiasNOLaborables))</f>
        <v>6</v>
      </c>
      <c r="O2408" s="28" t="str">
        <f t="shared" si="74"/>
        <v/>
      </c>
      <c r="P2408" s="26"/>
      <c r="Q2408" s="26"/>
      <c r="R2408" s="26">
        <f t="shared" si="75"/>
        <v>10</v>
      </c>
    </row>
    <row r="2409" spans="1:18" ht="60" x14ac:dyDescent="0.25">
      <c r="A2409" s="52">
        <v>2399</v>
      </c>
      <c r="B2409" s="33">
        <v>20190513122144</v>
      </c>
      <c r="C2409" s="34">
        <v>43598</v>
      </c>
      <c r="D2409" s="35" t="s">
        <v>62</v>
      </c>
      <c r="E2409" s="35" t="s">
        <v>119</v>
      </c>
      <c r="F2409" s="35" t="s">
        <v>80</v>
      </c>
      <c r="G2409" s="35" t="s">
        <v>104</v>
      </c>
      <c r="H2409" s="37" t="s">
        <v>121</v>
      </c>
      <c r="I2409" s="35" t="s">
        <v>39</v>
      </c>
      <c r="J2409" s="34">
        <v>43606</v>
      </c>
      <c r="K2409" s="38" t="s">
        <v>115</v>
      </c>
      <c r="L2409" s="53">
        <f>IFERROR(WORKDAY(C2409,R2409,DiasNOLaborables),"")</f>
        <v>43612</v>
      </c>
      <c r="M2409" s="27" t="str">
        <f>+IF(C2409="","",IF(J2409="","",(IF(J2409&lt;=L2409,"A TIEMPO","FUERA DE TIEMPO"))))</f>
        <v>A TIEMPO</v>
      </c>
      <c r="N2409" s="27">
        <f>IF(J2409="","",NETWORKDAYS(Hoja1!C2363+1,Hoja1!J2363,DiasNOLaborables))</f>
        <v>6</v>
      </c>
      <c r="O2409" s="28" t="str">
        <f t="shared" si="74"/>
        <v/>
      </c>
      <c r="P2409" s="26"/>
      <c r="Q2409" s="26"/>
      <c r="R2409" s="26">
        <f t="shared" si="75"/>
        <v>10</v>
      </c>
    </row>
    <row r="2410" spans="1:18" ht="60" x14ac:dyDescent="0.25">
      <c r="A2410" s="52">
        <v>2400</v>
      </c>
      <c r="B2410" s="33">
        <v>20190513121858</v>
      </c>
      <c r="C2410" s="34">
        <v>43598</v>
      </c>
      <c r="D2410" s="35" t="s">
        <v>62</v>
      </c>
      <c r="E2410" s="35" t="s">
        <v>119</v>
      </c>
      <c r="F2410" s="35" t="s">
        <v>80</v>
      </c>
      <c r="G2410" s="35" t="s">
        <v>104</v>
      </c>
      <c r="H2410" s="37" t="s">
        <v>121</v>
      </c>
      <c r="I2410" s="35" t="s">
        <v>39</v>
      </c>
      <c r="J2410" s="34">
        <v>43606</v>
      </c>
      <c r="K2410" s="38" t="s">
        <v>115</v>
      </c>
      <c r="L2410" s="53">
        <f>IFERROR(WORKDAY(C2410,R2410,DiasNOLaborables),"")</f>
        <v>43612</v>
      </c>
      <c r="M2410" s="27" t="str">
        <f>+IF(C2410="","",IF(J2410="","",(IF(J2410&lt;=L2410,"A TIEMPO","FUERA DE TIEMPO"))))</f>
        <v>A TIEMPO</v>
      </c>
      <c r="N2410" s="27">
        <f>IF(J2410="","",NETWORKDAYS(Hoja1!C2364+1,Hoja1!J2364,DiasNOLaborables))</f>
        <v>6</v>
      </c>
      <c r="O2410" s="28" t="str">
        <f t="shared" si="74"/>
        <v/>
      </c>
      <c r="P2410" s="26"/>
      <c r="Q2410" s="26"/>
      <c r="R2410" s="26">
        <f t="shared" si="75"/>
        <v>10</v>
      </c>
    </row>
    <row r="2411" spans="1:18" ht="60" x14ac:dyDescent="0.25">
      <c r="A2411" s="52">
        <v>2401</v>
      </c>
      <c r="B2411" s="33">
        <v>20190513121743</v>
      </c>
      <c r="C2411" s="34">
        <v>43598</v>
      </c>
      <c r="D2411" s="35" t="s">
        <v>62</v>
      </c>
      <c r="E2411" s="35" t="s">
        <v>119</v>
      </c>
      <c r="F2411" s="35" t="s">
        <v>80</v>
      </c>
      <c r="G2411" s="35" t="s">
        <v>104</v>
      </c>
      <c r="H2411" s="37" t="s">
        <v>121</v>
      </c>
      <c r="I2411" s="35" t="s">
        <v>39</v>
      </c>
      <c r="J2411" s="34">
        <v>43606</v>
      </c>
      <c r="K2411" s="38" t="s">
        <v>115</v>
      </c>
      <c r="L2411" s="53">
        <f>IFERROR(WORKDAY(C2411,R2411,DiasNOLaborables),"")</f>
        <v>43612</v>
      </c>
      <c r="M2411" s="27" t="str">
        <f>+IF(C2411="","",IF(J2411="","",(IF(J2411&lt;=L2411,"A TIEMPO","FUERA DE TIEMPO"))))</f>
        <v>A TIEMPO</v>
      </c>
      <c r="N2411" s="27">
        <f>IF(J2411="","",NETWORKDAYS(Hoja1!C2365+1,Hoja1!J2365,DiasNOLaborables))</f>
        <v>6</v>
      </c>
      <c r="O2411" s="28" t="str">
        <f t="shared" si="74"/>
        <v/>
      </c>
      <c r="P2411" s="26"/>
      <c r="Q2411" s="26"/>
      <c r="R2411" s="26">
        <f t="shared" si="75"/>
        <v>10</v>
      </c>
    </row>
    <row r="2412" spans="1:18" ht="60" x14ac:dyDescent="0.25">
      <c r="A2412" s="52">
        <v>2402</v>
      </c>
      <c r="B2412" s="33">
        <v>20190513121629</v>
      </c>
      <c r="C2412" s="34">
        <v>43598</v>
      </c>
      <c r="D2412" s="35" t="s">
        <v>62</v>
      </c>
      <c r="E2412" s="35" t="s">
        <v>119</v>
      </c>
      <c r="F2412" s="35" t="s">
        <v>80</v>
      </c>
      <c r="G2412" s="35" t="s">
        <v>104</v>
      </c>
      <c r="H2412" s="37" t="s">
        <v>121</v>
      </c>
      <c r="I2412" s="35" t="s">
        <v>39</v>
      </c>
      <c r="J2412" s="34">
        <v>43606</v>
      </c>
      <c r="K2412" s="38" t="s">
        <v>115</v>
      </c>
      <c r="L2412" s="53">
        <f>IFERROR(WORKDAY(C2412,R2412,DiasNOLaborables),"")</f>
        <v>43612</v>
      </c>
      <c r="M2412" s="27" t="str">
        <f>+IF(C2412="","",IF(J2412="","",(IF(J2412&lt;=L2412,"A TIEMPO","FUERA DE TIEMPO"))))</f>
        <v>A TIEMPO</v>
      </c>
      <c r="N2412" s="27">
        <f>IF(J2412="","",NETWORKDAYS(Hoja1!C2366+1,Hoja1!J2366,DiasNOLaborables))</f>
        <v>6</v>
      </c>
      <c r="O2412" s="28" t="str">
        <f t="shared" si="74"/>
        <v/>
      </c>
      <c r="P2412" s="26"/>
      <c r="Q2412" s="26"/>
      <c r="R2412" s="26">
        <f t="shared" si="75"/>
        <v>10</v>
      </c>
    </row>
    <row r="2413" spans="1:18" ht="60" x14ac:dyDescent="0.25">
      <c r="A2413" s="52">
        <v>2403</v>
      </c>
      <c r="B2413" s="33">
        <v>20190513121542</v>
      </c>
      <c r="C2413" s="34">
        <v>43598</v>
      </c>
      <c r="D2413" s="35" t="s">
        <v>62</v>
      </c>
      <c r="E2413" s="35" t="s">
        <v>119</v>
      </c>
      <c r="F2413" s="35" t="s">
        <v>80</v>
      </c>
      <c r="G2413" s="35" t="s">
        <v>104</v>
      </c>
      <c r="H2413" s="37" t="s">
        <v>121</v>
      </c>
      <c r="I2413" s="35" t="s">
        <v>39</v>
      </c>
      <c r="J2413" s="34">
        <v>43606</v>
      </c>
      <c r="K2413" s="38" t="s">
        <v>115</v>
      </c>
      <c r="L2413" s="53">
        <f>IFERROR(WORKDAY(C2413,R2413,DiasNOLaborables),"")</f>
        <v>43612</v>
      </c>
      <c r="M2413" s="27" t="str">
        <f>+IF(C2413="","",IF(J2413="","",(IF(J2413&lt;=L2413,"A TIEMPO","FUERA DE TIEMPO"))))</f>
        <v>A TIEMPO</v>
      </c>
      <c r="N2413" s="27">
        <f>IF(J2413="","",NETWORKDAYS(Hoja1!C2367+1,Hoja1!J2367,DiasNOLaborables))</f>
        <v>6</v>
      </c>
      <c r="O2413" s="28" t="str">
        <f t="shared" si="74"/>
        <v/>
      </c>
      <c r="P2413" s="26"/>
      <c r="Q2413" s="26"/>
      <c r="R2413" s="26">
        <f t="shared" si="75"/>
        <v>10</v>
      </c>
    </row>
    <row r="2414" spans="1:18" ht="60" x14ac:dyDescent="0.25">
      <c r="A2414" s="52">
        <v>2404</v>
      </c>
      <c r="B2414" s="33">
        <v>20190513121236</v>
      </c>
      <c r="C2414" s="34">
        <v>43598</v>
      </c>
      <c r="D2414" s="35" t="s">
        <v>62</v>
      </c>
      <c r="E2414" s="35" t="s">
        <v>119</v>
      </c>
      <c r="F2414" s="35" t="s">
        <v>80</v>
      </c>
      <c r="G2414" s="35" t="s">
        <v>104</v>
      </c>
      <c r="H2414" s="37" t="s">
        <v>121</v>
      </c>
      <c r="I2414" s="35" t="s">
        <v>39</v>
      </c>
      <c r="J2414" s="34">
        <v>43606</v>
      </c>
      <c r="K2414" s="38" t="s">
        <v>115</v>
      </c>
      <c r="L2414" s="53">
        <f>IFERROR(WORKDAY(C2414,R2414,DiasNOLaborables),"")</f>
        <v>43612</v>
      </c>
      <c r="M2414" s="27" t="str">
        <f>+IF(C2414="","",IF(J2414="","",(IF(J2414&lt;=L2414,"A TIEMPO","FUERA DE TIEMPO"))))</f>
        <v>A TIEMPO</v>
      </c>
      <c r="N2414" s="27">
        <f>IF(J2414="","",NETWORKDAYS(Hoja1!C2368+1,Hoja1!J2368,DiasNOLaborables))</f>
        <v>7</v>
      </c>
      <c r="O2414" s="28" t="str">
        <f t="shared" si="74"/>
        <v/>
      </c>
      <c r="P2414" s="26"/>
      <c r="Q2414" s="26"/>
      <c r="R2414" s="26">
        <f t="shared" si="75"/>
        <v>10</v>
      </c>
    </row>
    <row r="2415" spans="1:18" ht="60" x14ac:dyDescent="0.25">
      <c r="A2415" s="52">
        <v>2405</v>
      </c>
      <c r="B2415" s="33">
        <v>20190513114111</v>
      </c>
      <c r="C2415" s="34">
        <v>43598</v>
      </c>
      <c r="D2415" s="35" t="s">
        <v>61</v>
      </c>
      <c r="E2415" s="35" t="s">
        <v>119</v>
      </c>
      <c r="F2415" s="35" t="s">
        <v>80</v>
      </c>
      <c r="G2415" s="35" t="s">
        <v>104</v>
      </c>
      <c r="H2415" s="37" t="s">
        <v>121</v>
      </c>
      <c r="I2415" s="35" t="s">
        <v>39</v>
      </c>
      <c r="J2415" s="34">
        <v>43606</v>
      </c>
      <c r="K2415" s="38" t="s">
        <v>115</v>
      </c>
      <c r="L2415" s="53">
        <f>IFERROR(WORKDAY(C2415,R2415,DiasNOLaborables),"")</f>
        <v>43612</v>
      </c>
      <c r="M2415" s="27" t="str">
        <f>+IF(C2415="","",IF(J2415="","",(IF(J2415&lt;=L2415,"A TIEMPO","FUERA DE TIEMPO"))))</f>
        <v>A TIEMPO</v>
      </c>
      <c r="N2415" s="27">
        <f>IF(J2415="","",NETWORKDAYS(Hoja1!C2369+1,Hoja1!J2369,DiasNOLaborables))</f>
        <v>7</v>
      </c>
      <c r="O2415" s="28" t="str">
        <f t="shared" si="74"/>
        <v/>
      </c>
      <c r="P2415" s="26"/>
      <c r="Q2415" s="26"/>
      <c r="R2415" s="26">
        <f t="shared" si="75"/>
        <v>10</v>
      </c>
    </row>
    <row r="2416" spans="1:18" ht="60" x14ac:dyDescent="0.25">
      <c r="A2416" s="52">
        <v>2406</v>
      </c>
      <c r="B2416" s="33">
        <v>20190513113515</v>
      </c>
      <c r="C2416" s="34">
        <v>43598</v>
      </c>
      <c r="D2416" s="35" t="s">
        <v>61</v>
      </c>
      <c r="E2416" s="35" t="s">
        <v>119</v>
      </c>
      <c r="F2416" s="35" t="s">
        <v>80</v>
      </c>
      <c r="G2416" s="35" t="s">
        <v>104</v>
      </c>
      <c r="H2416" s="37" t="s">
        <v>121</v>
      </c>
      <c r="I2416" s="35" t="s">
        <v>39</v>
      </c>
      <c r="J2416" s="34">
        <v>43606</v>
      </c>
      <c r="K2416" s="38" t="s">
        <v>115</v>
      </c>
      <c r="L2416" s="53">
        <f>IFERROR(WORKDAY(C2416,R2416,DiasNOLaborables),"")</f>
        <v>43612</v>
      </c>
      <c r="M2416" s="27" t="str">
        <f>+IF(C2416="","",IF(J2416="","",(IF(J2416&lt;=L2416,"A TIEMPO","FUERA DE TIEMPO"))))</f>
        <v>A TIEMPO</v>
      </c>
      <c r="N2416" s="27">
        <f>IF(J2416="","",NETWORKDAYS(Hoja1!C2370+1,Hoja1!J2370,DiasNOLaborables))</f>
        <v>25</v>
      </c>
      <c r="O2416" s="28" t="str">
        <f t="shared" si="74"/>
        <v/>
      </c>
      <c r="P2416" s="26"/>
      <c r="Q2416" s="26"/>
      <c r="R2416" s="26">
        <f t="shared" si="75"/>
        <v>10</v>
      </c>
    </row>
    <row r="2417" spans="1:18" ht="60" x14ac:dyDescent="0.25">
      <c r="A2417" s="52">
        <v>2407</v>
      </c>
      <c r="B2417" s="33">
        <v>20190513110524</v>
      </c>
      <c r="C2417" s="34">
        <v>43598</v>
      </c>
      <c r="D2417" s="35" t="s">
        <v>62</v>
      </c>
      <c r="E2417" s="35" t="s">
        <v>119</v>
      </c>
      <c r="F2417" s="35" t="s">
        <v>80</v>
      </c>
      <c r="G2417" s="35" t="s">
        <v>104</v>
      </c>
      <c r="H2417" s="37" t="s">
        <v>121</v>
      </c>
      <c r="I2417" s="35" t="s">
        <v>39</v>
      </c>
      <c r="J2417" s="34">
        <v>43606</v>
      </c>
      <c r="K2417" s="38" t="s">
        <v>115</v>
      </c>
      <c r="L2417" s="53">
        <f>IFERROR(WORKDAY(C2417,R2417,DiasNOLaborables),"")</f>
        <v>43612</v>
      </c>
      <c r="M2417" s="27" t="str">
        <f>+IF(C2417="","",IF(J2417="","",(IF(J2417&lt;=L2417,"A TIEMPO","FUERA DE TIEMPO"))))</f>
        <v>A TIEMPO</v>
      </c>
      <c r="N2417" s="27">
        <f>IF(J2417="","",NETWORKDAYS(Hoja1!C2371+1,Hoja1!J2371,DiasNOLaborables))</f>
        <v>6</v>
      </c>
      <c r="O2417" s="28" t="str">
        <f t="shared" si="74"/>
        <v/>
      </c>
      <c r="P2417" s="26"/>
      <c r="Q2417" s="26"/>
      <c r="R2417" s="26">
        <f t="shared" si="75"/>
        <v>10</v>
      </c>
    </row>
    <row r="2418" spans="1:18" ht="60" x14ac:dyDescent="0.25">
      <c r="A2418" s="52">
        <v>2408</v>
      </c>
      <c r="B2418" s="33">
        <v>20190513110355</v>
      </c>
      <c r="C2418" s="34">
        <v>43598</v>
      </c>
      <c r="D2418" s="35" t="s">
        <v>62</v>
      </c>
      <c r="E2418" s="35" t="s">
        <v>119</v>
      </c>
      <c r="F2418" s="35" t="s">
        <v>80</v>
      </c>
      <c r="G2418" s="35" t="s">
        <v>104</v>
      </c>
      <c r="H2418" s="37" t="s">
        <v>121</v>
      </c>
      <c r="I2418" s="35" t="s">
        <v>39</v>
      </c>
      <c r="J2418" s="34">
        <v>43606</v>
      </c>
      <c r="K2418" s="38" t="s">
        <v>115</v>
      </c>
      <c r="L2418" s="53">
        <f>IFERROR(WORKDAY(C2418,R2418,DiasNOLaborables),"")</f>
        <v>43612</v>
      </c>
      <c r="M2418" s="27" t="str">
        <f>+IF(C2418="","",IF(J2418="","",(IF(J2418&lt;=L2418,"A TIEMPO","FUERA DE TIEMPO"))))</f>
        <v>A TIEMPO</v>
      </c>
      <c r="N2418" s="27">
        <f>IF(J2418="","",NETWORKDAYS(Hoja1!C2372+1,Hoja1!J2372,DiasNOLaborables))</f>
        <v>6</v>
      </c>
      <c r="O2418" s="28" t="str">
        <f t="shared" si="74"/>
        <v/>
      </c>
      <c r="P2418" s="26"/>
      <c r="Q2418" s="26"/>
      <c r="R2418" s="26">
        <f t="shared" si="75"/>
        <v>10</v>
      </c>
    </row>
    <row r="2419" spans="1:18" ht="60" x14ac:dyDescent="0.25">
      <c r="A2419" s="52">
        <v>2409</v>
      </c>
      <c r="B2419" s="33">
        <v>20190513105913</v>
      </c>
      <c r="C2419" s="34">
        <v>43598</v>
      </c>
      <c r="D2419" s="35" t="s">
        <v>60</v>
      </c>
      <c r="E2419" s="35" t="s">
        <v>119</v>
      </c>
      <c r="F2419" s="35" t="s">
        <v>80</v>
      </c>
      <c r="G2419" s="35" t="s">
        <v>104</v>
      </c>
      <c r="H2419" s="37" t="s">
        <v>121</v>
      </c>
      <c r="I2419" s="35" t="s">
        <v>39</v>
      </c>
      <c r="J2419" s="34">
        <v>43606</v>
      </c>
      <c r="K2419" s="38" t="s">
        <v>115</v>
      </c>
      <c r="L2419" s="53">
        <f>IFERROR(WORKDAY(C2419,R2419,DiasNOLaborables),"")</f>
        <v>43612</v>
      </c>
      <c r="M2419" s="27" t="str">
        <f>+IF(C2419="","",IF(J2419="","",(IF(J2419&lt;=L2419,"A TIEMPO","FUERA DE TIEMPO"))))</f>
        <v>A TIEMPO</v>
      </c>
      <c r="N2419" s="27">
        <f>IF(J2419="","",NETWORKDAYS(Hoja1!C2373+1,Hoja1!J2373,DiasNOLaborables))</f>
        <v>6</v>
      </c>
      <c r="O2419" s="28" t="str">
        <f t="shared" si="74"/>
        <v/>
      </c>
      <c r="P2419" s="26"/>
      <c r="Q2419" s="26"/>
      <c r="R2419" s="26">
        <f t="shared" si="75"/>
        <v>10</v>
      </c>
    </row>
    <row r="2420" spans="1:18" ht="60" x14ac:dyDescent="0.25">
      <c r="A2420" s="52">
        <v>2410</v>
      </c>
      <c r="B2420" s="33">
        <v>20190513105714</v>
      </c>
      <c r="C2420" s="34">
        <v>43598</v>
      </c>
      <c r="D2420" s="35" t="s">
        <v>62</v>
      </c>
      <c r="E2420" s="35" t="s">
        <v>119</v>
      </c>
      <c r="F2420" s="35" t="s">
        <v>80</v>
      </c>
      <c r="G2420" s="35" t="s">
        <v>104</v>
      </c>
      <c r="H2420" s="37" t="s">
        <v>121</v>
      </c>
      <c r="I2420" s="35" t="s">
        <v>39</v>
      </c>
      <c r="J2420" s="34">
        <v>43606</v>
      </c>
      <c r="K2420" s="38" t="s">
        <v>115</v>
      </c>
      <c r="L2420" s="53">
        <f>IFERROR(WORKDAY(C2420,R2420,DiasNOLaborables),"")</f>
        <v>43612</v>
      </c>
      <c r="M2420" s="27" t="str">
        <f>+IF(C2420="","",IF(J2420="","",(IF(J2420&lt;=L2420,"A TIEMPO","FUERA DE TIEMPO"))))</f>
        <v>A TIEMPO</v>
      </c>
      <c r="N2420" s="27">
        <f>IF(J2420="","",NETWORKDAYS(Hoja1!C2374+1,Hoja1!J2374,DiasNOLaborables))</f>
        <v>6</v>
      </c>
      <c r="O2420" s="28" t="str">
        <f t="shared" si="74"/>
        <v/>
      </c>
      <c r="P2420" s="26"/>
      <c r="Q2420" s="26"/>
      <c r="R2420" s="26">
        <f t="shared" si="75"/>
        <v>10</v>
      </c>
    </row>
    <row r="2421" spans="1:18" ht="60" x14ac:dyDescent="0.25">
      <c r="A2421" s="52">
        <v>2411</v>
      </c>
      <c r="B2421" s="33">
        <v>20190513104934</v>
      </c>
      <c r="C2421" s="34">
        <v>43598</v>
      </c>
      <c r="D2421" s="35" t="s">
        <v>62</v>
      </c>
      <c r="E2421" s="35" t="s">
        <v>119</v>
      </c>
      <c r="F2421" s="35" t="s">
        <v>80</v>
      </c>
      <c r="G2421" s="35" t="s">
        <v>104</v>
      </c>
      <c r="H2421" s="37" t="s">
        <v>121</v>
      </c>
      <c r="I2421" s="35" t="s">
        <v>39</v>
      </c>
      <c r="J2421" s="34">
        <v>43606</v>
      </c>
      <c r="K2421" s="38" t="s">
        <v>115</v>
      </c>
      <c r="L2421" s="53">
        <f>IFERROR(WORKDAY(C2421,R2421,DiasNOLaborables),"")</f>
        <v>43612</v>
      </c>
      <c r="M2421" s="27" t="str">
        <f>+IF(C2421="","",IF(J2421="","",(IF(J2421&lt;=L2421,"A TIEMPO","FUERA DE TIEMPO"))))</f>
        <v>A TIEMPO</v>
      </c>
      <c r="N2421" s="27">
        <f>IF(J2421="","",NETWORKDAYS(Hoja1!C2375+1,Hoja1!J2375,DiasNOLaborables))</f>
        <v>6</v>
      </c>
      <c r="O2421" s="28" t="str">
        <f t="shared" si="74"/>
        <v/>
      </c>
      <c r="P2421" s="26"/>
      <c r="Q2421" s="26"/>
      <c r="R2421" s="26">
        <f t="shared" si="75"/>
        <v>10</v>
      </c>
    </row>
    <row r="2422" spans="1:18" ht="60" x14ac:dyDescent="0.25">
      <c r="A2422" s="52">
        <v>2412</v>
      </c>
      <c r="B2422" s="33">
        <v>20190513104519</v>
      </c>
      <c r="C2422" s="34">
        <v>43598</v>
      </c>
      <c r="D2422" s="35" t="s">
        <v>62</v>
      </c>
      <c r="E2422" s="35" t="s">
        <v>119</v>
      </c>
      <c r="F2422" s="35" t="s">
        <v>80</v>
      </c>
      <c r="G2422" s="35" t="s">
        <v>104</v>
      </c>
      <c r="H2422" s="37" t="s">
        <v>121</v>
      </c>
      <c r="I2422" s="35" t="s">
        <v>39</v>
      </c>
      <c r="J2422" s="34">
        <v>43606</v>
      </c>
      <c r="K2422" s="38" t="s">
        <v>115</v>
      </c>
      <c r="L2422" s="53">
        <f>IFERROR(WORKDAY(C2422,R2422,DiasNOLaborables),"")</f>
        <v>43612</v>
      </c>
      <c r="M2422" s="27" t="str">
        <f>+IF(C2422="","",IF(J2422="","",(IF(J2422&lt;=L2422,"A TIEMPO","FUERA DE TIEMPO"))))</f>
        <v>A TIEMPO</v>
      </c>
      <c r="N2422" s="27">
        <f>IF(J2422="","",NETWORKDAYS(Hoja1!C2376+1,Hoja1!J2376,DiasNOLaborables))</f>
        <v>6</v>
      </c>
      <c r="O2422" s="28" t="str">
        <f t="shared" si="74"/>
        <v/>
      </c>
      <c r="P2422" s="26"/>
      <c r="Q2422" s="26"/>
      <c r="R2422" s="26">
        <f t="shared" si="75"/>
        <v>10</v>
      </c>
    </row>
    <row r="2423" spans="1:18" ht="60" x14ac:dyDescent="0.25">
      <c r="A2423" s="52">
        <v>2413</v>
      </c>
      <c r="B2423" s="33">
        <v>20190513103826</v>
      </c>
      <c r="C2423" s="34">
        <v>43598</v>
      </c>
      <c r="D2423" s="35" t="s">
        <v>62</v>
      </c>
      <c r="E2423" s="35" t="s">
        <v>119</v>
      </c>
      <c r="F2423" s="35" t="s">
        <v>80</v>
      </c>
      <c r="G2423" s="35" t="s">
        <v>104</v>
      </c>
      <c r="H2423" s="37" t="s">
        <v>121</v>
      </c>
      <c r="I2423" s="35" t="s">
        <v>39</v>
      </c>
      <c r="J2423" s="34">
        <v>43606</v>
      </c>
      <c r="K2423" s="38" t="s">
        <v>115</v>
      </c>
      <c r="L2423" s="53">
        <f>IFERROR(WORKDAY(C2423,R2423,DiasNOLaborables),"")</f>
        <v>43612</v>
      </c>
      <c r="M2423" s="27" t="str">
        <f>+IF(C2423="","",IF(J2423="","",(IF(J2423&lt;=L2423,"A TIEMPO","FUERA DE TIEMPO"))))</f>
        <v>A TIEMPO</v>
      </c>
      <c r="N2423" s="27">
        <f>IF(J2423="","",NETWORKDAYS(Hoja1!C2377+1,Hoja1!J2377,DiasNOLaborables))</f>
        <v>6</v>
      </c>
      <c r="O2423" s="28" t="str">
        <f t="shared" si="74"/>
        <v/>
      </c>
      <c r="P2423" s="26"/>
      <c r="Q2423" s="26"/>
      <c r="R2423" s="26">
        <f t="shared" si="75"/>
        <v>10</v>
      </c>
    </row>
    <row r="2424" spans="1:18" ht="60" x14ac:dyDescent="0.25">
      <c r="A2424" s="52">
        <v>2414</v>
      </c>
      <c r="B2424" s="33">
        <v>20190513103432</v>
      </c>
      <c r="C2424" s="34">
        <v>43598</v>
      </c>
      <c r="D2424" s="35" t="s">
        <v>60</v>
      </c>
      <c r="E2424" s="35" t="s">
        <v>119</v>
      </c>
      <c r="F2424" s="35" t="s">
        <v>80</v>
      </c>
      <c r="G2424" s="35" t="s">
        <v>104</v>
      </c>
      <c r="H2424" s="37" t="s">
        <v>121</v>
      </c>
      <c r="I2424" s="35" t="s">
        <v>39</v>
      </c>
      <c r="J2424" s="34">
        <v>43606</v>
      </c>
      <c r="K2424" s="38" t="s">
        <v>115</v>
      </c>
      <c r="L2424" s="53">
        <f>IFERROR(WORKDAY(C2424,R2424,DiasNOLaborables),"")</f>
        <v>43612</v>
      </c>
      <c r="M2424" s="27" t="str">
        <f>+IF(C2424="","",IF(J2424="","",(IF(J2424&lt;=L2424,"A TIEMPO","FUERA DE TIEMPO"))))</f>
        <v>A TIEMPO</v>
      </c>
      <c r="N2424" s="27">
        <f>IF(J2424="","",NETWORKDAYS(Hoja1!C2378+1,Hoja1!J2378,DiasNOLaborables))</f>
        <v>6</v>
      </c>
      <c r="O2424" s="28" t="str">
        <f t="shared" si="74"/>
        <v/>
      </c>
      <c r="P2424" s="26"/>
      <c r="Q2424" s="26"/>
      <c r="R2424" s="26">
        <f t="shared" si="75"/>
        <v>10</v>
      </c>
    </row>
    <row r="2425" spans="1:18" ht="60" x14ac:dyDescent="0.25">
      <c r="A2425" s="52">
        <v>2415</v>
      </c>
      <c r="B2425" s="33">
        <v>20190513101951</v>
      </c>
      <c r="C2425" s="34">
        <v>43598</v>
      </c>
      <c r="D2425" s="35" t="s">
        <v>62</v>
      </c>
      <c r="E2425" s="35" t="s">
        <v>119</v>
      </c>
      <c r="F2425" s="35" t="s">
        <v>80</v>
      </c>
      <c r="G2425" s="35" t="s">
        <v>104</v>
      </c>
      <c r="H2425" s="37" t="s">
        <v>121</v>
      </c>
      <c r="I2425" s="35" t="s">
        <v>39</v>
      </c>
      <c r="J2425" s="34">
        <v>43606</v>
      </c>
      <c r="K2425" s="38" t="s">
        <v>115</v>
      </c>
      <c r="L2425" s="53">
        <f>IFERROR(WORKDAY(C2425,R2425,DiasNOLaborables),"")</f>
        <v>43612</v>
      </c>
      <c r="M2425" s="27" t="str">
        <f>+IF(C2425="","",IF(J2425="","",(IF(J2425&lt;=L2425,"A TIEMPO","FUERA DE TIEMPO"))))</f>
        <v>A TIEMPO</v>
      </c>
      <c r="N2425" s="27">
        <f>IF(J2425="","",NETWORKDAYS(Hoja1!C2379+1,Hoja1!J2379,DiasNOLaborables))</f>
        <v>6</v>
      </c>
      <c r="O2425" s="28" t="str">
        <f t="shared" si="74"/>
        <v/>
      </c>
      <c r="P2425" s="26"/>
      <c r="Q2425" s="26"/>
      <c r="R2425" s="26">
        <f t="shared" si="75"/>
        <v>10</v>
      </c>
    </row>
    <row r="2426" spans="1:18" ht="60" x14ac:dyDescent="0.25">
      <c r="A2426" s="52">
        <v>2416</v>
      </c>
      <c r="B2426" s="33">
        <v>20190513101251</v>
      </c>
      <c r="C2426" s="34">
        <v>43598</v>
      </c>
      <c r="D2426" s="35" t="s">
        <v>61</v>
      </c>
      <c r="E2426" s="35" t="s">
        <v>119</v>
      </c>
      <c r="F2426" s="35" t="s">
        <v>80</v>
      </c>
      <c r="G2426" s="35" t="s">
        <v>104</v>
      </c>
      <c r="H2426" s="37" t="s">
        <v>121</v>
      </c>
      <c r="I2426" s="35" t="s">
        <v>39</v>
      </c>
      <c r="J2426" s="34">
        <v>43606</v>
      </c>
      <c r="K2426" s="38" t="s">
        <v>115</v>
      </c>
      <c r="L2426" s="53">
        <f>IFERROR(WORKDAY(C2426,R2426,DiasNOLaborables),"")</f>
        <v>43612</v>
      </c>
      <c r="M2426" s="27" t="str">
        <f>+IF(C2426="","",IF(J2426="","",(IF(J2426&lt;=L2426,"A TIEMPO","FUERA DE TIEMPO"))))</f>
        <v>A TIEMPO</v>
      </c>
      <c r="N2426" s="27">
        <f>IF(J2426="","",NETWORKDAYS(Hoja1!C2380+1,Hoja1!J2380,DiasNOLaborables))</f>
        <v>6</v>
      </c>
      <c r="O2426" s="28" t="str">
        <f t="shared" si="74"/>
        <v/>
      </c>
      <c r="P2426" s="26"/>
      <c r="Q2426" s="26"/>
      <c r="R2426" s="26">
        <f t="shared" si="75"/>
        <v>10</v>
      </c>
    </row>
    <row r="2427" spans="1:18" ht="60" x14ac:dyDescent="0.25">
      <c r="A2427" s="52">
        <v>2417</v>
      </c>
      <c r="B2427" s="33">
        <v>20190513100251</v>
      </c>
      <c r="C2427" s="34">
        <v>43598</v>
      </c>
      <c r="D2427" s="35" t="s">
        <v>62</v>
      </c>
      <c r="E2427" s="35" t="s">
        <v>119</v>
      </c>
      <c r="F2427" s="35" t="s">
        <v>80</v>
      </c>
      <c r="G2427" s="35" t="s">
        <v>104</v>
      </c>
      <c r="H2427" s="37" t="s">
        <v>121</v>
      </c>
      <c r="I2427" s="35" t="s">
        <v>39</v>
      </c>
      <c r="J2427" s="34">
        <v>43606</v>
      </c>
      <c r="K2427" s="38" t="s">
        <v>115</v>
      </c>
      <c r="L2427" s="53">
        <f>IFERROR(WORKDAY(C2427,R2427,DiasNOLaborables),"")</f>
        <v>43612</v>
      </c>
      <c r="M2427" s="27" t="str">
        <f>+IF(C2427="","",IF(J2427="","",(IF(J2427&lt;=L2427,"A TIEMPO","FUERA DE TIEMPO"))))</f>
        <v>A TIEMPO</v>
      </c>
      <c r="N2427" s="27">
        <f>IF(J2427="","",NETWORKDAYS(Hoja1!C2381+1,Hoja1!J2381,DiasNOLaborables))</f>
        <v>7</v>
      </c>
      <c r="O2427" s="28" t="str">
        <f t="shared" si="74"/>
        <v/>
      </c>
      <c r="P2427" s="26"/>
      <c r="Q2427" s="26"/>
      <c r="R2427" s="26">
        <f t="shared" si="75"/>
        <v>10</v>
      </c>
    </row>
    <row r="2428" spans="1:18" ht="60" x14ac:dyDescent="0.25">
      <c r="A2428" s="52">
        <v>2418</v>
      </c>
      <c r="B2428" s="33">
        <v>20190513094106</v>
      </c>
      <c r="C2428" s="34">
        <v>43598</v>
      </c>
      <c r="D2428" s="35" t="s">
        <v>60</v>
      </c>
      <c r="E2428" s="35" t="s">
        <v>119</v>
      </c>
      <c r="F2428" s="35" t="s">
        <v>80</v>
      </c>
      <c r="G2428" s="35" t="s">
        <v>104</v>
      </c>
      <c r="H2428" s="37" t="s">
        <v>121</v>
      </c>
      <c r="I2428" s="35" t="s">
        <v>39</v>
      </c>
      <c r="J2428" s="34">
        <v>43606</v>
      </c>
      <c r="K2428" s="38" t="s">
        <v>115</v>
      </c>
      <c r="L2428" s="53">
        <f>IFERROR(WORKDAY(C2428,R2428,DiasNOLaborables),"")</f>
        <v>43612</v>
      </c>
      <c r="M2428" s="27" t="str">
        <f>+IF(C2428="","",IF(J2428="","",(IF(J2428&lt;=L2428,"A TIEMPO","FUERA DE TIEMPO"))))</f>
        <v>A TIEMPO</v>
      </c>
      <c r="N2428" s="27">
        <f>IF(J2428="","",NETWORKDAYS(Hoja1!C2382+1,Hoja1!J2382,DiasNOLaborables))</f>
        <v>7</v>
      </c>
      <c r="O2428" s="28" t="str">
        <f t="shared" si="74"/>
        <v/>
      </c>
      <c r="P2428" s="26"/>
      <c r="Q2428" s="26"/>
      <c r="R2428" s="26">
        <f t="shared" si="75"/>
        <v>10</v>
      </c>
    </row>
    <row r="2429" spans="1:18" ht="60" x14ac:dyDescent="0.25">
      <c r="A2429" s="52">
        <v>2419</v>
      </c>
      <c r="B2429" s="33">
        <v>20190513081834</v>
      </c>
      <c r="C2429" s="34">
        <v>43598</v>
      </c>
      <c r="D2429" s="35" t="s">
        <v>62</v>
      </c>
      <c r="E2429" s="35" t="s">
        <v>119</v>
      </c>
      <c r="F2429" s="35" t="s">
        <v>80</v>
      </c>
      <c r="G2429" s="35" t="s">
        <v>104</v>
      </c>
      <c r="H2429" s="37" t="s">
        <v>121</v>
      </c>
      <c r="I2429" s="35" t="s">
        <v>39</v>
      </c>
      <c r="J2429" s="34">
        <v>43606</v>
      </c>
      <c r="K2429" s="38" t="s">
        <v>115</v>
      </c>
      <c r="L2429" s="53">
        <f>IFERROR(WORKDAY(C2429,R2429,DiasNOLaborables),"")</f>
        <v>43612</v>
      </c>
      <c r="M2429" s="27" t="str">
        <f>+IF(C2429="","",IF(J2429="","",(IF(J2429&lt;=L2429,"A TIEMPO","FUERA DE TIEMPO"))))</f>
        <v>A TIEMPO</v>
      </c>
      <c r="N2429" s="27">
        <f>IF(J2429="","",NETWORKDAYS(Hoja1!C2383+1,Hoja1!J2383,DiasNOLaborables))</f>
        <v>7</v>
      </c>
      <c r="O2429" s="28" t="str">
        <f t="shared" si="74"/>
        <v/>
      </c>
      <c r="P2429" s="26"/>
      <c r="Q2429" s="26"/>
      <c r="R2429" s="26">
        <f t="shared" si="75"/>
        <v>10</v>
      </c>
    </row>
    <row r="2430" spans="1:18" ht="60" x14ac:dyDescent="0.25">
      <c r="A2430" s="52">
        <v>2420</v>
      </c>
      <c r="B2430" s="33">
        <v>20190513075437</v>
      </c>
      <c r="C2430" s="34">
        <v>43598</v>
      </c>
      <c r="D2430" s="35" t="s">
        <v>61</v>
      </c>
      <c r="E2430" s="35" t="s">
        <v>119</v>
      </c>
      <c r="F2430" s="35" t="s">
        <v>80</v>
      </c>
      <c r="G2430" s="35" t="s">
        <v>104</v>
      </c>
      <c r="H2430" s="37" t="s">
        <v>121</v>
      </c>
      <c r="I2430" s="35" t="s">
        <v>39</v>
      </c>
      <c r="J2430" s="34">
        <v>43606</v>
      </c>
      <c r="K2430" s="38" t="s">
        <v>115</v>
      </c>
      <c r="L2430" s="53">
        <f>IFERROR(WORKDAY(C2430,R2430,DiasNOLaborables),"")</f>
        <v>43612</v>
      </c>
      <c r="M2430" s="27" t="str">
        <f>+IF(C2430="","",IF(J2430="","",(IF(J2430&lt;=L2430,"A TIEMPO","FUERA DE TIEMPO"))))</f>
        <v>A TIEMPO</v>
      </c>
      <c r="N2430" s="27">
        <f>IF(J2430="","",NETWORKDAYS(Hoja1!C2384+1,Hoja1!J2384,DiasNOLaborables))</f>
        <v>6</v>
      </c>
      <c r="O2430" s="28" t="str">
        <f t="shared" si="74"/>
        <v/>
      </c>
      <c r="P2430" s="26"/>
      <c r="Q2430" s="26"/>
      <c r="R2430" s="26">
        <f t="shared" si="75"/>
        <v>10</v>
      </c>
    </row>
    <row r="2431" spans="1:18" ht="60" x14ac:dyDescent="0.25">
      <c r="A2431" s="52">
        <v>2421</v>
      </c>
      <c r="B2431" s="33">
        <v>20190513074540</v>
      </c>
      <c r="C2431" s="34">
        <v>43598</v>
      </c>
      <c r="D2431" s="35" t="s">
        <v>60</v>
      </c>
      <c r="E2431" s="35" t="s">
        <v>119</v>
      </c>
      <c r="F2431" s="35" t="s">
        <v>80</v>
      </c>
      <c r="G2431" s="35" t="s">
        <v>104</v>
      </c>
      <c r="H2431" s="37" t="s">
        <v>121</v>
      </c>
      <c r="I2431" s="35" t="s">
        <v>39</v>
      </c>
      <c r="J2431" s="34">
        <v>43606</v>
      </c>
      <c r="K2431" s="38" t="s">
        <v>115</v>
      </c>
      <c r="L2431" s="53">
        <f>IFERROR(WORKDAY(C2431,R2431,DiasNOLaborables),"")</f>
        <v>43612</v>
      </c>
      <c r="M2431" s="27" t="str">
        <f>+IF(C2431="","",IF(J2431="","",(IF(J2431&lt;=L2431,"A TIEMPO","FUERA DE TIEMPO"))))</f>
        <v>A TIEMPO</v>
      </c>
      <c r="N2431" s="27">
        <f>IF(J2431="","",NETWORKDAYS(Hoja1!C2385+1,Hoja1!J2385,DiasNOLaborables))</f>
        <v>6</v>
      </c>
      <c r="O2431" s="28" t="str">
        <f t="shared" si="74"/>
        <v/>
      </c>
      <c r="P2431" s="26"/>
      <c r="Q2431" s="26"/>
      <c r="R2431" s="26">
        <f t="shared" si="75"/>
        <v>10</v>
      </c>
    </row>
    <row r="2432" spans="1:18" ht="60" x14ac:dyDescent="0.25">
      <c r="A2432" s="52">
        <v>2422</v>
      </c>
      <c r="B2432" s="33">
        <v>20190513012718</v>
      </c>
      <c r="C2432" s="34">
        <v>43598</v>
      </c>
      <c r="D2432" s="35" t="s">
        <v>61</v>
      </c>
      <c r="E2432" s="35" t="s">
        <v>119</v>
      </c>
      <c r="F2432" s="35" t="s">
        <v>80</v>
      </c>
      <c r="G2432" s="35" t="s">
        <v>104</v>
      </c>
      <c r="H2432" s="37" t="s">
        <v>121</v>
      </c>
      <c r="I2432" s="35" t="s">
        <v>39</v>
      </c>
      <c r="J2432" s="34">
        <v>43606</v>
      </c>
      <c r="K2432" s="38" t="s">
        <v>115</v>
      </c>
      <c r="L2432" s="53">
        <f>IFERROR(WORKDAY(C2432,R2432,DiasNOLaborables),"")</f>
        <v>43612</v>
      </c>
      <c r="M2432" s="27" t="str">
        <f>+IF(C2432="","",IF(J2432="","",(IF(J2432&lt;=L2432,"A TIEMPO","FUERA DE TIEMPO"))))</f>
        <v>A TIEMPO</v>
      </c>
      <c r="N2432" s="27">
        <f>IF(J2432="","",NETWORKDAYS(Hoja1!C2386+1,Hoja1!J2386,DiasNOLaborables))</f>
        <v>6</v>
      </c>
      <c r="O2432" s="28" t="str">
        <f t="shared" si="74"/>
        <v/>
      </c>
      <c r="P2432" s="26"/>
      <c r="Q2432" s="26"/>
      <c r="R2432" s="26">
        <f t="shared" si="75"/>
        <v>10</v>
      </c>
    </row>
    <row r="2433" spans="1:18" ht="60" x14ac:dyDescent="0.25">
      <c r="A2433" s="52">
        <v>2423</v>
      </c>
      <c r="B2433" s="33">
        <v>20190513012528</v>
      </c>
      <c r="C2433" s="34">
        <v>43598</v>
      </c>
      <c r="D2433" s="35" t="s">
        <v>61</v>
      </c>
      <c r="E2433" s="35" t="s">
        <v>119</v>
      </c>
      <c r="F2433" s="35" t="s">
        <v>80</v>
      </c>
      <c r="G2433" s="35" t="s">
        <v>104</v>
      </c>
      <c r="H2433" s="37" t="s">
        <v>121</v>
      </c>
      <c r="I2433" s="35" t="s">
        <v>39</v>
      </c>
      <c r="J2433" s="34">
        <v>43606</v>
      </c>
      <c r="K2433" s="38" t="s">
        <v>115</v>
      </c>
      <c r="L2433" s="53">
        <f>IFERROR(WORKDAY(C2433,R2433,DiasNOLaborables),"")</f>
        <v>43612</v>
      </c>
      <c r="M2433" s="27" t="str">
        <f>+IF(C2433="","",IF(J2433="","",(IF(J2433&lt;=L2433,"A TIEMPO","FUERA DE TIEMPO"))))</f>
        <v>A TIEMPO</v>
      </c>
      <c r="N2433" s="27">
        <f>IF(J2433="","",NETWORKDAYS(Hoja1!C2387+1,Hoja1!J2387,DiasNOLaborables))</f>
        <v>6</v>
      </c>
      <c r="O2433" s="28" t="str">
        <f t="shared" si="74"/>
        <v/>
      </c>
      <c r="P2433" s="26"/>
      <c r="Q2433" s="26"/>
      <c r="R2433" s="26">
        <f t="shared" si="75"/>
        <v>10</v>
      </c>
    </row>
    <row r="2434" spans="1:18" ht="60" x14ac:dyDescent="0.25">
      <c r="A2434" s="52">
        <v>2424</v>
      </c>
      <c r="B2434" s="33">
        <v>20190513012221</v>
      </c>
      <c r="C2434" s="34">
        <v>43598</v>
      </c>
      <c r="D2434" s="35" t="s">
        <v>61</v>
      </c>
      <c r="E2434" s="35" t="s">
        <v>119</v>
      </c>
      <c r="F2434" s="35" t="s">
        <v>80</v>
      </c>
      <c r="G2434" s="35" t="s">
        <v>104</v>
      </c>
      <c r="H2434" s="37" t="s">
        <v>121</v>
      </c>
      <c r="I2434" s="35" t="s">
        <v>39</v>
      </c>
      <c r="J2434" s="34">
        <v>43606</v>
      </c>
      <c r="K2434" s="38" t="s">
        <v>115</v>
      </c>
      <c r="L2434" s="53">
        <f>IFERROR(WORKDAY(C2434,R2434,DiasNOLaborables),"")</f>
        <v>43612</v>
      </c>
      <c r="M2434" s="27" t="str">
        <f>+IF(C2434="","",IF(J2434="","",(IF(J2434&lt;=L2434,"A TIEMPO","FUERA DE TIEMPO"))))</f>
        <v>A TIEMPO</v>
      </c>
      <c r="N2434" s="27">
        <f>IF(J2434="","",NETWORKDAYS(Hoja1!C2388+1,Hoja1!J2388,DiasNOLaborables))</f>
        <v>6</v>
      </c>
      <c r="O2434" s="28" t="str">
        <f t="shared" si="74"/>
        <v/>
      </c>
      <c r="P2434" s="26"/>
      <c r="Q2434" s="26"/>
      <c r="R2434" s="26">
        <f t="shared" si="75"/>
        <v>10</v>
      </c>
    </row>
    <row r="2435" spans="1:18" ht="60" x14ac:dyDescent="0.25">
      <c r="A2435" s="52">
        <v>2425</v>
      </c>
      <c r="B2435" s="33">
        <v>20190513011717</v>
      </c>
      <c r="C2435" s="34">
        <v>43598</v>
      </c>
      <c r="D2435" s="35" t="s">
        <v>61</v>
      </c>
      <c r="E2435" s="35" t="s">
        <v>119</v>
      </c>
      <c r="F2435" s="35" t="s">
        <v>80</v>
      </c>
      <c r="G2435" s="35" t="s">
        <v>104</v>
      </c>
      <c r="H2435" s="37" t="s">
        <v>121</v>
      </c>
      <c r="I2435" s="35" t="s">
        <v>39</v>
      </c>
      <c r="J2435" s="34">
        <v>43606</v>
      </c>
      <c r="K2435" s="38" t="s">
        <v>115</v>
      </c>
      <c r="L2435" s="53">
        <f>IFERROR(WORKDAY(C2435,R2435,DiasNOLaborables),"")</f>
        <v>43612</v>
      </c>
      <c r="M2435" s="27" t="str">
        <f>+IF(C2435="","",IF(J2435="","",(IF(J2435&lt;=L2435,"A TIEMPO","FUERA DE TIEMPO"))))</f>
        <v>A TIEMPO</v>
      </c>
      <c r="N2435" s="27">
        <f>IF(J2435="","",NETWORKDAYS(Hoja1!C2389+1,Hoja1!J2389,DiasNOLaborables))</f>
        <v>6</v>
      </c>
      <c r="O2435" s="28" t="str">
        <f t="shared" si="74"/>
        <v/>
      </c>
      <c r="P2435" s="26"/>
      <c r="Q2435" s="26"/>
      <c r="R2435" s="26">
        <f t="shared" si="75"/>
        <v>10</v>
      </c>
    </row>
    <row r="2436" spans="1:18" ht="45" x14ac:dyDescent="0.25">
      <c r="A2436" s="52">
        <v>2426</v>
      </c>
      <c r="B2436" s="33">
        <v>20199050034882</v>
      </c>
      <c r="C2436" s="34">
        <v>43598</v>
      </c>
      <c r="D2436" s="35" t="s">
        <v>60</v>
      </c>
      <c r="E2436" s="35" t="s">
        <v>118</v>
      </c>
      <c r="F2436" s="35" t="s">
        <v>80</v>
      </c>
      <c r="G2436" s="35" t="s">
        <v>104</v>
      </c>
      <c r="H2436" s="37" t="s">
        <v>120</v>
      </c>
      <c r="I2436" s="35" t="s">
        <v>39</v>
      </c>
      <c r="J2436" s="34">
        <v>43602</v>
      </c>
      <c r="K2436" s="38" t="s">
        <v>115</v>
      </c>
      <c r="L2436" s="53">
        <f>IFERROR(WORKDAY(C2436,R2436,DiasNOLaborables),"")</f>
        <v>43612</v>
      </c>
      <c r="M2436" s="27" t="str">
        <f>+IF(C2436="","",IF(J2436="","",(IF(J2436&lt;=L2436,"A TIEMPO","FUERA DE TIEMPO"))))</f>
        <v>A TIEMPO</v>
      </c>
      <c r="N2436" s="27">
        <f>IF(J2436="","",NETWORKDAYS(Hoja1!C3005+1,Hoja1!J3005,DiasNOLaborables))</f>
        <v>2</v>
      </c>
      <c r="O2436" s="28" t="str">
        <f t="shared" si="74"/>
        <v/>
      </c>
      <c r="P2436" s="26"/>
      <c r="Q2436" s="26"/>
      <c r="R2436" s="26">
        <f t="shared" si="75"/>
        <v>10</v>
      </c>
    </row>
    <row r="2437" spans="1:18" ht="45" x14ac:dyDescent="0.25">
      <c r="A2437" s="52">
        <v>2427</v>
      </c>
      <c r="B2437" s="33">
        <v>20199050034892</v>
      </c>
      <c r="C2437" s="34">
        <v>43598</v>
      </c>
      <c r="D2437" s="35" t="s">
        <v>60</v>
      </c>
      <c r="E2437" s="35" t="s">
        <v>118</v>
      </c>
      <c r="F2437" s="35" t="s">
        <v>80</v>
      </c>
      <c r="G2437" s="35" t="s">
        <v>104</v>
      </c>
      <c r="H2437" s="37" t="s">
        <v>120</v>
      </c>
      <c r="I2437" s="35" t="s">
        <v>47</v>
      </c>
      <c r="J2437" s="34">
        <v>43606</v>
      </c>
      <c r="K2437" s="38" t="s">
        <v>115</v>
      </c>
      <c r="L2437" s="53">
        <f>IFERROR(WORKDAY(C2437,R2437,DiasNOLaborables),"")</f>
        <v>43612</v>
      </c>
      <c r="M2437" s="27" t="str">
        <f>+IF(C2437="","",IF(J2437="","",(IF(J2437&lt;=L2437,"A TIEMPO","FUERA DE TIEMPO"))))</f>
        <v>A TIEMPO</v>
      </c>
      <c r="N2437" s="27">
        <f>IF(J2437="","",NETWORKDAYS(Hoja1!C3006+1,Hoja1!J3006,DiasNOLaborables))</f>
        <v>2</v>
      </c>
      <c r="O2437" s="28" t="str">
        <f t="shared" si="74"/>
        <v/>
      </c>
      <c r="P2437" s="26"/>
      <c r="Q2437" s="26"/>
      <c r="R2437" s="26">
        <f t="shared" si="75"/>
        <v>10</v>
      </c>
    </row>
    <row r="2438" spans="1:18" ht="45" x14ac:dyDescent="0.25">
      <c r="A2438" s="52">
        <v>2428</v>
      </c>
      <c r="B2438" s="33">
        <v>20199050034902</v>
      </c>
      <c r="C2438" s="34">
        <v>43598</v>
      </c>
      <c r="D2438" s="35" t="s">
        <v>60</v>
      </c>
      <c r="E2438" s="35" t="s">
        <v>118</v>
      </c>
      <c r="F2438" s="35" t="s">
        <v>80</v>
      </c>
      <c r="G2438" s="35" t="s">
        <v>104</v>
      </c>
      <c r="H2438" s="37" t="s">
        <v>120</v>
      </c>
      <c r="I2438" s="35" t="s">
        <v>47</v>
      </c>
      <c r="J2438" s="34">
        <v>43606</v>
      </c>
      <c r="K2438" s="38" t="s">
        <v>115</v>
      </c>
      <c r="L2438" s="53">
        <f>IFERROR(WORKDAY(C2438,R2438,DiasNOLaborables),"")</f>
        <v>43612</v>
      </c>
      <c r="M2438" s="27" t="str">
        <f>+IF(C2438="","",IF(J2438="","",(IF(J2438&lt;=L2438,"A TIEMPO","FUERA DE TIEMPO"))))</f>
        <v>A TIEMPO</v>
      </c>
      <c r="N2438" s="27">
        <f>IF(J2438="","",NETWORKDAYS(Hoja1!C3007+1,Hoja1!J3007,DiasNOLaborables))</f>
        <v>3</v>
      </c>
      <c r="O2438" s="28" t="str">
        <f t="shared" si="74"/>
        <v/>
      </c>
      <c r="P2438" s="26"/>
      <c r="Q2438" s="26"/>
      <c r="R2438" s="26">
        <f t="shared" si="75"/>
        <v>10</v>
      </c>
    </row>
    <row r="2439" spans="1:18" ht="45" x14ac:dyDescent="0.25">
      <c r="A2439" s="52">
        <v>2429</v>
      </c>
      <c r="B2439" s="33">
        <v>20199050034912</v>
      </c>
      <c r="C2439" s="34">
        <v>43598</v>
      </c>
      <c r="D2439" s="35" t="s">
        <v>60</v>
      </c>
      <c r="E2439" s="35" t="s">
        <v>118</v>
      </c>
      <c r="F2439" s="35" t="s">
        <v>80</v>
      </c>
      <c r="G2439" s="35" t="s">
        <v>104</v>
      </c>
      <c r="H2439" s="37" t="s">
        <v>120</v>
      </c>
      <c r="I2439" s="35" t="s">
        <v>47</v>
      </c>
      <c r="J2439" s="34">
        <v>43606</v>
      </c>
      <c r="K2439" s="38" t="s">
        <v>115</v>
      </c>
      <c r="L2439" s="53">
        <f>IFERROR(WORKDAY(C2439,R2439,DiasNOLaborables),"")</f>
        <v>43612</v>
      </c>
      <c r="M2439" s="27" t="str">
        <f>+IF(C2439="","",IF(J2439="","",(IF(J2439&lt;=L2439,"A TIEMPO","FUERA DE TIEMPO"))))</f>
        <v>A TIEMPO</v>
      </c>
      <c r="N2439" s="27">
        <f>IF(J2439="","",NETWORKDAYS(Hoja1!C3008+1,Hoja1!J3008,DiasNOLaborables))</f>
        <v>7</v>
      </c>
      <c r="O2439" s="28" t="str">
        <f t="shared" si="74"/>
        <v/>
      </c>
      <c r="P2439" s="26"/>
      <c r="Q2439" s="26"/>
      <c r="R2439" s="26">
        <f t="shared" si="75"/>
        <v>10</v>
      </c>
    </row>
    <row r="2440" spans="1:18" ht="30" x14ac:dyDescent="0.25">
      <c r="A2440" s="52">
        <v>2430</v>
      </c>
      <c r="B2440" s="33">
        <v>20197080001152</v>
      </c>
      <c r="C2440" s="34">
        <v>43598</v>
      </c>
      <c r="D2440" s="35" t="s">
        <v>63</v>
      </c>
      <c r="E2440" s="35" t="s">
        <v>114</v>
      </c>
      <c r="F2440" s="35" t="s">
        <v>80</v>
      </c>
      <c r="G2440" s="35" t="s">
        <v>100</v>
      </c>
      <c r="H2440" s="37" t="s">
        <v>120</v>
      </c>
      <c r="I2440" s="35" t="s">
        <v>36</v>
      </c>
      <c r="J2440" s="39">
        <v>43609</v>
      </c>
      <c r="K2440" s="38" t="s">
        <v>114</v>
      </c>
      <c r="L2440" s="53">
        <f>IFERROR(WORKDAY(C2440,R2440,DiasNOLaborables),"")</f>
        <v>43612</v>
      </c>
      <c r="M2440" s="27" t="str">
        <f>+IF(C2440="","",IF(J2440="","",(IF(J2440&lt;=L2440,"A TIEMPO","FUERA DE TIEMPO"))))</f>
        <v>A TIEMPO</v>
      </c>
      <c r="N2440" s="27">
        <f>IF(J2440="","",NETWORKDAYS(Hoja1!C3009+1,Hoja1!J3009,DiasNOLaborables))</f>
        <v>7</v>
      </c>
      <c r="O2440" s="28" t="str">
        <f t="shared" si="74"/>
        <v/>
      </c>
      <c r="P2440" s="26"/>
      <c r="Q2440" s="26"/>
      <c r="R2440" s="26">
        <f t="shared" si="75"/>
        <v>10</v>
      </c>
    </row>
    <row r="2441" spans="1:18" ht="30" x14ac:dyDescent="0.25">
      <c r="A2441" s="52">
        <v>2431</v>
      </c>
      <c r="B2441" s="33">
        <v>20199050035162</v>
      </c>
      <c r="C2441" s="34">
        <v>43598</v>
      </c>
      <c r="D2441" s="35" t="s">
        <v>60</v>
      </c>
      <c r="E2441" s="35" t="s">
        <v>115</v>
      </c>
      <c r="F2441" s="35" t="s">
        <v>80</v>
      </c>
      <c r="G2441" s="35" t="s">
        <v>88</v>
      </c>
      <c r="H2441" s="37" t="s">
        <v>120</v>
      </c>
      <c r="I2441" s="35" t="s">
        <v>38</v>
      </c>
      <c r="J2441" s="39">
        <v>43606</v>
      </c>
      <c r="K2441" s="38" t="s">
        <v>115</v>
      </c>
      <c r="L2441" s="53">
        <f>IFERROR(WORKDAY(C2441,R2441,DiasNOLaborables),"")</f>
        <v>43612</v>
      </c>
      <c r="M2441" s="27" t="str">
        <f>+IF(C2441="","",IF(J2441="","",(IF(J2441&lt;=L2441,"A TIEMPO","FUERA DE TIEMPO"))))</f>
        <v>A TIEMPO</v>
      </c>
      <c r="N2441" s="27">
        <f>IF(J2441="","",NETWORKDAYS(Hoja1!C3010+1,Hoja1!J3010,DiasNOLaborables))</f>
        <v>9</v>
      </c>
      <c r="O2441" s="28" t="str">
        <f t="shared" si="74"/>
        <v/>
      </c>
      <c r="P2441" s="26"/>
      <c r="Q2441" s="26"/>
      <c r="R2441" s="26">
        <f t="shared" si="75"/>
        <v>10</v>
      </c>
    </row>
    <row r="2442" spans="1:18" ht="45" x14ac:dyDescent="0.25">
      <c r="A2442" s="52">
        <v>2432</v>
      </c>
      <c r="B2442" s="33">
        <v>20199050035172</v>
      </c>
      <c r="C2442" s="34">
        <v>43598</v>
      </c>
      <c r="D2442" s="35" t="s">
        <v>60</v>
      </c>
      <c r="E2442" s="35" t="s">
        <v>115</v>
      </c>
      <c r="F2442" s="35" t="s">
        <v>80</v>
      </c>
      <c r="G2442" s="35" t="s">
        <v>84</v>
      </c>
      <c r="H2442" s="37" t="s">
        <v>120</v>
      </c>
      <c r="I2442" s="35" t="s">
        <v>40</v>
      </c>
      <c r="J2442" s="34">
        <v>43604</v>
      </c>
      <c r="K2442" s="38" t="s">
        <v>115</v>
      </c>
      <c r="L2442" s="53">
        <f>IFERROR(WORKDAY(C2442,R2442,DiasNOLaborables),"")</f>
        <v>43612</v>
      </c>
      <c r="M2442" s="27" t="str">
        <f>+IF(C2442="","",IF(J2442="","",(IF(J2442&lt;=L2442,"A TIEMPO","FUERA DE TIEMPO"))))</f>
        <v>A TIEMPO</v>
      </c>
      <c r="N2442" s="27">
        <f>IF(J2442="","",NETWORKDAYS(Hoja1!C3011+1,Hoja1!J3011,DiasNOLaborables))</f>
        <v>9</v>
      </c>
      <c r="O2442" s="28" t="str">
        <f t="shared" si="74"/>
        <v/>
      </c>
      <c r="P2442" s="26"/>
      <c r="Q2442" s="26"/>
      <c r="R2442" s="26">
        <f t="shared" si="75"/>
        <v>10</v>
      </c>
    </row>
    <row r="2443" spans="1:18" ht="30" x14ac:dyDescent="0.25">
      <c r="A2443" s="52">
        <v>2433</v>
      </c>
      <c r="B2443" s="33">
        <v>20199050035192</v>
      </c>
      <c r="C2443" s="34">
        <v>43598</v>
      </c>
      <c r="D2443" s="35" t="s">
        <v>63</v>
      </c>
      <c r="E2443" s="35" t="s">
        <v>115</v>
      </c>
      <c r="F2443" s="35" t="s">
        <v>73</v>
      </c>
      <c r="G2443" s="35" t="s">
        <v>93</v>
      </c>
      <c r="H2443" s="37" t="s">
        <v>120</v>
      </c>
      <c r="I2443" s="35" t="s">
        <v>38</v>
      </c>
      <c r="J2443" s="34">
        <v>43621</v>
      </c>
      <c r="K2443" s="38" t="s">
        <v>115</v>
      </c>
      <c r="L2443" s="53">
        <f>IFERROR(WORKDAY(C2443,R2443,DiasNOLaborables),"")</f>
        <v>43620</v>
      </c>
      <c r="M2443" s="27" t="str">
        <f>+IF(C2443="","",IF(J2443="","",(IF(J2443&lt;=L2443,"A TIEMPO","FUERA DE TIEMPO"))))</f>
        <v>FUERA DE TIEMPO</v>
      </c>
      <c r="N2443" s="27">
        <f>IF(J2443="","",NETWORKDAYS(Hoja1!C3012+1,Hoja1!J3012,DiasNOLaborables))</f>
        <v>9</v>
      </c>
      <c r="O2443" s="28">
        <f t="shared" ref="O2443:O2506" si="76">IF(NETWORKDAYS(L2443+1,J2443,DiasNOLaborables)&lt;=0,"",NETWORKDAYS(L2443+1,J2443,DiasNOLaborables))</f>
        <v>1</v>
      </c>
      <c r="P2443" s="26"/>
      <c r="Q2443" s="26"/>
      <c r="R2443" s="26">
        <f t="shared" ref="R2443:R2506" si="77">IFERROR(VLOOKUP(F2443,$Z$49:$AA$62,2),"")</f>
        <v>15</v>
      </c>
    </row>
    <row r="2444" spans="1:18" ht="30" x14ac:dyDescent="0.25">
      <c r="A2444" s="52">
        <v>2434</v>
      </c>
      <c r="B2444" s="33">
        <v>20199050035312</v>
      </c>
      <c r="C2444" s="34">
        <v>43598</v>
      </c>
      <c r="D2444" s="35" t="s">
        <v>63</v>
      </c>
      <c r="E2444" s="35" t="s">
        <v>115</v>
      </c>
      <c r="F2444" s="35" t="s">
        <v>70</v>
      </c>
      <c r="G2444" s="35" t="s">
        <v>89</v>
      </c>
      <c r="H2444" s="37" t="s">
        <v>120</v>
      </c>
      <c r="I2444" s="35" t="s">
        <v>37</v>
      </c>
      <c r="J2444" s="34">
        <v>43630</v>
      </c>
      <c r="K2444" s="38" t="s">
        <v>115</v>
      </c>
      <c r="L2444" s="53">
        <f>IFERROR(WORKDAY(C2444,R2444,DiasNOLaborables),"")</f>
        <v>43642</v>
      </c>
      <c r="M2444" s="27" t="str">
        <f>+IF(C2444="","",IF(J2444="","",(IF(J2444&lt;=L2444,"A TIEMPO","FUERA DE TIEMPO"))))</f>
        <v>A TIEMPO</v>
      </c>
      <c r="N2444" s="27">
        <f>IF(J2444="","",NETWORKDAYS(Hoja1!C3013+1,Hoja1!J3013,DiasNOLaborables))</f>
        <v>9</v>
      </c>
      <c r="O2444" s="28" t="str">
        <f t="shared" si="76"/>
        <v/>
      </c>
      <c r="P2444" s="26"/>
      <c r="Q2444" s="26"/>
      <c r="R2444" s="26">
        <f t="shared" si="77"/>
        <v>30</v>
      </c>
    </row>
    <row r="2445" spans="1:18" ht="45" x14ac:dyDescent="0.25">
      <c r="A2445" s="52">
        <v>2435</v>
      </c>
      <c r="B2445" s="33">
        <v>20199050035332</v>
      </c>
      <c r="C2445" s="34">
        <v>43598</v>
      </c>
      <c r="D2445" s="35" t="s">
        <v>60</v>
      </c>
      <c r="E2445" s="35" t="s">
        <v>115</v>
      </c>
      <c r="F2445" s="35" t="s">
        <v>73</v>
      </c>
      <c r="G2445" s="35" t="s">
        <v>87</v>
      </c>
      <c r="H2445" s="37" t="s">
        <v>120</v>
      </c>
      <c r="I2445" s="35" t="s">
        <v>49</v>
      </c>
      <c r="J2445" s="34">
        <v>43628</v>
      </c>
      <c r="K2445" s="38" t="s">
        <v>115</v>
      </c>
      <c r="L2445" s="53">
        <f>IFERROR(WORKDAY(C2445,R2445,DiasNOLaborables),"")</f>
        <v>43620</v>
      </c>
      <c r="M2445" s="27" t="str">
        <f>+IF(C2445="","",IF(J2445="","",(IF(J2445&lt;=L2445,"A TIEMPO","FUERA DE TIEMPO"))))</f>
        <v>FUERA DE TIEMPO</v>
      </c>
      <c r="N2445" s="27">
        <f>IF(J2445="","",NETWORKDAYS(Hoja1!C3014+1,Hoja1!J3014,DiasNOLaborables))</f>
        <v>9</v>
      </c>
      <c r="O2445" s="28">
        <f t="shared" si="76"/>
        <v>6</v>
      </c>
      <c r="P2445" s="26"/>
      <c r="Q2445" s="26"/>
      <c r="R2445" s="26">
        <f t="shared" si="77"/>
        <v>15</v>
      </c>
    </row>
    <row r="2446" spans="1:18" ht="30" x14ac:dyDescent="0.25">
      <c r="A2446" s="52">
        <v>2436</v>
      </c>
      <c r="B2446" s="33">
        <v>20199050035412</v>
      </c>
      <c r="C2446" s="34">
        <v>43598</v>
      </c>
      <c r="D2446" s="35" t="s">
        <v>60</v>
      </c>
      <c r="E2446" s="35" t="s">
        <v>115</v>
      </c>
      <c r="F2446" s="35" t="s">
        <v>80</v>
      </c>
      <c r="G2446" s="35" t="s">
        <v>102</v>
      </c>
      <c r="H2446" s="37" t="s">
        <v>120</v>
      </c>
      <c r="I2446" s="35" t="s">
        <v>38</v>
      </c>
      <c r="J2446" s="34">
        <v>43606</v>
      </c>
      <c r="K2446" s="38" t="s">
        <v>115</v>
      </c>
      <c r="L2446" s="53">
        <f>IFERROR(WORKDAY(C2446,R2446,DiasNOLaborables),"")</f>
        <v>43612</v>
      </c>
      <c r="M2446" s="27" t="str">
        <f>+IF(C2446="","",IF(J2446="","",(IF(J2446&lt;=L2446,"A TIEMPO","FUERA DE TIEMPO"))))</f>
        <v>A TIEMPO</v>
      </c>
      <c r="N2446" s="27">
        <f>IF(J2446="","",NETWORKDAYS(Hoja1!C3015+1,Hoja1!J3015,DiasNOLaborables))</f>
        <v>9</v>
      </c>
      <c r="O2446" s="28" t="str">
        <f t="shared" si="76"/>
        <v/>
      </c>
      <c r="P2446" s="26"/>
      <c r="Q2446" s="26"/>
      <c r="R2446" s="26">
        <f t="shared" si="77"/>
        <v>10</v>
      </c>
    </row>
    <row r="2447" spans="1:18" ht="30" x14ac:dyDescent="0.25">
      <c r="A2447" s="52">
        <v>2437</v>
      </c>
      <c r="B2447" s="33">
        <v>20199050035442</v>
      </c>
      <c r="C2447" s="34">
        <v>43598</v>
      </c>
      <c r="D2447" s="35" t="s">
        <v>63</v>
      </c>
      <c r="E2447" s="35" t="s">
        <v>115</v>
      </c>
      <c r="F2447" s="35" t="s">
        <v>80</v>
      </c>
      <c r="G2447" s="35" t="s">
        <v>94</v>
      </c>
      <c r="H2447" s="37" t="s">
        <v>120</v>
      </c>
      <c r="I2447" s="35" t="s">
        <v>46</v>
      </c>
      <c r="J2447" s="34">
        <v>43605</v>
      </c>
      <c r="K2447" s="38" t="s">
        <v>115</v>
      </c>
      <c r="L2447" s="53">
        <f>IFERROR(WORKDAY(C2447,R2447,DiasNOLaborables),"")</f>
        <v>43612</v>
      </c>
      <c r="M2447" s="27" t="str">
        <f>+IF(C2447="","",IF(J2447="","",(IF(J2447&lt;=L2447,"A TIEMPO","FUERA DE TIEMPO"))))</f>
        <v>A TIEMPO</v>
      </c>
      <c r="N2447" s="27">
        <f>IF(J2447="","",NETWORKDAYS(Hoja1!C3016+1,Hoja1!J3016,DiasNOLaborables))</f>
        <v>9</v>
      </c>
      <c r="O2447" s="28" t="str">
        <f t="shared" si="76"/>
        <v/>
      </c>
      <c r="P2447" s="26"/>
      <c r="Q2447" s="26"/>
      <c r="R2447" s="26">
        <f t="shared" si="77"/>
        <v>10</v>
      </c>
    </row>
    <row r="2448" spans="1:18" ht="45" x14ac:dyDescent="0.25">
      <c r="A2448" s="52">
        <v>2438</v>
      </c>
      <c r="B2448" s="33">
        <v>20199050035292</v>
      </c>
      <c r="C2448" s="34">
        <v>43598</v>
      </c>
      <c r="D2448" s="35" t="s">
        <v>60</v>
      </c>
      <c r="E2448" s="35" t="s">
        <v>118</v>
      </c>
      <c r="F2448" s="35" t="s">
        <v>80</v>
      </c>
      <c r="G2448" s="35" t="s">
        <v>104</v>
      </c>
      <c r="H2448" s="37" t="s">
        <v>121</v>
      </c>
      <c r="I2448" s="35" t="s">
        <v>39</v>
      </c>
      <c r="J2448" s="34">
        <v>43608</v>
      </c>
      <c r="K2448" s="38" t="s">
        <v>115</v>
      </c>
      <c r="L2448" s="53">
        <f>IFERROR(WORKDAY(C2448,R2448,DiasNOLaborables),"")</f>
        <v>43612</v>
      </c>
      <c r="M2448" s="27" t="str">
        <f>+IF(C2448="","",IF(J2448="","",(IF(J2448&lt;=L2448,"A TIEMPO","FUERA DE TIEMPO"))))</f>
        <v>A TIEMPO</v>
      </c>
      <c r="N2448" s="27">
        <f>IF(J2448="","",NETWORKDAYS(Hoja1!C3017+1,Hoja1!J3017,DiasNOLaborables))</f>
        <v>9</v>
      </c>
      <c r="O2448" s="28" t="str">
        <f t="shared" si="76"/>
        <v/>
      </c>
      <c r="P2448" s="26"/>
      <c r="Q2448" s="26"/>
      <c r="R2448" s="26">
        <f t="shared" si="77"/>
        <v>10</v>
      </c>
    </row>
    <row r="2449" spans="1:18" ht="45" x14ac:dyDescent="0.25">
      <c r="A2449" s="52">
        <v>2439</v>
      </c>
      <c r="B2449" s="33">
        <v>20199050035432</v>
      </c>
      <c r="C2449" s="34">
        <v>43598</v>
      </c>
      <c r="D2449" s="35" t="s">
        <v>60</v>
      </c>
      <c r="E2449" s="35" t="s">
        <v>118</v>
      </c>
      <c r="F2449" s="35" t="s">
        <v>80</v>
      </c>
      <c r="G2449" s="35" t="s">
        <v>104</v>
      </c>
      <c r="H2449" s="37" t="s">
        <v>121</v>
      </c>
      <c r="I2449" s="35" t="s">
        <v>39</v>
      </c>
      <c r="J2449" s="34">
        <v>43608</v>
      </c>
      <c r="K2449" s="38" t="s">
        <v>115</v>
      </c>
      <c r="L2449" s="53">
        <f>IFERROR(WORKDAY(C2449,R2449,DiasNOLaborables),"")</f>
        <v>43612</v>
      </c>
      <c r="M2449" s="27" t="str">
        <f>+IF(C2449="","",IF(J2449="","",(IF(J2449&lt;=L2449,"A TIEMPO","FUERA DE TIEMPO"))))</f>
        <v>A TIEMPO</v>
      </c>
      <c r="N2449" s="27">
        <f>IF(J2449="","",NETWORKDAYS(Hoja1!C3018+1,Hoja1!J3018,DiasNOLaborables))</f>
        <v>9</v>
      </c>
      <c r="O2449" s="28" t="str">
        <f t="shared" si="76"/>
        <v/>
      </c>
      <c r="P2449" s="26"/>
      <c r="Q2449" s="26"/>
      <c r="R2449" s="26">
        <f t="shared" si="77"/>
        <v>10</v>
      </c>
    </row>
    <row r="2450" spans="1:18" ht="45" x14ac:dyDescent="0.25">
      <c r="A2450" s="52">
        <v>2440</v>
      </c>
      <c r="B2450" s="33">
        <v>20199050035452</v>
      </c>
      <c r="C2450" s="34">
        <v>43598</v>
      </c>
      <c r="D2450" s="35" t="s">
        <v>60</v>
      </c>
      <c r="E2450" s="35" t="s">
        <v>118</v>
      </c>
      <c r="F2450" s="35" t="s">
        <v>80</v>
      </c>
      <c r="G2450" s="35" t="s">
        <v>104</v>
      </c>
      <c r="H2450" s="37" t="s">
        <v>121</v>
      </c>
      <c r="I2450" s="35" t="s">
        <v>39</v>
      </c>
      <c r="J2450" s="34">
        <v>43608</v>
      </c>
      <c r="K2450" s="38" t="s">
        <v>115</v>
      </c>
      <c r="L2450" s="53">
        <f>IFERROR(WORKDAY(C2450,R2450,DiasNOLaborables),"")</f>
        <v>43612</v>
      </c>
      <c r="M2450" s="27" t="str">
        <f>+IF(C2450="","",IF(J2450="","",(IF(J2450&lt;=L2450,"A TIEMPO","FUERA DE TIEMPO"))))</f>
        <v>A TIEMPO</v>
      </c>
      <c r="N2450" s="27">
        <f>IF(J2450="","",NETWORKDAYS(Hoja1!C3019+1,Hoja1!J3019,DiasNOLaborables))</f>
        <v>9</v>
      </c>
      <c r="O2450" s="28" t="str">
        <f t="shared" si="76"/>
        <v/>
      </c>
      <c r="P2450" s="26"/>
      <c r="Q2450" s="26"/>
      <c r="R2450" s="26">
        <f t="shared" si="77"/>
        <v>10</v>
      </c>
    </row>
    <row r="2451" spans="1:18" ht="45" x14ac:dyDescent="0.25">
      <c r="A2451" s="52">
        <v>2441</v>
      </c>
      <c r="B2451" s="33">
        <v>20199050035492</v>
      </c>
      <c r="C2451" s="34">
        <v>43598</v>
      </c>
      <c r="D2451" s="35" t="s">
        <v>60</v>
      </c>
      <c r="E2451" s="35" t="s">
        <v>118</v>
      </c>
      <c r="F2451" s="35" t="s">
        <v>80</v>
      </c>
      <c r="G2451" s="35" t="s">
        <v>104</v>
      </c>
      <c r="H2451" s="37" t="s">
        <v>121</v>
      </c>
      <c r="I2451" s="35" t="s">
        <v>39</v>
      </c>
      <c r="J2451" s="34">
        <v>43608</v>
      </c>
      <c r="K2451" s="38" t="s">
        <v>115</v>
      </c>
      <c r="L2451" s="53">
        <f>IFERROR(WORKDAY(C2451,R2451,DiasNOLaborables),"")</f>
        <v>43612</v>
      </c>
      <c r="M2451" s="27" t="str">
        <f>+IF(C2451="","",IF(J2451="","",(IF(J2451&lt;=L2451,"A TIEMPO","FUERA DE TIEMPO"))))</f>
        <v>A TIEMPO</v>
      </c>
      <c r="N2451" s="27">
        <f>IF(J2451="","",NETWORKDAYS(Hoja1!C3020+1,Hoja1!J3020,DiasNOLaborables))</f>
        <v>9</v>
      </c>
      <c r="O2451" s="28" t="str">
        <f t="shared" si="76"/>
        <v/>
      </c>
      <c r="P2451" s="26"/>
      <c r="Q2451" s="26"/>
      <c r="R2451" s="26">
        <f t="shared" si="77"/>
        <v>10</v>
      </c>
    </row>
    <row r="2452" spans="1:18" ht="45" x14ac:dyDescent="0.25">
      <c r="A2452" s="52">
        <v>2442</v>
      </c>
      <c r="B2452" s="33">
        <v>20199050035502</v>
      </c>
      <c r="C2452" s="34">
        <v>43598</v>
      </c>
      <c r="D2452" s="35" t="s">
        <v>60</v>
      </c>
      <c r="E2452" s="35" t="s">
        <v>118</v>
      </c>
      <c r="F2452" s="35" t="s">
        <v>80</v>
      </c>
      <c r="G2452" s="35" t="s">
        <v>104</v>
      </c>
      <c r="H2452" s="37" t="s">
        <v>121</v>
      </c>
      <c r="I2452" s="35" t="s">
        <v>39</v>
      </c>
      <c r="J2452" s="34">
        <v>43608</v>
      </c>
      <c r="K2452" s="38" t="s">
        <v>115</v>
      </c>
      <c r="L2452" s="53">
        <f>IFERROR(WORKDAY(C2452,R2452,DiasNOLaborables),"")</f>
        <v>43612</v>
      </c>
      <c r="M2452" s="27" t="str">
        <f>+IF(C2452="","",IF(J2452="","",(IF(J2452&lt;=L2452,"A TIEMPO","FUERA DE TIEMPO"))))</f>
        <v>A TIEMPO</v>
      </c>
      <c r="N2452" s="27">
        <f>IF(J2452="","",NETWORKDAYS(Hoja1!C3021+1,Hoja1!J3021,DiasNOLaborables))</f>
        <v>9</v>
      </c>
      <c r="O2452" s="28" t="str">
        <f t="shared" si="76"/>
        <v/>
      </c>
      <c r="P2452" s="26"/>
      <c r="Q2452" s="26"/>
      <c r="R2452" s="26">
        <f t="shared" si="77"/>
        <v>10</v>
      </c>
    </row>
    <row r="2453" spans="1:18" ht="45" x14ac:dyDescent="0.25">
      <c r="A2453" s="52">
        <v>2443</v>
      </c>
      <c r="B2453" s="33">
        <v>20199050038512</v>
      </c>
      <c r="C2453" s="34">
        <v>43598</v>
      </c>
      <c r="D2453" s="35" t="s">
        <v>60</v>
      </c>
      <c r="E2453" s="35" t="s">
        <v>118</v>
      </c>
      <c r="F2453" s="35" t="s">
        <v>73</v>
      </c>
      <c r="G2453" s="35" t="s">
        <v>104</v>
      </c>
      <c r="H2453" s="37" t="s">
        <v>121</v>
      </c>
      <c r="I2453" s="35" t="s">
        <v>39</v>
      </c>
      <c r="J2453" s="34">
        <v>43615</v>
      </c>
      <c r="K2453" s="38" t="s">
        <v>115</v>
      </c>
      <c r="L2453" s="53">
        <f>IFERROR(WORKDAY(C2453,R2453,DiasNOLaborables),"")</f>
        <v>43620</v>
      </c>
      <c r="M2453" s="27" t="str">
        <f>+IF(C2453="","",IF(J2453="","",(IF(J2453&lt;=L2453,"A TIEMPO","FUERA DE TIEMPO"))))</f>
        <v>A TIEMPO</v>
      </c>
      <c r="N2453" s="27">
        <f>IF(J2453="","",NETWORKDAYS(Hoja1!C3022+1,Hoja1!J3022,DiasNOLaborables))</f>
        <v>10</v>
      </c>
      <c r="O2453" s="28" t="str">
        <f t="shared" si="76"/>
        <v/>
      </c>
      <c r="P2453" s="26"/>
      <c r="Q2453" s="26"/>
      <c r="R2453" s="26">
        <f t="shared" si="77"/>
        <v>15</v>
      </c>
    </row>
    <row r="2454" spans="1:18" ht="30" x14ac:dyDescent="0.25">
      <c r="A2454" s="52">
        <v>2444</v>
      </c>
      <c r="B2454" s="33">
        <v>20199050035462</v>
      </c>
      <c r="C2454" s="34">
        <v>43598</v>
      </c>
      <c r="D2454" s="35" t="s">
        <v>62</v>
      </c>
      <c r="E2454" s="35" t="s">
        <v>115</v>
      </c>
      <c r="F2454" s="35" t="s">
        <v>70</v>
      </c>
      <c r="G2454" s="35" t="s">
        <v>89</v>
      </c>
      <c r="H2454" s="37" t="s">
        <v>120</v>
      </c>
      <c r="I2454" s="35" t="s">
        <v>37</v>
      </c>
      <c r="J2454" s="34">
        <v>43633</v>
      </c>
      <c r="K2454" s="38" t="s">
        <v>115</v>
      </c>
      <c r="L2454" s="53">
        <f>IFERROR(WORKDAY(C2454,R2454,DiasNOLaborables),"")</f>
        <v>43642</v>
      </c>
      <c r="M2454" s="27" t="str">
        <f>+IF(C2454="","",IF(J2454="","",(IF(J2454&lt;=L2454,"A TIEMPO","FUERA DE TIEMPO"))))</f>
        <v>A TIEMPO</v>
      </c>
      <c r="N2454" s="27">
        <f>IF(J2454="","",NETWORKDAYS(Hoja1!C3023+1,Hoja1!J3023,DiasNOLaborables))</f>
        <v>7</v>
      </c>
      <c r="O2454" s="28" t="str">
        <f t="shared" si="76"/>
        <v/>
      </c>
      <c r="P2454" s="26"/>
      <c r="Q2454" s="26"/>
      <c r="R2454" s="26">
        <f t="shared" si="77"/>
        <v>30</v>
      </c>
    </row>
    <row r="2455" spans="1:18" ht="30" x14ac:dyDescent="0.25">
      <c r="A2455" s="52">
        <v>2445</v>
      </c>
      <c r="B2455" s="33">
        <v>20199050034972</v>
      </c>
      <c r="C2455" s="34">
        <v>43598</v>
      </c>
      <c r="D2455" s="35" t="s">
        <v>60</v>
      </c>
      <c r="E2455" s="35" t="s">
        <v>118</v>
      </c>
      <c r="F2455" s="35" t="s">
        <v>80</v>
      </c>
      <c r="G2455" s="35" t="s">
        <v>88</v>
      </c>
      <c r="H2455" s="37" t="s">
        <v>120</v>
      </c>
      <c r="I2455" s="35" t="s">
        <v>38</v>
      </c>
      <c r="J2455" s="34">
        <v>43602</v>
      </c>
      <c r="K2455" s="38" t="s">
        <v>115</v>
      </c>
      <c r="L2455" s="53">
        <f>IFERROR(WORKDAY(C2455,R2455,DiasNOLaborables),"")</f>
        <v>43612</v>
      </c>
      <c r="M2455" s="27" t="str">
        <f>+IF(C2455="","",IF(J2455="","",(IF(J2455&lt;=L2455,"A TIEMPO","FUERA DE TIEMPO"))))</f>
        <v>A TIEMPO</v>
      </c>
      <c r="N2455" s="27">
        <f>IF(J2455="","",NETWORKDAYS(Hoja1!C3024+1,Hoja1!J3024,DiasNOLaborables))</f>
        <v>7</v>
      </c>
      <c r="O2455" s="28" t="str">
        <f t="shared" si="76"/>
        <v/>
      </c>
      <c r="P2455" s="26"/>
      <c r="Q2455" s="26"/>
      <c r="R2455" s="26">
        <f t="shared" si="77"/>
        <v>10</v>
      </c>
    </row>
    <row r="2456" spans="1:18" ht="30" x14ac:dyDescent="0.25">
      <c r="A2456" s="52">
        <v>2446</v>
      </c>
      <c r="B2456" s="33">
        <v>20199050035022</v>
      </c>
      <c r="C2456" s="34">
        <v>43598</v>
      </c>
      <c r="D2456" s="35" t="s">
        <v>62</v>
      </c>
      <c r="E2456" s="35" t="s">
        <v>118</v>
      </c>
      <c r="F2456" s="35" t="s">
        <v>80</v>
      </c>
      <c r="G2456" s="35" t="s">
        <v>102</v>
      </c>
      <c r="H2456" s="37" t="s">
        <v>120</v>
      </c>
      <c r="I2456" s="35" t="s">
        <v>38</v>
      </c>
      <c r="J2456" s="34">
        <v>43612</v>
      </c>
      <c r="K2456" s="38" t="s">
        <v>115</v>
      </c>
      <c r="L2456" s="53">
        <f>IFERROR(WORKDAY(C2456,R2456,DiasNOLaborables),"")</f>
        <v>43612</v>
      </c>
      <c r="M2456" s="27" t="str">
        <f>+IF(C2456="","",IF(J2456="","",(IF(J2456&lt;=L2456,"A TIEMPO","FUERA DE TIEMPO"))))</f>
        <v>A TIEMPO</v>
      </c>
      <c r="N2456" s="27">
        <f>IF(J2456="","",NETWORKDAYS(Hoja1!C3025+1,Hoja1!J3025,DiasNOLaborables))</f>
        <v>7</v>
      </c>
      <c r="O2456" s="28" t="str">
        <f t="shared" si="76"/>
        <v/>
      </c>
      <c r="P2456" s="26"/>
      <c r="Q2456" s="26"/>
      <c r="R2456" s="26">
        <f t="shared" si="77"/>
        <v>10</v>
      </c>
    </row>
    <row r="2457" spans="1:18" ht="30" x14ac:dyDescent="0.25">
      <c r="A2457" s="52">
        <v>2447</v>
      </c>
      <c r="B2457" s="33">
        <v>20199050035062</v>
      </c>
      <c r="C2457" s="34">
        <v>43598</v>
      </c>
      <c r="D2457" s="35" t="s">
        <v>62</v>
      </c>
      <c r="E2457" s="35" t="s">
        <v>118</v>
      </c>
      <c r="F2457" s="35" t="s">
        <v>80</v>
      </c>
      <c r="G2457" s="35" t="s">
        <v>84</v>
      </c>
      <c r="H2457" s="37" t="s">
        <v>120</v>
      </c>
      <c r="I2457" s="35" t="s">
        <v>41</v>
      </c>
      <c r="J2457" s="34">
        <v>43600</v>
      </c>
      <c r="K2457" s="38" t="s">
        <v>115</v>
      </c>
      <c r="L2457" s="53">
        <f>IFERROR(WORKDAY(C2457,R2457,DiasNOLaborables),"")</f>
        <v>43612</v>
      </c>
      <c r="M2457" s="27" t="str">
        <f>+IF(C2457="","",IF(J2457="","",(IF(J2457&lt;=L2457,"A TIEMPO","FUERA DE TIEMPO"))))</f>
        <v>A TIEMPO</v>
      </c>
      <c r="N2457" s="27">
        <f>IF(J2457="","",NETWORKDAYS(Hoja1!C3026+1,Hoja1!J3026,DiasNOLaborables))</f>
        <v>7</v>
      </c>
      <c r="O2457" s="28" t="str">
        <f t="shared" si="76"/>
        <v/>
      </c>
      <c r="P2457" s="26"/>
      <c r="Q2457" s="26"/>
      <c r="R2457" s="26">
        <f t="shared" si="77"/>
        <v>10</v>
      </c>
    </row>
    <row r="2458" spans="1:18" ht="30" x14ac:dyDescent="0.25">
      <c r="A2458" s="52">
        <v>2448</v>
      </c>
      <c r="B2458" s="33">
        <v>20199050035072</v>
      </c>
      <c r="C2458" s="34">
        <v>43598</v>
      </c>
      <c r="D2458" s="35" t="s">
        <v>60</v>
      </c>
      <c r="E2458" s="35" t="s">
        <v>118</v>
      </c>
      <c r="F2458" s="35" t="s">
        <v>80</v>
      </c>
      <c r="G2458" s="35" t="s">
        <v>84</v>
      </c>
      <c r="H2458" s="37" t="s">
        <v>120</v>
      </c>
      <c r="I2458" s="35" t="s">
        <v>41</v>
      </c>
      <c r="J2458" s="34">
        <v>43600</v>
      </c>
      <c r="K2458" s="38" t="s">
        <v>115</v>
      </c>
      <c r="L2458" s="53">
        <f>IFERROR(WORKDAY(C2458,R2458,DiasNOLaborables),"")</f>
        <v>43612</v>
      </c>
      <c r="M2458" s="27" t="str">
        <f>+IF(C2458="","",IF(J2458="","",(IF(J2458&lt;=L2458,"A TIEMPO","FUERA DE TIEMPO"))))</f>
        <v>A TIEMPO</v>
      </c>
      <c r="N2458" s="27">
        <f>IF(J2458="","",NETWORKDAYS(Hoja1!C3027+1,Hoja1!J3027,DiasNOLaborables))</f>
        <v>7</v>
      </c>
      <c r="O2458" s="28" t="str">
        <f t="shared" si="76"/>
        <v/>
      </c>
      <c r="P2458" s="26"/>
      <c r="Q2458" s="26"/>
      <c r="R2458" s="26">
        <f t="shared" si="77"/>
        <v>10</v>
      </c>
    </row>
    <row r="2459" spans="1:18" ht="45" x14ac:dyDescent="0.25">
      <c r="A2459" s="52">
        <v>2449</v>
      </c>
      <c r="B2459" s="33">
        <v>20199050035092</v>
      </c>
      <c r="C2459" s="34">
        <v>43598</v>
      </c>
      <c r="D2459" s="35" t="s">
        <v>61</v>
      </c>
      <c r="E2459" s="35" t="s">
        <v>118</v>
      </c>
      <c r="F2459" s="35" t="s">
        <v>80</v>
      </c>
      <c r="G2459" s="35" t="s">
        <v>104</v>
      </c>
      <c r="H2459" s="37" t="s">
        <v>121</v>
      </c>
      <c r="I2459" s="35" t="s">
        <v>39</v>
      </c>
      <c r="J2459" s="34">
        <v>43606</v>
      </c>
      <c r="K2459" s="38" t="s">
        <v>115</v>
      </c>
      <c r="L2459" s="53">
        <f>IFERROR(WORKDAY(C2459,R2459,DiasNOLaborables),"")</f>
        <v>43612</v>
      </c>
      <c r="M2459" s="27" t="str">
        <f>+IF(C2459="","",IF(J2459="","",(IF(J2459&lt;=L2459,"A TIEMPO","FUERA DE TIEMPO"))))</f>
        <v>A TIEMPO</v>
      </c>
      <c r="N2459" s="27">
        <f>IF(J2459="","",NETWORKDAYS(Hoja1!C3028+1,Hoja1!J3028,DiasNOLaborables))</f>
        <v>7</v>
      </c>
      <c r="O2459" s="28" t="str">
        <f t="shared" si="76"/>
        <v/>
      </c>
      <c r="P2459" s="26"/>
      <c r="Q2459" s="26"/>
      <c r="R2459" s="26">
        <f t="shared" si="77"/>
        <v>10</v>
      </c>
    </row>
    <row r="2460" spans="1:18" ht="45" x14ac:dyDescent="0.25">
      <c r="A2460" s="52">
        <v>2450</v>
      </c>
      <c r="B2460" s="33">
        <v>20199050035102</v>
      </c>
      <c r="C2460" s="34">
        <v>43598</v>
      </c>
      <c r="D2460" s="35" t="s">
        <v>60</v>
      </c>
      <c r="E2460" s="35" t="s">
        <v>118</v>
      </c>
      <c r="F2460" s="35" t="s">
        <v>80</v>
      </c>
      <c r="G2460" s="35" t="s">
        <v>104</v>
      </c>
      <c r="H2460" s="37" t="s">
        <v>121</v>
      </c>
      <c r="I2460" s="35" t="s">
        <v>39</v>
      </c>
      <c r="J2460" s="34">
        <v>43606</v>
      </c>
      <c r="K2460" s="38" t="s">
        <v>115</v>
      </c>
      <c r="L2460" s="53">
        <f>IFERROR(WORKDAY(C2460,R2460,DiasNOLaborables),"")</f>
        <v>43612</v>
      </c>
      <c r="M2460" s="27" t="str">
        <f>+IF(C2460="","",IF(J2460="","",(IF(J2460&lt;=L2460,"A TIEMPO","FUERA DE TIEMPO"))))</f>
        <v>A TIEMPO</v>
      </c>
      <c r="N2460" s="27">
        <f>IF(J2460="","",NETWORKDAYS(Hoja1!C3029+1,Hoja1!J3029,DiasNOLaborables))</f>
        <v>7</v>
      </c>
      <c r="O2460" s="28" t="str">
        <f t="shared" si="76"/>
        <v/>
      </c>
      <c r="P2460" s="26"/>
      <c r="Q2460" s="26"/>
      <c r="R2460" s="26">
        <f t="shared" si="77"/>
        <v>10</v>
      </c>
    </row>
    <row r="2461" spans="1:18" ht="45" x14ac:dyDescent="0.25">
      <c r="A2461" s="52">
        <v>2451</v>
      </c>
      <c r="B2461" s="33">
        <v>20199050035112</v>
      </c>
      <c r="C2461" s="34">
        <v>43598</v>
      </c>
      <c r="D2461" s="35" t="s">
        <v>61</v>
      </c>
      <c r="E2461" s="35" t="s">
        <v>118</v>
      </c>
      <c r="F2461" s="35" t="s">
        <v>80</v>
      </c>
      <c r="G2461" s="35" t="s">
        <v>104</v>
      </c>
      <c r="H2461" s="37" t="s">
        <v>121</v>
      </c>
      <c r="I2461" s="35" t="s">
        <v>39</v>
      </c>
      <c r="J2461" s="34">
        <v>43606</v>
      </c>
      <c r="K2461" s="38" t="s">
        <v>115</v>
      </c>
      <c r="L2461" s="53">
        <f>IFERROR(WORKDAY(C2461,R2461,DiasNOLaborables),"")</f>
        <v>43612</v>
      </c>
      <c r="M2461" s="27" t="str">
        <f>+IF(C2461="","",IF(J2461="","",(IF(J2461&lt;=L2461,"A TIEMPO","FUERA DE TIEMPO"))))</f>
        <v>A TIEMPO</v>
      </c>
      <c r="N2461" s="27">
        <f>IF(J2461="","",NETWORKDAYS(Hoja1!C3030+1,Hoja1!J3030,DiasNOLaborables))</f>
        <v>7</v>
      </c>
      <c r="O2461" s="28" t="str">
        <f t="shared" si="76"/>
        <v/>
      </c>
      <c r="P2461" s="26"/>
      <c r="Q2461" s="26"/>
      <c r="R2461" s="26">
        <f t="shared" si="77"/>
        <v>10</v>
      </c>
    </row>
    <row r="2462" spans="1:18" ht="45" x14ac:dyDescent="0.25">
      <c r="A2462" s="52">
        <v>2452</v>
      </c>
      <c r="B2462" s="33">
        <v>20199050035142</v>
      </c>
      <c r="C2462" s="34">
        <v>43598</v>
      </c>
      <c r="D2462" s="35" t="s">
        <v>60</v>
      </c>
      <c r="E2462" s="35" t="s">
        <v>118</v>
      </c>
      <c r="F2462" s="35" t="s">
        <v>80</v>
      </c>
      <c r="G2462" s="35" t="s">
        <v>104</v>
      </c>
      <c r="H2462" s="37" t="s">
        <v>121</v>
      </c>
      <c r="I2462" s="35" t="s">
        <v>39</v>
      </c>
      <c r="J2462" s="34">
        <v>43606</v>
      </c>
      <c r="K2462" s="38" t="s">
        <v>115</v>
      </c>
      <c r="L2462" s="53">
        <f>IFERROR(WORKDAY(C2462,R2462,DiasNOLaborables),"")</f>
        <v>43612</v>
      </c>
      <c r="M2462" s="27" t="str">
        <f>+IF(C2462="","",IF(J2462="","",(IF(J2462&lt;=L2462,"A TIEMPO","FUERA DE TIEMPO"))))</f>
        <v>A TIEMPO</v>
      </c>
      <c r="N2462" s="27">
        <f>IF(J2462="","",NETWORKDAYS(Hoja1!C3031+1,Hoja1!J3031,DiasNOLaborables))</f>
        <v>7</v>
      </c>
      <c r="O2462" s="28" t="str">
        <f t="shared" si="76"/>
        <v/>
      </c>
      <c r="P2462" s="26"/>
      <c r="Q2462" s="26"/>
      <c r="R2462" s="26">
        <f t="shared" si="77"/>
        <v>10</v>
      </c>
    </row>
    <row r="2463" spans="1:18" ht="45" x14ac:dyDescent="0.25">
      <c r="A2463" s="52">
        <v>2453</v>
      </c>
      <c r="B2463" s="33">
        <v>20199050035152</v>
      </c>
      <c r="C2463" s="34">
        <v>43598</v>
      </c>
      <c r="D2463" s="35" t="s">
        <v>60</v>
      </c>
      <c r="E2463" s="35" t="s">
        <v>118</v>
      </c>
      <c r="F2463" s="35" t="s">
        <v>80</v>
      </c>
      <c r="G2463" s="35" t="s">
        <v>104</v>
      </c>
      <c r="H2463" s="37" t="s">
        <v>121</v>
      </c>
      <c r="I2463" s="35" t="s">
        <v>39</v>
      </c>
      <c r="J2463" s="34">
        <v>43606</v>
      </c>
      <c r="K2463" s="38" t="s">
        <v>115</v>
      </c>
      <c r="L2463" s="53">
        <f>IFERROR(WORKDAY(C2463,R2463,DiasNOLaborables),"")</f>
        <v>43612</v>
      </c>
      <c r="M2463" s="27" t="str">
        <f>+IF(C2463="","",IF(J2463="","",(IF(J2463&lt;=L2463,"A TIEMPO","FUERA DE TIEMPO"))))</f>
        <v>A TIEMPO</v>
      </c>
      <c r="N2463" s="27">
        <f>IF(J2463="","",NETWORKDAYS(Hoja1!C3032+1,Hoja1!J3032,DiasNOLaborables))</f>
        <v>7</v>
      </c>
      <c r="O2463" s="28" t="str">
        <f t="shared" si="76"/>
        <v/>
      </c>
      <c r="P2463" s="26"/>
      <c r="Q2463" s="26"/>
      <c r="R2463" s="26">
        <f t="shared" si="77"/>
        <v>10</v>
      </c>
    </row>
    <row r="2464" spans="1:18" ht="45" x14ac:dyDescent="0.25">
      <c r="A2464" s="52">
        <v>2454</v>
      </c>
      <c r="B2464" s="33">
        <v>20199050035322</v>
      </c>
      <c r="C2464" s="34">
        <v>43598</v>
      </c>
      <c r="D2464" s="35" t="s">
        <v>61</v>
      </c>
      <c r="E2464" s="35" t="s">
        <v>118</v>
      </c>
      <c r="F2464" s="35" t="s">
        <v>80</v>
      </c>
      <c r="G2464" s="35" t="s">
        <v>104</v>
      </c>
      <c r="H2464" s="37" t="s">
        <v>121</v>
      </c>
      <c r="I2464" s="35" t="s">
        <v>39</v>
      </c>
      <c r="J2464" s="34">
        <v>43606</v>
      </c>
      <c r="K2464" s="38" t="s">
        <v>115</v>
      </c>
      <c r="L2464" s="53">
        <f>IFERROR(WORKDAY(C2464,R2464,DiasNOLaborables),"")</f>
        <v>43612</v>
      </c>
      <c r="M2464" s="27" t="str">
        <f>+IF(C2464="","",IF(J2464="","",(IF(J2464&lt;=L2464,"A TIEMPO","FUERA DE TIEMPO"))))</f>
        <v>A TIEMPO</v>
      </c>
      <c r="N2464" s="27">
        <f>IF(J2464="","",NETWORKDAYS(Hoja1!C3033+1,Hoja1!J3033,DiasNOLaborables))</f>
        <v>7</v>
      </c>
      <c r="O2464" s="28" t="str">
        <f t="shared" si="76"/>
        <v/>
      </c>
      <c r="P2464" s="26"/>
      <c r="Q2464" s="26"/>
      <c r="R2464" s="26">
        <f t="shared" si="77"/>
        <v>10</v>
      </c>
    </row>
    <row r="2465" spans="1:18" ht="45" x14ac:dyDescent="0.25">
      <c r="A2465" s="52">
        <v>2455</v>
      </c>
      <c r="B2465" s="33">
        <v>20199050035232</v>
      </c>
      <c r="C2465" s="34">
        <v>43598</v>
      </c>
      <c r="D2465" s="35" t="s">
        <v>60</v>
      </c>
      <c r="E2465" s="35" t="s">
        <v>118</v>
      </c>
      <c r="F2465" s="35" t="s">
        <v>80</v>
      </c>
      <c r="G2465" s="35" t="s">
        <v>104</v>
      </c>
      <c r="H2465" s="37" t="s">
        <v>121</v>
      </c>
      <c r="I2465" s="35" t="s">
        <v>39</v>
      </c>
      <c r="J2465" s="34">
        <v>43607</v>
      </c>
      <c r="K2465" s="38" t="s">
        <v>115</v>
      </c>
      <c r="L2465" s="53">
        <f>IFERROR(WORKDAY(C2465,R2465,DiasNOLaborables),"")</f>
        <v>43612</v>
      </c>
      <c r="M2465" s="27" t="str">
        <f>+IF(C2465="","",IF(J2465="","",(IF(J2465&lt;=L2465,"A TIEMPO","FUERA DE TIEMPO"))))</f>
        <v>A TIEMPO</v>
      </c>
      <c r="N2465" s="27">
        <f>IF(J2465="","",NETWORKDAYS(Hoja1!C3034+1,Hoja1!J3034,DiasNOLaborables))</f>
        <v>7</v>
      </c>
      <c r="O2465" s="28" t="str">
        <f t="shared" si="76"/>
        <v/>
      </c>
      <c r="P2465" s="26"/>
      <c r="Q2465" s="26"/>
      <c r="R2465" s="26">
        <f t="shared" si="77"/>
        <v>10</v>
      </c>
    </row>
    <row r="2466" spans="1:18" ht="30" x14ac:dyDescent="0.25">
      <c r="A2466" s="52">
        <v>2456</v>
      </c>
      <c r="B2466" s="33">
        <v>20199910052482</v>
      </c>
      <c r="C2466" s="34">
        <v>43598</v>
      </c>
      <c r="D2466" s="35" t="s">
        <v>60</v>
      </c>
      <c r="E2466" s="35" t="s">
        <v>114</v>
      </c>
      <c r="F2466" s="35" t="s">
        <v>80</v>
      </c>
      <c r="G2466" s="35" t="s">
        <v>52</v>
      </c>
      <c r="H2466" s="37" t="s">
        <v>120</v>
      </c>
      <c r="I2466" s="35" t="s">
        <v>36</v>
      </c>
      <c r="J2466" s="34">
        <v>43603</v>
      </c>
      <c r="K2466" s="38" t="s">
        <v>115</v>
      </c>
      <c r="L2466" s="53">
        <f>IFERROR(WORKDAY(C2466,R2466,DiasNOLaborables),"")</f>
        <v>43612</v>
      </c>
      <c r="M2466" s="27" t="str">
        <f>+IF(C2466="","",IF(J2466="","",(IF(J2466&lt;=L2466,"A TIEMPO","FUERA DE TIEMPO"))))</f>
        <v>A TIEMPO</v>
      </c>
      <c r="N2466" s="27">
        <f>IF(J2466="","",NETWORKDAYS(Hoja1!C3035+1,Hoja1!J3035,DiasNOLaborables))</f>
        <v>7</v>
      </c>
      <c r="O2466" s="28" t="str">
        <f t="shared" si="76"/>
        <v/>
      </c>
      <c r="P2466" s="26"/>
      <c r="Q2466" s="26"/>
      <c r="R2466" s="26">
        <f t="shared" si="77"/>
        <v>10</v>
      </c>
    </row>
    <row r="2467" spans="1:18" ht="45" x14ac:dyDescent="0.25">
      <c r="A2467" s="52">
        <v>2457</v>
      </c>
      <c r="B2467" s="33">
        <v>20199050035242</v>
      </c>
      <c r="C2467" s="34">
        <v>43598</v>
      </c>
      <c r="D2467" s="35" t="s">
        <v>60</v>
      </c>
      <c r="E2467" s="35" t="s">
        <v>118</v>
      </c>
      <c r="F2467" s="35" t="s">
        <v>80</v>
      </c>
      <c r="G2467" s="35" t="s">
        <v>104</v>
      </c>
      <c r="H2467" s="37" t="s">
        <v>121</v>
      </c>
      <c r="I2467" s="35" t="s">
        <v>39</v>
      </c>
      <c r="J2467" s="34">
        <v>43607</v>
      </c>
      <c r="K2467" s="38" t="s">
        <v>115</v>
      </c>
      <c r="L2467" s="53">
        <f>IFERROR(WORKDAY(C2467,R2467,DiasNOLaborables),"")</f>
        <v>43612</v>
      </c>
      <c r="M2467" s="27" t="str">
        <f>+IF(C2467="","",IF(J2467="","",(IF(J2467&lt;=L2467,"A TIEMPO","FUERA DE TIEMPO"))))</f>
        <v>A TIEMPO</v>
      </c>
      <c r="N2467" s="27">
        <f>IF(J2467="","",NETWORKDAYS(Hoja1!C3036+1,Hoja1!J3036,DiasNOLaborables))</f>
        <v>7</v>
      </c>
      <c r="O2467" s="28" t="str">
        <f t="shared" si="76"/>
        <v/>
      </c>
      <c r="P2467" s="26"/>
      <c r="Q2467" s="26"/>
      <c r="R2467" s="26">
        <f t="shared" si="77"/>
        <v>10</v>
      </c>
    </row>
    <row r="2468" spans="1:18" ht="45" x14ac:dyDescent="0.25">
      <c r="A2468" s="52">
        <v>2458</v>
      </c>
      <c r="B2468" s="33">
        <v>20199050035262</v>
      </c>
      <c r="C2468" s="34">
        <v>43598</v>
      </c>
      <c r="D2468" s="35" t="s">
        <v>60</v>
      </c>
      <c r="E2468" s="35" t="s">
        <v>118</v>
      </c>
      <c r="F2468" s="35" t="s">
        <v>80</v>
      </c>
      <c r="G2468" s="35" t="s">
        <v>104</v>
      </c>
      <c r="H2468" s="37" t="s">
        <v>121</v>
      </c>
      <c r="I2468" s="35" t="s">
        <v>39</v>
      </c>
      <c r="J2468" s="34">
        <v>43607</v>
      </c>
      <c r="K2468" s="38" t="s">
        <v>115</v>
      </c>
      <c r="L2468" s="53">
        <f>IFERROR(WORKDAY(C2468,R2468,DiasNOLaborables),"")</f>
        <v>43612</v>
      </c>
      <c r="M2468" s="27" t="str">
        <f>+IF(C2468="","",IF(J2468="","",(IF(J2468&lt;=L2468,"A TIEMPO","FUERA DE TIEMPO"))))</f>
        <v>A TIEMPO</v>
      </c>
      <c r="N2468" s="27">
        <f>IF(J2468="","",NETWORKDAYS(Hoja1!C3037+1,Hoja1!J3037,DiasNOLaborables))</f>
        <v>7</v>
      </c>
      <c r="O2468" s="28" t="str">
        <f t="shared" si="76"/>
        <v/>
      </c>
      <c r="P2468" s="26"/>
      <c r="Q2468" s="26"/>
      <c r="R2468" s="26">
        <f t="shared" si="77"/>
        <v>10</v>
      </c>
    </row>
    <row r="2469" spans="1:18" ht="45" x14ac:dyDescent="0.25">
      <c r="A2469" s="52">
        <v>2459</v>
      </c>
      <c r="B2469" s="33">
        <v>20199050035272</v>
      </c>
      <c r="C2469" s="34">
        <v>43598</v>
      </c>
      <c r="D2469" s="35" t="s">
        <v>60</v>
      </c>
      <c r="E2469" s="35" t="s">
        <v>118</v>
      </c>
      <c r="F2469" s="35" t="s">
        <v>80</v>
      </c>
      <c r="G2469" s="35" t="s">
        <v>104</v>
      </c>
      <c r="H2469" s="37" t="s">
        <v>121</v>
      </c>
      <c r="I2469" s="35" t="s">
        <v>39</v>
      </c>
      <c r="J2469" s="34">
        <v>43607</v>
      </c>
      <c r="K2469" s="38" t="s">
        <v>115</v>
      </c>
      <c r="L2469" s="53">
        <f>IFERROR(WORKDAY(C2469,R2469,DiasNOLaborables),"")</f>
        <v>43612</v>
      </c>
      <c r="M2469" s="27" t="str">
        <f>+IF(C2469="","",IF(J2469="","",(IF(J2469&lt;=L2469,"A TIEMPO","FUERA DE TIEMPO"))))</f>
        <v>A TIEMPO</v>
      </c>
      <c r="N2469" s="27">
        <f>IF(J2469="","",NETWORKDAYS(Hoja1!C3038+1,Hoja1!J3038,DiasNOLaborables))</f>
        <v>7</v>
      </c>
      <c r="O2469" s="28" t="str">
        <f t="shared" si="76"/>
        <v/>
      </c>
      <c r="P2469" s="26"/>
      <c r="Q2469" s="26"/>
      <c r="R2469" s="26">
        <f t="shared" si="77"/>
        <v>10</v>
      </c>
    </row>
    <row r="2470" spans="1:18" ht="30" x14ac:dyDescent="0.25">
      <c r="A2470" s="52">
        <v>2460</v>
      </c>
      <c r="B2470" s="33">
        <v>20199050035082</v>
      </c>
      <c r="C2470" s="34">
        <v>43598</v>
      </c>
      <c r="D2470" s="35" t="s">
        <v>62</v>
      </c>
      <c r="E2470" s="35" t="s">
        <v>118</v>
      </c>
      <c r="F2470" s="35" t="s">
        <v>80</v>
      </c>
      <c r="G2470" s="35" t="s">
        <v>84</v>
      </c>
      <c r="H2470" s="37" t="s">
        <v>120</v>
      </c>
      <c r="I2470" s="35" t="s">
        <v>41</v>
      </c>
      <c r="J2470" s="34">
        <v>43600</v>
      </c>
      <c r="K2470" s="38" t="s">
        <v>115</v>
      </c>
      <c r="L2470" s="53">
        <f>IFERROR(WORKDAY(C2470,R2470,DiasNOLaborables),"")</f>
        <v>43612</v>
      </c>
      <c r="M2470" s="27" t="str">
        <f>+IF(C2470="","",IF(J2470="","",(IF(J2470&lt;=L2470,"A TIEMPO","FUERA DE TIEMPO"))))</f>
        <v>A TIEMPO</v>
      </c>
      <c r="N2470" s="27">
        <f>IF(J2470="","",NETWORKDAYS(Hoja1!C3039+1,Hoja1!J3039,DiasNOLaborables))</f>
        <v>7</v>
      </c>
      <c r="O2470" s="28" t="str">
        <f t="shared" si="76"/>
        <v/>
      </c>
      <c r="P2470" s="26"/>
      <c r="Q2470" s="26"/>
      <c r="R2470" s="26">
        <f t="shared" si="77"/>
        <v>10</v>
      </c>
    </row>
    <row r="2471" spans="1:18" ht="30" x14ac:dyDescent="0.25">
      <c r="A2471" s="52">
        <v>2461</v>
      </c>
      <c r="B2471" s="33">
        <v>20199910052182</v>
      </c>
      <c r="C2471" s="34">
        <v>43598</v>
      </c>
      <c r="D2471" s="35" t="s">
        <v>63</v>
      </c>
      <c r="E2471" s="35" t="s">
        <v>114</v>
      </c>
      <c r="F2471" s="35" t="s">
        <v>81</v>
      </c>
      <c r="G2471" s="35" t="s">
        <v>89</v>
      </c>
      <c r="H2471" s="37" t="s">
        <v>120</v>
      </c>
      <c r="I2471" s="35" t="s">
        <v>37</v>
      </c>
      <c r="J2471" s="34">
        <v>43602</v>
      </c>
      <c r="K2471" s="38" t="s">
        <v>114</v>
      </c>
      <c r="L2471" s="53">
        <f>IFERROR(WORKDAY(C2471,R2471,DiasNOLaborables),"")</f>
        <v>43605</v>
      </c>
      <c r="M2471" s="27" t="str">
        <f>+IF(C2471="","",IF(J2471="","",(IF(J2471&lt;=L2471,"A TIEMPO","FUERA DE TIEMPO"))))</f>
        <v>A TIEMPO</v>
      </c>
      <c r="N2471" s="27">
        <f>IF(J2471="","",NETWORKDAYS(Hoja1!C3040+1,Hoja1!J3040,DiasNOLaborables))</f>
        <v>7</v>
      </c>
      <c r="O2471" s="28" t="str">
        <f t="shared" si="76"/>
        <v/>
      </c>
      <c r="P2471" s="26"/>
      <c r="Q2471" s="26"/>
      <c r="R2471" s="26">
        <f t="shared" si="77"/>
        <v>5</v>
      </c>
    </row>
    <row r="2472" spans="1:18" ht="30" x14ac:dyDescent="0.25">
      <c r="A2472" s="52">
        <v>2462</v>
      </c>
      <c r="B2472" s="33">
        <v>20199910052492</v>
      </c>
      <c r="C2472" s="34">
        <v>43598</v>
      </c>
      <c r="D2472" s="35" t="s">
        <v>60</v>
      </c>
      <c r="E2472" s="35" t="s">
        <v>114</v>
      </c>
      <c r="F2472" s="35" t="s">
        <v>80</v>
      </c>
      <c r="G2472" s="35" t="s">
        <v>95</v>
      </c>
      <c r="H2472" s="37" t="s">
        <v>120</v>
      </c>
      <c r="I2472" s="35" t="s">
        <v>36</v>
      </c>
      <c r="J2472" s="34">
        <v>43608</v>
      </c>
      <c r="K2472" s="38" t="s">
        <v>115</v>
      </c>
      <c r="L2472" s="53">
        <f>IFERROR(WORKDAY(C2472,R2472,DiasNOLaborables),"")</f>
        <v>43612</v>
      </c>
      <c r="M2472" s="27" t="str">
        <f>+IF(C2472="","",IF(J2472="","",(IF(J2472&lt;=L2472,"A TIEMPO","FUERA DE TIEMPO"))))</f>
        <v>A TIEMPO</v>
      </c>
      <c r="N2472" s="27">
        <f>IF(J2472="","",NETWORKDAYS(Hoja1!C3041+1,Hoja1!J3041,DiasNOLaborables))</f>
        <v>7</v>
      </c>
      <c r="O2472" s="28" t="str">
        <f t="shared" si="76"/>
        <v/>
      </c>
      <c r="P2472" s="26"/>
      <c r="Q2472" s="26"/>
      <c r="R2472" s="26">
        <f t="shared" si="77"/>
        <v>10</v>
      </c>
    </row>
    <row r="2473" spans="1:18" ht="60" x14ac:dyDescent="0.25">
      <c r="A2473" s="52">
        <v>2463</v>
      </c>
      <c r="B2473" s="33">
        <v>20190514144142</v>
      </c>
      <c r="C2473" s="34">
        <v>43599</v>
      </c>
      <c r="D2473" s="35" t="s">
        <v>61</v>
      </c>
      <c r="E2473" s="35" t="s">
        <v>119</v>
      </c>
      <c r="F2473" s="35" t="s">
        <v>80</v>
      </c>
      <c r="G2473" s="35" t="s">
        <v>104</v>
      </c>
      <c r="H2473" s="37" t="s">
        <v>121</v>
      </c>
      <c r="I2473" s="35" t="s">
        <v>39</v>
      </c>
      <c r="J2473" s="34">
        <v>43607</v>
      </c>
      <c r="K2473" s="38" t="s">
        <v>115</v>
      </c>
      <c r="L2473" s="53">
        <f>IFERROR(WORKDAY(C2473,R2473,DiasNOLaborables),"")</f>
        <v>43613</v>
      </c>
      <c r="M2473" s="27" t="str">
        <f>+IF(C2473="","",IF(J2473="","",(IF(J2473&lt;=L2473,"A TIEMPO","FUERA DE TIEMPO"))))</f>
        <v>A TIEMPO</v>
      </c>
      <c r="N2473" s="27">
        <f>IF(J2473="","",NETWORKDAYS(Hoja1!C2390+1,Hoja1!J2390,DiasNOLaborables))</f>
        <v>6</v>
      </c>
      <c r="O2473" s="28" t="str">
        <f t="shared" si="76"/>
        <v/>
      </c>
      <c r="P2473" s="26"/>
      <c r="Q2473" s="26"/>
      <c r="R2473" s="26">
        <f t="shared" si="77"/>
        <v>10</v>
      </c>
    </row>
    <row r="2474" spans="1:18" ht="60" x14ac:dyDescent="0.25">
      <c r="A2474" s="52">
        <v>2464</v>
      </c>
      <c r="B2474" s="33">
        <v>20190514123834</v>
      </c>
      <c r="C2474" s="34">
        <v>43599</v>
      </c>
      <c r="D2474" s="35" t="s">
        <v>61</v>
      </c>
      <c r="E2474" s="35" t="s">
        <v>119</v>
      </c>
      <c r="F2474" s="35" t="s">
        <v>80</v>
      </c>
      <c r="G2474" s="35" t="s">
        <v>104</v>
      </c>
      <c r="H2474" s="37" t="s">
        <v>121</v>
      </c>
      <c r="I2474" s="35" t="s">
        <v>39</v>
      </c>
      <c r="J2474" s="34">
        <v>43607</v>
      </c>
      <c r="K2474" s="38" t="s">
        <v>115</v>
      </c>
      <c r="L2474" s="53">
        <f>IFERROR(WORKDAY(C2474,R2474,DiasNOLaborables),"")</f>
        <v>43613</v>
      </c>
      <c r="M2474" s="27" t="str">
        <f>+IF(C2474="","",IF(J2474="","",(IF(J2474&lt;=L2474,"A TIEMPO","FUERA DE TIEMPO"))))</f>
        <v>A TIEMPO</v>
      </c>
      <c r="N2474" s="27">
        <f>IF(J2474="","",NETWORKDAYS(Hoja1!C2391+1,Hoja1!J2391,DiasNOLaborables))</f>
        <v>6</v>
      </c>
      <c r="O2474" s="28" t="str">
        <f t="shared" si="76"/>
        <v/>
      </c>
      <c r="P2474" s="26"/>
      <c r="Q2474" s="26"/>
      <c r="R2474" s="26">
        <f t="shared" si="77"/>
        <v>10</v>
      </c>
    </row>
    <row r="2475" spans="1:18" ht="60" x14ac:dyDescent="0.25">
      <c r="A2475" s="52">
        <v>2465</v>
      </c>
      <c r="B2475" s="33">
        <v>20190514123436</v>
      </c>
      <c r="C2475" s="34">
        <v>43599</v>
      </c>
      <c r="D2475" s="35" t="s">
        <v>61</v>
      </c>
      <c r="E2475" s="35" t="s">
        <v>119</v>
      </c>
      <c r="F2475" s="35" t="s">
        <v>80</v>
      </c>
      <c r="G2475" s="35" t="s">
        <v>104</v>
      </c>
      <c r="H2475" s="37" t="s">
        <v>121</v>
      </c>
      <c r="I2475" s="35" t="s">
        <v>39</v>
      </c>
      <c r="J2475" s="34">
        <v>43607</v>
      </c>
      <c r="K2475" s="38" t="s">
        <v>115</v>
      </c>
      <c r="L2475" s="53">
        <f>IFERROR(WORKDAY(C2475,R2475,DiasNOLaborables),"")</f>
        <v>43613</v>
      </c>
      <c r="M2475" s="27" t="str">
        <f>+IF(C2475="","",IF(J2475="","",(IF(J2475&lt;=L2475,"A TIEMPO","FUERA DE TIEMPO"))))</f>
        <v>A TIEMPO</v>
      </c>
      <c r="N2475" s="27">
        <f>IF(J2475="","",NETWORKDAYS(Hoja1!C2392+1,Hoja1!J2392,DiasNOLaborables))</f>
        <v>6</v>
      </c>
      <c r="O2475" s="28" t="str">
        <f t="shared" si="76"/>
        <v/>
      </c>
      <c r="P2475" s="26"/>
      <c r="Q2475" s="26"/>
      <c r="R2475" s="26">
        <f t="shared" si="77"/>
        <v>10</v>
      </c>
    </row>
    <row r="2476" spans="1:18" ht="60" x14ac:dyDescent="0.25">
      <c r="A2476" s="52">
        <v>2466</v>
      </c>
      <c r="B2476" s="33">
        <v>20190514122533</v>
      </c>
      <c r="C2476" s="34">
        <v>43599</v>
      </c>
      <c r="D2476" s="35" t="s">
        <v>61</v>
      </c>
      <c r="E2476" s="35" t="s">
        <v>119</v>
      </c>
      <c r="F2476" s="35" t="s">
        <v>80</v>
      </c>
      <c r="G2476" s="35" t="s">
        <v>104</v>
      </c>
      <c r="H2476" s="37" t="s">
        <v>121</v>
      </c>
      <c r="I2476" s="35" t="s">
        <v>39</v>
      </c>
      <c r="J2476" s="34">
        <v>43607</v>
      </c>
      <c r="K2476" s="38" t="s">
        <v>115</v>
      </c>
      <c r="L2476" s="53">
        <f>IFERROR(WORKDAY(C2476,R2476,DiasNOLaborables),"")</f>
        <v>43613</v>
      </c>
      <c r="M2476" s="27" t="str">
        <f>+IF(C2476="","",IF(J2476="","",(IF(J2476&lt;=L2476,"A TIEMPO","FUERA DE TIEMPO"))))</f>
        <v>A TIEMPO</v>
      </c>
      <c r="N2476" s="27">
        <f>IF(J2476="","",NETWORKDAYS(Hoja1!C2393+1,Hoja1!J2393,DiasNOLaborables))</f>
        <v>6</v>
      </c>
      <c r="O2476" s="28" t="str">
        <f t="shared" si="76"/>
        <v/>
      </c>
      <c r="P2476" s="26"/>
      <c r="Q2476" s="26"/>
      <c r="R2476" s="26">
        <f t="shared" si="77"/>
        <v>10</v>
      </c>
    </row>
    <row r="2477" spans="1:18" ht="60" x14ac:dyDescent="0.25">
      <c r="A2477" s="52">
        <v>2467</v>
      </c>
      <c r="B2477" s="33">
        <v>20190514122207</v>
      </c>
      <c r="C2477" s="34">
        <v>43599</v>
      </c>
      <c r="D2477" s="35" t="s">
        <v>61</v>
      </c>
      <c r="E2477" s="35" t="s">
        <v>119</v>
      </c>
      <c r="F2477" s="35" t="s">
        <v>80</v>
      </c>
      <c r="G2477" s="35" t="s">
        <v>104</v>
      </c>
      <c r="H2477" s="37" t="s">
        <v>121</v>
      </c>
      <c r="I2477" s="35" t="s">
        <v>39</v>
      </c>
      <c r="J2477" s="34">
        <v>43607</v>
      </c>
      <c r="K2477" s="38" t="s">
        <v>115</v>
      </c>
      <c r="L2477" s="53">
        <f>IFERROR(WORKDAY(C2477,R2477,DiasNOLaborables),"")</f>
        <v>43613</v>
      </c>
      <c r="M2477" s="27" t="str">
        <f>+IF(C2477="","",IF(J2477="","",(IF(J2477&lt;=L2477,"A TIEMPO","FUERA DE TIEMPO"))))</f>
        <v>A TIEMPO</v>
      </c>
      <c r="N2477" s="27">
        <f>IF(J2477="","",NETWORKDAYS(Hoja1!C2394+1,Hoja1!J2394,DiasNOLaborables))</f>
        <v>6</v>
      </c>
      <c r="O2477" s="28" t="str">
        <f t="shared" si="76"/>
        <v/>
      </c>
      <c r="P2477" s="26"/>
      <c r="Q2477" s="26"/>
      <c r="R2477" s="26">
        <f t="shared" si="77"/>
        <v>10</v>
      </c>
    </row>
    <row r="2478" spans="1:18" ht="60" x14ac:dyDescent="0.25">
      <c r="A2478" s="52">
        <v>2468</v>
      </c>
      <c r="B2478" s="33">
        <v>20190514121550</v>
      </c>
      <c r="C2478" s="34">
        <v>43599</v>
      </c>
      <c r="D2478" s="35" t="s">
        <v>61</v>
      </c>
      <c r="E2478" s="35" t="s">
        <v>119</v>
      </c>
      <c r="F2478" s="35" t="s">
        <v>80</v>
      </c>
      <c r="G2478" s="35" t="s">
        <v>104</v>
      </c>
      <c r="H2478" s="37" t="s">
        <v>121</v>
      </c>
      <c r="I2478" s="35" t="s">
        <v>39</v>
      </c>
      <c r="J2478" s="34">
        <v>43607</v>
      </c>
      <c r="K2478" s="38" t="s">
        <v>115</v>
      </c>
      <c r="L2478" s="53">
        <f>IFERROR(WORKDAY(C2478,R2478,DiasNOLaborables),"")</f>
        <v>43613</v>
      </c>
      <c r="M2478" s="27" t="str">
        <f>+IF(C2478="","",IF(J2478="","",(IF(J2478&lt;=L2478,"A TIEMPO","FUERA DE TIEMPO"))))</f>
        <v>A TIEMPO</v>
      </c>
      <c r="N2478" s="27">
        <f>IF(J2478="","",NETWORKDAYS(Hoja1!C2395+1,Hoja1!J2395,DiasNOLaborables))</f>
        <v>6</v>
      </c>
      <c r="O2478" s="28" t="str">
        <f t="shared" si="76"/>
        <v/>
      </c>
      <c r="P2478" s="26"/>
      <c r="Q2478" s="26"/>
      <c r="R2478" s="26">
        <f t="shared" si="77"/>
        <v>10</v>
      </c>
    </row>
    <row r="2479" spans="1:18" ht="60" x14ac:dyDescent="0.25">
      <c r="A2479" s="52">
        <v>2469</v>
      </c>
      <c r="B2479" s="33">
        <v>20190514114601</v>
      </c>
      <c r="C2479" s="34">
        <v>43599</v>
      </c>
      <c r="D2479" s="35" t="s">
        <v>61</v>
      </c>
      <c r="E2479" s="35" t="s">
        <v>119</v>
      </c>
      <c r="F2479" s="35" t="s">
        <v>80</v>
      </c>
      <c r="G2479" s="35" t="s">
        <v>104</v>
      </c>
      <c r="H2479" s="37" t="s">
        <v>121</v>
      </c>
      <c r="I2479" s="35" t="s">
        <v>39</v>
      </c>
      <c r="J2479" s="34">
        <v>43607</v>
      </c>
      <c r="K2479" s="38" t="s">
        <v>115</v>
      </c>
      <c r="L2479" s="53">
        <f>IFERROR(WORKDAY(C2479,R2479,DiasNOLaborables),"")</f>
        <v>43613</v>
      </c>
      <c r="M2479" s="27" t="str">
        <f>+IF(C2479="","",IF(J2479="","",(IF(J2479&lt;=L2479,"A TIEMPO","FUERA DE TIEMPO"))))</f>
        <v>A TIEMPO</v>
      </c>
      <c r="N2479" s="27">
        <f>IF(J2479="","",NETWORKDAYS(Hoja1!C2396+1,Hoja1!J2396,DiasNOLaborables))</f>
        <v>6</v>
      </c>
      <c r="O2479" s="28" t="str">
        <f t="shared" si="76"/>
        <v/>
      </c>
      <c r="P2479" s="26"/>
      <c r="Q2479" s="26"/>
      <c r="R2479" s="26">
        <f t="shared" si="77"/>
        <v>10</v>
      </c>
    </row>
    <row r="2480" spans="1:18" ht="60" x14ac:dyDescent="0.25">
      <c r="A2480" s="52">
        <v>2470</v>
      </c>
      <c r="B2480" s="33">
        <v>20190514114356</v>
      </c>
      <c r="C2480" s="34">
        <v>43599</v>
      </c>
      <c r="D2480" s="35" t="s">
        <v>61</v>
      </c>
      <c r="E2480" s="35" t="s">
        <v>119</v>
      </c>
      <c r="F2480" s="35" t="s">
        <v>80</v>
      </c>
      <c r="G2480" s="35" t="s">
        <v>104</v>
      </c>
      <c r="H2480" s="37" t="s">
        <v>121</v>
      </c>
      <c r="I2480" s="35" t="s">
        <v>39</v>
      </c>
      <c r="J2480" s="34">
        <v>43607</v>
      </c>
      <c r="K2480" s="38" t="s">
        <v>115</v>
      </c>
      <c r="L2480" s="53">
        <f>IFERROR(WORKDAY(C2480,R2480,DiasNOLaborables),"")</f>
        <v>43613</v>
      </c>
      <c r="M2480" s="27" t="str">
        <f>+IF(C2480="","",IF(J2480="","",(IF(J2480&lt;=L2480,"A TIEMPO","FUERA DE TIEMPO"))))</f>
        <v>A TIEMPO</v>
      </c>
      <c r="N2480" s="27">
        <f>IF(J2480="","",NETWORKDAYS(Hoja1!C2397+1,Hoja1!J2397,DiasNOLaborables))</f>
        <v>6</v>
      </c>
      <c r="O2480" s="28" t="str">
        <f t="shared" si="76"/>
        <v/>
      </c>
      <c r="P2480" s="26"/>
      <c r="Q2480" s="26"/>
      <c r="R2480" s="26">
        <f t="shared" si="77"/>
        <v>10</v>
      </c>
    </row>
    <row r="2481" spans="1:18" ht="60" x14ac:dyDescent="0.25">
      <c r="A2481" s="52">
        <v>2471</v>
      </c>
      <c r="B2481" s="33">
        <v>20190514105841</v>
      </c>
      <c r="C2481" s="34">
        <v>43599</v>
      </c>
      <c r="D2481" s="35" t="s">
        <v>61</v>
      </c>
      <c r="E2481" s="35" t="s">
        <v>119</v>
      </c>
      <c r="F2481" s="35" t="s">
        <v>80</v>
      </c>
      <c r="G2481" s="35" t="s">
        <v>104</v>
      </c>
      <c r="H2481" s="37" t="s">
        <v>121</v>
      </c>
      <c r="I2481" s="35" t="s">
        <v>39</v>
      </c>
      <c r="J2481" s="34">
        <v>43607</v>
      </c>
      <c r="K2481" s="38" t="s">
        <v>115</v>
      </c>
      <c r="L2481" s="53">
        <f>IFERROR(WORKDAY(C2481,R2481,DiasNOLaborables),"")</f>
        <v>43613</v>
      </c>
      <c r="M2481" s="27" t="str">
        <f>+IF(C2481="","",IF(J2481="","",(IF(J2481&lt;=L2481,"A TIEMPO","FUERA DE TIEMPO"))))</f>
        <v>A TIEMPO</v>
      </c>
      <c r="N2481" s="27">
        <f>IF(J2481="","",NETWORKDAYS(Hoja1!C2398+1,Hoja1!J2398,DiasNOLaborables))</f>
        <v>6</v>
      </c>
      <c r="O2481" s="28" t="str">
        <f t="shared" si="76"/>
        <v/>
      </c>
      <c r="P2481" s="26"/>
      <c r="Q2481" s="26"/>
      <c r="R2481" s="26">
        <f t="shared" si="77"/>
        <v>10</v>
      </c>
    </row>
    <row r="2482" spans="1:18" ht="60" x14ac:dyDescent="0.25">
      <c r="A2482" s="52">
        <v>2472</v>
      </c>
      <c r="B2482" s="33">
        <v>20190514101644</v>
      </c>
      <c r="C2482" s="34">
        <v>43599</v>
      </c>
      <c r="D2482" s="35" t="s">
        <v>61</v>
      </c>
      <c r="E2482" s="35" t="s">
        <v>119</v>
      </c>
      <c r="F2482" s="35" t="s">
        <v>80</v>
      </c>
      <c r="G2482" s="35" t="s">
        <v>104</v>
      </c>
      <c r="H2482" s="37" t="s">
        <v>121</v>
      </c>
      <c r="I2482" s="35" t="s">
        <v>39</v>
      </c>
      <c r="J2482" s="34">
        <v>43607</v>
      </c>
      <c r="K2482" s="38" t="s">
        <v>115</v>
      </c>
      <c r="L2482" s="53">
        <f>IFERROR(WORKDAY(C2482,R2482,DiasNOLaborables),"")</f>
        <v>43613</v>
      </c>
      <c r="M2482" s="27" t="str">
        <f>+IF(C2482="","",IF(J2482="","",(IF(J2482&lt;=L2482,"A TIEMPO","FUERA DE TIEMPO"))))</f>
        <v>A TIEMPO</v>
      </c>
      <c r="N2482" s="27">
        <f>IF(J2482="","",NETWORKDAYS(Hoja1!C2399+1,Hoja1!J2399,DiasNOLaborables))</f>
        <v>6</v>
      </c>
      <c r="O2482" s="28" t="str">
        <f t="shared" si="76"/>
        <v/>
      </c>
      <c r="P2482" s="26"/>
      <c r="Q2482" s="26"/>
      <c r="R2482" s="26">
        <f t="shared" si="77"/>
        <v>10</v>
      </c>
    </row>
    <row r="2483" spans="1:18" ht="60" x14ac:dyDescent="0.25">
      <c r="A2483" s="52">
        <v>2473</v>
      </c>
      <c r="B2483" s="33">
        <v>20190514095024</v>
      </c>
      <c r="C2483" s="34">
        <v>43599</v>
      </c>
      <c r="D2483" s="35" t="s">
        <v>62</v>
      </c>
      <c r="E2483" s="35" t="s">
        <v>119</v>
      </c>
      <c r="F2483" s="35" t="s">
        <v>80</v>
      </c>
      <c r="G2483" s="35" t="s">
        <v>104</v>
      </c>
      <c r="H2483" s="37" t="s">
        <v>121</v>
      </c>
      <c r="I2483" s="35" t="s">
        <v>39</v>
      </c>
      <c r="J2483" s="34">
        <v>43607</v>
      </c>
      <c r="K2483" s="38" t="s">
        <v>115</v>
      </c>
      <c r="L2483" s="53">
        <f>IFERROR(WORKDAY(C2483,R2483,DiasNOLaborables),"")</f>
        <v>43613</v>
      </c>
      <c r="M2483" s="27" t="str">
        <f>+IF(C2483="","",IF(J2483="","",(IF(J2483&lt;=L2483,"A TIEMPO","FUERA DE TIEMPO"))))</f>
        <v>A TIEMPO</v>
      </c>
      <c r="N2483" s="27">
        <f>IF(J2483="","",NETWORKDAYS(Hoja1!C2400+1,Hoja1!J2400,DiasNOLaborables))</f>
        <v>6</v>
      </c>
      <c r="O2483" s="28" t="str">
        <f t="shared" si="76"/>
        <v/>
      </c>
      <c r="P2483" s="26"/>
      <c r="Q2483" s="26"/>
      <c r="R2483" s="26">
        <f t="shared" si="77"/>
        <v>10</v>
      </c>
    </row>
    <row r="2484" spans="1:18" ht="60" x14ac:dyDescent="0.25">
      <c r="A2484" s="52">
        <v>2474</v>
      </c>
      <c r="B2484" s="33">
        <v>20190514093321</v>
      </c>
      <c r="C2484" s="34">
        <v>43599</v>
      </c>
      <c r="D2484" s="35" t="s">
        <v>60</v>
      </c>
      <c r="E2484" s="35" t="s">
        <v>119</v>
      </c>
      <c r="F2484" s="35" t="s">
        <v>80</v>
      </c>
      <c r="G2484" s="35" t="s">
        <v>104</v>
      </c>
      <c r="H2484" s="37" t="s">
        <v>121</v>
      </c>
      <c r="I2484" s="35" t="s">
        <v>39</v>
      </c>
      <c r="J2484" s="34">
        <v>43607</v>
      </c>
      <c r="K2484" s="38" t="s">
        <v>115</v>
      </c>
      <c r="L2484" s="53">
        <f>IFERROR(WORKDAY(C2484,R2484,DiasNOLaborables),"")</f>
        <v>43613</v>
      </c>
      <c r="M2484" s="27" t="str">
        <f>+IF(C2484="","",IF(J2484="","",(IF(J2484&lt;=L2484,"A TIEMPO","FUERA DE TIEMPO"))))</f>
        <v>A TIEMPO</v>
      </c>
      <c r="N2484" s="27">
        <f>IF(J2484="","",NETWORKDAYS(Hoja1!C2401+1,Hoja1!J2401,DiasNOLaborables))</f>
        <v>6</v>
      </c>
      <c r="O2484" s="28" t="str">
        <f t="shared" si="76"/>
        <v/>
      </c>
      <c r="P2484" s="26"/>
      <c r="Q2484" s="26"/>
      <c r="R2484" s="26">
        <f t="shared" si="77"/>
        <v>10</v>
      </c>
    </row>
    <row r="2485" spans="1:18" ht="60" x14ac:dyDescent="0.25">
      <c r="A2485" s="52">
        <v>2475</v>
      </c>
      <c r="B2485" s="33">
        <v>20190514093124</v>
      </c>
      <c r="C2485" s="34">
        <v>43599</v>
      </c>
      <c r="D2485" s="35" t="s">
        <v>60</v>
      </c>
      <c r="E2485" s="35" t="s">
        <v>119</v>
      </c>
      <c r="F2485" s="35" t="s">
        <v>80</v>
      </c>
      <c r="G2485" s="35" t="s">
        <v>104</v>
      </c>
      <c r="H2485" s="37" t="s">
        <v>121</v>
      </c>
      <c r="I2485" s="35" t="s">
        <v>39</v>
      </c>
      <c r="J2485" s="34">
        <v>43607</v>
      </c>
      <c r="K2485" s="38" t="s">
        <v>115</v>
      </c>
      <c r="L2485" s="53">
        <f>IFERROR(WORKDAY(C2485,R2485,DiasNOLaborables),"")</f>
        <v>43613</v>
      </c>
      <c r="M2485" s="27" t="str">
        <f>+IF(C2485="","",IF(J2485="","",(IF(J2485&lt;=L2485,"A TIEMPO","FUERA DE TIEMPO"))))</f>
        <v>A TIEMPO</v>
      </c>
      <c r="N2485" s="27">
        <f>IF(J2485="","",NETWORKDAYS(Hoja1!C2402+1,Hoja1!J2402,DiasNOLaborables))</f>
        <v>6</v>
      </c>
      <c r="O2485" s="28" t="str">
        <f t="shared" si="76"/>
        <v/>
      </c>
      <c r="P2485" s="26"/>
      <c r="Q2485" s="26"/>
      <c r="R2485" s="26">
        <f t="shared" si="77"/>
        <v>10</v>
      </c>
    </row>
    <row r="2486" spans="1:18" ht="60" x14ac:dyDescent="0.25">
      <c r="A2486" s="52">
        <v>2476</v>
      </c>
      <c r="B2486" s="33">
        <v>20190514091546</v>
      </c>
      <c r="C2486" s="34">
        <v>43599</v>
      </c>
      <c r="D2486" s="35" t="s">
        <v>62</v>
      </c>
      <c r="E2486" s="35" t="s">
        <v>119</v>
      </c>
      <c r="F2486" s="35" t="s">
        <v>80</v>
      </c>
      <c r="G2486" s="35" t="s">
        <v>104</v>
      </c>
      <c r="H2486" s="37" t="s">
        <v>121</v>
      </c>
      <c r="I2486" s="35" t="s">
        <v>39</v>
      </c>
      <c r="J2486" s="34">
        <v>43607</v>
      </c>
      <c r="K2486" s="38" t="s">
        <v>115</v>
      </c>
      <c r="L2486" s="53">
        <f>IFERROR(WORKDAY(C2486,R2486,DiasNOLaborables),"")</f>
        <v>43613</v>
      </c>
      <c r="M2486" s="27" t="str">
        <f>+IF(C2486="","",IF(J2486="","",(IF(J2486&lt;=L2486,"A TIEMPO","FUERA DE TIEMPO"))))</f>
        <v>A TIEMPO</v>
      </c>
      <c r="N2486" s="27">
        <f>IF(J2486="","",NETWORKDAYS(Hoja1!C2403+1,Hoja1!J2403,DiasNOLaborables))</f>
        <v>6</v>
      </c>
      <c r="O2486" s="28" t="str">
        <f t="shared" si="76"/>
        <v/>
      </c>
      <c r="P2486" s="26"/>
      <c r="Q2486" s="26"/>
      <c r="R2486" s="26">
        <f t="shared" si="77"/>
        <v>10</v>
      </c>
    </row>
    <row r="2487" spans="1:18" ht="60" x14ac:dyDescent="0.25">
      <c r="A2487" s="52">
        <v>2477</v>
      </c>
      <c r="B2487" s="33">
        <v>20190514091500</v>
      </c>
      <c r="C2487" s="34">
        <v>43599</v>
      </c>
      <c r="D2487" s="35" t="s">
        <v>62</v>
      </c>
      <c r="E2487" s="35" t="s">
        <v>119</v>
      </c>
      <c r="F2487" s="35" t="s">
        <v>80</v>
      </c>
      <c r="G2487" s="35" t="s">
        <v>104</v>
      </c>
      <c r="H2487" s="37" t="s">
        <v>121</v>
      </c>
      <c r="I2487" s="35" t="s">
        <v>39</v>
      </c>
      <c r="J2487" s="34">
        <v>43607</v>
      </c>
      <c r="K2487" s="38" t="s">
        <v>115</v>
      </c>
      <c r="L2487" s="53">
        <f>IFERROR(WORKDAY(C2487,R2487,DiasNOLaborables),"")</f>
        <v>43613</v>
      </c>
      <c r="M2487" s="27" t="str">
        <f>+IF(C2487="","",IF(J2487="","",(IF(J2487&lt;=L2487,"A TIEMPO","FUERA DE TIEMPO"))))</f>
        <v>A TIEMPO</v>
      </c>
      <c r="N2487" s="27">
        <f>IF(J2487="","",NETWORKDAYS(Hoja1!C2404+1,Hoja1!J2404,DiasNOLaborables))</f>
        <v>6</v>
      </c>
      <c r="O2487" s="28" t="str">
        <f t="shared" si="76"/>
        <v/>
      </c>
      <c r="P2487" s="26"/>
      <c r="Q2487" s="26"/>
      <c r="R2487" s="26">
        <f t="shared" si="77"/>
        <v>10</v>
      </c>
    </row>
    <row r="2488" spans="1:18" ht="60" x14ac:dyDescent="0.25">
      <c r="A2488" s="52">
        <v>2478</v>
      </c>
      <c r="B2488" s="33">
        <v>20190514091407</v>
      </c>
      <c r="C2488" s="34">
        <v>43599</v>
      </c>
      <c r="D2488" s="35" t="s">
        <v>62</v>
      </c>
      <c r="E2488" s="35" t="s">
        <v>119</v>
      </c>
      <c r="F2488" s="35" t="s">
        <v>80</v>
      </c>
      <c r="G2488" s="35" t="s">
        <v>104</v>
      </c>
      <c r="H2488" s="37" t="s">
        <v>121</v>
      </c>
      <c r="I2488" s="35" t="s">
        <v>39</v>
      </c>
      <c r="J2488" s="34">
        <v>43607</v>
      </c>
      <c r="K2488" s="38" t="s">
        <v>115</v>
      </c>
      <c r="L2488" s="53">
        <f>IFERROR(WORKDAY(C2488,R2488,DiasNOLaborables),"")</f>
        <v>43613</v>
      </c>
      <c r="M2488" s="27" t="str">
        <f>+IF(C2488="","",IF(J2488="","",(IF(J2488&lt;=L2488,"A TIEMPO","FUERA DE TIEMPO"))))</f>
        <v>A TIEMPO</v>
      </c>
      <c r="N2488" s="27">
        <f>IF(J2488="","",NETWORKDAYS(Hoja1!C2405+1,Hoja1!J2405,DiasNOLaborables))</f>
        <v>6</v>
      </c>
      <c r="O2488" s="28" t="str">
        <f t="shared" si="76"/>
        <v/>
      </c>
      <c r="P2488" s="26"/>
      <c r="Q2488" s="26"/>
      <c r="R2488" s="26">
        <f t="shared" si="77"/>
        <v>10</v>
      </c>
    </row>
    <row r="2489" spans="1:18" ht="60" x14ac:dyDescent="0.25">
      <c r="A2489" s="52">
        <v>2479</v>
      </c>
      <c r="B2489" s="33">
        <v>20190514091323</v>
      </c>
      <c r="C2489" s="34">
        <v>43599</v>
      </c>
      <c r="D2489" s="35" t="s">
        <v>62</v>
      </c>
      <c r="E2489" s="35" t="s">
        <v>119</v>
      </c>
      <c r="F2489" s="35" t="s">
        <v>80</v>
      </c>
      <c r="G2489" s="35" t="s">
        <v>104</v>
      </c>
      <c r="H2489" s="37" t="s">
        <v>121</v>
      </c>
      <c r="I2489" s="35" t="s">
        <v>39</v>
      </c>
      <c r="J2489" s="34">
        <v>43607</v>
      </c>
      <c r="K2489" s="38" t="s">
        <v>115</v>
      </c>
      <c r="L2489" s="53">
        <f>IFERROR(WORKDAY(C2489,R2489,DiasNOLaborables),"")</f>
        <v>43613</v>
      </c>
      <c r="M2489" s="27" t="str">
        <f>+IF(C2489="","",IF(J2489="","",(IF(J2489&lt;=L2489,"A TIEMPO","FUERA DE TIEMPO"))))</f>
        <v>A TIEMPO</v>
      </c>
      <c r="N2489" s="27">
        <f>IF(J2489="","",NETWORKDAYS(Hoja1!C2406+1,Hoja1!J2406,DiasNOLaborables))</f>
        <v>6</v>
      </c>
      <c r="O2489" s="28" t="str">
        <f t="shared" si="76"/>
        <v/>
      </c>
      <c r="P2489" s="26"/>
      <c r="Q2489" s="26"/>
      <c r="R2489" s="26">
        <f t="shared" si="77"/>
        <v>10</v>
      </c>
    </row>
    <row r="2490" spans="1:18" ht="60" x14ac:dyDescent="0.25">
      <c r="A2490" s="52">
        <v>2480</v>
      </c>
      <c r="B2490" s="33">
        <v>20190514090948</v>
      </c>
      <c r="C2490" s="34">
        <v>43599</v>
      </c>
      <c r="D2490" s="35" t="s">
        <v>62</v>
      </c>
      <c r="E2490" s="35" t="s">
        <v>119</v>
      </c>
      <c r="F2490" s="35" t="s">
        <v>80</v>
      </c>
      <c r="G2490" s="35" t="s">
        <v>104</v>
      </c>
      <c r="H2490" s="37" t="s">
        <v>121</v>
      </c>
      <c r="I2490" s="35" t="s">
        <v>39</v>
      </c>
      <c r="J2490" s="34">
        <v>43607</v>
      </c>
      <c r="K2490" s="38" t="s">
        <v>115</v>
      </c>
      <c r="L2490" s="53">
        <f>IFERROR(WORKDAY(C2490,R2490,DiasNOLaborables),"")</f>
        <v>43613</v>
      </c>
      <c r="M2490" s="27" t="str">
        <f>+IF(C2490="","",IF(J2490="","",(IF(J2490&lt;=L2490,"A TIEMPO","FUERA DE TIEMPO"))))</f>
        <v>A TIEMPO</v>
      </c>
      <c r="N2490" s="27">
        <f>IF(J2490="","",NETWORKDAYS(Hoja1!C2407+1,Hoja1!J2407,DiasNOLaborables))</f>
        <v>6</v>
      </c>
      <c r="O2490" s="28" t="str">
        <f t="shared" si="76"/>
        <v/>
      </c>
      <c r="P2490" s="26"/>
      <c r="Q2490" s="26"/>
      <c r="R2490" s="26">
        <f t="shared" si="77"/>
        <v>10</v>
      </c>
    </row>
    <row r="2491" spans="1:18" ht="60" x14ac:dyDescent="0.25">
      <c r="A2491" s="52">
        <v>2481</v>
      </c>
      <c r="B2491" s="33">
        <v>20190514090619</v>
      </c>
      <c r="C2491" s="34">
        <v>43599</v>
      </c>
      <c r="D2491" s="35" t="s">
        <v>62</v>
      </c>
      <c r="E2491" s="35" t="s">
        <v>119</v>
      </c>
      <c r="F2491" s="35" t="s">
        <v>80</v>
      </c>
      <c r="G2491" s="35" t="s">
        <v>104</v>
      </c>
      <c r="H2491" s="37" t="s">
        <v>121</v>
      </c>
      <c r="I2491" s="35" t="s">
        <v>39</v>
      </c>
      <c r="J2491" s="34">
        <v>43607</v>
      </c>
      <c r="K2491" s="38" t="s">
        <v>115</v>
      </c>
      <c r="L2491" s="53">
        <f>IFERROR(WORKDAY(C2491,R2491,DiasNOLaborables),"")</f>
        <v>43613</v>
      </c>
      <c r="M2491" s="27" t="str">
        <f>+IF(C2491="","",IF(J2491="","",(IF(J2491&lt;=L2491,"A TIEMPO","FUERA DE TIEMPO"))))</f>
        <v>A TIEMPO</v>
      </c>
      <c r="N2491" s="27">
        <f>IF(J2491="","",NETWORKDAYS(Hoja1!C2408+1,Hoja1!J2408,DiasNOLaborables))</f>
        <v>6</v>
      </c>
      <c r="O2491" s="28" t="str">
        <f t="shared" si="76"/>
        <v/>
      </c>
      <c r="P2491" s="26"/>
      <c r="Q2491" s="26"/>
      <c r="R2491" s="26">
        <f t="shared" si="77"/>
        <v>10</v>
      </c>
    </row>
    <row r="2492" spans="1:18" ht="60" x14ac:dyDescent="0.25">
      <c r="A2492" s="52">
        <v>2482</v>
      </c>
      <c r="B2492" s="33">
        <v>20190514090410</v>
      </c>
      <c r="C2492" s="34">
        <v>43599</v>
      </c>
      <c r="D2492" s="35" t="s">
        <v>62</v>
      </c>
      <c r="E2492" s="35" t="s">
        <v>119</v>
      </c>
      <c r="F2492" s="35" t="s">
        <v>80</v>
      </c>
      <c r="G2492" s="35" t="s">
        <v>104</v>
      </c>
      <c r="H2492" s="37" t="s">
        <v>121</v>
      </c>
      <c r="I2492" s="35" t="s">
        <v>39</v>
      </c>
      <c r="J2492" s="34">
        <v>43607</v>
      </c>
      <c r="K2492" s="38" t="s">
        <v>115</v>
      </c>
      <c r="L2492" s="53">
        <f>IFERROR(WORKDAY(C2492,R2492,DiasNOLaborables),"")</f>
        <v>43613</v>
      </c>
      <c r="M2492" s="27" t="str">
        <f>+IF(C2492="","",IF(J2492="","",(IF(J2492&lt;=L2492,"A TIEMPO","FUERA DE TIEMPO"))))</f>
        <v>A TIEMPO</v>
      </c>
      <c r="N2492" s="27">
        <f>IF(J2492="","",NETWORKDAYS(Hoja1!C2409+1,Hoja1!J2409,DiasNOLaborables))</f>
        <v>6</v>
      </c>
      <c r="O2492" s="28" t="str">
        <f t="shared" si="76"/>
        <v/>
      </c>
      <c r="P2492" s="26"/>
      <c r="Q2492" s="26"/>
      <c r="R2492" s="26">
        <f t="shared" si="77"/>
        <v>10</v>
      </c>
    </row>
    <row r="2493" spans="1:18" ht="60" x14ac:dyDescent="0.25">
      <c r="A2493" s="52">
        <v>2483</v>
      </c>
      <c r="B2493" s="33">
        <v>20190514090220</v>
      </c>
      <c r="C2493" s="34">
        <v>43599</v>
      </c>
      <c r="D2493" s="35" t="s">
        <v>62</v>
      </c>
      <c r="E2493" s="35" t="s">
        <v>119</v>
      </c>
      <c r="F2493" s="35" t="s">
        <v>80</v>
      </c>
      <c r="G2493" s="35" t="s">
        <v>104</v>
      </c>
      <c r="H2493" s="37" t="s">
        <v>121</v>
      </c>
      <c r="I2493" s="35" t="s">
        <v>39</v>
      </c>
      <c r="J2493" s="34">
        <v>43607</v>
      </c>
      <c r="K2493" s="38" t="s">
        <v>115</v>
      </c>
      <c r="L2493" s="53">
        <f>IFERROR(WORKDAY(C2493,R2493,DiasNOLaborables),"")</f>
        <v>43613</v>
      </c>
      <c r="M2493" s="27" t="str">
        <f>+IF(C2493="","",IF(J2493="","",(IF(J2493&lt;=L2493,"A TIEMPO","FUERA DE TIEMPO"))))</f>
        <v>A TIEMPO</v>
      </c>
      <c r="N2493" s="27">
        <f>IF(J2493="","",NETWORKDAYS(Hoja1!C2410+1,Hoja1!J2410,DiasNOLaborables))</f>
        <v>6</v>
      </c>
      <c r="O2493" s="28" t="str">
        <f t="shared" si="76"/>
        <v/>
      </c>
      <c r="P2493" s="26"/>
      <c r="Q2493" s="26"/>
      <c r="R2493" s="26">
        <f t="shared" si="77"/>
        <v>10</v>
      </c>
    </row>
    <row r="2494" spans="1:18" ht="60" x14ac:dyDescent="0.25">
      <c r="A2494" s="52">
        <v>2484</v>
      </c>
      <c r="B2494" s="33">
        <v>20190514085803</v>
      </c>
      <c r="C2494" s="34">
        <v>43599</v>
      </c>
      <c r="D2494" s="35" t="s">
        <v>62</v>
      </c>
      <c r="E2494" s="35" t="s">
        <v>119</v>
      </c>
      <c r="F2494" s="35" t="s">
        <v>80</v>
      </c>
      <c r="G2494" s="35" t="s">
        <v>104</v>
      </c>
      <c r="H2494" s="37" t="s">
        <v>121</v>
      </c>
      <c r="I2494" s="35" t="s">
        <v>39</v>
      </c>
      <c r="J2494" s="34">
        <v>43607</v>
      </c>
      <c r="K2494" s="38" t="s">
        <v>115</v>
      </c>
      <c r="L2494" s="53">
        <f>IFERROR(WORKDAY(C2494,R2494,DiasNOLaborables),"")</f>
        <v>43613</v>
      </c>
      <c r="M2494" s="27" t="str">
        <f>+IF(C2494="","",IF(J2494="","",(IF(J2494&lt;=L2494,"A TIEMPO","FUERA DE TIEMPO"))))</f>
        <v>A TIEMPO</v>
      </c>
      <c r="N2494" s="27">
        <f>IF(J2494="","",NETWORKDAYS(Hoja1!C2411+1,Hoja1!J2411,DiasNOLaborables))</f>
        <v>6</v>
      </c>
      <c r="O2494" s="28" t="str">
        <f t="shared" si="76"/>
        <v/>
      </c>
      <c r="P2494" s="26"/>
      <c r="Q2494" s="26"/>
      <c r="R2494" s="26">
        <f t="shared" si="77"/>
        <v>10</v>
      </c>
    </row>
    <row r="2495" spans="1:18" ht="60" x14ac:dyDescent="0.25">
      <c r="A2495" s="52">
        <v>2485</v>
      </c>
      <c r="B2495" s="33">
        <v>20190514084637</v>
      </c>
      <c r="C2495" s="34">
        <v>43599</v>
      </c>
      <c r="D2495" s="35" t="s">
        <v>61</v>
      </c>
      <c r="E2495" s="35" t="s">
        <v>119</v>
      </c>
      <c r="F2495" s="35" t="s">
        <v>80</v>
      </c>
      <c r="G2495" s="35" t="s">
        <v>104</v>
      </c>
      <c r="H2495" s="37" t="s">
        <v>121</v>
      </c>
      <c r="I2495" s="35" t="s">
        <v>39</v>
      </c>
      <c r="J2495" s="34">
        <v>43607</v>
      </c>
      <c r="K2495" s="38" t="s">
        <v>115</v>
      </c>
      <c r="L2495" s="53">
        <f>IFERROR(WORKDAY(C2495,R2495,DiasNOLaborables),"")</f>
        <v>43613</v>
      </c>
      <c r="M2495" s="27" t="str">
        <f>+IF(C2495="","",IF(J2495="","",(IF(J2495&lt;=L2495,"A TIEMPO","FUERA DE TIEMPO"))))</f>
        <v>A TIEMPO</v>
      </c>
      <c r="N2495" s="27">
        <f>IF(J2495="","",NETWORKDAYS(Hoja1!C2412+1,Hoja1!J2412,DiasNOLaborables))</f>
        <v>6</v>
      </c>
      <c r="O2495" s="28" t="str">
        <f t="shared" si="76"/>
        <v/>
      </c>
      <c r="P2495" s="26"/>
      <c r="Q2495" s="26"/>
      <c r="R2495" s="26">
        <f t="shared" si="77"/>
        <v>10</v>
      </c>
    </row>
    <row r="2496" spans="1:18" ht="60" x14ac:dyDescent="0.25">
      <c r="A2496" s="52">
        <v>2486</v>
      </c>
      <c r="B2496" s="33">
        <v>20190514082836</v>
      </c>
      <c r="C2496" s="34">
        <v>43599</v>
      </c>
      <c r="D2496" s="35" t="s">
        <v>61</v>
      </c>
      <c r="E2496" s="35" t="s">
        <v>119</v>
      </c>
      <c r="F2496" s="35" t="s">
        <v>80</v>
      </c>
      <c r="G2496" s="35" t="s">
        <v>104</v>
      </c>
      <c r="H2496" s="37" t="s">
        <v>121</v>
      </c>
      <c r="I2496" s="35" t="s">
        <v>39</v>
      </c>
      <c r="J2496" s="34">
        <v>43607</v>
      </c>
      <c r="K2496" s="38" t="s">
        <v>115</v>
      </c>
      <c r="L2496" s="53">
        <f>IFERROR(WORKDAY(C2496,R2496,DiasNOLaborables),"")</f>
        <v>43613</v>
      </c>
      <c r="M2496" s="27" t="str">
        <f>+IF(C2496="","",IF(J2496="","",(IF(J2496&lt;=L2496,"A TIEMPO","FUERA DE TIEMPO"))))</f>
        <v>A TIEMPO</v>
      </c>
      <c r="N2496" s="27">
        <f>IF(J2496="","",NETWORKDAYS(Hoja1!C2413+1,Hoja1!J2413,DiasNOLaborables))</f>
        <v>6</v>
      </c>
      <c r="O2496" s="28" t="str">
        <f t="shared" si="76"/>
        <v/>
      </c>
      <c r="P2496" s="26"/>
      <c r="Q2496" s="26"/>
      <c r="R2496" s="26">
        <f t="shared" si="77"/>
        <v>10</v>
      </c>
    </row>
    <row r="2497" spans="1:18" ht="60" x14ac:dyDescent="0.25">
      <c r="A2497" s="52">
        <v>2487</v>
      </c>
      <c r="B2497" s="33">
        <v>20190514082749</v>
      </c>
      <c r="C2497" s="34">
        <v>43599</v>
      </c>
      <c r="D2497" s="35" t="s">
        <v>61</v>
      </c>
      <c r="E2497" s="35" t="s">
        <v>119</v>
      </c>
      <c r="F2497" s="35" t="s">
        <v>80</v>
      </c>
      <c r="G2497" s="35" t="s">
        <v>104</v>
      </c>
      <c r="H2497" s="37" t="s">
        <v>121</v>
      </c>
      <c r="I2497" s="35" t="s">
        <v>39</v>
      </c>
      <c r="J2497" s="34">
        <v>43607</v>
      </c>
      <c r="K2497" s="38" t="s">
        <v>115</v>
      </c>
      <c r="L2497" s="53">
        <f>IFERROR(WORKDAY(C2497,R2497,DiasNOLaborables),"")</f>
        <v>43613</v>
      </c>
      <c r="M2497" s="27" t="str">
        <f>+IF(C2497="","",IF(J2497="","",(IF(J2497&lt;=L2497,"A TIEMPO","FUERA DE TIEMPO"))))</f>
        <v>A TIEMPO</v>
      </c>
      <c r="N2497" s="27">
        <f>IF(J2497="","",NETWORKDAYS(Hoja1!C2414+1,Hoja1!J2414,DiasNOLaborables))</f>
        <v>6</v>
      </c>
      <c r="O2497" s="28" t="str">
        <f t="shared" si="76"/>
        <v/>
      </c>
      <c r="P2497" s="26"/>
      <c r="Q2497" s="26"/>
      <c r="R2497" s="26">
        <f t="shared" si="77"/>
        <v>10</v>
      </c>
    </row>
    <row r="2498" spans="1:18" ht="60" x14ac:dyDescent="0.25">
      <c r="A2498" s="52">
        <v>2488</v>
      </c>
      <c r="B2498" s="33">
        <v>20190514070120</v>
      </c>
      <c r="C2498" s="34">
        <v>43599</v>
      </c>
      <c r="D2498" s="35" t="s">
        <v>61</v>
      </c>
      <c r="E2498" s="35" t="s">
        <v>119</v>
      </c>
      <c r="F2498" s="35" t="s">
        <v>80</v>
      </c>
      <c r="G2498" s="35" t="s">
        <v>104</v>
      </c>
      <c r="H2498" s="37" t="s">
        <v>121</v>
      </c>
      <c r="I2498" s="35" t="s">
        <v>39</v>
      </c>
      <c r="J2498" s="34">
        <v>43607</v>
      </c>
      <c r="K2498" s="38" t="s">
        <v>115</v>
      </c>
      <c r="L2498" s="53">
        <f>IFERROR(WORKDAY(C2498,R2498,DiasNOLaborables),"")</f>
        <v>43613</v>
      </c>
      <c r="M2498" s="27" t="str">
        <f>+IF(C2498="","",IF(J2498="","",(IF(J2498&lt;=L2498,"A TIEMPO","FUERA DE TIEMPO"))))</f>
        <v>A TIEMPO</v>
      </c>
      <c r="N2498" s="27">
        <f>IF(J2498="","",NETWORKDAYS(Hoja1!C2415+1,Hoja1!J2415,DiasNOLaborables))</f>
        <v>6</v>
      </c>
      <c r="O2498" s="28" t="str">
        <f t="shared" si="76"/>
        <v/>
      </c>
      <c r="P2498" s="26"/>
      <c r="Q2498" s="26"/>
      <c r="R2498" s="26">
        <f t="shared" si="77"/>
        <v>10</v>
      </c>
    </row>
    <row r="2499" spans="1:18" ht="60" x14ac:dyDescent="0.25">
      <c r="A2499" s="52">
        <v>2489</v>
      </c>
      <c r="B2499" s="33">
        <v>20190514004505</v>
      </c>
      <c r="C2499" s="34">
        <v>43599</v>
      </c>
      <c r="D2499" s="35" t="s">
        <v>61</v>
      </c>
      <c r="E2499" s="35" t="s">
        <v>119</v>
      </c>
      <c r="F2499" s="35" t="s">
        <v>80</v>
      </c>
      <c r="G2499" s="35" t="s">
        <v>104</v>
      </c>
      <c r="H2499" s="37" t="s">
        <v>121</v>
      </c>
      <c r="I2499" s="35" t="s">
        <v>39</v>
      </c>
      <c r="J2499" s="34">
        <v>43607</v>
      </c>
      <c r="K2499" s="38" t="s">
        <v>115</v>
      </c>
      <c r="L2499" s="53">
        <f>IFERROR(WORKDAY(C2499,R2499,DiasNOLaborables),"")</f>
        <v>43613</v>
      </c>
      <c r="M2499" s="27" t="str">
        <f>+IF(C2499="","",IF(J2499="","",(IF(J2499&lt;=L2499,"A TIEMPO","FUERA DE TIEMPO"))))</f>
        <v>A TIEMPO</v>
      </c>
      <c r="N2499" s="27">
        <f>IF(J2499="","",NETWORKDAYS(Hoja1!C2416+1,Hoja1!J2416,DiasNOLaborables))</f>
        <v>6</v>
      </c>
      <c r="O2499" s="28" t="str">
        <f t="shared" si="76"/>
        <v/>
      </c>
      <c r="P2499" s="26"/>
      <c r="Q2499" s="26"/>
      <c r="R2499" s="26">
        <f t="shared" si="77"/>
        <v>10</v>
      </c>
    </row>
    <row r="2500" spans="1:18" ht="60" x14ac:dyDescent="0.25">
      <c r="A2500" s="52">
        <v>2490</v>
      </c>
      <c r="B2500" s="33">
        <v>20190514004028</v>
      </c>
      <c r="C2500" s="34">
        <v>43599</v>
      </c>
      <c r="D2500" s="35" t="s">
        <v>61</v>
      </c>
      <c r="E2500" s="35" t="s">
        <v>119</v>
      </c>
      <c r="F2500" s="35" t="s">
        <v>80</v>
      </c>
      <c r="G2500" s="35" t="s">
        <v>104</v>
      </c>
      <c r="H2500" s="37" t="s">
        <v>121</v>
      </c>
      <c r="I2500" s="35" t="s">
        <v>39</v>
      </c>
      <c r="J2500" s="34">
        <v>43607</v>
      </c>
      <c r="K2500" s="38" t="s">
        <v>115</v>
      </c>
      <c r="L2500" s="53">
        <f>IFERROR(WORKDAY(C2500,R2500,DiasNOLaborables),"")</f>
        <v>43613</v>
      </c>
      <c r="M2500" s="27" t="str">
        <f>+IF(C2500="","",IF(J2500="","",(IF(J2500&lt;=L2500,"A TIEMPO","FUERA DE TIEMPO"))))</f>
        <v>A TIEMPO</v>
      </c>
      <c r="N2500" s="27">
        <f>IF(J2500="","",NETWORKDAYS(Hoja1!C2417+1,Hoja1!J2417,DiasNOLaborables))</f>
        <v>6</v>
      </c>
      <c r="O2500" s="28" t="str">
        <f t="shared" si="76"/>
        <v/>
      </c>
      <c r="P2500" s="26"/>
      <c r="Q2500" s="26"/>
      <c r="R2500" s="26">
        <f t="shared" si="77"/>
        <v>10</v>
      </c>
    </row>
    <row r="2501" spans="1:18" ht="60" x14ac:dyDescent="0.25">
      <c r="A2501" s="52">
        <v>2491</v>
      </c>
      <c r="B2501" s="33">
        <v>20190514002706</v>
      </c>
      <c r="C2501" s="34">
        <v>43599</v>
      </c>
      <c r="D2501" s="35" t="s">
        <v>61</v>
      </c>
      <c r="E2501" s="35" t="s">
        <v>119</v>
      </c>
      <c r="F2501" s="35" t="s">
        <v>80</v>
      </c>
      <c r="G2501" s="35" t="s">
        <v>104</v>
      </c>
      <c r="H2501" s="37" t="s">
        <v>121</v>
      </c>
      <c r="I2501" s="35" t="s">
        <v>39</v>
      </c>
      <c r="J2501" s="34">
        <v>43607</v>
      </c>
      <c r="K2501" s="38" t="s">
        <v>115</v>
      </c>
      <c r="L2501" s="53">
        <f>IFERROR(WORKDAY(C2501,R2501,DiasNOLaborables),"")</f>
        <v>43613</v>
      </c>
      <c r="M2501" s="27" t="str">
        <f>+IF(C2501="","",IF(J2501="","",(IF(J2501&lt;=L2501,"A TIEMPO","FUERA DE TIEMPO"))))</f>
        <v>A TIEMPO</v>
      </c>
      <c r="N2501" s="27">
        <f>IF(J2501="","",NETWORKDAYS(Hoja1!C2418+1,Hoja1!J2418,DiasNOLaborables))</f>
        <v>6</v>
      </c>
      <c r="O2501" s="28" t="str">
        <f t="shared" si="76"/>
        <v/>
      </c>
      <c r="P2501" s="26"/>
      <c r="Q2501" s="26"/>
      <c r="R2501" s="26">
        <f t="shared" si="77"/>
        <v>10</v>
      </c>
    </row>
    <row r="2502" spans="1:18" ht="60" x14ac:dyDescent="0.25">
      <c r="A2502" s="52">
        <v>2492</v>
      </c>
      <c r="B2502" s="33">
        <v>20190514001202</v>
      </c>
      <c r="C2502" s="34">
        <v>43599</v>
      </c>
      <c r="D2502" s="35" t="s">
        <v>61</v>
      </c>
      <c r="E2502" s="35" t="s">
        <v>119</v>
      </c>
      <c r="F2502" s="35" t="s">
        <v>80</v>
      </c>
      <c r="G2502" s="35" t="s">
        <v>104</v>
      </c>
      <c r="H2502" s="37" t="s">
        <v>121</v>
      </c>
      <c r="I2502" s="35" t="s">
        <v>39</v>
      </c>
      <c r="J2502" s="34">
        <v>43607</v>
      </c>
      <c r="K2502" s="38" t="s">
        <v>115</v>
      </c>
      <c r="L2502" s="53">
        <f>IFERROR(WORKDAY(C2502,R2502,DiasNOLaborables),"")</f>
        <v>43613</v>
      </c>
      <c r="M2502" s="27" t="str">
        <f>+IF(C2502="","",IF(J2502="","",(IF(J2502&lt;=L2502,"A TIEMPO","FUERA DE TIEMPO"))))</f>
        <v>A TIEMPO</v>
      </c>
      <c r="N2502" s="27">
        <f>IF(J2502="","",NETWORKDAYS(Hoja1!C2419+1,Hoja1!J2419,DiasNOLaborables))</f>
        <v>6</v>
      </c>
      <c r="O2502" s="28" t="str">
        <f t="shared" si="76"/>
        <v/>
      </c>
      <c r="P2502" s="26"/>
      <c r="Q2502" s="26"/>
      <c r="R2502" s="26">
        <f t="shared" si="77"/>
        <v>10</v>
      </c>
    </row>
    <row r="2503" spans="1:18" ht="60" x14ac:dyDescent="0.25">
      <c r="A2503" s="52">
        <v>2493</v>
      </c>
      <c r="B2503" s="33">
        <v>20190514221155</v>
      </c>
      <c r="C2503" s="34">
        <v>43599</v>
      </c>
      <c r="D2503" s="35" t="s">
        <v>60</v>
      </c>
      <c r="E2503" s="35" t="s">
        <v>119</v>
      </c>
      <c r="F2503" s="35" t="s">
        <v>80</v>
      </c>
      <c r="G2503" s="35" t="s">
        <v>104</v>
      </c>
      <c r="H2503" s="37" t="s">
        <v>121</v>
      </c>
      <c r="I2503" s="35" t="s">
        <v>39</v>
      </c>
      <c r="J2503" s="34">
        <v>43608</v>
      </c>
      <c r="K2503" s="38" t="s">
        <v>115</v>
      </c>
      <c r="L2503" s="53">
        <f>IFERROR(WORKDAY(C2503,R2503,DiasNOLaborables),"")</f>
        <v>43613</v>
      </c>
      <c r="M2503" s="27" t="str">
        <f>+IF(C2503="","",IF(J2503="","",(IF(J2503&lt;=L2503,"A TIEMPO","FUERA DE TIEMPO"))))</f>
        <v>A TIEMPO</v>
      </c>
      <c r="N2503" s="27">
        <f>IF(J2503="","",NETWORKDAYS(Hoja1!C2420+1,Hoja1!J2420,DiasNOLaborables))</f>
        <v>6</v>
      </c>
      <c r="O2503" s="28" t="str">
        <f t="shared" si="76"/>
        <v/>
      </c>
      <c r="P2503" s="26"/>
      <c r="Q2503" s="26"/>
      <c r="R2503" s="26">
        <f t="shared" si="77"/>
        <v>10</v>
      </c>
    </row>
    <row r="2504" spans="1:18" ht="60" x14ac:dyDescent="0.25">
      <c r="A2504" s="52">
        <v>2494</v>
      </c>
      <c r="B2504" s="33">
        <v>20190514212238</v>
      </c>
      <c r="C2504" s="34">
        <v>43599</v>
      </c>
      <c r="D2504" s="35" t="s">
        <v>62</v>
      </c>
      <c r="E2504" s="35" t="s">
        <v>119</v>
      </c>
      <c r="F2504" s="35" t="s">
        <v>80</v>
      </c>
      <c r="G2504" s="35" t="s">
        <v>104</v>
      </c>
      <c r="H2504" s="37" t="s">
        <v>121</v>
      </c>
      <c r="I2504" s="35" t="s">
        <v>39</v>
      </c>
      <c r="J2504" s="34">
        <v>43608</v>
      </c>
      <c r="K2504" s="38" t="s">
        <v>115</v>
      </c>
      <c r="L2504" s="53">
        <f>IFERROR(WORKDAY(C2504,R2504,DiasNOLaborables),"")</f>
        <v>43613</v>
      </c>
      <c r="M2504" s="27" t="str">
        <f>+IF(C2504="","",IF(J2504="","",(IF(J2504&lt;=L2504,"A TIEMPO","FUERA DE TIEMPO"))))</f>
        <v>A TIEMPO</v>
      </c>
      <c r="N2504" s="27">
        <f>IF(J2504="","",NETWORKDAYS(Hoja1!C2421+1,Hoja1!J2421,DiasNOLaborables))</f>
        <v>6</v>
      </c>
      <c r="O2504" s="28" t="str">
        <f t="shared" si="76"/>
        <v/>
      </c>
      <c r="P2504" s="26"/>
      <c r="Q2504" s="26"/>
      <c r="R2504" s="26">
        <f t="shared" si="77"/>
        <v>10</v>
      </c>
    </row>
    <row r="2505" spans="1:18" ht="60" x14ac:dyDescent="0.25">
      <c r="A2505" s="52">
        <v>2495</v>
      </c>
      <c r="B2505" s="33">
        <v>20190514210610</v>
      </c>
      <c r="C2505" s="34">
        <v>43599</v>
      </c>
      <c r="D2505" s="35" t="s">
        <v>61</v>
      </c>
      <c r="E2505" s="35" t="s">
        <v>119</v>
      </c>
      <c r="F2505" s="35" t="s">
        <v>80</v>
      </c>
      <c r="G2505" s="35" t="s">
        <v>104</v>
      </c>
      <c r="H2505" s="37" t="s">
        <v>121</v>
      </c>
      <c r="I2505" s="35" t="s">
        <v>39</v>
      </c>
      <c r="J2505" s="34">
        <v>43608</v>
      </c>
      <c r="K2505" s="38" t="s">
        <v>115</v>
      </c>
      <c r="L2505" s="53">
        <f>IFERROR(WORKDAY(C2505,R2505,DiasNOLaborables),"")</f>
        <v>43613</v>
      </c>
      <c r="M2505" s="27" t="str">
        <f>+IF(C2505="","",IF(J2505="","",(IF(J2505&lt;=L2505,"A TIEMPO","FUERA DE TIEMPO"))))</f>
        <v>A TIEMPO</v>
      </c>
      <c r="N2505" s="27">
        <f>IF(J2505="","",NETWORKDAYS(Hoja1!C2422+1,Hoja1!J2422,DiasNOLaborables))</f>
        <v>6</v>
      </c>
      <c r="O2505" s="28" t="str">
        <f t="shared" si="76"/>
        <v/>
      </c>
      <c r="P2505" s="26"/>
      <c r="Q2505" s="26"/>
      <c r="R2505" s="26">
        <f t="shared" si="77"/>
        <v>10</v>
      </c>
    </row>
    <row r="2506" spans="1:18" ht="60" x14ac:dyDescent="0.25">
      <c r="A2506" s="52">
        <v>2496</v>
      </c>
      <c r="B2506" s="33">
        <v>20190514203834</v>
      </c>
      <c r="C2506" s="34">
        <v>43599</v>
      </c>
      <c r="D2506" s="35" t="s">
        <v>61</v>
      </c>
      <c r="E2506" s="35" t="s">
        <v>119</v>
      </c>
      <c r="F2506" s="35" t="s">
        <v>80</v>
      </c>
      <c r="G2506" s="35" t="s">
        <v>104</v>
      </c>
      <c r="H2506" s="37" t="s">
        <v>121</v>
      </c>
      <c r="I2506" s="35" t="s">
        <v>39</v>
      </c>
      <c r="J2506" s="34">
        <v>43608</v>
      </c>
      <c r="K2506" s="38" t="s">
        <v>115</v>
      </c>
      <c r="L2506" s="53">
        <f>IFERROR(WORKDAY(C2506,R2506,DiasNOLaborables),"")</f>
        <v>43613</v>
      </c>
      <c r="M2506" s="27" t="str">
        <f>+IF(C2506="","",IF(J2506="","",(IF(J2506&lt;=L2506,"A TIEMPO","FUERA DE TIEMPO"))))</f>
        <v>A TIEMPO</v>
      </c>
      <c r="N2506" s="27">
        <f>IF(J2506="","",NETWORKDAYS(Hoja1!C2423+1,Hoja1!J2423,DiasNOLaborables))</f>
        <v>6</v>
      </c>
      <c r="O2506" s="28" t="str">
        <f t="shared" si="76"/>
        <v/>
      </c>
      <c r="P2506" s="26"/>
      <c r="Q2506" s="26"/>
      <c r="R2506" s="26">
        <f t="shared" si="77"/>
        <v>10</v>
      </c>
    </row>
    <row r="2507" spans="1:18" ht="60" x14ac:dyDescent="0.25">
      <c r="A2507" s="52">
        <v>2497</v>
      </c>
      <c r="B2507" s="33">
        <v>20190514203320</v>
      </c>
      <c r="C2507" s="34">
        <v>43599</v>
      </c>
      <c r="D2507" s="35" t="s">
        <v>62</v>
      </c>
      <c r="E2507" s="35" t="s">
        <v>119</v>
      </c>
      <c r="F2507" s="35" t="s">
        <v>80</v>
      </c>
      <c r="G2507" s="35" t="s">
        <v>104</v>
      </c>
      <c r="H2507" s="37" t="s">
        <v>121</v>
      </c>
      <c r="I2507" s="35" t="s">
        <v>39</v>
      </c>
      <c r="J2507" s="34">
        <v>43608</v>
      </c>
      <c r="K2507" s="38" t="s">
        <v>115</v>
      </c>
      <c r="L2507" s="53">
        <f>IFERROR(WORKDAY(C2507,R2507,DiasNOLaborables),"")</f>
        <v>43613</v>
      </c>
      <c r="M2507" s="27" t="str">
        <f>+IF(C2507="","",IF(J2507="","",(IF(J2507&lt;=L2507,"A TIEMPO","FUERA DE TIEMPO"))))</f>
        <v>A TIEMPO</v>
      </c>
      <c r="N2507" s="27">
        <f>IF(J2507="","",NETWORKDAYS(Hoja1!C2424+1,Hoja1!J2424,DiasNOLaborables))</f>
        <v>6</v>
      </c>
      <c r="O2507" s="28" t="str">
        <f t="shared" ref="O2507:O2570" si="78">IF(NETWORKDAYS(L2507+1,J2507,DiasNOLaborables)&lt;=0,"",NETWORKDAYS(L2507+1,J2507,DiasNOLaborables))</f>
        <v/>
      </c>
      <c r="P2507" s="26"/>
      <c r="Q2507" s="26"/>
      <c r="R2507" s="26">
        <f t="shared" ref="R2507:R2570" si="79">IFERROR(VLOOKUP(F2507,$Z$49:$AA$62,2),"")</f>
        <v>10</v>
      </c>
    </row>
    <row r="2508" spans="1:18" ht="60" x14ac:dyDescent="0.25">
      <c r="A2508" s="52">
        <v>2498</v>
      </c>
      <c r="B2508" s="33">
        <v>20190514202435</v>
      </c>
      <c r="C2508" s="34">
        <v>43599</v>
      </c>
      <c r="D2508" s="35" t="s">
        <v>61</v>
      </c>
      <c r="E2508" s="35" t="s">
        <v>119</v>
      </c>
      <c r="F2508" s="35" t="s">
        <v>80</v>
      </c>
      <c r="G2508" s="35" t="s">
        <v>104</v>
      </c>
      <c r="H2508" s="37" t="s">
        <v>121</v>
      </c>
      <c r="I2508" s="35" t="s">
        <v>39</v>
      </c>
      <c r="J2508" s="34">
        <v>43608</v>
      </c>
      <c r="K2508" s="38" t="s">
        <v>115</v>
      </c>
      <c r="L2508" s="53">
        <f>IFERROR(WORKDAY(C2508,R2508,DiasNOLaborables),"")</f>
        <v>43613</v>
      </c>
      <c r="M2508" s="27" t="str">
        <f>+IF(C2508="","",IF(J2508="","",(IF(J2508&lt;=L2508,"A TIEMPO","FUERA DE TIEMPO"))))</f>
        <v>A TIEMPO</v>
      </c>
      <c r="N2508" s="27">
        <f>IF(J2508="","",NETWORKDAYS(Hoja1!C2425+1,Hoja1!J2425,DiasNOLaborables))</f>
        <v>6</v>
      </c>
      <c r="O2508" s="28" t="str">
        <f t="shared" si="78"/>
        <v/>
      </c>
      <c r="P2508" s="26"/>
      <c r="Q2508" s="26"/>
      <c r="R2508" s="26">
        <f t="shared" si="79"/>
        <v>10</v>
      </c>
    </row>
    <row r="2509" spans="1:18" ht="60" x14ac:dyDescent="0.25">
      <c r="A2509" s="52">
        <v>2499</v>
      </c>
      <c r="B2509" s="33">
        <v>20190514201417</v>
      </c>
      <c r="C2509" s="34">
        <v>43599</v>
      </c>
      <c r="D2509" s="35" t="s">
        <v>60</v>
      </c>
      <c r="E2509" s="35" t="s">
        <v>119</v>
      </c>
      <c r="F2509" s="35" t="s">
        <v>80</v>
      </c>
      <c r="G2509" s="35" t="s">
        <v>104</v>
      </c>
      <c r="H2509" s="37" t="s">
        <v>121</v>
      </c>
      <c r="I2509" s="35" t="s">
        <v>39</v>
      </c>
      <c r="J2509" s="34">
        <v>43608</v>
      </c>
      <c r="K2509" s="38" t="s">
        <v>115</v>
      </c>
      <c r="L2509" s="53">
        <f>IFERROR(WORKDAY(C2509,R2509,DiasNOLaborables),"")</f>
        <v>43613</v>
      </c>
      <c r="M2509" s="27" t="str">
        <f>+IF(C2509="","",IF(J2509="","",(IF(J2509&lt;=L2509,"A TIEMPO","FUERA DE TIEMPO"))))</f>
        <v>A TIEMPO</v>
      </c>
      <c r="N2509" s="27">
        <f>IF(J2509="","",NETWORKDAYS(Hoja1!C2426+1,Hoja1!J2426,DiasNOLaborables))</f>
        <v>6</v>
      </c>
      <c r="O2509" s="28" t="str">
        <f t="shared" si="78"/>
        <v/>
      </c>
      <c r="P2509" s="26"/>
      <c r="Q2509" s="26"/>
      <c r="R2509" s="26">
        <f t="shared" si="79"/>
        <v>10</v>
      </c>
    </row>
    <row r="2510" spans="1:18" ht="60" x14ac:dyDescent="0.25">
      <c r="A2510" s="52">
        <v>2500</v>
      </c>
      <c r="B2510" s="33">
        <v>20190514200205</v>
      </c>
      <c r="C2510" s="34">
        <v>43599</v>
      </c>
      <c r="D2510" s="35" t="s">
        <v>61</v>
      </c>
      <c r="E2510" s="35" t="s">
        <v>119</v>
      </c>
      <c r="F2510" s="35" t="s">
        <v>80</v>
      </c>
      <c r="G2510" s="35" t="s">
        <v>104</v>
      </c>
      <c r="H2510" s="37" t="s">
        <v>121</v>
      </c>
      <c r="I2510" s="35" t="s">
        <v>39</v>
      </c>
      <c r="J2510" s="34">
        <v>43608</v>
      </c>
      <c r="K2510" s="38" t="s">
        <v>115</v>
      </c>
      <c r="L2510" s="53">
        <f>IFERROR(WORKDAY(C2510,R2510,DiasNOLaborables),"")</f>
        <v>43613</v>
      </c>
      <c r="M2510" s="27" t="str">
        <f>+IF(C2510="","",IF(J2510="","",(IF(J2510&lt;=L2510,"A TIEMPO","FUERA DE TIEMPO"))))</f>
        <v>A TIEMPO</v>
      </c>
      <c r="N2510" s="27">
        <f>IF(J2510="","",NETWORKDAYS(Hoja1!C2427+1,Hoja1!J2427,DiasNOLaborables))</f>
        <v>6</v>
      </c>
      <c r="O2510" s="28" t="str">
        <f t="shared" si="78"/>
        <v/>
      </c>
      <c r="P2510" s="26"/>
      <c r="Q2510" s="26"/>
      <c r="R2510" s="26">
        <f t="shared" si="79"/>
        <v>10</v>
      </c>
    </row>
    <row r="2511" spans="1:18" ht="60" x14ac:dyDescent="0.25">
      <c r="A2511" s="52">
        <v>2501</v>
      </c>
      <c r="B2511" s="33">
        <v>20190514190641</v>
      </c>
      <c r="C2511" s="34">
        <v>43599</v>
      </c>
      <c r="D2511" s="35" t="s">
        <v>61</v>
      </c>
      <c r="E2511" s="35" t="s">
        <v>119</v>
      </c>
      <c r="F2511" s="35" t="s">
        <v>80</v>
      </c>
      <c r="G2511" s="35" t="s">
        <v>104</v>
      </c>
      <c r="H2511" s="37" t="s">
        <v>121</v>
      </c>
      <c r="I2511" s="35" t="s">
        <v>39</v>
      </c>
      <c r="J2511" s="34">
        <v>43608</v>
      </c>
      <c r="K2511" s="38" t="s">
        <v>115</v>
      </c>
      <c r="L2511" s="53">
        <f>IFERROR(WORKDAY(C2511,R2511,DiasNOLaborables),"")</f>
        <v>43613</v>
      </c>
      <c r="M2511" s="27" t="str">
        <f>+IF(C2511="","",IF(J2511="","",(IF(J2511&lt;=L2511,"A TIEMPO","FUERA DE TIEMPO"))))</f>
        <v>A TIEMPO</v>
      </c>
      <c r="N2511" s="27">
        <f>IF(J2511="","",NETWORKDAYS(Hoja1!C2428+1,Hoja1!J2428,DiasNOLaborables))</f>
        <v>6</v>
      </c>
      <c r="O2511" s="28" t="str">
        <f t="shared" si="78"/>
        <v/>
      </c>
      <c r="P2511" s="26"/>
      <c r="Q2511" s="26"/>
      <c r="R2511" s="26">
        <f t="shared" si="79"/>
        <v>10</v>
      </c>
    </row>
    <row r="2512" spans="1:18" ht="60" x14ac:dyDescent="0.25">
      <c r="A2512" s="52">
        <v>2502</v>
      </c>
      <c r="B2512" s="33">
        <v>20190514182155</v>
      </c>
      <c r="C2512" s="34">
        <v>43599</v>
      </c>
      <c r="D2512" s="35" t="s">
        <v>60</v>
      </c>
      <c r="E2512" s="35" t="s">
        <v>119</v>
      </c>
      <c r="F2512" s="35" t="s">
        <v>80</v>
      </c>
      <c r="G2512" s="35" t="s">
        <v>104</v>
      </c>
      <c r="H2512" s="37" t="s">
        <v>121</v>
      </c>
      <c r="I2512" s="35" t="s">
        <v>39</v>
      </c>
      <c r="J2512" s="34">
        <v>43608</v>
      </c>
      <c r="K2512" s="38" t="s">
        <v>115</v>
      </c>
      <c r="L2512" s="53">
        <f>IFERROR(WORKDAY(C2512,R2512,DiasNOLaborables),"")</f>
        <v>43613</v>
      </c>
      <c r="M2512" s="27" t="str">
        <f>+IF(C2512="","",IF(J2512="","",(IF(J2512&lt;=L2512,"A TIEMPO","FUERA DE TIEMPO"))))</f>
        <v>A TIEMPO</v>
      </c>
      <c r="N2512" s="27">
        <f>IF(J2512="","",NETWORKDAYS(Hoja1!C2429+1,Hoja1!J2429,DiasNOLaborables))</f>
        <v>6</v>
      </c>
      <c r="O2512" s="28" t="str">
        <f t="shared" si="78"/>
        <v/>
      </c>
      <c r="P2512" s="26"/>
      <c r="Q2512" s="26"/>
      <c r="R2512" s="26">
        <f t="shared" si="79"/>
        <v>10</v>
      </c>
    </row>
    <row r="2513" spans="1:18" ht="60" x14ac:dyDescent="0.25">
      <c r="A2513" s="52">
        <v>2503</v>
      </c>
      <c r="B2513" s="33">
        <v>20190514181121</v>
      </c>
      <c r="C2513" s="34">
        <v>43599</v>
      </c>
      <c r="D2513" s="35" t="s">
        <v>60</v>
      </c>
      <c r="E2513" s="35" t="s">
        <v>119</v>
      </c>
      <c r="F2513" s="35" t="s">
        <v>80</v>
      </c>
      <c r="G2513" s="35" t="s">
        <v>104</v>
      </c>
      <c r="H2513" s="37" t="s">
        <v>121</v>
      </c>
      <c r="I2513" s="35" t="s">
        <v>39</v>
      </c>
      <c r="J2513" s="34">
        <v>43608</v>
      </c>
      <c r="K2513" s="38" t="s">
        <v>115</v>
      </c>
      <c r="L2513" s="53">
        <f>IFERROR(WORKDAY(C2513,R2513,DiasNOLaborables),"")</f>
        <v>43613</v>
      </c>
      <c r="M2513" s="27" t="str">
        <f>+IF(C2513="","",IF(J2513="","",(IF(J2513&lt;=L2513,"A TIEMPO","FUERA DE TIEMPO"))))</f>
        <v>A TIEMPO</v>
      </c>
      <c r="N2513" s="27">
        <f>IF(J2513="","",NETWORKDAYS(Hoja1!C2430+1,Hoja1!J2430,DiasNOLaborables))</f>
        <v>6</v>
      </c>
      <c r="O2513" s="28" t="str">
        <f t="shared" si="78"/>
        <v/>
      </c>
      <c r="P2513" s="26"/>
      <c r="Q2513" s="26"/>
      <c r="R2513" s="26">
        <f t="shared" si="79"/>
        <v>10</v>
      </c>
    </row>
    <row r="2514" spans="1:18" ht="60" x14ac:dyDescent="0.25">
      <c r="A2514" s="52">
        <v>2504</v>
      </c>
      <c r="B2514" s="33">
        <v>20190514174156</v>
      </c>
      <c r="C2514" s="34">
        <v>43599</v>
      </c>
      <c r="D2514" s="35" t="s">
        <v>60</v>
      </c>
      <c r="E2514" s="35" t="s">
        <v>119</v>
      </c>
      <c r="F2514" s="35" t="s">
        <v>80</v>
      </c>
      <c r="G2514" s="35" t="s">
        <v>104</v>
      </c>
      <c r="H2514" s="37" t="s">
        <v>121</v>
      </c>
      <c r="I2514" s="35" t="s">
        <v>39</v>
      </c>
      <c r="J2514" s="34">
        <v>43608</v>
      </c>
      <c r="K2514" s="38" t="s">
        <v>115</v>
      </c>
      <c r="L2514" s="53">
        <f>IFERROR(WORKDAY(C2514,R2514,DiasNOLaborables),"")</f>
        <v>43613</v>
      </c>
      <c r="M2514" s="27" t="str">
        <f>+IF(C2514="","",IF(J2514="","",(IF(J2514&lt;=L2514,"A TIEMPO","FUERA DE TIEMPO"))))</f>
        <v>A TIEMPO</v>
      </c>
      <c r="N2514" s="27">
        <f>IF(J2514="","",NETWORKDAYS(Hoja1!C2431+1,Hoja1!J2431,DiasNOLaborables))</f>
        <v>6</v>
      </c>
      <c r="O2514" s="28" t="str">
        <f t="shared" si="78"/>
        <v/>
      </c>
      <c r="P2514" s="26"/>
      <c r="Q2514" s="26"/>
      <c r="R2514" s="26">
        <f t="shared" si="79"/>
        <v>10</v>
      </c>
    </row>
    <row r="2515" spans="1:18" ht="60" x14ac:dyDescent="0.25">
      <c r="A2515" s="52">
        <v>2505</v>
      </c>
      <c r="B2515" s="33">
        <v>20190514165513</v>
      </c>
      <c r="C2515" s="34">
        <v>43599</v>
      </c>
      <c r="D2515" s="35" t="s">
        <v>60</v>
      </c>
      <c r="E2515" s="35" t="s">
        <v>119</v>
      </c>
      <c r="F2515" s="35" t="s">
        <v>80</v>
      </c>
      <c r="G2515" s="35" t="s">
        <v>104</v>
      </c>
      <c r="H2515" s="37" t="s">
        <v>121</v>
      </c>
      <c r="I2515" s="35" t="s">
        <v>39</v>
      </c>
      <c r="J2515" s="34">
        <v>43608</v>
      </c>
      <c r="K2515" s="38" t="s">
        <v>115</v>
      </c>
      <c r="L2515" s="53">
        <f>IFERROR(WORKDAY(C2515,R2515,DiasNOLaborables),"")</f>
        <v>43613</v>
      </c>
      <c r="M2515" s="27" t="str">
        <f>+IF(C2515="","",IF(J2515="","",(IF(J2515&lt;=L2515,"A TIEMPO","FUERA DE TIEMPO"))))</f>
        <v>A TIEMPO</v>
      </c>
      <c r="N2515" s="27">
        <f>IF(J2515="","",NETWORKDAYS(Hoja1!C2432+1,Hoja1!J2432,DiasNOLaborables))</f>
        <v>6</v>
      </c>
      <c r="O2515" s="28" t="str">
        <f t="shared" si="78"/>
        <v/>
      </c>
      <c r="P2515" s="26"/>
      <c r="Q2515" s="26"/>
      <c r="R2515" s="26">
        <f t="shared" si="79"/>
        <v>10</v>
      </c>
    </row>
    <row r="2516" spans="1:18" ht="60" x14ac:dyDescent="0.25">
      <c r="A2516" s="52">
        <v>2506</v>
      </c>
      <c r="B2516" s="33">
        <v>20190514163608</v>
      </c>
      <c r="C2516" s="34">
        <v>43599</v>
      </c>
      <c r="D2516" s="35" t="s">
        <v>60</v>
      </c>
      <c r="E2516" s="35" t="s">
        <v>119</v>
      </c>
      <c r="F2516" s="35" t="s">
        <v>80</v>
      </c>
      <c r="G2516" s="35" t="s">
        <v>104</v>
      </c>
      <c r="H2516" s="37" t="s">
        <v>121</v>
      </c>
      <c r="I2516" s="35" t="s">
        <v>39</v>
      </c>
      <c r="J2516" s="34">
        <v>43608</v>
      </c>
      <c r="K2516" s="38" t="s">
        <v>115</v>
      </c>
      <c r="L2516" s="53">
        <f>IFERROR(WORKDAY(C2516,R2516,DiasNOLaborables),"")</f>
        <v>43613</v>
      </c>
      <c r="M2516" s="27" t="str">
        <f>+IF(C2516="","",IF(J2516="","",(IF(J2516&lt;=L2516,"A TIEMPO","FUERA DE TIEMPO"))))</f>
        <v>A TIEMPO</v>
      </c>
      <c r="N2516" s="27">
        <f>IF(J2516="","",NETWORKDAYS(Hoja1!C2433+1,Hoja1!J2433,DiasNOLaborables))</f>
        <v>6</v>
      </c>
      <c r="O2516" s="28" t="str">
        <f t="shared" si="78"/>
        <v/>
      </c>
      <c r="P2516" s="26"/>
      <c r="Q2516" s="26"/>
      <c r="R2516" s="26">
        <f t="shared" si="79"/>
        <v>10</v>
      </c>
    </row>
    <row r="2517" spans="1:18" ht="60" x14ac:dyDescent="0.25">
      <c r="A2517" s="52">
        <v>2507</v>
      </c>
      <c r="B2517" s="33">
        <v>20190514162632</v>
      </c>
      <c r="C2517" s="34">
        <v>43599</v>
      </c>
      <c r="D2517" s="35" t="s">
        <v>60</v>
      </c>
      <c r="E2517" s="35" t="s">
        <v>119</v>
      </c>
      <c r="F2517" s="35" t="s">
        <v>80</v>
      </c>
      <c r="G2517" s="35" t="s">
        <v>104</v>
      </c>
      <c r="H2517" s="37" t="s">
        <v>121</v>
      </c>
      <c r="I2517" s="35" t="s">
        <v>39</v>
      </c>
      <c r="J2517" s="34">
        <v>43608</v>
      </c>
      <c r="K2517" s="38" t="s">
        <v>115</v>
      </c>
      <c r="L2517" s="53">
        <f>IFERROR(WORKDAY(C2517,R2517,DiasNOLaborables),"")</f>
        <v>43613</v>
      </c>
      <c r="M2517" s="27" t="str">
        <f>+IF(C2517="","",IF(J2517="","",(IF(J2517&lt;=L2517,"A TIEMPO","FUERA DE TIEMPO"))))</f>
        <v>A TIEMPO</v>
      </c>
      <c r="N2517" s="27">
        <f>IF(J2517="","",NETWORKDAYS(Hoja1!C2434+1,Hoja1!J2434,DiasNOLaborables))</f>
        <v>6</v>
      </c>
      <c r="O2517" s="28" t="str">
        <f t="shared" si="78"/>
        <v/>
      </c>
      <c r="P2517" s="26"/>
      <c r="Q2517" s="26"/>
      <c r="R2517" s="26">
        <f t="shared" si="79"/>
        <v>10</v>
      </c>
    </row>
    <row r="2518" spans="1:18" ht="60" x14ac:dyDescent="0.25">
      <c r="A2518" s="52">
        <v>2508</v>
      </c>
      <c r="B2518" s="33">
        <v>20190514162143</v>
      </c>
      <c r="C2518" s="34">
        <v>43599</v>
      </c>
      <c r="D2518" s="35" t="s">
        <v>62</v>
      </c>
      <c r="E2518" s="35" t="s">
        <v>119</v>
      </c>
      <c r="F2518" s="35" t="s">
        <v>80</v>
      </c>
      <c r="G2518" s="35" t="s">
        <v>104</v>
      </c>
      <c r="H2518" s="37" t="s">
        <v>121</v>
      </c>
      <c r="I2518" s="35" t="s">
        <v>39</v>
      </c>
      <c r="J2518" s="34">
        <v>43608</v>
      </c>
      <c r="K2518" s="38" t="s">
        <v>115</v>
      </c>
      <c r="L2518" s="53">
        <f>IFERROR(WORKDAY(C2518,R2518,DiasNOLaborables),"")</f>
        <v>43613</v>
      </c>
      <c r="M2518" s="27" t="str">
        <f>+IF(C2518="","",IF(J2518="","",(IF(J2518&lt;=L2518,"A TIEMPO","FUERA DE TIEMPO"))))</f>
        <v>A TIEMPO</v>
      </c>
      <c r="N2518" s="27">
        <f>IF(J2518="","",NETWORKDAYS(Hoja1!C2435+1,Hoja1!J2435,DiasNOLaborables))</f>
        <v>6</v>
      </c>
      <c r="O2518" s="28" t="str">
        <f t="shared" si="78"/>
        <v/>
      </c>
      <c r="P2518" s="26"/>
      <c r="Q2518" s="26"/>
      <c r="R2518" s="26">
        <f t="shared" si="79"/>
        <v>10</v>
      </c>
    </row>
    <row r="2519" spans="1:18" ht="60" x14ac:dyDescent="0.25">
      <c r="A2519" s="52">
        <v>2509</v>
      </c>
      <c r="B2519" s="33">
        <v>20190514162004</v>
      </c>
      <c r="C2519" s="34">
        <v>43599</v>
      </c>
      <c r="D2519" s="35" t="s">
        <v>62</v>
      </c>
      <c r="E2519" s="35" t="s">
        <v>119</v>
      </c>
      <c r="F2519" s="35" t="s">
        <v>80</v>
      </c>
      <c r="G2519" s="35" t="s">
        <v>104</v>
      </c>
      <c r="H2519" s="37" t="s">
        <v>121</v>
      </c>
      <c r="I2519" s="35" t="s">
        <v>39</v>
      </c>
      <c r="J2519" s="34">
        <v>43608</v>
      </c>
      <c r="K2519" s="38" t="s">
        <v>115</v>
      </c>
      <c r="L2519" s="53">
        <f>IFERROR(WORKDAY(C2519,R2519,DiasNOLaborables),"")</f>
        <v>43613</v>
      </c>
      <c r="M2519" s="27" t="str">
        <f>+IF(C2519="","",IF(J2519="","",(IF(J2519&lt;=L2519,"A TIEMPO","FUERA DE TIEMPO"))))</f>
        <v>A TIEMPO</v>
      </c>
      <c r="N2519" s="27">
        <f>IF(J2519="","",NETWORKDAYS(Hoja1!C2436+1,Hoja1!J2436,DiasNOLaborables))</f>
        <v>4</v>
      </c>
      <c r="O2519" s="28" t="str">
        <f t="shared" si="78"/>
        <v/>
      </c>
      <c r="P2519" s="26"/>
      <c r="Q2519" s="26"/>
      <c r="R2519" s="26">
        <f t="shared" si="79"/>
        <v>10</v>
      </c>
    </row>
    <row r="2520" spans="1:18" ht="60" x14ac:dyDescent="0.25">
      <c r="A2520" s="52">
        <v>2510</v>
      </c>
      <c r="B2520" s="33">
        <v>20190514161658</v>
      </c>
      <c r="C2520" s="34">
        <v>43599</v>
      </c>
      <c r="D2520" s="35" t="s">
        <v>62</v>
      </c>
      <c r="E2520" s="35" t="s">
        <v>119</v>
      </c>
      <c r="F2520" s="35" t="s">
        <v>80</v>
      </c>
      <c r="G2520" s="35" t="s">
        <v>104</v>
      </c>
      <c r="H2520" s="37" t="s">
        <v>121</v>
      </c>
      <c r="I2520" s="35" t="s">
        <v>39</v>
      </c>
      <c r="J2520" s="34">
        <v>43608</v>
      </c>
      <c r="K2520" s="38" t="s">
        <v>115</v>
      </c>
      <c r="L2520" s="53">
        <f>IFERROR(WORKDAY(C2520,R2520,DiasNOLaborables),"")</f>
        <v>43613</v>
      </c>
      <c r="M2520" s="27" t="str">
        <f>+IF(C2520="","",IF(J2520="","",(IF(J2520&lt;=L2520,"A TIEMPO","FUERA DE TIEMPO"))))</f>
        <v>A TIEMPO</v>
      </c>
      <c r="N2520" s="27">
        <f>IF(J2520="","",NETWORKDAYS(Hoja1!C2437+1,Hoja1!J2437,DiasNOLaborables))</f>
        <v>6</v>
      </c>
      <c r="O2520" s="28" t="str">
        <f t="shared" si="78"/>
        <v/>
      </c>
      <c r="P2520" s="26"/>
      <c r="Q2520" s="26"/>
      <c r="R2520" s="26">
        <f t="shared" si="79"/>
        <v>10</v>
      </c>
    </row>
    <row r="2521" spans="1:18" ht="60" x14ac:dyDescent="0.25">
      <c r="A2521" s="52">
        <v>2511</v>
      </c>
      <c r="B2521" s="33">
        <v>20190514161419</v>
      </c>
      <c r="C2521" s="34">
        <v>43599</v>
      </c>
      <c r="D2521" s="35" t="s">
        <v>60</v>
      </c>
      <c r="E2521" s="35" t="s">
        <v>119</v>
      </c>
      <c r="F2521" s="35" t="s">
        <v>80</v>
      </c>
      <c r="G2521" s="35" t="s">
        <v>104</v>
      </c>
      <c r="H2521" s="37" t="s">
        <v>121</v>
      </c>
      <c r="I2521" s="35" t="s">
        <v>39</v>
      </c>
      <c r="J2521" s="34">
        <v>43608</v>
      </c>
      <c r="K2521" s="38" t="s">
        <v>115</v>
      </c>
      <c r="L2521" s="53">
        <f>IFERROR(WORKDAY(C2521,R2521,DiasNOLaborables),"")</f>
        <v>43613</v>
      </c>
      <c r="M2521" s="27" t="str">
        <f>+IF(C2521="","",IF(J2521="","",(IF(J2521&lt;=L2521,"A TIEMPO","FUERA DE TIEMPO"))))</f>
        <v>A TIEMPO</v>
      </c>
      <c r="N2521" s="27">
        <f>IF(J2521="","",NETWORKDAYS(Hoja1!C2438+1,Hoja1!J2438,DiasNOLaborables))</f>
        <v>6</v>
      </c>
      <c r="O2521" s="28" t="str">
        <f t="shared" si="78"/>
        <v/>
      </c>
      <c r="P2521" s="26"/>
      <c r="Q2521" s="26"/>
      <c r="R2521" s="26">
        <f t="shared" si="79"/>
        <v>10</v>
      </c>
    </row>
    <row r="2522" spans="1:18" ht="60" x14ac:dyDescent="0.25">
      <c r="A2522" s="52">
        <v>2512</v>
      </c>
      <c r="B2522" s="33">
        <v>20190514155233</v>
      </c>
      <c r="C2522" s="34">
        <v>43599</v>
      </c>
      <c r="D2522" s="35" t="s">
        <v>62</v>
      </c>
      <c r="E2522" s="35" t="s">
        <v>119</v>
      </c>
      <c r="F2522" s="35" t="s">
        <v>80</v>
      </c>
      <c r="G2522" s="35" t="s">
        <v>104</v>
      </c>
      <c r="H2522" s="37" t="s">
        <v>121</v>
      </c>
      <c r="I2522" s="35" t="s">
        <v>39</v>
      </c>
      <c r="J2522" s="34">
        <v>43608</v>
      </c>
      <c r="K2522" s="38" t="s">
        <v>115</v>
      </c>
      <c r="L2522" s="53">
        <f>IFERROR(WORKDAY(C2522,R2522,DiasNOLaborables),"")</f>
        <v>43613</v>
      </c>
      <c r="M2522" s="27" t="str">
        <f>+IF(C2522="","",IF(J2522="","",(IF(J2522&lt;=L2522,"A TIEMPO","FUERA DE TIEMPO"))))</f>
        <v>A TIEMPO</v>
      </c>
      <c r="N2522" s="27">
        <f>IF(J2522="","",NETWORKDAYS(Hoja1!C2439+1,Hoja1!J2439,DiasNOLaborables))</f>
        <v>6</v>
      </c>
      <c r="O2522" s="28" t="str">
        <f t="shared" si="78"/>
        <v/>
      </c>
      <c r="P2522" s="26"/>
      <c r="Q2522" s="26"/>
      <c r="R2522" s="26">
        <f t="shared" si="79"/>
        <v>10</v>
      </c>
    </row>
    <row r="2523" spans="1:18" ht="60" x14ac:dyDescent="0.25">
      <c r="A2523" s="52">
        <v>2513</v>
      </c>
      <c r="B2523" s="33">
        <v>20190514154718</v>
      </c>
      <c r="C2523" s="34">
        <v>43599</v>
      </c>
      <c r="D2523" s="35" t="s">
        <v>61</v>
      </c>
      <c r="E2523" s="35" t="s">
        <v>119</v>
      </c>
      <c r="F2523" s="35" t="s">
        <v>80</v>
      </c>
      <c r="G2523" s="35" t="s">
        <v>104</v>
      </c>
      <c r="H2523" s="37" t="s">
        <v>121</v>
      </c>
      <c r="I2523" s="35" t="s">
        <v>39</v>
      </c>
      <c r="J2523" s="34">
        <v>43608</v>
      </c>
      <c r="K2523" s="38" t="s">
        <v>115</v>
      </c>
      <c r="L2523" s="53">
        <f>IFERROR(WORKDAY(C2523,R2523,DiasNOLaborables),"")</f>
        <v>43613</v>
      </c>
      <c r="M2523" s="27" t="str">
        <f>+IF(C2523="","",IF(J2523="","",(IF(J2523&lt;=L2523,"A TIEMPO","FUERA DE TIEMPO"))))</f>
        <v>A TIEMPO</v>
      </c>
      <c r="N2523" s="27">
        <f>IF(J2523="","",NETWORKDAYS(Hoja1!C2440+1,Hoja1!J2440,DiasNOLaborables))</f>
        <v>9</v>
      </c>
      <c r="O2523" s="28" t="str">
        <f t="shared" si="78"/>
        <v/>
      </c>
      <c r="P2523" s="26"/>
      <c r="Q2523" s="26"/>
      <c r="R2523" s="26">
        <f t="shared" si="79"/>
        <v>10</v>
      </c>
    </row>
    <row r="2524" spans="1:18" ht="60" x14ac:dyDescent="0.25">
      <c r="A2524" s="52">
        <v>2514</v>
      </c>
      <c r="B2524" s="33">
        <v>20190514154327</v>
      </c>
      <c r="C2524" s="34">
        <v>43599</v>
      </c>
      <c r="D2524" s="35" t="s">
        <v>61</v>
      </c>
      <c r="E2524" s="35" t="s">
        <v>119</v>
      </c>
      <c r="F2524" s="35" t="s">
        <v>80</v>
      </c>
      <c r="G2524" s="35" t="s">
        <v>104</v>
      </c>
      <c r="H2524" s="37" t="s">
        <v>121</v>
      </c>
      <c r="I2524" s="35" t="s">
        <v>39</v>
      </c>
      <c r="J2524" s="34">
        <v>43608</v>
      </c>
      <c r="K2524" s="38" t="s">
        <v>115</v>
      </c>
      <c r="L2524" s="53">
        <f>IFERROR(WORKDAY(C2524,R2524,DiasNOLaborables),"")</f>
        <v>43613</v>
      </c>
      <c r="M2524" s="27" t="str">
        <f>+IF(C2524="","",IF(J2524="","",(IF(J2524&lt;=L2524,"A TIEMPO","FUERA DE TIEMPO"))))</f>
        <v>A TIEMPO</v>
      </c>
      <c r="N2524" s="27">
        <f>IF(J2524="","",NETWORKDAYS(Hoja1!C2441+1,Hoja1!J2441,DiasNOLaborables))</f>
        <v>6</v>
      </c>
      <c r="O2524" s="28" t="str">
        <f t="shared" si="78"/>
        <v/>
      </c>
      <c r="P2524" s="26"/>
      <c r="Q2524" s="26"/>
      <c r="R2524" s="26">
        <f t="shared" si="79"/>
        <v>10</v>
      </c>
    </row>
    <row r="2525" spans="1:18" ht="45" x14ac:dyDescent="0.25">
      <c r="A2525" s="52">
        <v>2515</v>
      </c>
      <c r="B2525" s="33">
        <v>20199910052902</v>
      </c>
      <c r="C2525" s="34">
        <v>43599</v>
      </c>
      <c r="D2525" s="35" t="s">
        <v>63</v>
      </c>
      <c r="E2525" s="35" t="s">
        <v>114</v>
      </c>
      <c r="F2525" s="35" t="s">
        <v>80</v>
      </c>
      <c r="G2525" s="35" t="s">
        <v>87</v>
      </c>
      <c r="H2525" s="37" t="s">
        <v>120</v>
      </c>
      <c r="I2525" s="35" t="s">
        <v>49</v>
      </c>
      <c r="J2525" s="34">
        <v>43606</v>
      </c>
      <c r="K2525" s="38" t="s">
        <v>114</v>
      </c>
      <c r="L2525" s="53">
        <f>IFERROR(WORKDAY(C2525,R2525,DiasNOLaborables),"")</f>
        <v>43613</v>
      </c>
      <c r="M2525" s="27" t="str">
        <f>+IF(C2525="","",IF(J2525="","",(IF(J2525&lt;=L2525,"A TIEMPO","FUERA DE TIEMPO"))))</f>
        <v>A TIEMPO</v>
      </c>
      <c r="N2525" s="27">
        <f>IF(J2525="","",NETWORKDAYS(Hoja1!C3042+1,Hoja1!J3042,DiasNOLaborables))</f>
        <v>7</v>
      </c>
      <c r="O2525" s="28" t="str">
        <f t="shared" si="78"/>
        <v/>
      </c>
      <c r="P2525" s="26"/>
      <c r="Q2525" s="26"/>
      <c r="R2525" s="26">
        <f t="shared" si="79"/>
        <v>10</v>
      </c>
    </row>
    <row r="2526" spans="1:18" ht="30" x14ac:dyDescent="0.25">
      <c r="A2526" s="52">
        <v>2516</v>
      </c>
      <c r="B2526" s="33">
        <v>20199910053072</v>
      </c>
      <c r="C2526" s="34">
        <v>43599</v>
      </c>
      <c r="D2526" s="35" t="s">
        <v>63</v>
      </c>
      <c r="E2526" s="35" t="s">
        <v>114</v>
      </c>
      <c r="F2526" s="35" t="s">
        <v>81</v>
      </c>
      <c r="G2526" s="35" t="s">
        <v>89</v>
      </c>
      <c r="H2526" s="37" t="s">
        <v>120</v>
      </c>
      <c r="I2526" s="35" t="s">
        <v>37</v>
      </c>
      <c r="J2526" s="34">
        <v>43602</v>
      </c>
      <c r="K2526" s="38" t="s">
        <v>114</v>
      </c>
      <c r="L2526" s="53">
        <f>IFERROR(WORKDAY(C2526,R2526,DiasNOLaborables),"")</f>
        <v>43606</v>
      </c>
      <c r="M2526" s="27" t="str">
        <f>+IF(C2526="","",IF(J2526="","",(IF(J2526&lt;=L2526,"A TIEMPO","FUERA DE TIEMPO"))))</f>
        <v>A TIEMPO</v>
      </c>
      <c r="N2526" s="27">
        <f>IF(J2526="","",NETWORKDAYS(Hoja1!C3043+1,Hoja1!J3043,DiasNOLaborables))</f>
        <v>7</v>
      </c>
      <c r="O2526" s="28" t="str">
        <f t="shared" si="78"/>
        <v/>
      </c>
      <c r="P2526" s="26"/>
      <c r="Q2526" s="26"/>
      <c r="R2526" s="26">
        <f t="shared" si="79"/>
        <v>5</v>
      </c>
    </row>
    <row r="2527" spans="1:18" ht="30" x14ac:dyDescent="0.25">
      <c r="A2527" s="52">
        <v>2517</v>
      </c>
      <c r="B2527" s="33">
        <v>20199050035772</v>
      </c>
      <c r="C2527" s="34">
        <v>43599</v>
      </c>
      <c r="D2527" s="35" t="s">
        <v>60</v>
      </c>
      <c r="E2527" s="35" t="s">
        <v>115</v>
      </c>
      <c r="F2527" s="35" t="s">
        <v>73</v>
      </c>
      <c r="G2527" s="35" t="s">
        <v>91</v>
      </c>
      <c r="H2527" s="37" t="s">
        <v>120</v>
      </c>
      <c r="I2527" s="35" t="s">
        <v>37</v>
      </c>
      <c r="J2527" s="34">
        <v>43614</v>
      </c>
      <c r="K2527" s="38" t="s">
        <v>115</v>
      </c>
      <c r="L2527" s="53">
        <f>IFERROR(WORKDAY(C2527,R2527,DiasNOLaborables),"")</f>
        <v>43621</v>
      </c>
      <c r="M2527" s="27" t="str">
        <f>+IF(C2527="","",IF(J2527="","",(IF(J2527&lt;=L2527,"A TIEMPO","FUERA DE TIEMPO"))))</f>
        <v>A TIEMPO</v>
      </c>
      <c r="N2527" s="27">
        <f>IF(J2527="","",NETWORKDAYS(Hoja1!C3044+1,Hoja1!J3044,DiasNOLaborables))</f>
        <v>7</v>
      </c>
      <c r="O2527" s="28" t="str">
        <f t="shared" si="78"/>
        <v/>
      </c>
      <c r="P2527" s="26"/>
      <c r="Q2527" s="26"/>
      <c r="R2527" s="26">
        <f t="shared" si="79"/>
        <v>15</v>
      </c>
    </row>
    <row r="2528" spans="1:18" ht="30" x14ac:dyDescent="0.25">
      <c r="A2528" s="52">
        <v>2518</v>
      </c>
      <c r="B2528" s="33">
        <v>20199050035782</v>
      </c>
      <c r="C2528" s="34">
        <v>43599</v>
      </c>
      <c r="D2528" s="35" t="s">
        <v>60</v>
      </c>
      <c r="E2528" s="35" t="s">
        <v>115</v>
      </c>
      <c r="F2528" s="35" t="s">
        <v>80</v>
      </c>
      <c r="G2528" s="35" t="s">
        <v>102</v>
      </c>
      <c r="H2528" s="37" t="s">
        <v>120</v>
      </c>
      <c r="I2528" s="35" t="s">
        <v>38</v>
      </c>
      <c r="J2528" s="34">
        <v>43599</v>
      </c>
      <c r="K2528" s="38" t="s">
        <v>115</v>
      </c>
      <c r="L2528" s="53">
        <f>IFERROR(WORKDAY(C2528,R2528,DiasNOLaborables),"")</f>
        <v>43613</v>
      </c>
      <c r="M2528" s="27" t="str">
        <f>+IF(C2528="","",IF(J2528="","",(IF(J2528&lt;=L2528,"A TIEMPO","FUERA DE TIEMPO"))))</f>
        <v>A TIEMPO</v>
      </c>
      <c r="N2528" s="27">
        <f>IF(J2528="","",NETWORKDAYS(Hoja1!C3045+1,Hoja1!J3045,DiasNOLaborables))</f>
        <v>7</v>
      </c>
      <c r="O2528" s="28" t="str">
        <f t="shared" si="78"/>
        <v/>
      </c>
      <c r="P2528" s="26"/>
      <c r="Q2528" s="26"/>
      <c r="R2528" s="26">
        <f t="shared" si="79"/>
        <v>10</v>
      </c>
    </row>
    <row r="2529" spans="1:18" ht="30" x14ac:dyDescent="0.25">
      <c r="A2529" s="52">
        <v>2519</v>
      </c>
      <c r="B2529" s="33">
        <v>20199050035792</v>
      </c>
      <c r="C2529" s="34">
        <v>43599</v>
      </c>
      <c r="D2529" s="35" t="s">
        <v>62</v>
      </c>
      <c r="E2529" s="35" t="s">
        <v>115</v>
      </c>
      <c r="F2529" s="35" t="s">
        <v>70</v>
      </c>
      <c r="G2529" s="35" t="s">
        <v>89</v>
      </c>
      <c r="H2529" s="37" t="s">
        <v>120</v>
      </c>
      <c r="I2529" s="35" t="s">
        <v>37</v>
      </c>
      <c r="J2529" s="39">
        <v>43622</v>
      </c>
      <c r="K2529" s="38" t="s">
        <v>115</v>
      </c>
      <c r="L2529" s="53">
        <f>IFERROR(WORKDAY(C2529,R2529,DiasNOLaborables),"")</f>
        <v>43643</v>
      </c>
      <c r="M2529" s="27" t="str">
        <f>+IF(C2529="","",IF(J2529="","",(IF(J2529&lt;=L2529,"A TIEMPO","FUERA DE TIEMPO"))))</f>
        <v>A TIEMPO</v>
      </c>
      <c r="N2529" s="27">
        <f>IF(J2529="","",NETWORKDAYS(Hoja1!C3046+1,Hoja1!J3046,DiasNOLaborables))</f>
        <v>7</v>
      </c>
      <c r="O2529" s="28" t="str">
        <f t="shared" si="78"/>
        <v/>
      </c>
      <c r="P2529" s="26"/>
      <c r="Q2529" s="26"/>
      <c r="R2529" s="26">
        <f t="shared" si="79"/>
        <v>30</v>
      </c>
    </row>
    <row r="2530" spans="1:18" ht="30" x14ac:dyDescent="0.25">
      <c r="A2530" s="52">
        <v>2520</v>
      </c>
      <c r="B2530" s="33">
        <v>20199050035812</v>
      </c>
      <c r="C2530" s="34">
        <v>43599</v>
      </c>
      <c r="D2530" s="35" t="s">
        <v>62</v>
      </c>
      <c r="E2530" s="35" t="s">
        <v>115</v>
      </c>
      <c r="F2530" s="35" t="s">
        <v>70</v>
      </c>
      <c r="G2530" s="35" t="s">
        <v>89</v>
      </c>
      <c r="H2530" s="37" t="s">
        <v>120</v>
      </c>
      <c r="I2530" s="35" t="s">
        <v>37</v>
      </c>
      <c r="J2530" s="39">
        <v>43622</v>
      </c>
      <c r="K2530" s="38" t="s">
        <v>115</v>
      </c>
      <c r="L2530" s="53">
        <f>IFERROR(WORKDAY(C2530,R2530,DiasNOLaborables),"")</f>
        <v>43643</v>
      </c>
      <c r="M2530" s="27" t="str">
        <f>+IF(C2530="","",IF(J2530="","",(IF(J2530&lt;=L2530,"A TIEMPO","FUERA DE TIEMPO"))))</f>
        <v>A TIEMPO</v>
      </c>
      <c r="N2530" s="27">
        <f>IF(J2530="","",NETWORKDAYS(Hoja1!C3047+1,Hoja1!J3047,DiasNOLaborables))</f>
        <v>7</v>
      </c>
      <c r="O2530" s="28" t="str">
        <f t="shared" si="78"/>
        <v/>
      </c>
      <c r="P2530" s="26"/>
      <c r="Q2530" s="26"/>
      <c r="R2530" s="26">
        <f t="shared" si="79"/>
        <v>30</v>
      </c>
    </row>
    <row r="2531" spans="1:18" ht="30" x14ac:dyDescent="0.25">
      <c r="A2531" s="52">
        <v>2521</v>
      </c>
      <c r="B2531" s="33">
        <v>20199050035822</v>
      </c>
      <c r="C2531" s="34">
        <v>43599</v>
      </c>
      <c r="D2531" s="35" t="s">
        <v>62</v>
      </c>
      <c r="E2531" s="35" t="s">
        <v>115</v>
      </c>
      <c r="F2531" s="35" t="s">
        <v>70</v>
      </c>
      <c r="G2531" s="35" t="s">
        <v>89</v>
      </c>
      <c r="H2531" s="37" t="s">
        <v>120</v>
      </c>
      <c r="I2531" s="35" t="s">
        <v>37</v>
      </c>
      <c r="J2531" s="39">
        <v>43616</v>
      </c>
      <c r="K2531" s="38" t="s">
        <v>115</v>
      </c>
      <c r="L2531" s="53">
        <f>IFERROR(WORKDAY(C2531,R2531,DiasNOLaborables),"")</f>
        <v>43643</v>
      </c>
      <c r="M2531" s="27" t="str">
        <f>+IF(C2531="","",IF(J2531="","",(IF(J2531&lt;=L2531,"A TIEMPO","FUERA DE TIEMPO"))))</f>
        <v>A TIEMPO</v>
      </c>
      <c r="N2531" s="27">
        <f>IF(J2531="","",NETWORKDAYS(Hoja1!C3048+1,Hoja1!J3048,DiasNOLaborables))</f>
        <v>7</v>
      </c>
      <c r="O2531" s="28" t="str">
        <f t="shared" si="78"/>
        <v/>
      </c>
      <c r="P2531" s="26"/>
      <c r="Q2531" s="26"/>
      <c r="R2531" s="26">
        <f t="shared" si="79"/>
        <v>30</v>
      </c>
    </row>
    <row r="2532" spans="1:18" ht="30" x14ac:dyDescent="0.25">
      <c r="A2532" s="52">
        <v>2522</v>
      </c>
      <c r="B2532" s="33">
        <v>20199050035832</v>
      </c>
      <c r="C2532" s="34">
        <v>43599</v>
      </c>
      <c r="D2532" s="35" t="s">
        <v>60</v>
      </c>
      <c r="E2532" s="35" t="s">
        <v>115</v>
      </c>
      <c r="F2532" s="35" t="s">
        <v>71</v>
      </c>
      <c r="G2532" s="35" t="s">
        <v>91</v>
      </c>
      <c r="H2532" s="37" t="s">
        <v>120</v>
      </c>
      <c r="I2532" s="35" t="s">
        <v>37</v>
      </c>
      <c r="J2532" s="34">
        <v>43641</v>
      </c>
      <c r="K2532" s="38" t="s">
        <v>115</v>
      </c>
      <c r="L2532" s="53">
        <f>IFERROR(WORKDAY(C2532,R2532,DiasNOLaborables),"")</f>
        <v>43643</v>
      </c>
      <c r="M2532" s="27" t="str">
        <f>+IF(C2532="","",IF(J2532="","",(IF(J2532&lt;=L2532,"A TIEMPO","FUERA DE TIEMPO"))))</f>
        <v>A TIEMPO</v>
      </c>
      <c r="N2532" s="27">
        <f>IF(J2532="","",NETWORKDAYS(Hoja1!C3049+1,Hoja1!J3049,DiasNOLaborables))</f>
        <v>7</v>
      </c>
      <c r="O2532" s="28" t="str">
        <f t="shared" si="78"/>
        <v/>
      </c>
      <c r="P2532" s="26"/>
      <c r="Q2532" s="26"/>
      <c r="R2532" s="26">
        <f t="shared" si="79"/>
        <v>30</v>
      </c>
    </row>
    <row r="2533" spans="1:18" ht="30" x14ac:dyDescent="0.25">
      <c r="A2533" s="52">
        <v>2523</v>
      </c>
      <c r="B2533" s="33">
        <v>20199050035862</v>
      </c>
      <c r="C2533" s="34">
        <v>43599</v>
      </c>
      <c r="D2533" s="35" t="s">
        <v>60</v>
      </c>
      <c r="E2533" s="35" t="s">
        <v>115</v>
      </c>
      <c r="F2533" s="35" t="s">
        <v>73</v>
      </c>
      <c r="G2533" s="35" t="s">
        <v>100</v>
      </c>
      <c r="H2533" s="37" t="s">
        <v>120</v>
      </c>
      <c r="I2533" s="35" t="s">
        <v>36</v>
      </c>
      <c r="J2533" s="39">
        <v>43627</v>
      </c>
      <c r="K2533" s="38" t="s">
        <v>115</v>
      </c>
      <c r="L2533" s="53">
        <f>IFERROR(WORKDAY(C2533,R2533,DiasNOLaborables),"")</f>
        <v>43621</v>
      </c>
      <c r="M2533" s="27" t="str">
        <f>+IF(C2533="","",IF(J2533="","",(IF(J2533&lt;=L2533,"A TIEMPO","FUERA DE TIEMPO"))))</f>
        <v>FUERA DE TIEMPO</v>
      </c>
      <c r="N2533" s="27">
        <f>IF(J2533="","",NETWORKDAYS(Hoja1!C3050+1,Hoja1!J3050,DiasNOLaborables))</f>
        <v>7</v>
      </c>
      <c r="O2533" s="28">
        <f t="shared" si="78"/>
        <v>4</v>
      </c>
      <c r="P2533" s="26"/>
      <c r="Q2533" s="26"/>
      <c r="R2533" s="26">
        <f t="shared" si="79"/>
        <v>15</v>
      </c>
    </row>
    <row r="2534" spans="1:18" ht="30" x14ac:dyDescent="0.25">
      <c r="A2534" s="52">
        <v>2524</v>
      </c>
      <c r="B2534" s="33">
        <v>20199050035942</v>
      </c>
      <c r="C2534" s="34">
        <v>43599</v>
      </c>
      <c r="D2534" s="35" t="s">
        <v>60</v>
      </c>
      <c r="E2534" s="35" t="s">
        <v>118</v>
      </c>
      <c r="F2534" s="35" t="s">
        <v>80</v>
      </c>
      <c r="G2534" s="35" t="s">
        <v>91</v>
      </c>
      <c r="H2534" s="37" t="s">
        <v>120</v>
      </c>
      <c r="I2534" s="35" t="s">
        <v>37</v>
      </c>
      <c r="J2534" s="39">
        <v>43612</v>
      </c>
      <c r="K2534" s="38" t="s">
        <v>115</v>
      </c>
      <c r="L2534" s="53">
        <f>IFERROR(WORKDAY(C2534,R2534,DiasNOLaborables),"")</f>
        <v>43613</v>
      </c>
      <c r="M2534" s="27" t="str">
        <f>+IF(C2534="","",IF(J2534="","",(IF(J2534&lt;=L2534,"A TIEMPO","FUERA DE TIEMPO"))))</f>
        <v>A TIEMPO</v>
      </c>
      <c r="N2534" s="27">
        <f>IF(J2534="","",NETWORKDAYS(Hoja1!C3051+1,Hoja1!J3051,DiasNOLaborables))</f>
        <v>7</v>
      </c>
      <c r="O2534" s="28" t="str">
        <f t="shared" si="78"/>
        <v/>
      </c>
      <c r="P2534" s="26"/>
      <c r="Q2534" s="26"/>
      <c r="R2534" s="26">
        <f t="shared" si="79"/>
        <v>10</v>
      </c>
    </row>
    <row r="2535" spans="1:18" ht="30" x14ac:dyDescent="0.25">
      <c r="A2535" s="52">
        <v>2525</v>
      </c>
      <c r="B2535" s="33">
        <v>20199050035962</v>
      </c>
      <c r="C2535" s="34">
        <v>43599</v>
      </c>
      <c r="D2535" s="35" t="s">
        <v>63</v>
      </c>
      <c r="E2535" s="35" t="s">
        <v>118</v>
      </c>
      <c r="F2535" s="35" t="s">
        <v>80</v>
      </c>
      <c r="G2535" s="35" t="s">
        <v>102</v>
      </c>
      <c r="H2535" s="37" t="s">
        <v>120</v>
      </c>
      <c r="I2535" s="35" t="s">
        <v>38</v>
      </c>
      <c r="J2535" s="34">
        <v>43612</v>
      </c>
      <c r="K2535" s="38" t="s">
        <v>115</v>
      </c>
      <c r="L2535" s="53">
        <f>IFERROR(WORKDAY(C2535,R2535,DiasNOLaborables),"")</f>
        <v>43613</v>
      </c>
      <c r="M2535" s="27" t="str">
        <f>+IF(C2535="","",IF(J2535="","",(IF(J2535&lt;=L2535,"A TIEMPO","FUERA DE TIEMPO"))))</f>
        <v>A TIEMPO</v>
      </c>
      <c r="N2535" s="27">
        <f>IF(J2535="","",NETWORKDAYS(Hoja1!C3052+1,Hoja1!J3052,DiasNOLaborables))</f>
        <v>7</v>
      </c>
      <c r="O2535" s="28" t="str">
        <f t="shared" si="78"/>
        <v/>
      </c>
      <c r="P2535" s="26"/>
      <c r="Q2535" s="26"/>
      <c r="R2535" s="26">
        <f t="shared" si="79"/>
        <v>10</v>
      </c>
    </row>
    <row r="2536" spans="1:18" ht="30" x14ac:dyDescent="0.25">
      <c r="A2536" s="52">
        <v>2526</v>
      </c>
      <c r="B2536" s="33">
        <v>20199050035972</v>
      </c>
      <c r="C2536" s="34">
        <v>43599</v>
      </c>
      <c r="D2536" s="35" t="s">
        <v>60</v>
      </c>
      <c r="E2536" s="35" t="s">
        <v>115</v>
      </c>
      <c r="F2536" s="35" t="s">
        <v>70</v>
      </c>
      <c r="G2536" s="35" t="s">
        <v>89</v>
      </c>
      <c r="H2536" s="37" t="s">
        <v>120</v>
      </c>
      <c r="I2536" s="35" t="s">
        <v>37</v>
      </c>
      <c r="J2536" s="39">
        <v>43622</v>
      </c>
      <c r="K2536" s="38" t="s">
        <v>115</v>
      </c>
      <c r="L2536" s="53">
        <f>IFERROR(WORKDAY(C2536,R2536,DiasNOLaborables),"")</f>
        <v>43643</v>
      </c>
      <c r="M2536" s="27" t="str">
        <f>+IF(C2536="","",IF(J2536="","",(IF(J2536&lt;=L2536,"A TIEMPO","FUERA DE TIEMPO"))))</f>
        <v>A TIEMPO</v>
      </c>
      <c r="N2536" s="27">
        <f>IF(J2536="","",NETWORKDAYS(Hoja1!C3053+1,Hoja1!J3053,DiasNOLaborables))</f>
        <v>7</v>
      </c>
      <c r="O2536" s="28" t="str">
        <f t="shared" si="78"/>
        <v/>
      </c>
      <c r="P2536" s="26"/>
      <c r="Q2536" s="26"/>
      <c r="R2536" s="26">
        <f t="shared" si="79"/>
        <v>30</v>
      </c>
    </row>
    <row r="2537" spans="1:18" ht="30" x14ac:dyDescent="0.25">
      <c r="A2537" s="52">
        <v>2527</v>
      </c>
      <c r="B2537" s="33">
        <v>20199050036032</v>
      </c>
      <c r="C2537" s="34">
        <v>43599</v>
      </c>
      <c r="D2537" s="35" t="s">
        <v>60</v>
      </c>
      <c r="E2537" s="35" t="s">
        <v>115</v>
      </c>
      <c r="F2537" s="35" t="s">
        <v>70</v>
      </c>
      <c r="G2537" s="35" t="s">
        <v>89</v>
      </c>
      <c r="H2537" s="37" t="s">
        <v>120</v>
      </c>
      <c r="I2537" s="35" t="s">
        <v>37</v>
      </c>
      <c r="J2537" s="39">
        <v>43628</v>
      </c>
      <c r="K2537" s="38" t="s">
        <v>115</v>
      </c>
      <c r="L2537" s="53">
        <f>IFERROR(WORKDAY(C2537,R2537,DiasNOLaborables),"")</f>
        <v>43643</v>
      </c>
      <c r="M2537" s="27" t="str">
        <f>+IF(C2537="","",IF(J2537="","",(IF(J2537&lt;=L2537,"A TIEMPO","FUERA DE TIEMPO"))))</f>
        <v>A TIEMPO</v>
      </c>
      <c r="N2537" s="27">
        <f>IF(J2537="","",NETWORKDAYS(Hoja1!C3054+1,Hoja1!J3054,DiasNOLaborables))</f>
        <v>7</v>
      </c>
      <c r="O2537" s="28" t="str">
        <f t="shared" si="78"/>
        <v/>
      </c>
      <c r="P2537" s="26"/>
      <c r="Q2537" s="26"/>
      <c r="R2537" s="26">
        <f t="shared" si="79"/>
        <v>30</v>
      </c>
    </row>
    <row r="2538" spans="1:18" ht="30" x14ac:dyDescent="0.25">
      <c r="A2538" s="52">
        <v>2528</v>
      </c>
      <c r="B2538" s="33">
        <v>20199050036042</v>
      </c>
      <c r="C2538" s="34">
        <v>43599</v>
      </c>
      <c r="D2538" s="35" t="s">
        <v>60</v>
      </c>
      <c r="E2538" s="35" t="s">
        <v>118</v>
      </c>
      <c r="F2538" s="35" t="s">
        <v>70</v>
      </c>
      <c r="G2538" s="35" t="s">
        <v>89</v>
      </c>
      <c r="H2538" s="37" t="s">
        <v>120</v>
      </c>
      <c r="I2538" s="35" t="s">
        <v>37</v>
      </c>
      <c r="J2538" s="39">
        <v>43627</v>
      </c>
      <c r="K2538" s="38" t="s">
        <v>115</v>
      </c>
      <c r="L2538" s="53">
        <f>IFERROR(WORKDAY(C2538,R2538,DiasNOLaborables),"")</f>
        <v>43643</v>
      </c>
      <c r="M2538" s="27" t="str">
        <f>+IF(C2538="","",IF(J2538="","",(IF(J2538&lt;=L2538,"A TIEMPO","FUERA DE TIEMPO"))))</f>
        <v>A TIEMPO</v>
      </c>
      <c r="N2538" s="27">
        <f>IF(J2538="","",NETWORKDAYS(Hoja1!C3055+1,Hoja1!J3055,DiasNOLaborables))</f>
        <v>7</v>
      </c>
      <c r="O2538" s="28" t="str">
        <f t="shared" si="78"/>
        <v/>
      </c>
      <c r="P2538" s="26"/>
      <c r="Q2538" s="26"/>
      <c r="R2538" s="26">
        <f t="shared" si="79"/>
        <v>30</v>
      </c>
    </row>
    <row r="2539" spans="1:18" ht="45" x14ac:dyDescent="0.25">
      <c r="A2539" s="52">
        <v>2529</v>
      </c>
      <c r="B2539" s="33">
        <v>20199050035522</v>
      </c>
      <c r="C2539" s="34">
        <v>43599</v>
      </c>
      <c r="D2539" s="35" t="s">
        <v>60</v>
      </c>
      <c r="E2539" s="35" t="s">
        <v>118</v>
      </c>
      <c r="F2539" s="35" t="s">
        <v>80</v>
      </c>
      <c r="G2539" s="35" t="s">
        <v>104</v>
      </c>
      <c r="H2539" s="37" t="s">
        <v>121</v>
      </c>
      <c r="I2539" s="35" t="s">
        <v>39</v>
      </c>
      <c r="J2539" s="39">
        <v>43608</v>
      </c>
      <c r="K2539" s="38" t="s">
        <v>115</v>
      </c>
      <c r="L2539" s="53">
        <f>IFERROR(WORKDAY(C2539,R2539,DiasNOLaborables),"")</f>
        <v>43613</v>
      </c>
      <c r="M2539" s="27" t="str">
        <f>+IF(C2539="","",IF(J2539="","",(IF(J2539&lt;=L2539,"A TIEMPO","FUERA DE TIEMPO"))))</f>
        <v>A TIEMPO</v>
      </c>
      <c r="N2539" s="27">
        <f>IF(J2539="","",NETWORKDAYS(Hoja1!C3056+1,Hoja1!J3056,DiasNOLaborables))</f>
        <v>2</v>
      </c>
      <c r="O2539" s="28" t="str">
        <f t="shared" si="78"/>
        <v/>
      </c>
      <c r="P2539" s="26"/>
      <c r="Q2539" s="26"/>
      <c r="R2539" s="26">
        <f t="shared" si="79"/>
        <v>10</v>
      </c>
    </row>
    <row r="2540" spans="1:18" ht="30" x14ac:dyDescent="0.25">
      <c r="A2540" s="52">
        <v>2530</v>
      </c>
      <c r="B2540" s="33">
        <v>20199050035532</v>
      </c>
      <c r="C2540" s="34">
        <v>43599</v>
      </c>
      <c r="D2540" s="35" t="s">
        <v>60</v>
      </c>
      <c r="E2540" s="35" t="s">
        <v>118</v>
      </c>
      <c r="F2540" s="35" t="s">
        <v>70</v>
      </c>
      <c r="G2540" s="35" t="s">
        <v>89</v>
      </c>
      <c r="H2540" s="37" t="s">
        <v>120</v>
      </c>
      <c r="I2540" s="35" t="s">
        <v>37</v>
      </c>
      <c r="J2540" s="39">
        <v>43614</v>
      </c>
      <c r="K2540" s="38" t="s">
        <v>115</v>
      </c>
      <c r="L2540" s="53">
        <f>IFERROR(WORKDAY(C2540,R2540,DiasNOLaborables),"")</f>
        <v>43643</v>
      </c>
      <c r="M2540" s="27" t="str">
        <f>+IF(C2540="","",IF(J2540="","",(IF(J2540&lt;=L2540,"A TIEMPO","FUERA DE TIEMPO"))))</f>
        <v>A TIEMPO</v>
      </c>
      <c r="N2540" s="27">
        <f>IF(J2540="","",NETWORKDAYS(Hoja1!C3057+1,Hoja1!J3057,DiasNOLaborables))</f>
        <v>2</v>
      </c>
      <c r="O2540" s="28" t="str">
        <f t="shared" si="78"/>
        <v/>
      </c>
      <c r="P2540" s="26"/>
      <c r="Q2540" s="26"/>
      <c r="R2540" s="26">
        <f t="shared" si="79"/>
        <v>30</v>
      </c>
    </row>
    <row r="2541" spans="1:18" ht="45" x14ac:dyDescent="0.25">
      <c r="A2541" s="52">
        <v>2531</v>
      </c>
      <c r="B2541" s="33">
        <v>20199050035542</v>
      </c>
      <c r="C2541" s="34">
        <v>43599</v>
      </c>
      <c r="D2541" s="35" t="s">
        <v>60</v>
      </c>
      <c r="E2541" s="35" t="s">
        <v>118</v>
      </c>
      <c r="F2541" s="35" t="s">
        <v>80</v>
      </c>
      <c r="G2541" s="35" t="s">
        <v>104</v>
      </c>
      <c r="H2541" s="37" t="s">
        <v>121</v>
      </c>
      <c r="I2541" s="35" t="s">
        <v>39</v>
      </c>
      <c r="J2541" s="39">
        <v>43605</v>
      </c>
      <c r="K2541" s="38" t="s">
        <v>115</v>
      </c>
      <c r="L2541" s="53">
        <f>IFERROR(WORKDAY(C2541,R2541,DiasNOLaborables),"")</f>
        <v>43613</v>
      </c>
      <c r="M2541" s="27" t="str">
        <f>+IF(C2541="","",IF(J2541="","",(IF(J2541&lt;=L2541,"A TIEMPO","FUERA DE TIEMPO"))))</f>
        <v>A TIEMPO</v>
      </c>
      <c r="N2541" s="27">
        <f>IF(J2541="","",NETWORKDAYS(Hoja1!C3058+1,Hoja1!J3058,DiasNOLaborables))</f>
        <v>2</v>
      </c>
      <c r="O2541" s="28" t="str">
        <f t="shared" si="78"/>
        <v/>
      </c>
      <c r="P2541" s="26"/>
      <c r="Q2541" s="26"/>
      <c r="R2541" s="26">
        <f t="shared" si="79"/>
        <v>10</v>
      </c>
    </row>
    <row r="2542" spans="1:18" ht="45" x14ac:dyDescent="0.25">
      <c r="A2542" s="52">
        <v>2532</v>
      </c>
      <c r="B2542" s="33">
        <v>20199050035552</v>
      </c>
      <c r="C2542" s="34">
        <v>43599</v>
      </c>
      <c r="D2542" s="35" t="s">
        <v>65</v>
      </c>
      <c r="E2542" s="35" t="s">
        <v>118</v>
      </c>
      <c r="F2542" s="35" t="s">
        <v>73</v>
      </c>
      <c r="G2542" s="35" t="s">
        <v>84</v>
      </c>
      <c r="H2542" s="37" t="s">
        <v>120</v>
      </c>
      <c r="I2542" s="35" t="s">
        <v>40</v>
      </c>
      <c r="J2542" s="34">
        <v>43616</v>
      </c>
      <c r="K2542" s="38" t="s">
        <v>115</v>
      </c>
      <c r="L2542" s="53">
        <f>IFERROR(WORKDAY(C2542,R2542,DiasNOLaborables),"")</f>
        <v>43621</v>
      </c>
      <c r="M2542" s="27" t="str">
        <f>+IF(C2542="","",IF(J2542="","",(IF(J2542&lt;=L2542,"A TIEMPO","FUERA DE TIEMPO"))))</f>
        <v>A TIEMPO</v>
      </c>
      <c r="N2542" s="27">
        <f>IF(J2542="","",NETWORKDAYS(Hoja1!C3059+1,Hoja1!J3059,DiasNOLaborables))</f>
        <v>2</v>
      </c>
      <c r="O2542" s="28" t="str">
        <f t="shared" si="78"/>
        <v/>
      </c>
      <c r="P2542" s="26"/>
      <c r="Q2542" s="26"/>
      <c r="R2542" s="26">
        <f t="shared" si="79"/>
        <v>15</v>
      </c>
    </row>
    <row r="2543" spans="1:18" ht="45" x14ac:dyDescent="0.25">
      <c r="A2543" s="52">
        <v>2533</v>
      </c>
      <c r="B2543" s="33">
        <v>20199050036052</v>
      </c>
      <c r="C2543" s="34">
        <v>43599</v>
      </c>
      <c r="D2543" s="35" t="s">
        <v>60</v>
      </c>
      <c r="E2543" s="35" t="s">
        <v>118</v>
      </c>
      <c r="F2543" s="35" t="s">
        <v>80</v>
      </c>
      <c r="G2543" s="35" t="s">
        <v>104</v>
      </c>
      <c r="H2543" s="37" t="s">
        <v>121</v>
      </c>
      <c r="I2543" s="35" t="s">
        <v>39</v>
      </c>
      <c r="J2543" s="39">
        <v>43607</v>
      </c>
      <c r="K2543" s="38" t="s">
        <v>115</v>
      </c>
      <c r="L2543" s="53">
        <f>IFERROR(WORKDAY(C2543,R2543,DiasNOLaborables),"")</f>
        <v>43613</v>
      </c>
      <c r="M2543" s="27" t="str">
        <f>+IF(C2543="","",IF(J2543="","",(IF(J2543&lt;=L2543,"A TIEMPO","FUERA DE TIEMPO"))))</f>
        <v>A TIEMPO</v>
      </c>
      <c r="N2543" s="27">
        <f>IF(J2543="","",NETWORKDAYS(Hoja1!C3060+1,Hoja1!J3060,DiasNOLaborables))</f>
        <v>2</v>
      </c>
      <c r="O2543" s="28" t="str">
        <f t="shared" si="78"/>
        <v/>
      </c>
      <c r="P2543" s="26"/>
      <c r="Q2543" s="26"/>
      <c r="R2543" s="26">
        <f t="shared" si="79"/>
        <v>10</v>
      </c>
    </row>
    <row r="2544" spans="1:18" ht="45" x14ac:dyDescent="0.25">
      <c r="A2544" s="52">
        <v>2534</v>
      </c>
      <c r="B2544" s="33">
        <v>20199050035572</v>
      </c>
      <c r="C2544" s="34">
        <v>43599</v>
      </c>
      <c r="D2544" s="35" t="s">
        <v>60</v>
      </c>
      <c r="E2544" s="35" t="s">
        <v>118</v>
      </c>
      <c r="F2544" s="35" t="s">
        <v>80</v>
      </c>
      <c r="G2544" s="35" t="s">
        <v>104</v>
      </c>
      <c r="H2544" s="37" t="s">
        <v>121</v>
      </c>
      <c r="I2544" s="35" t="s">
        <v>39</v>
      </c>
      <c r="J2544" s="39">
        <v>43605</v>
      </c>
      <c r="K2544" s="38" t="s">
        <v>115</v>
      </c>
      <c r="L2544" s="53">
        <f>IFERROR(WORKDAY(C2544,R2544,DiasNOLaborables),"")</f>
        <v>43613</v>
      </c>
      <c r="M2544" s="27" t="str">
        <f>+IF(C2544="","",IF(J2544="","",(IF(J2544&lt;=L2544,"A TIEMPO","FUERA DE TIEMPO"))))</f>
        <v>A TIEMPO</v>
      </c>
      <c r="N2544" s="27">
        <f>IF(J2544="","",NETWORKDAYS(Hoja1!C3061+1,Hoja1!J3061,DiasNOLaborables))</f>
        <v>2</v>
      </c>
      <c r="O2544" s="28" t="str">
        <f t="shared" si="78"/>
        <v/>
      </c>
      <c r="P2544" s="26"/>
      <c r="Q2544" s="26"/>
      <c r="R2544" s="26">
        <f t="shared" si="79"/>
        <v>10</v>
      </c>
    </row>
    <row r="2545" spans="1:18" ht="30" x14ac:dyDescent="0.25">
      <c r="A2545" s="52">
        <v>2535</v>
      </c>
      <c r="B2545" s="33">
        <v>20199050035592</v>
      </c>
      <c r="C2545" s="34">
        <v>43599</v>
      </c>
      <c r="D2545" s="35" t="s">
        <v>62</v>
      </c>
      <c r="E2545" s="35" t="s">
        <v>115</v>
      </c>
      <c r="F2545" s="35" t="s">
        <v>70</v>
      </c>
      <c r="G2545" s="35" t="s">
        <v>89</v>
      </c>
      <c r="H2545" s="37" t="s">
        <v>120</v>
      </c>
      <c r="I2545" s="35" t="s">
        <v>37</v>
      </c>
      <c r="J2545" s="39">
        <v>43633</v>
      </c>
      <c r="K2545" s="38" t="s">
        <v>115</v>
      </c>
      <c r="L2545" s="53">
        <f>IFERROR(WORKDAY(C2545,R2545,DiasNOLaborables),"")</f>
        <v>43643</v>
      </c>
      <c r="M2545" s="27" t="str">
        <f>+IF(C2545="","",IF(J2545="","",(IF(J2545&lt;=L2545,"A TIEMPO","FUERA DE TIEMPO"))))</f>
        <v>A TIEMPO</v>
      </c>
      <c r="N2545" s="27">
        <f>IF(J2545="","",NETWORKDAYS(Hoja1!C3062+1,Hoja1!J3062,DiasNOLaborables))</f>
        <v>8</v>
      </c>
      <c r="O2545" s="28" t="str">
        <f t="shared" si="78"/>
        <v/>
      </c>
      <c r="P2545" s="26"/>
      <c r="Q2545" s="26"/>
      <c r="R2545" s="26">
        <f t="shared" si="79"/>
        <v>30</v>
      </c>
    </row>
    <row r="2546" spans="1:18" ht="30" x14ac:dyDescent="0.25">
      <c r="A2546" s="52">
        <v>2536</v>
      </c>
      <c r="B2546" s="33">
        <v>20199050035602</v>
      </c>
      <c r="C2546" s="34">
        <v>43599</v>
      </c>
      <c r="D2546" s="35" t="s">
        <v>62</v>
      </c>
      <c r="E2546" s="35" t="s">
        <v>115</v>
      </c>
      <c r="F2546" s="35" t="s">
        <v>70</v>
      </c>
      <c r="G2546" s="35" t="s">
        <v>89</v>
      </c>
      <c r="H2546" s="37" t="s">
        <v>120</v>
      </c>
      <c r="I2546" s="35" t="s">
        <v>37</v>
      </c>
      <c r="J2546" s="39">
        <v>43633</v>
      </c>
      <c r="K2546" s="38" t="s">
        <v>115</v>
      </c>
      <c r="L2546" s="53">
        <f>IFERROR(WORKDAY(C2546,R2546,DiasNOLaborables),"")</f>
        <v>43643</v>
      </c>
      <c r="M2546" s="27" t="str">
        <f>+IF(C2546="","",IF(J2546="","",(IF(J2546&lt;=L2546,"A TIEMPO","FUERA DE TIEMPO"))))</f>
        <v>A TIEMPO</v>
      </c>
      <c r="N2546" s="27">
        <f>IF(J2546="","",NETWORKDAYS(Hoja1!C3063+1,Hoja1!J3063,DiasNOLaborables))</f>
        <v>8</v>
      </c>
      <c r="O2546" s="28" t="str">
        <f t="shared" si="78"/>
        <v/>
      </c>
      <c r="P2546" s="26"/>
      <c r="Q2546" s="26"/>
      <c r="R2546" s="26">
        <f t="shared" si="79"/>
        <v>30</v>
      </c>
    </row>
    <row r="2547" spans="1:18" ht="30" x14ac:dyDescent="0.25">
      <c r="A2547" s="52">
        <v>2537</v>
      </c>
      <c r="B2547" s="33">
        <v>20199050035612</v>
      </c>
      <c r="C2547" s="34">
        <v>43599</v>
      </c>
      <c r="D2547" s="35" t="s">
        <v>62</v>
      </c>
      <c r="E2547" s="35" t="s">
        <v>115</v>
      </c>
      <c r="F2547" s="35" t="s">
        <v>70</v>
      </c>
      <c r="G2547" s="35" t="s">
        <v>89</v>
      </c>
      <c r="H2547" s="37" t="s">
        <v>120</v>
      </c>
      <c r="I2547" s="35" t="s">
        <v>37</v>
      </c>
      <c r="J2547" s="34">
        <v>43620</v>
      </c>
      <c r="K2547" s="38" t="s">
        <v>115</v>
      </c>
      <c r="L2547" s="53">
        <f>IFERROR(WORKDAY(C2547,R2547,DiasNOLaborables),"")</f>
        <v>43643</v>
      </c>
      <c r="M2547" s="27" t="str">
        <f>+IF(C2547="","",IF(J2547="","",(IF(J2547&lt;=L2547,"A TIEMPO","FUERA DE TIEMPO"))))</f>
        <v>A TIEMPO</v>
      </c>
      <c r="N2547" s="27">
        <f>IF(J2547="","",NETWORKDAYS(Hoja1!C3064+1,Hoja1!J3064,DiasNOLaborables))</f>
        <v>8</v>
      </c>
      <c r="O2547" s="28" t="str">
        <f t="shared" si="78"/>
        <v/>
      </c>
      <c r="P2547" s="26"/>
      <c r="Q2547" s="26"/>
      <c r="R2547" s="26">
        <f t="shared" si="79"/>
        <v>30</v>
      </c>
    </row>
    <row r="2548" spans="1:18" ht="45" x14ac:dyDescent="0.25">
      <c r="A2548" s="52">
        <v>2538</v>
      </c>
      <c r="B2548" s="33">
        <v>20199050035622</v>
      </c>
      <c r="C2548" s="34">
        <v>43599</v>
      </c>
      <c r="D2548" s="35" t="s">
        <v>60</v>
      </c>
      <c r="E2548" s="35" t="s">
        <v>115</v>
      </c>
      <c r="F2548" s="35" t="s">
        <v>80</v>
      </c>
      <c r="G2548" s="35" t="s">
        <v>104</v>
      </c>
      <c r="H2548" s="37" t="s">
        <v>120</v>
      </c>
      <c r="I2548" s="35" t="s">
        <v>36</v>
      </c>
      <c r="J2548" s="34">
        <v>43601</v>
      </c>
      <c r="K2548" s="38" t="s">
        <v>115</v>
      </c>
      <c r="L2548" s="53">
        <f>IFERROR(WORKDAY(C2548,R2548,DiasNOLaborables),"")</f>
        <v>43613</v>
      </c>
      <c r="M2548" s="27" t="str">
        <f>+IF(C2548="","",IF(J2548="","",(IF(J2548&lt;=L2548,"A TIEMPO","FUERA DE TIEMPO"))))</f>
        <v>A TIEMPO</v>
      </c>
      <c r="N2548" s="27">
        <f>IF(J2548="","",NETWORKDAYS(Hoja1!C3065+1,Hoja1!J3065,DiasNOLaborables))</f>
        <v>8</v>
      </c>
      <c r="O2548" s="28" t="str">
        <f t="shared" si="78"/>
        <v/>
      </c>
      <c r="P2548" s="26"/>
      <c r="Q2548" s="26"/>
      <c r="R2548" s="26">
        <f t="shared" si="79"/>
        <v>10</v>
      </c>
    </row>
    <row r="2549" spans="1:18" ht="45" x14ac:dyDescent="0.25">
      <c r="A2549" s="52">
        <v>2539</v>
      </c>
      <c r="B2549" s="33">
        <v>20199050035762</v>
      </c>
      <c r="C2549" s="34">
        <v>43599</v>
      </c>
      <c r="D2549" s="35" t="s">
        <v>60</v>
      </c>
      <c r="E2549" s="35" t="s">
        <v>118</v>
      </c>
      <c r="F2549" s="35" t="s">
        <v>80</v>
      </c>
      <c r="G2549" s="35" t="s">
        <v>104</v>
      </c>
      <c r="H2549" s="37" t="s">
        <v>121</v>
      </c>
      <c r="I2549" s="35" t="s">
        <v>39</v>
      </c>
      <c r="J2549" s="34">
        <v>43607</v>
      </c>
      <c r="K2549" s="38" t="s">
        <v>115</v>
      </c>
      <c r="L2549" s="53">
        <f>IFERROR(WORKDAY(C2549,R2549,DiasNOLaborables),"")</f>
        <v>43613</v>
      </c>
      <c r="M2549" s="27" t="str">
        <f>+IF(C2549="","",IF(J2549="","",(IF(J2549&lt;=L2549,"A TIEMPO","FUERA DE TIEMPO"))))</f>
        <v>A TIEMPO</v>
      </c>
      <c r="N2549" s="27">
        <f>IF(J2549="","",NETWORKDAYS(Hoja1!C3066+1,Hoja1!J3066,DiasNOLaborables))</f>
        <v>8</v>
      </c>
      <c r="O2549" s="28" t="str">
        <f t="shared" si="78"/>
        <v/>
      </c>
      <c r="P2549" s="26"/>
      <c r="Q2549" s="26"/>
      <c r="R2549" s="26">
        <f t="shared" si="79"/>
        <v>10</v>
      </c>
    </row>
    <row r="2550" spans="1:18" ht="45" x14ac:dyDescent="0.25">
      <c r="A2550" s="52">
        <v>2540</v>
      </c>
      <c r="B2550" s="33">
        <v>20199050035852</v>
      </c>
      <c r="C2550" s="34">
        <v>43599</v>
      </c>
      <c r="D2550" s="35" t="s">
        <v>60</v>
      </c>
      <c r="E2550" s="35" t="s">
        <v>115</v>
      </c>
      <c r="F2550" s="35" t="s">
        <v>80</v>
      </c>
      <c r="G2550" s="35" t="s">
        <v>104</v>
      </c>
      <c r="H2550" s="37" t="s">
        <v>121</v>
      </c>
      <c r="I2550" s="35" t="s">
        <v>39</v>
      </c>
      <c r="J2550" s="34">
        <v>43607</v>
      </c>
      <c r="K2550" s="38" t="s">
        <v>115</v>
      </c>
      <c r="L2550" s="53">
        <f>IFERROR(WORKDAY(C2550,R2550,DiasNOLaborables),"")</f>
        <v>43613</v>
      </c>
      <c r="M2550" s="27" t="str">
        <f>+IF(C2550="","",IF(J2550="","",(IF(J2550&lt;=L2550,"A TIEMPO","FUERA DE TIEMPO"))))</f>
        <v>A TIEMPO</v>
      </c>
      <c r="N2550" s="27">
        <f>IF(J2550="","",NETWORKDAYS(Hoja1!C3067+1,Hoja1!J3067,DiasNOLaborables))</f>
        <v>9</v>
      </c>
      <c r="O2550" s="28" t="str">
        <f t="shared" si="78"/>
        <v/>
      </c>
      <c r="P2550" s="26"/>
      <c r="Q2550" s="26"/>
      <c r="R2550" s="26">
        <f t="shared" si="79"/>
        <v>10</v>
      </c>
    </row>
    <row r="2551" spans="1:18" ht="45" x14ac:dyDescent="0.25">
      <c r="A2551" s="52">
        <v>2541</v>
      </c>
      <c r="B2551" s="33">
        <v>20199050035872</v>
      </c>
      <c r="C2551" s="34">
        <v>43599</v>
      </c>
      <c r="D2551" s="35" t="s">
        <v>62</v>
      </c>
      <c r="E2551" s="35" t="s">
        <v>115</v>
      </c>
      <c r="F2551" s="35" t="s">
        <v>80</v>
      </c>
      <c r="G2551" s="35" t="s">
        <v>104</v>
      </c>
      <c r="H2551" s="37" t="s">
        <v>121</v>
      </c>
      <c r="I2551" s="35" t="s">
        <v>39</v>
      </c>
      <c r="J2551" s="34">
        <v>43607</v>
      </c>
      <c r="K2551" s="38" t="s">
        <v>115</v>
      </c>
      <c r="L2551" s="53">
        <f>IFERROR(WORKDAY(C2551,R2551,DiasNOLaborables),"")</f>
        <v>43613</v>
      </c>
      <c r="M2551" s="27" t="str">
        <f>+IF(C2551="","",IF(J2551="","",(IF(J2551&lt;=L2551,"A TIEMPO","FUERA DE TIEMPO"))))</f>
        <v>A TIEMPO</v>
      </c>
      <c r="N2551" s="27">
        <f>IF(J2551="","",NETWORKDAYS(Hoja1!C3068+1,Hoja1!J3068,DiasNOLaborables))</f>
        <v>8</v>
      </c>
      <c r="O2551" s="28" t="str">
        <f t="shared" si="78"/>
        <v/>
      </c>
      <c r="P2551" s="26"/>
      <c r="Q2551" s="26"/>
      <c r="R2551" s="26">
        <f t="shared" si="79"/>
        <v>10</v>
      </c>
    </row>
    <row r="2552" spans="1:18" ht="45" x14ac:dyDescent="0.25">
      <c r="A2552" s="52">
        <v>2542</v>
      </c>
      <c r="B2552" s="33">
        <v>20199050035632</v>
      </c>
      <c r="C2552" s="34">
        <v>43599</v>
      </c>
      <c r="D2552" s="35" t="s">
        <v>60</v>
      </c>
      <c r="E2552" s="35" t="s">
        <v>115</v>
      </c>
      <c r="F2552" s="35" t="s">
        <v>80</v>
      </c>
      <c r="G2552" s="35" t="s">
        <v>104</v>
      </c>
      <c r="H2552" s="37" t="s">
        <v>120</v>
      </c>
      <c r="I2552" s="35" t="s">
        <v>47</v>
      </c>
      <c r="J2552" s="34">
        <v>43606</v>
      </c>
      <c r="K2552" s="38" t="s">
        <v>115</v>
      </c>
      <c r="L2552" s="53">
        <f>IFERROR(WORKDAY(C2552,R2552,DiasNOLaborables),"")</f>
        <v>43613</v>
      </c>
      <c r="M2552" s="27" t="str">
        <f>+IF(C2552="","",IF(J2552="","",(IF(J2552&lt;=L2552,"A TIEMPO","FUERA DE TIEMPO"))))</f>
        <v>A TIEMPO</v>
      </c>
      <c r="N2552" s="27">
        <f>IF(J2552="","",NETWORKDAYS(Hoja1!C3069+1,Hoja1!J3069,DiasNOLaborables))</f>
        <v>9</v>
      </c>
      <c r="O2552" s="28" t="str">
        <f t="shared" si="78"/>
        <v/>
      </c>
      <c r="P2552" s="26"/>
      <c r="Q2552" s="26"/>
      <c r="R2552" s="26">
        <f t="shared" si="79"/>
        <v>10</v>
      </c>
    </row>
    <row r="2553" spans="1:18" ht="45" x14ac:dyDescent="0.25">
      <c r="A2553" s="52">
        <v>2543</v>
      </c>
      <c r="B2553" s="33">
        <v>20199050035642</v>
      </c>
      <c r="C2553" s="34">
        <v>43599</v>
      </c>
      <c r="D2553" s="35" t="s">
        <v>60</v>
      </c>
      <c r="E2553" s="35" t="s">
        <v>115</v>
      </c>
      <c r="F2553" s="35" t="s">
        <v>73</v>
      </c>
      <c r="G2553" s="35" t="s">
        <v>104</v>
      </c>
      <c r="H2553" s="37" t="s">
        <v>120</v>
      </c>
      <c r="I2553" s="35" t="s">
        <v>36</v>
      </c>
      <c r="J2553" s="34">
        <v>43626</v>
      </c>
      <c r="K2553" s="38" t="s">
        <v>115</v>
      </c>
      <c r="L2553" s="53">
        <f>IFERROR(WORKDAY(C2553,R2553,DiasNOLaborables),"")</f>
        <v>43621</v>
      </c>
      <c r="M2553" s="27" t="str">
        <f>+IF(C2553="","",IF(J2553="","",(IF(J2553&lt;=L2553,"A TIEMPO","FUERA DE TIEMPO"))))</f>
        <v>FUERA DE TIEMPO</v>
      </c>
      <c r="N2553" s="27">
        <f>IF(J2553="","",NETWORKDAYS(Hoja1!C3070+1,Hoja1!J3070,DiasNOLaborables))</f>
        <v>14</v>
      </c>
      <c r="O2553" s="28">
        <f t="shared" si="78"/>
        <v>3</v>
      </c>
      <c r="P2553" s="26"/>
      <c r="Q2553" s="26"/>
      <c r="R2553" s="26">
        <f t="shared" si="79"/>
        <v>15</v>
      </c>
    </row>
    <row r="2554" spans="1:18" ht="45" x14ac:dyDescent="0.25">
      <c r="A2554" s="52">
        <v>2544</v>
      </c>
      <c r="B2554" s="33">
        <v>20199050035652</v>
      </c>
      <c r="C2554" s="34">
        <v>43599</v>
      </c>
      <c r="D2554" s="35" t="s">
        <v>60</v>
      </c>
      <c r="E2554" s="35" t="s">
        <v>115</v>
      </c>
      <c r="F2554" s="35" t="s">
        <v>80</v>
      </c>
      <c r="G2554" s="35" t="s">
        <v>104</v>
      </c>
      <c r="H2554" s="37" t="s">
        <v>121</v>
      </c>
      <c r="I2554" s="35" t="s">
        <v>39</v>
      </c>
      <c r="J2554" s="39">
        <v>43608</v>
      </c>
      <c r="K2554" s="38" t="s">
        <v>115</v>
      </c>
      <c r="L2554" s="53">
        <f>IFERROR(WORKDAY(C2554,R2554,DiasNOLaborables),"")</f>
        <v>43613</v>
      </c>
      <c r="M2554" s="27" t="str">
        <f>+IF(C2554="","",IF(J2554="","",(IF(J2554&lt;=L2554,"A TIEMPO","FUERA DE TIEMPO"))))</f>
        <v>A TIEMPO</v>
      </c>
      <c r="N2554" s="27">
        <f>IF(J2554="","",NETWORKDAYS(Hoja1!C3071+1,Hoja1!J3071,DiasNOLaborables))</f>
        <v>22</v>
      </c>
      <c r="O2554" s="28" t="str">
        <f t="shared" si="78"/>
        <v/>
      </c>
      <c r="P2554" s="26"/>
      <c r="Q2554" s="26"/>
      <c r="R2554" s="26">
        <f t="shared" si="79"/>
        <v>10</v>
      </c>
    </row>
    <row r="2555" spans="1:18" ht="45" x14ac:dyDescent="0.25">
      <c r="A2555" s="52">
        <v>2545</v>
      </c>
      <c r="B2555" s="33">
        <v>20199050035662</v>
      </c>
      <c r="C2555" s="34">
        <v>43599</v>
      </c>
      <c r="D2555" s="35" t="s">
        <v>60</v>
      </c>
      <c r="E2555" s="35" t="s">
        <v>115</v>
      </c>
      <c r="F2555" s="35" t="s">
        <v>80</v>
      </c>
      <c r="G2555" s="35" t="s">
        <v>104</v>
      </c>
      <c r="H2555" s="37" t="s">
        <v>121</v>
      </c>
      <c r="I2555" s="35" t="s">
        <v>39</v>
      </c>
      <c r="J2555" s="39">
        <v>43608</v>
      </c>
      <c r="K2555" s="38" t="s">
        <v>115</v>
      </c>
      <c r="L2555" s="53">
        <f>IFERROR(WORKDAY(C2555,R2555,DiasNOLaborables),"")</f>
        <v>43613</v>
      </c>
      <c r="M2555" s="27" t="str">
        <f>+IF(C2555="","",IF(J2555="","",(IF(J2555&lt;=L2555,"A TIEMPO","FUERA DE TIEMPO"))))</f>
        <v>A TIEMPO</v>
      </c>
      <c r="N2555" s="27">
        <f>IF(J2555="","",NETWORKDAYS(Hoja1!C3072+1,Hoja1!J3072,DiasNOLaborables))</f>
        <v>26</v>
      </c>
      <c r="O2555" s="28" t="str">
        <f t="shared" si="78"/>
        <v/>
      </c>
      <c r="P2555" s="26"/>
      <c r="Q2555" s="26"/>
      <c r="R2555" s="26">
        <f t="shared" si="79"/>
        <v>10</v>
      </c>
    </row>
    <row r="2556" spans="1:18" ht="45" x14ac:dyDescent="0.25">
      <c r="A2556" s="52">
        <v>2546</v>
      </c>
      <c r="B2556" s="33">
        <v>20199050035672</v>
      </c>
      <c r="C2556" s="34">
        <v>43599</v>
      </c>
      <c r="D2556" s="35" t="s">
        <v>65</v>
      </c>
      <c r="E2556" s="35" t="s">
        <v>118</v>
      </c>
      <c r="F2556" s="35" t="s">
        <v>80</v>
      </c>
      <c r="G2556" s="35" t="s">
        <v>84</v>
      </c>
      <c r="H2556" s="37" t="s">
        <v>120</v>
      </c>
      <c r="I2556" s="35" t="s">
        <v>40</v>
      </c>
      <c r="J2556" s="34">
        <v>43607</v>
      </c>
      <c r="K2556" s="38" t="s">
        <v>115</v>
      </c>
      <c r="L2556" s="53">
        <f>IFERROR(WORKDAY(C2556,R2556,DiasNOLaborables),"")</f>
        <v>43613</v>
      </c>
      <c r="M2556" s="27" t="str">
        <f>+IF(C2556="","",IF(J2556="","",(IF(J2556&lt;=L2556,"A TIEMPO","FUERA DE TIEMPO"))))</f>
        <v>A TIEMPO</v>
      </c>
      <c r="N2556" s="27">
        <f>IF(J2556="","",NETWORKDAYS(Hoja1!C3073+1,Hoja1!J3073,DiasNOLaborables))</f>
        <v>14</v>
      </c>
      <c r="O2556" s="28" t="str">
        <f t="shared" si="78"/>
        <v/>
      </c>
      <c r="P2556" s="26"/>
      <c r="Q2556" s="26"/>
      <c r="R2556" s="26">
        <f t="shared" si="79"/>
        <v>10</v>
      </c>
    </row>
    <row r="2557" spans="1:18" ht="45" x14ac:dyDescent="0.25">
      <c r="A2557" s="52">
        <v>2547</v>
      </c>
      <c r="B2557" s="33">
        <v>20199050035682</v>
      </c>
      <c r="C2557" s="34">
        <v>43599</v>
      </c>
      <c r="D2557" s="35" t="s">
        <v>60</v>
      </c>
      <c r="E2557" s="35" t="s">
        <v>115</v>
      </c>
      <c r="F2557" s="35" t="s">
        <v>80</v>
      </c>
      <c r="G2557" s="35" t="s">
        <v>104</v>
      </c>
      <c r="H2557" s="37" t="s">
        <v>121</v>
      </c>
      <c r="I2557" s="35" t="s">
        <v>39</v>
      </c>
      <c r="J2557" s="34">
        <v>43609</v>
      </c>
      <c r="K2557" s="38" t="s">
        <v>115</v>
      </c>
      <c r="L2557" s="53">
        <f>IFERROR(WORKDAY(C2557,R2557,DiasNOLaborables),"")</f>
        <v>43613</v>
      </c>
      <c r="M2557" s="27" t="str">
        <f>+IF(C2557="","",IF(J2557="","",(IF(J2557&lt;=L2557,"A TIEMPO","FUERA DE TIEMPO"))))</f>
        <v>A TIEMPO</v>
      </c>
      <c r="N2557" s="27">
        <f>IF(J2557="","",NETWORKDAYS(Hoja1!C3074+1,Hoja1!J3074,DiasNOLaborables))</f>
        <v>9</v>
      </c>
      <c r="O2557" s="28" t="str">
        <f t="shared" si="78"/>
        <v/>
      </c>
      <c r="P2557" s="26"/>
      <c r="Q2557" s="26"/>
      <c r="R2557" s="26">
        <f t="shared" si="79"/>
        <v>10</v>
      </c>
    </row>
    <row r="2558" spans="1:18" ht="45" x14ac:dyDescent="0.25">
      <c r="A2558" s="52">
        <v>2548</v>
      </c>
      <c r="B2558" s="33">
        <v>20199050036062</v>
      </c>
      <c r="C2558" s="34">
        <v>43599</v>
      </c>
      <c r="D2558" s="35" t="s">
        <v>60</v>
      </c>
      <c r="E2558" s="35" t="s">
        <v>118</v>
      </c>
      <c r="F2558" s="35" t="s">
        <v>80</v>
      </c>
      <c r="G2558" s="35" t="s">
        <v>84</v>
      </c>
      <c r="H2558" s="37" t="s">
        <v>120</v>
      </c>
      <c r="I2558" s="35" t="s">
        <v>40</v>
      </c>
      <c r="J2558" s="34">
        <v>43604</v>
      </c>
      <c r="K2558" s="38" t="s">
        <v>115</v>
      </c>
      <c r="L2558" s="53">
        <f>IFERROR(WORKDAY(C2558,R2558,DiasNOLaborables),"")</f>
        <v>43613</v>
      </c>
      <c r="M2558" s="27" t="str">
        <f>+IF(C2558="","",IF(J2558="","",(IF(J2558&lt;=L2558,"A TIEMPO","FUERA DE TIEMPO"))))</f>
        <v>A TIEMPO</v>
      </c>
      <c r="N2558" s="27">
        <f>IF(J2558="","",NETWORKDAYS(Hoja1!C3075+1,Hoja1!J3075,DiasNOLaborables))</f>
        <v>9</v>
      </c>
      <c r="O2558" s="28" t="str">
        <f t="shared" si="78"/>
        <v/>
      </c>
      <c r="P2558" s="26"/>
      <c r="Q2558" s="26"/>
      <c r="R2558" s="26">
        <f t="shared" si="79"/>
        <v>10</v>
      </c>
    </row>
    <row r="2559" spans="1:18" ht="30" x14ac:dyDescent="0.25">
      <c r="A2559" s="52">
        <v>2549</v>
      </c>
      <c r="B2559" s="33">
        <v>20199050035692</v>
      </c>
      <c r="C2559" s="34">
        <v>43599</v>
      </c>
      <c r="D2559" s="35" t="s">
        <v>60</v>
      </c>
      <c r="E2559" s="35" t="s">
        <v>118</v>
      </c>
      <c r="F2559" s="35" t="s">
        <v>80</v>
      </c>
      <c r="G2559" s="35" t="s">
        <v>52</v>
      </c>
      <c r="H2559" s="37" t="s">
        <v>120</v>
      </c>
      <c r="I2559" s="35" t="s">
        <v>36</v>
      </c>
      <c r="J2559" s="34">
        <v>43601</v>
      </c>
      <c r="K2559" s="38" t="s">
        <v>115</v>
      </c>
      <c r="L2559" s="53">
        <f>IFERROR(WORKDAY(C2559,R2559,DiasNOLaborables),"")</f>
        <v>43613</v>
      </c>
      <c r="M2559" s="27" t="str">
        <f>+IF(C2559="","",IF(J2559="","",(IF(J2559&lt;=L2559,"A TIEMPO","FUERA DE TIEMPO"))))</f>
        <v>A TIEMPO</v>
      </c>
      <c r="N2559" s="27">
        <f>IF(J2559="","",NETWORKDAYS(Hoja1!C3076+1,Hoja1!J3076,DiasNOLaborables))</f>
        <v>21</v>
      </c>
      <c r="O2559" s="28" t="str">
        <f t="shared" si="78"/>
        <v/>
      </c>
      <c r="P2559" s="26"/>
      <c r="Q2559" s="26"/>
      <c r="R2559" s="26">
        <f t="shared" si="79"/>
        <v>10</v>
      </c>
    </row>
    <row r="2560" spans="1:18" ht="30" x14ac:dyDescent="0.25">
      <c r="A2560" s="52">
        <v>2550</v>
      </c>
      <c r="B2560" s="33">
        <v>20199050035702</v>
      </c>
      <c r="C2560" s="34">
        <v>43599</v>
      </c>
      <c r="D2560" s="35" t="s">
        <v>62</v>
      </c>
      <c r="E2560" s="35" t="s">
        <v>115</v>
      </c>
      <c r="F2560" s="35" t="s">
        <v>70</v>
      </c>
      <c r="G2560" s="35" t="s">
        <v>89</v>
      </c>
      <c r="H2560" s="37" t="s">
        <v>120</v>
      </c>
      <c r="I2560" s="35" t="s">
        <v>37</v>
      </c>
      <c r="J2560" s="34">
        <v>43630</v>
      </c>
      <c r="K2560" s="38" t="s">
        <v>115</v>
      </c>
      <c r="L2560" s="53">
        <f>IFERROR(WORKDAY(C2560,R2560,DiasNOLaborables),"")</f>
        <v>43643</v>
      </c>
      <c r="M2560" s="27" t="str">
        <f>+IF(C2560="","",IF(J2560="","",(IF(J2560&lt;=L2560,"A TIEMPO","FUERA DE TIEMPO"))))</f>
        <v>A TIEMPO</v>
      </c>
      <c r="N2560" s="27">
        <f>IF(J2560="","",NETWORKDAYS(Hoja1!C3077+1,Hoja1!J3077,DiasNOLaborables))</f>
        <v>13</v>
      </c>
      <c r="O2560" s="28" t="str">
        <f t="shared" si="78"/>
        <v/>
      </c>
      <c r="P2560" s="26"/>
      <c r="Q2560" s="26"/>
      <c r="R2560" s="26">
        <f t="shared" si="79"/>
        <v>30</v>
      </c>
    </row>
    <row r="2561" spans="1:18" ht="30" x14ac:dyDescent="0.25">
      <c r="A2561" s="52">
        <v>2551</v>
      </c>
      <c r="B2561" s="33">
        <v>20199050035712</v>
      </c>
      <c r="C2561" s="34">
        <v>43599</v>
      </c>
      <c r="D2561" s="35" t="s">
        <v>60</v>
      </c>
      <c r="E2561" s="35" t="s">
        <v>118</v>
      </c>
      <c r="F2561" s="35" t="s">
        <v>80</v>
      </c>
      <c r="G2561" s="35" t="s">
        <v>52</v>
      </c>
      <c r="H2561" s="37" t="s">
        <v>120</v>
      </c>
      <c r="I2561" s="35" t="s">
        <v>36</v>
      </c>
      <c r="J2561" s="34">
        <v>43601</v>
      </c>
      <c r="K2561" s="38" t="s">
        <v>115</v>
      </c>
      <c r="L2561" s="53">
        <f>IFERROR(WORKDAY(C2561,R2561,DiasNOLaborables),"")</f>
        <v>43613</v>
      </c>
      <c r="M2561" s="27" t="str">
        <f>+IF(C2561="","",IF(J2561="","",(IF(J2561&lt;=L2561,"A TIEMPO","FUERA DE TIEMPO"))))</f>
        <v>A TIEMPO</v>
      </c>
      <c r="N2561" s="27">
        <f>IF(J2561="","",NETWORKDAYS(Hoja1!C3078+1,Hoja1!J3078,DiasNOLaborables))</f>
        <v>6</v>
      </c>
      <c r="O2561" s="28" t="str">
        <f t="shared" si="78"/>
        <v/>
      </c>
      <c r="P2561" s="26"/>
      <c r="Q2561" s="26"/>
      <c r="R2561" s="26">
        <f t="shared" si="79"/>
        <v>10</v>
      </c>
    </row>
    <row r="2562" spans="1:18" ht="45" x14ac:dyDescent="0.25">
      <c r="A2562" s="52">
        <v>2552</v>
      </c>
      <c r="B2562" s="33">
        <v>20199050035722</v>
      </c>
      <c r="C2562" s="34">
        <v>43599</v>
      </c>
      <c r="D2562" s="35" t="s">
        <v>65</v>
      </c>
      <c r="E2562" s="35" t="s">
        <v>118</v>
      </c>
      <c r="F2562" s="35" t="s">
        <v>80</v>
      </c>
      <c r="G2562" s="35" t="s">
        <v>84</v>
      </c>
      <c r="H2562" s="37" t="s">
        <v>120</v>
      </c>
      <c r="I2562" s="35" t="s">
        <v>40</v>
      </c>
      <c r="J2562" s="34">
        <v>43612</v>
      </c>
      <c r="K2562" s="38" t="s">
        <v>115</v>
      </c>
      <c r="L2562" s="53">
        <f>IFERROR(WORKDAY(C2562,R2562,DiasNOLaborables),"")</f>
        <v>43613</v>
      </c>
      <c r="M2562" s="27" t="str">
        <f>+IF(C2562="","",IF(J2562="","",(IF(J2562&lt;=L2562,"A TIEMPO","FUERA DE TIEMPO"))))</f>
        <v>A TIEMPO</v>
      </c>
      <c r="N2562" s="27">
        <f>IF(J2562="","",NETWORKDAYS(Hoja1!C3079+1,Hoja1!J3079,DiasNOLaborables))</f>
        <v>6</v>
      </c>
      <c r="O2562" s="28" t="str">
        <f t="shared" si="78"/>
        <v/>
      </c>
      <c r="P2562" s="26"/>
      <c r="Q2562" s="26"/>
      <c r="R2562" s="26">
        <f t="shared" si="79"/>
        <v>10</v>
      </c>
    </row>
    <row r="2563" spans="1:18" ht="45" x14ac:dyDescent="0.25">
      <c r="A2563" s="52">
        <v>2553</v>
      </c>
      <c r="B2563" s="33">
        <v>20199050035732</v>
      </c>
      <c r="C2563" s="34">
        <v>43599</v>
      </c>
      <c r="D2563" s="35" t="s">
        <v>63</v>
      </c>
      <c r="E2563" s="35" t="s">
        <v>115</v>
      </c>
      <c r="F2563" s="35" t="s">
        <v>80</v>
      </c>
      <c r="G2563" s="35" t="s">
        <v>104</v>
      </c>
      <c r="H2563" s="37" t="s">
        <v>121</v>
      </c>
      <c r="I2563" s="35" t="s">
        <v>39</v>
      </c>
      <c r="J2563" s="34">
        <v>43605</v>
      </c>
      <c r="K2563" s="38" t="s">
        <v>115</v>
      </c>
      <c r="L2563" s="53">
        <f>IFERROR(WORKDAY(C2563,R2563,DiasNOLaborables),"")</f>
        <v>43613</v>
      </c>
      <c r="M2563" s="27" t="str">
        <f>+IF(C2563="","",IF(J2563="","",(IF(J2563&lt;=L2563,"A TIEMPO","FUERA DE TIEMPO"))))</f>
        <v>A TIEMPO</v>
      </c>
      <c r="N2563" s="27">
        <f>IF(J2563="","",NETWORKDAYS(Hoja1!C3080+1,Hoja1!J3080,DiasNOLaborables))</f>
        <v>6</v>
      </c>
      <c r="O2563" s="28" t="str">
        <f t="shared" si="78"/>
        <v/>
      </c>
      <c r="P2563" s="26"/>
      <c r="Q2563" s="26"/>
      <c r="R2563" s="26">
        <f t="shared" si="79"/>
        <v>10</v>
      </c>
    </row>
    <row r="2564" spans="1:18" ht="30" x14ac:dyDescent="0.25">
      <c r="A2564" s="52">
        <v>2554</v>
      </c>
      <c r="B2564" s="33">
        <v>20199050035742</v>
      </c>
      <c r="C2564" s="34">
        <v>43599</v>
      </c>
      <c r="D2564" s="35" t="s">
        <v>62</v>
      </c>
      <c r="E2564" s="35" t="s">
        <v>115</v>
      </c>
      <c r="F2564" s="35" t="s">
        <v>80</v>
      </c>
      <c r="G2564" s="35" t="s">
        <v>84</v>
      </c>
      <c r="H2564" s="37" t="s">
        <v>120</v>
      </c>
      <c r="I2564" s="35" t="s">
        <v>41</v>
      </c>
      <c r="J2564" s="34">
        <v>43606</v>
      </c>
      <c r="K2564" s="38" t="s">
        <v>115</v>
      </c>
      <c r="L2564" s="53">
        <f>IFERROR(WORKDAY(C2564,R2564,DiasNOLaborables),"")</f>
        <v>43613</v>
      </c>
      <c r="M2564" s="27" t="str">
        <f>+IF(C2564="","",IF(J2564="","",(IF(J2564&lt;=L2564,"A TIEMPO","FUERA DE TIEMPO"))))</f>
        <v>A TIEMPO</v>
      </c>
      <c r="N2564" s="27">
        <f>IF(J2564="","",NETWORKDAYS(Hoja1!C3081+1,Hoja1!J3081,DiasNOLaborables))</f>
        <v>21</v>
      </c>
      <c r="O2564" s="28" t="str">
        <f t="shared" si="78"/>
        <v/>
      </c>
      <c r="P2564" s="26"/>
      <c r="Q2564" s="26"/>
      <c r="R2564" s="26">
        <f t="shared" si="79"/>
        <v>10</v>
      </c>
    </row>
    <row r="2565" spans="1:18" ht="30" x14ac:dyDescent="0.25">
      <c r="A2565" s="52">
        <v>2555</v>
      </c>
      <c r="B2565" s="33">
        <v>20199050035752</v>
      </c>
      <c r="C2565" s="34">
        <v>43599</v>
      </c>
      <c r="D2565" s="35" t="s">
        <v>62</v>
      </c>
      <c r="E2565" s="35" t="s">
        <v>115</v>
      </c>
      <c r="F2565" s="35" t="s">
        <v>70</v>
      </c>
      <c r="G2565" s="35" t="s">
        <v>89</v>
      </c>
      <c r="H2565" s="37" t="s">
        <v>120</v>
      </c>
      <c r="I2565" s="35" t="s">
        <v>37</v>
      </c>
      <c r="J2565" s="39">
        <v>43622</v>
      </c>
      <c r="K2565" s="38" t="s">
        <v>115</v>
      </c>
      <c r="L2565" s="53">
        <f>IFERROR(WORKDAY(C2565,R2565,DiasNOLaborables),"")</f>
        <v>43643</v>
      </c>
      <c r="M2565" s="27" t="str">
        <f>+IF(C2565="","",IF(J2565="","",(IF(J2565&lt;=L2565,"A TIEMPO","FUERA DE TIEMPO"))))</f>
        <v>A TIEMPO</v>
      </c>
      <c r="N2565" s="27">
        <f>IF(J2565="","",NETWORKDAYS(Hoja1!C3082+1,Hoja1!J3082,DiasNOLaborables))</f>
        <v>23</v>
      </c>
      <c r="O2565" s="28" t="str">
        <f t="shared" si="78"/>
        <v/>
      </c>
      <c r="P2565" s="26"/>
      <c r="Q2565" s="26"/>
      <c r="R2565" s="26">
        <f t="shared" si="79"/>
        <v>30</v>
      </c>
    </row>
    <row r="2566" spans="1:18" ht="45" x14ac:dyDescent="0.25">
      <c r="A2566" s="52">
        <v>2556</v>
      </c>
      <c r="B2566" s="33">
        <v>20199050035512</v>
      </c>
      <c r="C2566" s="34">
        <v>43599</v>
      </c>
      <c r="D2566" s="35" t="s">
        <v>60</v>
      </c>
      <c r="E2566" s="35" t="s">
        <v>118</v>
      </c>
      <c r="F2566" s="35" t="s">
        <v>80</v>
      </c>
      <c r="G2566" s="35" t="s">
        <v>104</v>
      </c>
      <c r="H2566" s="37" t="s">
        <v>121</v>
      </c>
      <c r="I2566" s="35" t="s">
        <v>39</v>
      </c>
      <c r="J2566" s="39">
        <v>43608</v>
      </c>
      <c r="K2566" s="38" t="s">
        <v>115</v>
      </c>
      <c r="L2566" s="53">
        <f>IFERROR(WORKDAY(C2566,R2566,DiasNOLaborables),"")</f>
        <v>43613</v>
      </c>
      <c r="M2566" s="27" t="str">
        <f>+IF(C2566="","",IF(J2566="","",(IF(J2566&lt;=L2566,"A TIEMPO","FUERA DE TIEMPO"))))</f>
        <v>A TIEMPO</v>
      </c>
      <c r="N2566" s="27">
        <f>IF(J2566="","",NETWORKDAYS(Hoja1!C3083+1,Hoja1!J3083,DiasNOLaborables))</f>
        <v>23</v>
      </c>
      <c r="O2566" s="28" t="str">
        <f t="shared" si="78"/>
        <v/>
      </c>
      <c r="P2566" s="26"/>
      <c r="Q2566" s="26"/>
      <c r="R2566" s="26">
        <f t="shared" si="79"/>
        <v>10</v>
      </c>
    </row>
    <row r="2567" spans="1:18" ht="60" x14ac:dyDescent="0.25">
      <c r="A2567" s="52">
        <v>2557</v>
      </c>
      <c r="B2567" s="33">
        <v>20190515234045</v>
      </c>
      <c r="C2567" s="34">
        <v>43600</v>
      </c>
      <c r="D2567" s="35" t="s">
        <v>60</v>
      </c>
      <c r="E2567" s="35" t="s">
        <v>119</v>
      </c>
      <c r="F2567" s="35" t="s">
        <v>80</v>
      </c>
      <c r="G2567" s="35" t="s">
        <v>104</v>
      </c>
      <c r="H2567" s="37" t="s">
        <v>121</v>
      </c>
      <c r="I2567" s="35" t="s">
        <v>39</v>
      </c>
      <c r="J2567" s="34">
        <v>43613</v>
      </c>
      <c r="K2567" s="38" t="s">
        <v>115</v>
      </c>
      <c r="L2567" s="53">
        <f>IFERROR(WORKDAY(C2567,R2567,DiasNOLaborables),"")</f>
        <v>43614</v>
      </c>
      <c r="M2567" s="27" t="str">
        <f>+IF(C2567="","",IF(J2567="","",(IF(J2567&lt;=L2567,"A TIEMPO","FUERA DE TIEMPO"))))</f>
        <v>A TIEMPO</v>
      </c>
      <c r="N2567" s="27">
        <f>IF(J2567="","",NETWORKDAYS(Hoja1!C2034+1,Hoja1!J2034,DiasNOLaborables))</f>
        <v>8</v>
      </c>
      <c r="O2567" s="28" t="str">
        <f t="shared" si="78"/>
        <v/>
      </c>
      <c r="P2567" s="26"/>
      <c r="Q2567" s="26"/>
      <c r="R2567" s="26">
        <f t="shared" si="79"/>
        <v>10</v>
      </c>
    </row>
    <row r="2568" spans="1:18" ht="60" x14ac:dyDescent="0.25">
      <c r="A2568" s="52">
        <v>2558</v>
      </c>
      <c r="B2568" s="33">
        <v>20190515180444</v>
      </c>
      <c r="C2568" s="34">
        <v>43600</v>
      </c>
      <c r="D2568" s="35" t="s">
        <v>60</v>
      </c>
      <c r="E2568" s="35" t="s">
        <v>119</v>
      </c>
      <c r="F2568" s="35" t="s">
        <v>80</v>
      </c>
      <c r="G2568" s="35" t="s">
        <v>104</v>
      </c>
      <c r="H2568" s="37" t="s">
        <v>121</v>
      </c>
      <c r="I2568" s="35" t="s">
        <v>39</v>
      </c>
      <c r="J2568" s="34">
        <v>43613</v>
      </c>
      <c r="K2568" s="38" t="s">
        <v>115</v>
      </c>
      <c r="L2568" s="53">
        <f>IFERROR(WORKDAY(C2568,R2568,DiasNOLaborables),"")</f>
        <v>43614</v>
      </c>
      <c r="M2568" s="27" t="str">
        <f>+IF(C2568="","",IF(J2568="","",(IF(J2568&lt;=L2568,"A TIEMPO","FUERA DE TIEMPO"))))</f>
        <v>A TIEMPO</v>
      </c>
      <c r="N2568" s="27">
        <f>IF(J2568="","",NETWORKDAYS(Hoja1!C2035+1,Hoja1!J2035,DiasNOLaborables))</f>
        <v>8</v>
      </c>
      <c r="O2568" s="28" t="str">
        <f t="shared" si="78"/>
        <v/>
      </c>
      <c r="P2568" s="26"/>
      <c r="Q2568" s="26"/>
      <c r="R2568" s="26">
        <f t="shared" si="79"/>
        <v>10</v>
      </c>
    </row>
    <row r="2569" spans="1:18" ht="60" x14ac:dyDescent="0.25">
      <c r="A2569" s="52">
        <v>2559</v>
      </c>
      <c r="B2569" s="33">
        <v>20190515164911</v>
      </c>
      <c r="C2569" s="34">
        <v>43600</v>
      </c>
      <c r="D2569" s="35" t="s">
        <v>60</v>
      </c>
      <c r="E2569" s="35" t="s">
        <v>119</v>
      </c>
      <c r="F2569" s="35" t="s">
        <v>80</v>
      </c>
      <c r="G2569" s="35" t="s">
        <v>104</v>
      </c>
      <c r="H2569" s="37" t="s">
        <v>121</v>
      </c>
      <c r="I2569" s="35" t="s">
        <v>39</v>
      </c>
      <c r="J2569" s="34">
        <v>43613</v>
      </c>
      <c r="K2569" s="38" t="s">
        <v>115</v>
      </c>
      <c r="L2569" s="53">
        <f>IFERROR(WORKDAY(C2569,R2569,DiasNOLaborables),"")</f>
        <v>43614</v>
      </c>
      <c r="M2569" s="27" t="str">
        <f>+IF(C2569="","",IF(J2569="","",(IF(J2569&lt;=L2569,"A TIEMPO","FUERA DE TIEMPO"))))</f>
        <v>A TIEMPO</v>
      </c>
      <c r="N2569" s="27">
        <f>IF(J2569="","",NETWORKDAYS(Hoja1!C2036+1,Hoja1!J2036,DiasNOLaborables))</f>
        <v>8</v>
      </c>
      <c r="O2569" s="28" t="str">
        <f t="shared" si="78"/>
        <v/>
      </c>
      <c r="P2569" s="26"/>
      <c r="Q2569" s="26"/>
      <c r="R2569" s="26">
        <f t="shared" si="79"/>
        <v>10</v>
      </c>
    </row>
    <row r="2570" spans="1:18" ht="60" x14ac:dyDescent="0.25">
      <c r="A2570" s="52">
        <v>2560</v>
      </c>
      <c r="B2570" s="33">
        <v>20190515162013</v>
      </c>
      <c r="C2570" s="34">
        <v>43600</v>
      </c>
      <c r="D2570" s="35" t="s">
        <v>60</v>
      </c>
      <c r="E2570" s="35" t="s">
        <v>119</v>
      </c>
      <c r="F2570" s="35" t="s">
        <v>80</v>
      </c>
      <c r="G2570" s="35" t="s">
        <v>104</v>
      </c>
      <c r="H2570" s="37" t="s">
        <v>121</v>
      </c>
      <c r="I2570" s="35" t="s">
        <v>39</v>
      </c>
      <c r="J2570" s="34">
        <v>43613</v>
      </c>
      <c r="K2570" s="38" t="s">
        <v>115</v>
      </c>
      <c r="L2570" s="53">
        <f>IFERROR(WORKDAY(C2570,R2570,DiasNOLaborables),"")</f>
        <v>43614</v>
      </c>
      <c r="M2570" s="27" t="str">
        <f>+IF(C2570="","",IF(J2570="","",(IF(J2570&lt;=L2570,"A TIEMPO","FUERA DE TIEMPO"))))</f>
        <v>A TIEMPO</v>
      </c>
      <c r="N2570" s="27">
        <f>IF(J2570="","",NETWORKDAYS(Hoja1!C2037+1,Hoja1!J2037,DiasNOLaborables))</f>
        <v>8</v>
      </c>
      <c r="O2570" s="28" t="str">
        <f t="shared" si="78"/>
        <v/>
      </c>
      <c r="P2570" s="26"/>
      <c r="Q2570" s="26"/>
      <c r="R2570" s="26">
        <f t="shared" si="79"/>
        <v>10</v>
      </c>
    </row>
    <row r="2571" spans="1:18" ht="60" x14ac:dyDescent="0.25">
      <c r="A2571" s="52">
        <v>2561</v>
      </c>
      <c r="B2571" s="33">
        <v>20190515161856</v>
      </c>
      <c r="C2571" s="34">
        <v>43600</v>
      </c>
      <c r="D2571" s="35" t="s">
        <v>60</v>
      </c>
      <c r="E2571" s="35" t="s">
        <v>119</v>
      </c>
      <c r="F2571" s="35" t="s">
        <v>80</v>
      </c>
      <c r="G2571" s="35" t="s">
        <v>104</v>
      </c>
      <c r="H2571" s="37" t="s">
        <v>121</v>
      </c>
      <c r="I2571" s="35" t="s">
        <v>39</v>
      </c>
      <c r="J2571" s="34">
        <v>43613</v>
      </c>
      <c r="K2571" s="38" t="s">
        <v>115</v>
      </c>
      <c r="L2571" s="53">
        <f>IFERROR(WORKDAY(C2571,R2571,DiasNOLaborables),"")</f>
        <v>43614</v>
      </c>
      <c r="M2571" s="27" t="str">
        <f>+IF(C2571="","",IF(J2571="","",(IF(J2571&lt;=L2571,"A TIEMPO","FUERA DE TIEMPO"))))</f>
        <v>A TIEMPO</v>
      </c>
      <c r="N2571" s="27">
        <f>IF(J2571="","",NETWORKDAYS(Hoja1!C2038+1,Hoja1!J2038,DiasNOLaborables))</f>
        <v>8</v>
      </c>
      <c r="O2571" s="28" t="str">
        <f t="shared" ref="O2571:O2634" si="80">IF(NETWORKDAYS(L2571+1,J2571,DiasNOLaborables)&lt;=0,"",NETWORKDAYS(L2571+1,J2571,DiasNOLaborables))</f>
        <v/>
      </c>
      <c r="P2571" s="26"/>
      <c r="Q2571" s="26"/>
      <c r="R2571" s="26">
        <f t="shared" ref="R2571:R2634" si="81">IFERROR(VLOOKUP(F2571,$Z$49:$AA$62,2),"")</f>
        <v>10</v>
      </c>
    </row>
    <row r="2572" spans="1:18" ht="60" x14ac:dyDescent="0.25">
      <c r="A2572" s="52">
        <v>2562</v>
      </c>
      <c r="B2572" s="33">
        <v>20190515153240</v>
      </c>
      <c r="C2572" s="34">
        <v>43600</v>
      </c>
      <c r="D2572" s="35" t="s">
        <v>60</v>
      </c>
      <c r="E2572" s="35" t="s">
        <v>119</v>
      </c>
      <c r="F2572" s="35" t="s">
        <v>80</v>
      </c>
      <c r="G2572" s="35" t="s">
        <v>104</v>
      </c>
      <c r="H2572" s="37" t="s">
        <v>121</v>
      </c>
      <c r="I2572" s="35" t="s">
        <v>39</v>
      </c>
      <c r="J2572" s="34">
        <v>43613</v>
      </c>
      <c r="K2572" s="38" t="s">
        <v>115</v>
      </c>
      <c r="L2572" s="53">
        <f>IFERROR(WORKDAY(C2572,R2572,DiasNOLaborables),"")</f>
        <v>43614</v>
      </c>
      <c r="M2572" s="27" t="str">
        <f>+IF(C2572="","",IF(J2572="","",(IF(J2572&lt;=L2572,"A TIEMPO","FUERA DE TIEMPO"))))</f>
        <v>A TIEMPO</v>
      </c>
      <c r="N2572" s="27">
        <f>IF(J2572="","",NETWORKDAYS(Hoja1!C2039+1,Hoja1!J2039,DiasNOLaborables))</f>
        <v>10</v>
      </c>
      <c r="O2572" s="28" t="str">
        <f t="shared" si="80"/>
        <v/>
      </c>
      <c r="P2572" s="26"/>
      <c r="Q2572" s="26"/>
      <c r="R2572" s="26">
        <f t="shared" si="81"/>
        <v>10</v>
      </c>
    </row>
    <row r="2573" spans="1:18" ht="60" x14ac:dyDescent="0.25">
      <c r="A2573" s="52">
        <v>2563</v>
      </c>
      <c r="B2573" s="33">
        <v>20190515142559</v>
      </c>
      <c r="C2573" s="34">
        <v>43600</v>
      </c>
      <c r="D2573" s="35" t="s">
        <v>60</v>
      </c>
      <c r="E2573" s="35" t="s">
        <v>119</v>
      </c>
      <c r="F2573" s="35" t="s">
        <v>80</v>
      </c>
      <c r="G2573" s="35" t="s">
        <v>104</v>
      </c>
      <c r="H2573" s="37" t="s">
        <v>121</v>
      </c>
      <c r="I2573" s="35" t="s">
        <v>39</v>
      </c>
      <c r="J2573" s="34">
        <v>43613</v>
      </c>
      <c r="K2573" s="38" t="s">
        <v>115</v>
      </c>
      <c r="L2573" s="53">
        <f>IFERROR(WORKDAY(C2573,R2573,DiasNOLaborables),"")</f>
        <v>43614</v>
      </c>
      <c r="M2573" s="27" t="str">
        <f>+IF(C2573="","",IF(J2573="","",(IF(J2573&lt;=L2573,"A TIEMPO","FUERA DE TIEMPO"))))</f>
        <v>A TIEMPO</v>
      </c>
      <c r="N2573" s="27">
        <f>IF(J2573="","",NETWORKDAYS(Hoja1!C2040+1,Hoja1!J2040,DiasNOLaborables))</f>
        <v>18</v>
      </c>
      <c r="O2573" s="28" t="str">
        <f t="shared" si="80"/>
        <v/>
      </c>
      <c r="P2573" s="26"/>
      <c r="Q2573" s="26"/>
      <c r="R2573" s="26">
        <f t="shared" si="81"/>
        <v>10</v>
      </c>
    </row>
    <row r="2574" spans="1:18" ht="60" x14ac:dyDescent="0.25">
      <c r="A2574" s="52">
        <v>2564</v>
      </c>
      <c r="B2574" s="33">
        <v>20190515142010</v>
      </c>
      <c r="C2574" s="34">
        <v>43600</v>
      </c>
      <c r="D2574" s="35" t="s">
        <v>60</v>
      </c>
      <c r="E2574" s="35" t="s">
        <v>119</v>
      </c>
      <c r="F2574" s="35" t="s">
        <v>80</v>
      </c>
      <c r="G2574" s="35" t="s">
        <v>104</v>
      </c>
      <c r="H2574" s="37" t="s">
        <v>121</v>
      </c>
      <c r="I2574" s="35" t="s">
        <v>39</v>
      </c>
      <c r="J2574" s="34">
        <v>43613</v>
      </c>
      <c r="K2574" s="38" t="s">
        <v>115</v>
      </c>
      <c r="L2574" s="53">
        <f>IFERROR(WORKDAY(C2574,R2574,DiasNOLaborables),"")</f>
        <v>43614</v>
      </c>
      <c r="M2574" s="27" t="str">
        <f>+IF(C2574="","",IF(J2574="","",(IF(J2574&lt;=L2574,"A TIEMPO","FUERA DE TIEMPO"))))</f>
        <v>A TIEMPO</v>
      </c>
      <c r="N2574" s="27">
        <f>IF(J2574="","",NETWORKDAYS(Hoja1!C2041+1,Hoja1!J2041,DiasNOLaborables))</f>
        <v>11</v>
      </c>
      <c r="O2574" s="28" t="str">
        <f t="shared" si="80"/>
        <v/>
      </c>
      <c r="P2574" s="26"/>
      <c r="Q2574" s="26"/>
      <c r="R2574" s="26">
        <f t="shared" si="81"/>
        <v>10</v>
      </c>
    </row>
    <row r="2575" spans="1:18" ht="60" x14ac:dyDescent="0.25">
      <c r="A2575" s="52">
        <v>2565</v>
      </c>
      <c r="B2575" s="33">
        <v>20190515123842</v>
      </c>
      <c r="C2575" s="34">
        <v>43600</v>
      </c>
      <c r="D2575" s="35" t="s">
        <v>60</v>
      </c>
      <c r="E2575" s="35" t="s">
        <v>119</v>
      </c>
      <c r="F2575" s="35" t="s">
        <v>80</v>
      </c>
      <c r="G2575" s="35" t="s">
        <v>104</v>
      </c>
      <c r="H2575" s="37" t="s">
        <v>121</v>
      </c>
      <c r="I2575" s="35" t="s">
        <v>39</v>
      </c>
      <c r="J2575" s="34">
        <v>43613</v>
      </c>
      <c r="K2575" s="38" t="s">
        <v>115</v>
      </c>
      <c r="L2575" s="53">
        <f>IFERROR(WORKDAY(C2575,R2575,DiasNOLaborables),"")</f>
        <v>43614</v>
      </c>
      <c r="M2575" s="27" t="str">
        <f>+IF(C2575="","",IF(J2575="","",(IF(J2575&lt;=L2575,"A TIEMPO","FUERA DE TIEMPO"))))</f>
        <v>A TIEMPO</v>
      </c>
      <c r="N2575" s="27">
        <f>IF(J2575="","",NETWORKDAYS(Hoja1!C2042+1,Hoja1!J2042,DiasNOLaborables))</f>
        <v>10</v>
      </c>
      <c r="O2575" s="28" t="str">
        <f t="shared" si="80"/>
        <v/>
      </c>
      <c r="P2575" s="26"/>
      <c r="Q2575" s="26"/>
      <c r="R2575" s="26">
        <f t="shared" si="81"/>
        <v>10</v>
      </c>
    </row>
    <row r="2576" spans="1:18" ht="60" x14ac:dyDescent="0.25">
      <c r="A2576" s="52">
        <v>2566</v>
      </c>
      <c r="B2576" s="33">
        <v>20190515111709</v>
      </c>
      <c r="C2576" s="34">
        <v>43600</v>
      </c>
      <c r="D2576" s="35" t="s">
        <v>60</v>
      </c>
      <c r="E2576" s="35" t="s">
        <v>119</v>
      </c>
      <c r="F2576" s="35" t="s">
        <v>80</v>
      </c>
      <c r="G2576" s="35" t="s">
        <v>104</v>
      </c>
      <c r="H2576" s="37" t="s">
        <v>121</v>
      </c>
      <c r="I2576" s="35" t="s">
        <v>39</v>
      </c>
      <c r="J2576" s="34">
        <v>43613</v>
      </c>
      <c r="K2576" s="38" t="s">
        <v>115</v>
      </c>
      <c r="L2576" s="53">
        <f>IFERROR(WORKDAY(C2576,R2576,DiasNOLaborables),"")</f>
        <v>43614</v>
      </c>
      <c r="M2576" s="27" t="str">
        <f>+IF(C2576="","",IF(J2576="","",(IF(J2576&lt;=L2576,"A TIEMPO","FUERA DE TIEMPO"))))</f>
        <v>A TIEMPO</v>
      </c>
      <c r="N2576" s="27">
        <f>IF(J2576="","",NETWORKDAYS(Hoja1!C2043+1,Hoja1!J2043,DiasNOLaborables))</f>
        <v>10</v>
      </c>
      <c r="O2576" s="28" t="str">
        <f t="shared" si="80"/>
        <v/>
      </c>
      <c r="P2576" s="26"/>
      <c r="Q2576" s="26"/>
      <c r="R2576" s="26">
        <f t="shared" si="81"/>
        <v>10</v>
      </c>
    </row>
    <row r="2577" spans="1:18" ht="60" x14ac:dyDescent="0.25">
      <c r="A2577" s="52">
        <v>2567</v>
      </c>
      <c r="B2577" s="33">
        <v>20190515104929</v>
      </c>
      <c r="C2577" s="34">
        <v>43600</v>
      </c>
      <c r="D2577" s="35" t="s">
        <v>60</v>
      </c>
      <c r="E2577" s="35" t="s">
        <v>119</v>
      </c>
      <c r="F2577" s="35" t="s">
        <v>80</v>
      </c>
      <c r="G2577" s="35" t="s">
        <v>104</v>
      </c>
      <c r="H2577" s="37" t="s">
        <v>121</v>
      </c>
      <c r="I2577" s="35" t="s">
        <v>39</v>
      </c>
      <c r="J2577" s="34">
        <v>43613</v>
      </c>
      <c r="K2577" s="38" t="s">
        <v>115</v>
      </c>
      <c r="L2577" s="53">
        <f>IFERROR(WORKDAY(C2577,R2577,DiasNOLaborables),"")</f>
        <v>43614</v>
      </c>
      <c r="M2577" s="27" t="str">
        <f>+IF(C2577="","",IF(J2577="","",(IF(J2577&lt;=L2577,"A TIEMPO","FUERA DE TIEMPO"))))</f>
        <v>A TIEMPO</v>
      </c>
      <c r="N2577" s="27">
        <f>IF(J2577="","",NETWORKDAYS(Hoja1!C2044+1,Hoja1!J2044,DiasNOLaborables))</f>
        <v>10</v>
      </c>
      <c r="O2577" s="28" t="str">
        <f t="shared" si="80"/>
        <v/>
      </c>
      <c r="P2577" s="26"/>
      <c r="Q2577" s="26"/>
      <c r="R2577" s="26">
        <f t="shared" si="81"/>
        <v>10</v>
      </c>
    </row>
    <row r="2578" spans="1:18" ht="45" x14ac:dyDescent="0.25">
      <c r="A2578" s="52">
        <v>2568</v>
      </c>
      <c r="B2578" s="33">
        <v>20199050036322</v>
      </c>
      <c r="C2578" s="34">
        <v>43600</v>
      </c>
      <c r="D2578" s="35" t="s">
        <v>63</v>
      </c>
      <c r="E2578" s="35" t="s">
        <v>118</v>
      </c>
      <c r="F2578" s="35" t="s">
        <v>74</v>
      </c>
      <c r="G2578" s="35" t="s">
        <v>87</v>
      </c>
      <c r="H2578" s="37" t="s">
        <v>120</v>
      </c>
      <c r="I2578" s="35" t="s">
        <v>49</v>
      </c>
      <c r="J2578" s="34">
        <v>43613</v>
      </c>
      <c r="K2578" s="38" t="s">
        <v>115</v>
      </c>
      <c r="L2578" s="53">
        <f>IFERROR(WORKDAY(C2578,R2578,DiasNOLaborables),"")</f>
        <v>43614</v>
      </c>
      <c r="M2578" s="27" t="str">
        <f>+IF(C2578="","",IF(J2578="","",(IF(J2578&lt;=L2578,"A TIEMPO","FUERA DE TIEMPO"))))</f>
        <v>A TIEMPO</v>
      </c>
      <c r="N2578" s="27">
        <f>IF(J2578="","",NETWORKDAYS(Hoja1!C3084+1,Hoja1!J3084,DiasNOLaborables))</f>
        <v>2</v>
      </c>
      <c r="O2578" s="28" t="str">
        <f t="shared" si="80"/>
        <v/>
      </c>
      <c r="P2578" s="26"/>
      <c r="Q2578" s="26"/>
      <c r="R2578" s="26">
        <f t="shared" si="81"/>
        <v>10</v>
      </c>
    </row>
    <row r="2579" spans="1:18" ht="45" x14ac:dyDescent="0.25">
      <c r="A2579" s="52">
        <v>2569</v>
      </c>
      <c r="B2579" s="33">
        <v>20199050036332</v>
      </c>
      <c r="C2579" s="34">
        <v>43600</v>
      </c>
      <c r="D2579" s="35" t="s">
        <v>60</v>
      </c>
      <c r="E2579" s="35" t="s">
        <v>118</v>
      </c>
      <c r="F2579" s="35" t="s">
        <v>80</v>
      </c>
      <c r="G2579" s="35" t="s">
        <v>104</v>
      </c>
      <c r="H2579" s="37" t="s">
        <v>121</v>
      </c>
      <c r="I2579" s="35" t="s">
        <v>39</v>
      </c>
      <c r="J2579" s="39">
        <v>43607</v>
      </c>
      <c r="K2579" s="38" t="s">
        <v>115</v>
      </c>
      <c r="L2579" s="53">
        <f>IFERROR(WORKDAY(C2579,R2579,DiasNOLaborables),"")</f>
        <v>43614</v>
      </c>
      <c r="M2579" s="27" t="str">
        <f>+IF(C2579="","",IF(J2579="","",(IF(J2579&lt;=L2579,"A TIEMPO","FUERA DE TIEMPO"))))</f>
        <v>A TIEMPO</v>
      </c>
      <c r="N2579" s="27">
        <f>IF(J2579="","",NETWORKDAYS(Hoja1!C3085+1,Hoja1!J3085,DiasNOLaborables))</f>
        <v>3</v>
      </c>
      <c r="O2579" s="28" t="str">
        <f t="shared" si="80"/>
        <v/>
      </c>
      <c r="P2579" s="26"/>
      <c r="Q2579" s="26"/>
      <c r="R2579" s="26">
        <f t="shared" si="81"/>
        <v>10</v>
      </c>
    </row>
    <row r="2580" spans="1:18" ht="45" x14ac:dyDescent="0.25">
      <c r="A2580" s="52">
        <v>2570</v>
      </c>
      <c r="B2580" s="33">
        <v>20199050036342</v>
      </c>
      <c r="C2580" s="34">
        <v>43600</v>
      </c>
      <c r="D2580" s="35" t="s">
        <v>60</v>
      </c>
      <c r="E2580" s="35" t="s">
        <v>115</v>
      </c>
      <c r="F2580" s="35" t="s">
        <v>80</v>
      </c>
      <c r="G2580" s="35" t="s">
        <v>104</v>
      </c>
      <c r="H2580" s="37" t="s">
        <v>121</v>
      </c>
      <c r="I2580" s="35" t="s">
        <v>39</v>
      </c>
      <c r="J2580" s="39">
        <v>43607</v>
      </c>
      <c r="K2580" s="38" t="s">
        <v>115</v>
      </c>
      <c r="L2580" s="53">
        <f>IFERROR(WORKDAY(C2580,R2580,DiasNOLaborables),"")</f>
        <v>43614</v>
      </c>
      <c r="M2580" s="27" t="str">
        <f>+IF(C2580="","",IF(J2580="","",(IF(J2580&lt;=L2580,"A TIEMPO","FUERA DE TIEMPO"))))</f>
        <v>A TIEMPO</v>
      </c>
      <c r="N2580" s="27">
        <f>IF(J2580="","",NETWORKDAYS(Hoja1!C3086+1,Hoja1!J3086,DiasNOLaborables))</f>
        <v>15</v>
      </c>
      <c r="O2580" s="28" t="str">
        <f t="shared" si="80"/>
        <v/>
      </c>
      <c r="P2580" s="26"/>
      <c r="Q2580" s="26"/>
      <c r="R2580" s="26">
        <f t="shared" si="81"/>
        <v>10</v>
      </c>
    </row>
    <row r="2581" spans="1:18" ht="30" x14ac:dyDescent="0.25">
      <c r="A2581" s="52">
        <v>2571</v>
      </c>
      <c r="B2581" s="33">
        <v>20199050036352</v>
      </c>
      <c r="C2581" s="34">
        <v>43600</v>
      </c>
      <c r="D2581" s="35" t="s">
        <v>62</v>
      </c>
      <c r="E2581" s="35" t="s">
        <v>115</v>
      </c>
      <c r="F2581" s="35" t="s">
        <v>70</v>
      </c>
      <c r="G2581" s="35" t="s">
        <v>89</v>
      </c>
      <c r="H2581" s="37" t="s">
        <v>120</v>
      </c>
      <c r="I2581" s="35" t="s">
        <v>37</v>
      </c>
      <c r="J2581" s="39">
        <v>43630</v>
      </c>
      <c r="K2581" s="38" t="s">
        <v>115</v>
      </c>
      <c r="L2581" s="53">
        <f>IFERROR(WORKDAY(C2581,R2581,DiasNOLaborables),"")</f>
        <v>43644</v>
      </c>
      <c r="M2581" s="27" t="str">
        <f>+IF(C2581="","",IF(J2581="","",(IF(J2581&lt;=L2581,"A TIEMPO","FUERA DE TIEMPO"))))</f>
        <v>A TIEMPO</v>
      </c>
      <c r="N2581" s="27">
        <f>IF(J2581="","",NETWORKDAYS(Hoja1!C3087+1,Hoja1!J3087,DiasNOLaborables))</f>
        <v>6</v>
      </c>
      <c r="O2581" s="28" t="str">
        <f t="shared" si="80"/>
        <v/>
      </c>
      <c r="P2581" s="26"/>
      <c r="Q2581" s="26"/>
      <c r="R2581" s="26">
        <f t="shared" si="81"/>
        <v>30</v>
      </c>
    </row>
    <row r="2582" spans="1:18" ht="30" x14ac:dyDescent="0.25">
      <c r="A2582" s="52">
        <v>2572</v>
      </c>
      <c r="B2582" s="33">
        <v>20199050036362</v>
      </c>
      <c r="C2582" s="34">
        <v>43600</v>
      </c>
      <c r="D2582" s="35" t="s">
        <v>62</v>
      </c>
      <c r="E2582" s="35" t="s">
        <v>115</v>
      </c>
      <c r="F2582" s="35" t="s">
        <v>73</v>
      </c>
      <c r="G2582" s="35" t="s">
        <v>89</v>
      </c>
      <c r="H2582" s="37" t="s">
        <v>120</v>
      </c>
      <c r="I2582" s="35" t="s">
        <v>37</v>
      </c>
      <c r="J2582" s="39">
        <v>43615</v>
      </c>
      <c r="K2582" s="38" t="s">
        <v>115</v>
      </c>
      <c r="L2582" s="53">
        <f>IFERROR(WORKDAY(C2582,R2582,DiasNOLaborables),"")</f>
        <v>43622</v>
      </c>
      <c r="M2582" s="27" t="str">
        <f>+IF(C2582="","",IF(J2582="","",(IF(J2582&lt;=L2582,"A TIEMPO","FUERA DE TIEMPO"))))</f>
        <v>A TIEMPO</v>
      </c>
      <c r="N2582" s="27">
        <f>IF(J2582="","",NETWORKDAYS(Hoja1!C3088+1,Hoja1!J3088,DiasNOLaborables))</f>
        <v>6</v>
      </c>
      <c r="O2582" s="28" t="str">
        <f t="shared" si="80"/>
        <v/>
      </c>
      <c r="P2582" s="26"/>
      <c r="Q2582" s="26"/>
      <c r="R2582" s="26">
        <f t="shared" si="81"/>
        <v>15</v>
      </c>
    </row>
    <row r="2583" spans="1:18" ht="45" x14ac:dyDescent="0.25">
      <c r="A2583" s="52">
        <v>2573</v>
      </c>
      <c r="B2583" s="33">
        <v>20199050036372</v>
      </c>
      <c r="C2583" s="34">
        <v>43600</v>
      </c>
      <c r="D2583" s="35" t="s">
        <v>60</v>
      </c>
      <c r="E2583" s="35" t="s">
        <v>115</v>
      </c>
      <c r="F2583" s="35" t="s">
        <v>80</v>
      </c>
      <c r="G2583" s="35" t="s">
        <v>104</v>
      </c>
      <c r="H2583" s="37" t="s">
        <v>121</v>
      </c>
      <c r="I2583" s="35" t="s">
        <v>39</v>
      </c>
      <c r="J2583" s="39">
        <v>43607</v>
      </c>
      <c r="K2583" s="38" t="s">
        <v>115</v>
      </c>
      <c r="L2583" s="53">
        <f>IFERROR(WORKDAY(C2583,R2583,DiasNOLaborables),"")</f>
        <v>43614</v>
      </c>
      <c r="M2583" s="27" t="str">
        <f>+IF(C2583="","",IF(J2583="","",(IF(J2583&lt;=L2583,"A TIEMPO","FUERA DE TIEMPO"))))</f>
        <v>A TIEMPO</v>
      </c>
      <c r="N2583" s="27">
        <f>IF(J2583="","",NETWORKDAYS(Hoja1!C3089+1,Hoja1!J3089,DiasNOLaborables))</f>
        <v>6</v>
      </c>
      <c r="O2583" s="28" t="str">
        <f t="shared" si="80"/>
        <v/>
      </c>
      <c r="P2583" s="26"/>
      <c r="Q2583" s="26"/>
      <c r="R2583" s="26">
        <f t="shared" si="81"/>
        <v>10</v>
      </c>
    </row>
    <row r="2584" spans="1:18" ht="30" x14ac:dyDescent="0.25">
      <c r="A2584" s="52">
        <v>2574</v>
      </c>
      <c r="B2584" s="33">
        <v>20199050036392</v>
      </c>
      <c r="C2584" s="34">
        <v>43600</v>
      </c>
      <c r="D2584" s="35" t="s">
        <v>60</v>
      </c>
      <c r="E2584" s="35" t="s">
        <v>115</v>
      </c>
      <c r="F2584" s="35" t="s">
        <v>73</v>
      </c>
      <c r="G2584" s="35" t="s">
        <v>95</v>
      </c>
      <c r="H2584" s="37" t="s">
        <v>120</v>
      </c>
      <c r="I2584" s="35" t="s">
        <v>36</v>
      </c>
      <c r="J2584" s="34">
        <v>43616</v>
      </c>
      <c r="K2584" s="38" t="s">
        <v>115</v>
      </c>
      <c r="L2584" s="53">
        <f>IFERROR(WORKDAY(C2584,R2584,DiasNOLaborables),"")</f>
        <v>43622</v>
      </c>
      <c r="M2584" s="27" t="str">
        <f>+IF(C2584="","",IF(J2584="","",(IF(J2584&lt;=L2584,"A TIEMPO","FUERA DE TIEMPO"))))</f>
        <v>A TIEMPO</v>
      </c>
      <c r="N2584" s="27">
        <f>IF(J2584="","",NETWORKDAYS(Hoja1!C3090+1,Hoja1!J3090,DiasNOLaborables))</f>
        <v>6</v>
      </c>
      <c r="O2584" s="28" t="str">
        <f t="shared" si="80"/>
        <v/>
      </c>
      <c r="P2584" s="26"/>
      <c r="Q2584" s="26"/>
      <c r="R2584" s="26">
        <f t="shared" si="81"/>
        <v>15</v>
      </c>
    </row>
    <row r="2585" spans="1:18" ht="45" x14ac:dyDescent="0.25">
      <c r="A2585" s="52">
        <v>2575</v>
      </c>
      <c r="B2585" s="33">
        <v>20199050036402</v>
      </c>
      <c r="C2585" s="34">
        <v>43600</v>
      </c>
      <c r="D2585" s="35" t="s">
        <v>60</v>
      </c>
      <c r="E2585" s="35" t="s">
        <v>118</v>
      </c>
      <c r="F2585" s="35" t="s">
        <v>80</v>
      </c>
      <c r="G2585" s="35" t="s">
        <v>104</v>
      </c>
      <c r="H2585" s="37" t="s">
        <v>121</v>
      </c>
      <c r="I2585" s="35" t="s">
        <v>39</v>
      </c>
      <c r="J2585" s="39">
        <v>43607</v>
      </c>
      <c r="K2585" s="38" t="s">
        <v>115</v>
      </c>
      <c r="L2585" s="53">
        <f>IFERROR(WORKDAY(C2585,R2585,DiasNOLaborables),"")</f>
        <v>43614</v>
      </c>
      <c r="M2585" s="27" t="str">
        <f>+IF(C2585="","",IF(J2585="","",(IF(J2585&lt;=L2585,"A TIEMPO","FUERA DE TIEMPO"))))</f>
        <v>A TIEMPO</v>
      </c>
      <c r="N2585" s="27">
        <f>IF(J2585="","",NETWORKDAYS(Hoja1!C3091+1,Hoja1!J3091,DiasNOLaborables))</f>
        <v>7</v>
      </c>
      <c r="O2585" s="28" t="str">
        <f t="shared" si="80"/>
        <v/>
      </c>
      <c r="P2585" s="26"/>
      <c r="Q2585" s="26"/>
      <c r="R2585" s="26">
        <f t="shared" si="81"/>
        <v>10</v>
      </c>
    </row>
    <row r="2586" spans="1:18" ht="45" x14ac:dyDescent="0.25">
      <c r="A2586" s="52">
        <v>2576</v>
      </c>
      <c r="B2586" s="33">
        <v>20199050036412</v>
      </c>
      <c r="C2586" s="34">
        <v>43600</v>
      </c>
      <c r="D2586" s="35" t="s">
        <v>60</v>
      </c>
      <c r="E2586" s="35" t="s">
        <v>118</v>
      </c>
      <c r="F2586" s="35" t="s">
        <v>80</v>
      </c>
      <c r="G2586" s="35" t="s">
        <v>104</v>
      </c>
      <c r="H2586" s="37" t="s">
        <v>121</v>
      </c>
      <c r="I2586" s="35" t="s">
        <v>39</v>
      </c>
      <c r="J2586" s="39">
        <v>43608</v>
      </c>
      <c r="K2586" s="38" t="s">
        <v>115</v>
      </c>
      <c r="L2586" s="53">
        <f>IFERROR(WORKDAY(C2586,R2586,DiasNOLaborables),"")</f>
        <v>43614</v>
      </c>
      <c r="M2586" s="27" t="str">
        <f>+IF(C2586="","",IF(J2586="","",(IF(J2586&lt;=L2586,"A TIEMPO","FUERA DE TIEMPO"))))</f>
        <v>A TIEMPO</v>
      </c>
      <c r="N2586" s="27">
        <f>IF(J2586="","",NETWORKDAYS(Hoja1!C3092+1,Hoja1!J3092,DiasNOLaborables))</f>
        <v>7</v>
      </c>
      <c r="O2586" s="28" t="str">
        <f t="shared" si="80"/>
        <v/>
      </c>
      <c r="P2586" s="26"/>
      <c r="Q2586" s="26"/>
      <c r="R2586" s="26">
        <f t="shared" si="81"/>
        <v>10</v>
      </c>
    </row>
    <row r="2587" spans="1:18" ht="45" x14ac:dyDescent="0.25">
      <c r="A2587" s="52">
        <v>2577</v>
      </c>
      <c r="B2587" s="33">
        <v>20199050036432</v>
      </c>
      <c r="C2587" s="34">
        <v>43600</v>
      </c>
      <c r="D2587" s="35" t="s">
        <v>60</v>
      </c>
      <c r="E2587" s="35" t="s">
        <v>118</v>
      </c>
      <c r="F2587" s="35" t="s">
        <v>80</v>
      </c>
      <c r="G2587" s="35" t="s">
        <v>104</v>
      </c>
      <c r="H2587" s="37" t="s">
        <v>121</v>
      </c>
      <c r="I2587" s="35" t="s">
        <v>39</v>
      </c>
      <c r="J2587" s="39">
        <v>43608</v>
      </c>
      <c r="K2587" s="38" t="s">
        <v>115</v>
      </c>
      <c r="L2587" s="53">
        <f>IFERROR(WORKDAY(C2587,R2587,DiasNOLaborables),"")</f>
        <v>43614</v>
      </c>
      <c r="M2587" s="27" t="str">
        <f>+IF(C2587="","",IF(J2587="","",(IF(J2587&lt;=L2587,"A TIEMPO","FUERA DE TIEMPO"))))</f>
        <v>A TIEMPO</v>
      </c>
      <c r="N2587" s="27">
        <f>IF(J2587="","",NETWORKDAYS(Hoja1!C3093+1,Hoja1!J3093,DiasNOLaborables))</f>
        <v>7</v>
      </c>
      <c r="O2587" s="28" t="str">
        <f t="shared" si="80"/>
        <v/>
      </c>
      <c r="P2587" s="26"/>
      <c r="Q2587" s="26"/>
      <c r="R2587" s="26">
        <f t="shared" si="81"/>
        <v>10</v>
      </c>
    </row>
    <row r="2588" spans="1:18" ht="45" x14ac:dyDescent="0.25">
      <c r="A2588" s="52">
        <v>2578</v>
      </c>
      <c r="B2588" s="33">
        <v>20199050036442</v>
      </c>
      <c r="C2588" s="34">
        <v>43600</v>
      </c>
      <c r="D2588" s="35" t="s">
        <v>60</v>
      </c>
      <c r="E2588" s="35" t="s">
        <v>118</v>
      </c>
      <c r="F2588" s="35" t="s">
        <v>80</v>
      </c>
      <c r="G2588" s="35" t="s">
        <v>104</v>
      </c>
      <c r="H2588" s="37" t="s">
        <v>121</v>
      </c>
      <c r="I2588" s="35" t="s">
        <v>39</v>
      </c>
      <c r="J2588" s="39">
        <v>43608</v>
      </c>
      <c r="K2588" s="38" t="s">
        <v>115</v>
      </c>
      <c r="L2588" s="53">
        <f>IFERROR(WORKDAY(C2588,R2588,DiasNOLaborables),"")</f>
        <v>43614</v>
      </c>
      <c r="M2588" s="27" t="str">
        <f>+IF(C2588="","",IF(J2588="","",(IF(J2588&lt;=L2588,"A TIEMPO","FUERA DE TIEMPO"))))</f>
        <v>A TIEMPO</v>
      </c>
      <c r="N2588" s="27">
        <f>IF(J2588="","",NETWORKDAYS(Hoja1!C3094+1,Hoja1!J3094,DiasNOLaborables))</f>
        <v>7</v>
      </c>
      <c r="O2588" s="28" t="str">
        <f t="shared" si="80"/>
        <v/>
      </c>
      <c r="P2588" s="26"/>
      <c r="Q2588" s="26"/>
      <c r="R2588" s="26">
        <f t="shared" si="81"/>
        <v>10</v>
      </c>
    </row>
    <row r="2589" spans="1:18" ht="30" x14ac:dyDescent="0.25">
      <c r="A2589" s="52">
        <v>2579</v>
      </c>
      <c r="B2589" s="33">
        <v>20199050036452</v>
      </c>
      <c r="C2589" s="34">
        <v>43600</v>
      </c>
      <c r="D2589" s="35" t="s">
        <v>60</v>
      </c>
      <c r="E2589" s="35" t="s">
        <v>118</v>
      </c>
      <c r="F2589" s="35" t="s">
        <v>73</v>
      </c>
      <c r="G2589" s="35" t="s">
        <v>91</v>
      </c>
      <c r="H2589" s="37" t="s">
        <v>120</v>
      </c>
      <c r="I2589" s="35" t="s">
        <v>37</v>
      </c>
      <c r="J2589" s="39">
        <v>43615</v>
      </c>
      <c r="K2589" s="38" t="s">
        <v>115</v>
      </c>
      <c r="L2589" s="53">
        <f>IFERROR(WORKDAY(C2589,R2589,DiasNOLaborables),"")</f>
        <v>43622</v>
      </c>
      <c r="M2589" s="27" t="str">
        <f>+IF(C2589="","",IF(J2589="","",(IF(J2589&lt;=L2589,"A TIEMPO","FUERA DE TIEMPO"))))</f>
        <v>A TIEMPO</v>
      </c>
      <c r="N2589" s="27">
        <f>IF(J2589="","",NETWORKDAYS(Hoja1!C3095+1,Hoja1!J3095,DiasNOLaborables))</f>
        <v>7</v>
      </c>
      <c r="O2589" s="28" t="str">
        <f t="shared" si="80"/>
        <v/>
      </c>
      <c r="P2589" s="26"/>
      <c r="Q2589" s="26"/>
      <c r="R2589" s="26">
        <f t="shared" si="81"/>
        <v>15</v>
      </c>
    </row>
    <row r="2590" spans="1:18" ht="45" x14ac:dyDescent="0.25">
      <c r="A2590" s="52">
        <v>2580</v>
      </c>
      <c r="B2590" s="33">
        <v>20199050036382</v>
      </c>
      <c r="C2590" s="34">
        <v>43600</v>
      </c>
      <c r="D2590" s="35" t="s">
        <v>60</v>
      </c>
      <c r="E2590" s="35" t="s">
        <v>115</v>
      </c>
      <c r="F2590" s="35" t="s">
        <v>80</v>
      </c>
      <c r="G2590" s="35" t="s">
        <v>104</v>
      </c>
      <c r="H2590" s="37" t="s">
        <v>121</v>
      </c>
      <c r="I2590" s="35" t="s">
        <v>39</v>
      </c>
      <c r="J2590" s="34">
        <v>43608</v>
      </c>
      <c r="K2590" s="38" t="s">
        <v>115</v>
      </c>
      <c r="L2590" s="53">
        <f>IFERROR(WORKDAY(C2590,R2590,DiasNOLaborables),"")</f>
        <v>43614</v>
      </c>
      <c r="M2590" s="27" t="str">
        <f>+IF(C2590="","",IF(J2590="","",(IF(J2590&lt;=L2590,"A TIEMPO","FUERA DE TIEMPO"))))</f>
        <v>A TIEMPO</v>
      </c>
      <c r="N2590" s="27">
        <f>IF(J2590="","",NETWORKDAYS(Hoja1!C3096+1,Hoja1!J3096,DiasNOLaborables))</f>
        <v>7</v>
      </c>
      <c r="O2590" s="28" t="str">
        <f t="shared" si="80"/>
        <v/>
      </c>
      <c r="P2590" s="26"/>
      <c r="Q2590" s="26"/>
      <c r="R2590" s="26">
        <f t="shared" si="81"/>
        <v>10</v>
      </c>
    </row>
    <row r="2591" spans="1:18" ht="45" x14ac:dyDescent="0.25">
      <c r="A2591" s="52">
        <v>2581</v>
      </c>
      <c r="B2591" s="33">
        <v>20199050036462</v>
      </c>
      <c r="C2591" s="34">
        <v>43600</v>
      </c>
      <c r="D2591" s="35" t="s">
        <v>60</v>
      </c>
      <c r="E2591" s="35" t="s">
        <v>118</v>
      </c>
      <c r="F2591" s="35" t="s">
        <v>80</v>
      </c>
      <c r="G2591" s="35" t="s">
        <v>104</v>
      </c>
      <c r="H2591" s="37" t="s">
        <v>121</v>
      </c>
      <c r="I2591" s="35" t="s">
        <v>39</v>
      </c>
      <c r="J2591" s="39">
        <v>43608</v>
      </c>
      <c r="K2591" s="38" t="s">
        <v>115</v>
      </c>
      <c r="L2591" s="53">
        <f>IFERROR(WORKDAY(C2591,R2591,DiasNOLaborables),"")</f>
        <v>43614</v>
      </c>
      <c r="M2591" s="27" t="str">
        <f>+IF(C2591="","",IF(J2591="","",(IF(J2591&lt;=L2591,"A TIEMPO","FUERA DE TIEMPO"))))</f>
        <v>A TIEMPO</v>
      </c>
      <c r="N2591" s="27">
        <f>IF(J2591="","",NETWORKDAYS(Hoja1!C3097+1,Hoja1!J3097,DiasNOLaborables))</f>
        <v>7</v>
      </c>
      <c r="O2591" s="28" t="str">
        <f t="shared" si="80"/>
        <v/>
      </c>
      <c r="P2591" s="26"/>
      <c r="Q2591" s="26"/>
      <c r="R2591" s="26">
        <f t="shared" si="81"/>
        <v>10</v>
      </c>
    </row>
    <row r="2592" spans="1:18" ht="45" x14ac:dyDescent="0.25">
      <c r="A2592" s="52">
        <v>2582</v>
      </c>
      <c r="B2592" s="33">
        <v>20199050036472</v>
      </c>
      <c r="C2592" s="34">
        <v>43600</v>
      </c>
      <c r="D2592" s="35" t="s">
        <v>60</v>
      </c>
      <c r="E2592" s="35" t="s">
        <v>118</v>
      </c>
      <c r="F2592" s="35" t="s">
        <v>80</v>
      </c>
      <c r="G2592" s="35" t="s">
        <v>104</v>
      </c>
      <c r="H2592" s="37" t="s">
        <v>121</v>
      </c>
      <c r="I2592" s="35" t="s">
        <v>39</v>
      </c>
      <c r="J2592" s="39">
        <v>43608</v>
      </c>
      <c r="K2592" s="38" t="s">
        <v>115</v>
      </c>
      <c r="L2592" s="53">
        <f>IFERROR(WORKDAY(C2592,R2592,DiasNOLaborables),"")</f>
        <v>43614</v>
      </c>
      <c r="M2592" s="27" t="str">
        <f>+IF(C2592="","",IF(J2592="","",(IF(J2592&lt;=L2592,"A TIEMPO","FUERA DE TIEMPO"))))</f>
        <v>A TIEMPO</v>
      </c>
      <c r="N2592" s="27">
        <f>IF(J2592="","",NETWORKDAYS(Hoja1!C3098+1,Hoja1!J3098,DiasNOLaborables))</f>
        <v>7</v>
      </c>
      <c r="O2592" s="28" t="str">
        <f t="shared" si="80"/>
        <v/>
      </c>
      <c r="P2592" s="26"/>
      <c r="Q2592" s="26"/>
      <c r="R2592" s="26">
        <f t="shared" si="81"/>
        <v>10</v>
      </c>
    </row>
    <row r="2593" spans="1:18" ht="30" x14ac:dyDescent="0.25">
      <c r="A2593" s="52">
        <v>2583</v>
      </c>
      <c r="B2593" s="33">
        <v>20199050036502</v>
      </c>
      <c r="C2593" s="34">
        <v>43600</v>
      </c>
      <c r="D2593" s="35" t="s">
        <v>65</v>
      </c>
      <c r="E2593" s="35" t="s">
        <v>118</v>
      </c>
      <c r="F2593" s="35" t="s">
        <v>80</v>
      </c>
      <c r="G2593" s="35" t="s">
        <v>84</v>
      </c>
      <c r="H2593" s="37" t="s">
        <v>120</v>
      </c>
      <c r="I2593" s="35" t="s">
        <v>41</v>
      </c>
      <c r="J2593" s="34">
        <v>43602</v>
      </c>
      <c r="K2593" s="38" t="s">
        <v>115</v>
      </c>
      <c r="L2593" s="53">
        <f>IFERROR(WORKDAY(C2593,R2593,DiasNOLaborables),"")</f>
        <v>43614</v>
      </c>
      <c r="M2593" s="27" t="str">
        <f>+IF(C2593="","",IF(J2593="","",(IF(J2593&lt;=L2593,"A TIEMPO","FUERA DE TIEMPO"))))</f>
        <v>A TIEMPO</v>
      </c>
      <c r="N2593" s="27">
        <f>IF(J2593="","",NETWORKDAYS(Hoja1!C3099+1,Hoja1!J3099,DiasNOLaborables))</f>
        <v>7</v>
      </c>
      <c r="O2593" s="28" t="str">
        <f t="shared" si="80"/>
        <v/>
      </c>
      <c r="P2593" s="26"/>
      <c r="Q2593" s="26"/>
      <c r="R2593" s="26">
        <f t="shared" si="81"/>
        <v>10</v>
      </c>
    </row>
    <row r="2594" spans="1:18" ht="45" x14ac:dyDescent="0.25">
      <c r="A2594" s="52">
        <v>2584</v>
      </c>
      <c r="B2594" s="33">
        <v>20199050036512</v>
      </c>
      <c r="C2594" s="34">
        <v>43600</v>
      </c>
      <c r="D2594" s="35" t="s">
        <v>60</v>
      </c>
      <c r="E2594" s="35" t="s">
        <v>118</v>
      </c>
      <c r="F2594" s="35" t="s">
        <v>80</v>
      </c>
      <c r="G2594" s="35" t="s">
        <v>104</v>
      </c>
      <c r="H2594" s="37" t="s">
        <v>120</v>
      </c>
      <c r="I2594" s="35" t="s">
        <v>47</v>
      </c>
      <c r="J2594" s="34">
        <v>43605</v>
      </c>
      <c r="K2594" s="38" t="s">
        <v>115</v>
      </c>
      <c r="L2594" s="53">
        <f>IFERROR(WORKDAY(C2594,R2594,DiasNOLaborables),"")</f>
        <v>43614</v>
      </c>
      <c r="M2594" s="27" t="str">
        <f>+IF(C2594="","",IF(J2594="","",(IF(J2594&lt;=L2594,"A TIEMPO","FUERA DE TIEMPO"))))</f>
        <v>A TIEMPO</v>
      </c>
      <c r="N2594" s="27">
        <f>IF(J2594="","",NETWORKDAYS(Hoja1!C3100+1,Hoja1!J3100,DiasNOLaborables))</f>
        <v>7</v>
      </c>
      <c r="O2594" s="28" t="str">
        <f t="shared" si="80"/>
        <v/>
      </c>
      <c r="P2594" s="26"/>
      <c r="Q2594" s="26"/>
      <c r="R2594" s="26">
        <f t="shared" si="81"/>
        <v>10</v>
      </c>
    </row>
    <row r="2595" spans="1:18" ht="45" x14ac:dyDescent="0.25">
      <c r="A2595" s="52">
        <v>2585</v>
      </c>
      <c r="B2595" s="33">
        <v>20199050036082</v>
      </c>
      <c r="C2595" s="34">
        <v>43600</v>
      </c>
      <c r="D2595" s="35" t="s">
        <v>60</v>
      </c>
      <c r="E2595" s="35" t="s">
        <v>118</v>
      </c>
      <c r="F2595" s="35" t="s">
        <v>80</v>
      </c>
      <c r="G2595" s="35" t="s">
        <v>34</v>
      </c>
      <c r="H2595" s="37" t="s">
        <v>120</v>
      </c>
      <c r="I2595" s="35" t="s">
        <v>49</v>
      </c>
      <c r="J2595" s="34">
        <v>43613</v>
      </c>
      <c r="K2595" s="38" t="s">
        <v>115</v>
      </c>
      <c r="L2595" s="53">
        <f>IFERROR(WORKDAY(C2595,R2595,DiasNOLaborables),"")</f>
        <v>43614</v>
      </c>
      <c r="M2595" s="27" t="str">
        <f>+IF(C2595="","",IF(J2595="","",(IF(J2595&lt;=L2595,"A TIEMPO","FUERA DE TIEMPO"))))</f>
        <v>A TIEMPO</v>
      </c>
      <c r="N2595" s="27">
        <f>IF(J2595="","",NETWORKDAYS(Hoja1!C3101+1,Hoja1!J3101,DiasNOLaborables))</f>
        <v>7</v>
      </c>
      <c r="O2595" s="28" t="str">
        <f t="shared" si="80"/>
        <v/>
      </c>
      <c r="P2595" s="26"/>
      <c r="Q2595" s="26"/>
      <c r="R2595" s="26">
        <f t="shared" si="81"/>
        <v>10</v>
      </c>
    </row>
    <row r="2596" spans="1:18" ht="45" x14ac:dyDescent="0.25">
      <c r="A2596" s="52">
        <v>2586</v>
      </c>
      <c r="B2596" s="33">
        <v>20199050036092</v>
      </c>
      <c r="C2596" s="34">
        <v>43600</v>
      </c>
      <c r="D2596" s="35" t="s">
        <v>60</v>
      </c>
      <c r="E2596" s="35" t="s">
        <v>118</v>
      </c>
      <c r="F2596" s="35" t="s">
        <v>80</v>
      </c>
      <c r="G2596" s="35" t="s">
        <v>84</v>
      </c>
      <c r="H2596" s="37" t="s">
        <v>120</v>
      </c>
      <c r="I2596" s="35" t="s">
        <v>40</v>
      </c>
      <c r="J2596" s="34">
        <v>43613</v>
      </c>
      <c r="K2596" s="38" t="s">
        <v>115</v>
      </c>
      <c r="L2596" s="53">
        <f>IFERROR(WORKDAY(C2596,R2596,DiasNOLaborables),"")</f>
        <v>43614</v>
      </c>
      <c r="M2596" s="27" t="str">
        <f>+IF(C2596="","",IF(J2596="","",(IF(J2596&lt;=L2596,"A TIEMPO","FUERA DE TIEMPO"))))</f>
        <v>A TIEMPO</v>
      </c>
      <c r="N2596" s="27">
        <f>IF(J2596="","",NETWORKDAYS(Hoja1!C3102+1,Hoja1!J3102,DiasNOLaborables))</f>
        <v>7</v>
      </c>
      <c r="O2596" s="28" t="str">
        <f t="shared" si="80"/>
        <v/>
      </c>
      <c r="P2596" s="26"/>
      <c r="Q2596" s="26"/>
      <c r="R2596" s="26">
        <f t="shared" si="81"/>
        <v>10</v>
      </c>
    </row>
    <row r="2597" spans="1:18" ht="30" x14ac:dyDescent="0.25">
      <c r="A2597" s="52">
        <v>2587</v>
      </c>
      <c r="B2597" s="33">
        <v>20199050036532</v>
      </c>
      <c r="C2597" s="34">
        <v>43600</v>
      </c>
      <c r="D2597" s="35" t="s">
        <v>60</v>
      </c>
      <c r="E2597" s="35" t="s">
        <v>118</v>
      </c>
      <c r="F2597" s="35" t="s">
        <v>80</v>
      </c>
      <c r="G2597" s="35" t="s">
        <v>106</v>
      </c>
      <c r="H2597" s="37" t="s">
        <v>121</v>
      </c>
      <c r="I2597" s="35" t="s">
        <v>39</v>
      </c>
      <c r="J2597" s="39">
        <v>43606</v>
      </c>
      <c r="K2597" s="38" t="s">
        <v>115</v>
      </c>
      <c r="L2597" s="53">
        <f>IFERROR(WORKDAY(C2597,R2597,DiasNOLaborables),"")</f>
        <v>43614</v>
      </c>
      <c r="M2597" s="27" t="str">
        <f>+IF(C2597="","",IF(J2597="","",(IF(J2597&lt;=L2597,"A TIEMPO","FUERA DE TIEMPO"))))</f>
        <v>A TIEMPO</v>
      </c>
      <c r="N2597" s="27">
        <f>IF(J2597="","",NETWORKDAYS(Hoja1!C3103+1,Hoja1!J3103,DiasNOLaborables))</f>
        <v>7</v>
      </c>
      <c r="O2597" s="28" t="str">
        <f t="shared" si="80"/>
        <v/>
      </c>
      <c r="P2597" s="26"/>
      <c r="Q2597" s="26"/>
      <c r="R2597" s="26">
        <f t="shared" si="81"/>
        <v>10</v>
      </c>
    </row>
    <row r="2598" spans="1:18" ht="45" x14ac:dyDescent="0.25">
      <c r="A2598" s="52">
        <v>2588</v>
      </c>
      <c r="B2598" s="33">
        <v>20199050036542</v>
      </c>
      <c r="C2598" s="34">
        <v>43600</v>
      </c>
      <c r="D2598" s="35" t="s">
        <v>60</v>
      </c>
      <c r="E2598" s="35" t="s">
        <v>118</v>
      </c>
      <c r="F2598" s="35" t="s">
        <v>80</v>
      </c>
      <c r="G2598" s="35" t="s">
        <v>104</v>
      </c>
      <c r="H2598" s="37" t="s">
        <v>121</v>
      </c>
      <c r="I2598" s="35" t="s">
        <v>39</v>
      </c>
      <c r="J2598" s="39">
        <v>43609</v>
      </c>
      <c r="K2598" s="38" t="s">
        <v>115</v>
      </c>
      <c r="L2598" s="53">
        <f>IFERROR(WORKDAY(C2598,R2598,DiasNOLaborables),"")</f>
        <v>43614</v>
      </c>
      <c r="M2598" s="27" t="str">
        <f>+IF(C2598="","",IF(J2598="","",(IF(J2598&lt;=L2598,"A TIEMPO","FUERA DE TIEMPO"))))</f>
        <v>A TIEMPO</v>
      </c>
      <c r="N2598" s="27">
        <f>IF(J2598="","",NETWORKDAYS(Hoja1!C3104+1,Hoja1!J3104,DiasNOLaborables))</f>
        <v>7</v>
      </c>
      <c r="O2598" s="28" t="str">
        <f t="shared" si="80"/>
        <v/>
      </c>
      <c r="P2598" s="26"/>
      <c r="Q2598" s="26"/>
      <c r="R2598" s="26">
        <f t="shared" si="81"/>
        <v>10</v>
      </c>
    </row>
    <row r="2599" spans="1:18" ht="45" x14ac:dyDescent="0.25">
      <c r="A2599" s="52">
        <v>2589</v>
      </c>
      <c r="B2599" s="33">
        <v>20199050036552</v>
      </c>
      <c r="C2599" s="34">
        <v>43600</v>
      </c>
      <c r="D2599" s="35" t="s">
        <v>60</v>
      </c>
      <c r="E2599" s="35" t="s">
        <v>118</v>
      </c>
      <c r="F2599" s="35" t="s">
        <v>80</v>
      </c>
      <c r="G2599" s="35" t="s">
        <v>104</v>
      </c>
      <c r="H2599" s="37" t="s">
        <v>121</v>
      </c>
      <c r="I2599" s="35" t="s">
        <v>39</v>
      </c>
      <c r="J2599" s="39">
        <v>43609</v>
      </c>
      <c r="K2599" s="38" t="s">
        <v>115</v>
      </c>
      <c r="L2599" s="53">
        <f>IFERROR(WORKDAY(C2599,R2599,DiasNOLaborables),"")</f>
        <v>43614</v>
      </c>
      <c r="M2599" s="27" t="str">
        <f>+IF(C2599="","",IF(J2599="","",(IF(J2599&lt;=L2599,"A TIEMPO","FUERA DE TIEMPO"))))</f>
        <v>A TIEMPO</v>
      </c>
      <c r="N2599" s="27">
        <f>IF(J2599="","",NETWORKDAYS(Hoja1!C3105+1,Hoja1!J3105,DiasNOLaborables))</f>
        <v>7</v>
      </c>
      <c r="O2599" s="28" t="str">
        <f t="shared" si="80"/>
        <v/>
      </c>
      <c r="P2599" s="26"/>
      <c r="Q2599" s="26"/>
      <c r="R2599" s="26">
        <f t="shared" si="81"/>
        <v>10</v>
      </c>
    </row>
    <row r="2600" spans="1:18" ht="45" x14ac:dyDescent="0.25">
      <c r="A2600" s="52">
        <v>2590</v>
      </c>
      <c r="B2600" s="33">
        <v>20199050036102</v>
      </c>
      <c r="C2600" s="34">
        <v>43600</v>
      </c>
      <c r="D2600" s="35" t="s">
        <v>60</v>
      </c>
      <c r="E2600" s="35" t="s">
        <v>118</v>
      </c>
      <c r="F2600" s="35" t="s">
        <v>80</v>
      </c>
      <c r="G2600" s="35" t="s">
        <v>104</v>
      </c>
      <c r="H2600" s="37" t="s">
        <v>121</v>
      </c>
      <c r="I2600" s="35" t="s">
        <v>39</v>
      </c>
      <c r="J2600" s="39">
        <v>43606</v>
      </c>
      <c r="K2600" s="38" t="s">
        <v>115</v>
      </c>
      <c r="L2600" s="53">
        <f>IFERROR(WORKDAY(C2600,R2600,DiasNOLaborables),"")</f>
        <v>43614</v>
      </c>
      <c r="M2600" s="27" t="str">
        <f>+IF(C2600="","",IF(J2600="","",(IF(J2600&lt;=L2600,"A TIEMPO","FUERA DE TIEMPO"))))</f>
        <v>A TIEMPO</v>
      </c>
      <c r="N2600" s="27">
        <f>IF(J2600="","",NETWORKDAYS(Hoja1!C3106+1,Hoja1!J3106,DiasNOLaborables))</f>
        <v>7</v>
      </c>
      <c r="O2600" s="28" t="str">
        <f t="shared" si="80"/>
        <v/>
      </c>
      <c r="P2600" s="26"/>
      <c r="Q2600" s="26"/>
      <c r="R2600" s="26">
        <f t="shared" si="81"/>
        <v>10</v>
      </c>
    </row>
    <row r="2601" spans="1:18" ht="30" x14ac:dyDescent="0.25">
      <c r="A2601" s="52">
        <v>2591</v>
      </c>
      <c r="B2601" s="33">
        <v>20199910053432</v>
      </c>
      <c r="C2601" s="34">
        <v>43600</v>
      </c>
      <c r="D2601" s="35" t="s">
        <v>63</v>
      </c>
      <c r="E2601" s="35" t="s">
        <v>114</v>
      </c>
      <c r="F2601" s="35" t="s">
        <v>70</v>
      </c>
      <c r="G2601" s="35" t="s">
        <v>89</v>
      </c>
      <c r="H2601" s="37" t="s">
        <v>120</v>
      </c>
      <c r="I2601" s="35" t="s">
        <v>37</v>
      </c>
      <c r="J2601" s="34">
        <v>43623</v>
      </c>
      <c r="K2601" s="38" t="s">
        <v>114</v>
      </c>
      <c r="L2601" s="53">
        <f>IFERROR(WORKDAY(C2601,R2601,DiasNOLaborables),"")</f>
        <v>43644</v>
      </c>
      <c r="M2601" s="27" t="str">
        <f>+IF(C2601="","",IF(J2601="","",(IF(J2601&lt;=L2601,"A TIEMPO","FUERA DE TIEMPO"))))</f>
        <v>A TIEMPO</v>
      </c>
      <c r="N2601" s="27">
        <f>IF(J2601="","",NETWORKDAYS(Hoja1!C3107+1,Hoja1!J3107,DiasNOLaborables))</f>
        <v>7</v>
      </c>
      <c r="O2601" s="28" t="str">
        <f t="shared" si="80"/>
        <v/>
      </c>
      <c r="P2601" s="26"/>
      <c r="Q2601" s="26"/>
      <c r="R2601" s="26">
        <f t="shared" si="81"/>
        <v>30</v>
      </c>
    </row>
    <row r="2602" spans="1:18" ht="30" x14ac:dyDescent="0.25">
      <c r="A2602" s="52">
        <v>2592</v>
      </c>
      <c r="B2602" s="33">
        <v>20199910053452</v>
      </c>
      <c r="C2602" s="34">
        <v>43600</v>
      </c>
      <c r="D2602" s="35" t="s">
        <v>63</v>
      </c>
      <c r="E2602" s="35" t="s">
        <v>114</v>
      </c>
      <c r="F2602" s="35" t="s">
        <v>73</v>
      </c>
      <c r="G2602" s="35" t="s">
        <v>89</v>
      </c>
      <c r="H2602" s="37" t="s">
        <v>120</v>
      </c>
      <c r="I2602" s="35" t="s">
        <v>37</v>
      </c>
      <c r="J2602" s="39">
        <v>43622</v>
      </c>
      <c r="K2602" s="38" t="s">
        <v>115</v>
      </c>
      <c r="L2602" s="53">
        <f>IFERROR(WORKDAY(C2602,R2602,DiasNOLaborables),"")</f>
        <v>43622</v>
      </c>
      <c r="M2602" s="27" t="str">
        <f>+IF(C2602="","",IF(J2602="","",(IF(J2602&lt;=L2602,"A TIEMPO","FUERA DE TIEMPO"))))</f>
        <v>A TIEMPO</v>
      </c>
      <c r="N2602" s="27">
        <f>IF(J2602="","",NETWORKDAYS(Hoja1!C3108+1,Hoja1!J3108,DiasNOLaborables))</f>
        <v>7</v>
      </c>
      <c r="O2602" s="28" t="str">
        <f t="shared" si="80"/>
        <v/>
      </c>
      <c r="P2602" s="26"/>
      <c r="Q2602" s="26"/>
      <c r="R2602" s="26">
        <f t="shared" si="81"/>
        <v>15</v>
      </c>
    </row>
    <row r="2603" spans="1:18" ht="45" x14ac:dyDescent="0.25">
      <c r="A2603" s="52">
        <v>2593</v>
      </c>
      <c r="B2603" s="33">
        <v>20199050036562</v>
      </c>
      <c r="C2603" s="34">
        <v>43600</v>
      </c>
      <c r="D2603" s="35" t="s">
        <v>60</v>
      </c>
      <c r="E2603" s="35" t="s">
        <v>118</v>
      </c>
      <c r="F2603" s="35" t="s">
        <v>80</v>
      </c>
      <c r="G2603" s="35" t="s">
        <v>104</v>
      </c>
      <c r="H2603" s="37" t="s">
        <v>121</v>
      </c>
      <c r="I2603" s="35" t="s">
        <v>39</v>
      </c>
      <c r="J2603" s="39">
        <v>43613</v>
      </c>
      <c r="K2603" s="38" t="s">
        <v>115</v>
      </c>
      <c r="L2603" s="53">
        <f>IFERROR(WORKDAY(C2603,R2603,DiasNOLaborables),"")</f>
        <v>43614</v>
      </c>
      <c r="M2603" s="27" t="str">
        <f>+IF(C2603="","",IF(J2603="","",(IF(J2603&lt;=L2603,"A TIEMPO","FUERA DE TIEMPO"))))</f>
        <v>A TIEMPO</v>
      </c>
      <c r="N2603" s="27">
        <f>IF(J2603="","",NETWORKDAYS(Hoja1!C3109+1,Hoja1!J3109,DiasNOLaborables))</f>
        <v>7</v>
      </c>
      <c r="O2603" s="28" t="str">
        <f t="shared" si="80"/>
        <v/>
      </c>
      <c r="P2603" s="26"/>
      <c r="Q2603" s="26"/>
      <c r="R2603" s="26">
        <f t="shared" si="81"/>
        <v>10</v>
      </c>
    </row>
    <row r="2604" spans="1:18" ht="45" x14ac:dyDescent="0.25">
      <c r="A2604" s="52">
        <v>2594</v>
      </c>
      <c r="B2604" s="33">
        <v>20199050036112</v>
      </c>
      <c r="C2604" s="34">
        <v>43600</v>
      </c>
      <c r="D2604" s="35" t="s">
        <v>60</v>
      </c>
      <c r="E2604" s="35" t="s">
        <v>118</v>
      </c>
      <c r="F2604" s="35" t="s">
        <v>80</v>
      </c>
      <c r="G2604" s="35" t="s">
        <v>104</v>
      </c>
      <c r="H2604" s="37" t="s">
        <v>121</v>
      </c>
      <c r="I2604" s="35" t="s">
        <v>39</v>
      </c>
      <c r="J2604" s="39">
        <v>43606</v>
      </c>
      <c r="K2604" s="38" t="s">
        <v>115</v>
      </c>
      <c r="L2604" s="53">
        <f>IFERROR(WORKDAY(C2604,R2604,DiasNOLaborables),"")</f>
        <v>43614</v>
      </c>
      <c r="M2604" s="27" t="str">
        <f>+IF(C2604="","",IF(J2604="","",(IF(J2604&lt;=L2604,"A TIEMPO","FUERA DE TIEMPO"))))</f>
        <v>A TIEMPO</v>
      </c>
      <c r="N2604" s="27">
        <f>IF(J2604="","",NETWORKDAYS(Hoja1!C3110+1,Hoja1!J3110,DiasNOLaborables))</f>
        <v>7</v>
      </c>
      <c r="O2604" s="28" t="str">
        <f t="shared" si="80"/>
        <v/>
      </c>
      <c r="P2604" s="26"/>
      <c r="Q2604" s="26"/>
      <c r="R2604" s="26">
        <f t="shared" si="81"/>
        <v>10</v>
      </c>
    </row>
    <row r="2605" spans="1:18" ht="45" x14ac:dyDescent="0.25">
      <c r="A2605" s="52">
        <v>2595</v>
      </c>
      <c r="B2605" s="33">
        <v>20199050036122</v>
      </c>
      <c r="C2605" s="34">
        <v>43600</v>
      </c>
      <c r="D2605" s="35" t="s">
        <v>60</v>
      </c>
      <c r="E2605" s="35" t="s">
        <v>118</v>
      </c>
      <c r="F2605" s="35" t="s">
        <v>80</v>
      </c>
      <c r="G2605" s="35" t="s">
        <v>104</v>
      </c>
      <c r="H2605" s="37" t="s">
        <v>121</v>
      </c>
      <c r="I2605" s="35" t="s">
        <v>39</v>
      </c>
      <c r="J2605" s="39">
        <v>43606</v>
      </c>
      <c r="K2605" s="38" t="s">
        <v>115</v>
      </c>
      <c r="L2605" s="53">
        <f>IFERROR(WORKDAY(C2605,R2605,DiasNOLaborables),"")</f>
        <v>43614</v>
      </c>
      <c r="M2605" s="27" t="str">
        <f>+IF(C2605="","",IF(J2605="","",(IF(J2605&lt;=L2605,"A TIEMPO","FUERA DE TIEMPO"))))</f>
        <v>A TIEMPO</v>
      </c>
      <c r="N2605" s="27">
        <f>IF(J2605="","",NETWORKDAYS(Hoja1!C3111+1,Hoja1!J3111,DiasNOLaborables))</f>
        <v>7</v>
      </c>
      <c r="O2605" s="28" t="str">
        <f t="shared" si="80"/>
        <v/>
      </c>
      <c r="P2605" s="26"/>
      <c r="Q2605" s="26"/>
      <c r="R2605" s="26">
        <f t="shared" si="81"/>
        <v>10</v>
      </c>
    </row>
    <row r="2606" spans="1:18" ht="45" x14ac:dyDescent="0.25">
      <c r="A2606" s="52">
        <v>2596</v>
      </c>
      <c r="B2606" s="33">
        <v>20199050036142</v>
      </c>
      <c r="C2606" s="34">
        <v>43600</v>
      </c>
      <c r="D2606" s="35" t="s">
        <v>60</v>
      </c>
      <c r="E2606" s="35" t="s">
        <v>118</v>
      </c>
      <c r="F2606" s="35" t="s">
        <v>80</v>
      </c>
      <c r="G2606" s="35" t="s">
        <v>104</v>
      </c>
      <c r="H2606" s="37" t="s">
        <v>121</v>
      </c>
      <c r="I2606" s="35" t="s">
        <v>39</v>
      </c>
      <c r="J2606" s="39">
        <v>43606</v>
      </c>
      <c r="K2606" s="38" t="s">
        <v>115</v>
      </c>
      <c r="L2606" s="53">
        <f>IFERROR(WORKDAY(C2606,R2606,DiasNOLaborables),"")</f>
        <v>43614</v>
      </c>
      <c r="M2606" s="27" t="str">
        <f>+IF(C2606="","",IF(J2606="","",(IF(J2606&lt;=L2606,"A TIEMPO","FUERA DE TIEMPO"))))</f>
        <v>A TIEMPO</v>
      </c>
      <c r="N2606" s="27">
        <f>IF(J2606="","",NETWORKDAYS(Hoja1!C3112+1,Hoja1!J3112,DiasNOLaborables))</f>
        <v>7</v>
      </c>
      <c r="O2606" s="28" t="str">
        <f t="shared" si="80"/>
        <v/>
      </c>
      <c r="P2606" s="26"/>
      <c r="Q2606" s="26"/>
      <c r="R2606" s="26">
        <f t="shared" si="81"/>
        <v>10</v>
      </c>
    </row>
    <row r="2607" spans="1:18" ht="45" x14ac:dyDescent="0.25">
      <c r="A2607" s="52">
        <v>2597</v>
      </c>
      <c r="B2607" s="33">
        <v>20199050036152</v>
      </c>
      <c r="C2607" s="34">
        <v>43600</v>
      </c>
      <c r="D2607" s="35" t="s">
        <v>60</v>
      </c>
      <c r="E2607" s="35" t="s">
        <v>118</v>
      </c>
      <c r="F2607" s="35" t="s">
        <v>80</v>
      </c>
      <c r="G2607" s="35" t="s">
        <v>104</v>
      </c>
      <c r="H2607" s="37" t="s">
        <v>121</v>
      </c>
      <c r="I2607" s="35" t="s">
        <v>39</v>
      </c>
      <c r="J2607" s="39">
        <v>43606</v>
      </c>
      <c r="K2607" s="38" t="s">
        <v>115</v>
      </c>
      <c r="L2607" s="53">
        <f>IFERROR(WORKDAY(C2607,R2607,DiasNOLaborables),"")</f>
        <v>43614</v>
      </c>
      <c r="M2607" s="27" t="str">
        <f>+IF(C2607="","",IF(J2607="","",(IF(J2607&lt;=L2607,"A TIEMPO","FUERA DE TIEMPO"))))</f>
        <v>A TIEMPO</v>
      </c>
      <c r="N2607" s="27">
        <f>IF(J2607="","",NETWORKDAYS(Hoja1!C3113+1,Hoja1!J3113,DiasNOLaborables))</f>
        <v>7</v>
      </c>
      <c r="O2607" s="28" t="str">
        <f t="shared" si="80"/>
        <v/>
      </c>
      <c r="P2607" s="26"/>
      <c r="Q2607" s="26"/>
      <c r="R2607" s="26">
        <f t="shared" si="81"/>
        <v>10</v>
      </c>
    </row>
    <row r="2608" spans="1:18" ht="45" x14ac:dyDescent="0.25">
      <c r="A2608" s="52">
        <v>2598</v>
      </c>
      <c r="B2608" s="33">
        <v>20199050036252</v>
      </c>
      <c r="C2608" s="34">
        <v>43600</v>
      </c>
      <c r="D2608" s="35" t="s">
        <v>60</v>
      </c>
      <c r="E2608" s="35" t="s">
        <v>115</v>
      </c>
      <c r="F2608" s="35" t="s">
        <v>78</v>
      </c>
      <c r="G2608" s="35" t="s">
        <v>104</v>
      </c>
      <c r="H2608" s="37" t="s">
        <v>121</v>
      </c>
      <c r="I2608" s="35" t="s">
        <v>39</v>
      </c>
      <c r="J2608" s="39">
        <v>43601</v>
      </c>
      <c r="K2608" s="38" t="s">
        <v>115</v>
      </c>
      <c r="L2608" s="53">
        <f>IFERROR(WORKDAY(C2608,R2608,DiasNOLaborables),"")</f>
        <v>43607</v>
      </c>
      <c r="M2608" s="27" t="str">
        <f>+IF(C2608="","",IF(J2608="","",(IF(J2608&lt;=L2608,"A TIEMPO","FUERA DE TIEMPO"))))</f>
        <v>A TIEMPO</v>
      </c>
      <c r="N2608" s="27">
        <f>IF(J2608="","",NETWORKDAYS(Hoja1!C3114+1,Hoja1!J3114,DiasNOLaborables))</f>
        <v>7</v>
      </c>
      <c r="O2608" s="28" t="str">
        <f t="shared" si="80"/>
        <v/>
      </c>
      <c r="P2608" s="26"/>
      <c r="Q2608" s="26"/>
      <c r="R2608" s="26">
        <f t="shared" si="81"/>
        <v>5</v>
      </c>
    </row>
    <row r="2609" spans="1:18" ht="30" x14ac:dyDescent="0.25">
      <c r="A2609" s="52">
        <v>2599</v>
      </c>
      <c r="B2609" s="33">
        <v>20199050036262</v>
      </c>
      <c r="C2609" s="34">
        <v>43600</v>
      </c>
      <c r="D2609" s="35" t="s">
        <v>61</v>
      </c>
      <c r="E2609" s="35" t="s">
        <v>115</v>
      </c>
      <c r="F2609" s="35" t="s">
        <v>80</v>
      </c>
      <c r="G2609" s="35" t="s">
        <v>106</v>
      </c>
      <c r="H2609" s="37" t="s">
        <v>121</v>
      </c>
      <c r="I2609" s="35" t="s">
        <v>39</v>
      </c>
      <c r="J2609" s="39">
        <v>43608</v>
      </c>
      <c r="K2609" s="38" t="s">
        <v>115</v>
      </c>
      <c r="L2609" s="53">
        <f>IFERROR(WORKDAY(C2609,R2609,DiasNOLaborables),"")</f>
        <v>43614</v>
      </c>
      <c r="M2609" s="27" t="str">
        <f>+IF(C2609="","",IF(J2609="","",(IF(J2609&lt;=L2609,"A TIEMPO","FUERA DE TIEMPO"))))</f>
        <v>A TIEMPO</v>
      </c>
      <c r="N2609" s="27">
        <f>IF(J2609="","",NETWORKDAYS(Hoja1!C3115+1,Hoja1!J3115,DiasNOLaborables))</f>
        <v>7</v>
      </c>
      <c r="O2609" s="28" t="str">
        <f t="shared" si="80"/>
        <v/>
      </c>
      <c r="P2609" s="26"/>
      <c r="Q2609" s="26"/>
      <c r="R2609" s="26">
        <f t="shared" si="81"/>
        <v>10</v>
      </c>
    </row>
    <row r="2610" spans="1:18" ht="45" x14ac:dyDescent="0.25">
      <c r="A2610" s="52">
        <v>2600</v>
      </c>
      <c r="B2610" s="33">
        <v>20199050036272</v>
      </c>
      <c r="C2610" s="34">
        <v>43600</v>
      </c>
      <c r="D2610" s="35" t="s">
        <v>60</v>
      </c>
      <c r="E2610" s="35" t="s">
        <v>118</v>
      </c>
      <c r="F2610" s="35" t="s">
        <v>80</v>
      </c>
      <c r="G2610" s="35" t="s">
        <v>104</v>
      </c>
      <c r="H2610" s="37" t="s">
        <v>121</v>
      </c>
      <c r="I2610" s="35" t="s">
        <v>39</v>
      </c>
      <c r="J2610" s="39">
        <v>43607</v>
      </c>
      <c r="K2610" s="38" t="s">
        <v>115</v>
      </c>
      <c r="L2610" s="53">
        <f>IFERROR(WORKDAY(C2610,R2610,DiasNOLaborables),"")</f>
        <v>43614</v>
      </c>
      <c r="M2610" s="27" t="str">
        <f>+IF(C2610="","",IF(J2610="","",(IF(J2610&lt;=L2610,"A TIEMPO","FUERA DE TIEMPO"))))</f>
        <v>A TIEMPO</v>
      </c>
      <c r="N2610" s="27">
        <f>IF(J2610="","",NETWORKDAYS(Hoja1!C3116+1,Hoja1!J3116,DiasNOLaborables))</f>
        <v>7</v>
      </c>
      <c r="O2610" s="28" t="str">
        <f t="shared" si="80"/>
        <v/>
      </c>
      <c r="P2610" s="26"/>
      <c r="Q2610" s="26"/>
      <c r="R2610" s="26">
        <f t="shared" si="81"/>
        <v>10</v>
      </c>
    </row>
    <row r="2611" spans="1:18" ht="30" x14ac:dyDescent="0.25">
      <c r="A2611" s="52">
        <v>2601</v>
      </c>
      <c r="B2611" s="33">
        <v>20199050036282</v>
      </c>
      <c r="C2611" s="34">
        <v>43600</v>
      </c>
      <c r="D2611" s="35" t="s">
        <v>63</v>
      </c>
      <c r="E2611" s="35" t="s">
        <v>115</v>
      </c>
      <c r="F2611" s="35" t="s">
        <v>70</v>
      </c>
      <c r="G2611" s="35" t="s">
        <v>89</v>
      </c>
      <c r="H2611" s="37" t="s">
        <v>120</v>
      </c>
      <c r="I2611" s="35" t="s">
        <v>37</v>
      </c>
      <c r="J2611" s="39">
        <v>43634</v>
      </c>
      <c r="K2611" s="38" t="s">
        <v>115</v>
      </c>
      <c r="L2611" s="53">
        <f>IFERROR(WORKDAY(C2611,R2611,DiasNOLaborables),"")</f>
        <v>43644</v>
      </c>
      <c r="M2611" s="27" t="str">
        <f>+IF(C2611="","",IF(J2611="","",(IF(J2611&lt;=L2611,"A TIEMPO","FUERA DE TIEMPO"))))</f>
        <v>A TIEMPO</v>
      </c>
      <c r="N2611" s="27">
        <f>IF(J2611="","",NETWORKDAYS(Hoja1!C3117+1,Hoja1!J3117,DiasNOLaborables))</f>
        <v>7</v>
      </c>
      <c r="O2611" s="28" t="str">
        <f t="shared" si="80"/>
        <v/>
      </c>
      <c r="P2611" s="26"/>
      <c r="Q2611" s="26"/>
      <c r="R2611" s="26">
        <f t="shared" si="81"/>
        <v>30</v>
      </c>
    </row>
    <row r="2612" spans="1:18" ht="45" x14ac:dyDescent="0.25">
      <c r="A2612" s="52">
        <v>2602</v>
      </c>
      <c r="B2612" s="33">
        <v>20199050036292</v>
      </c>
      <c r="C2612" s="34">
        <v>43600</v>
      </c>
      <c r="D2612" s="35" t="s">
        <v>65</v>
      </c>
      <c r="E2612" s="35" t="s">
        <v>115</v>
      </c>
      <c r="F2612" s="35" t="s">
        <v>80</v>
      </c>
      <c r="G2612" s="35" t="s">
        <v>84</v>
      </c>
      <c r="H2612" s="37" t="s">
        <v>120</v>
      </c>
      <c r="I2612" s="35" t="s">
        <v>40</v>
      </c>
      <c r="J2612" s="34">
        <v>43606</v>
      </c>
      <c r="K2612" s="38" t="s">
        <v>115</v>
      </c>
      <c r="L2612" s="53">
        <f>IFERROR(WORKDAY(C2612,R2612,DiasNOLaborables),"")</f>
        <v>43614</v>
      </c>
      <c r="M2612" s="27" t="str">
        <f>+IF(C2612="","",IF(J2612="","",(IF(J2612&lt;=L2612,"A TIEMPO","FUERA DE TIEMPO"))))</f>
        <v>A TIEMPO</v>
      </c>
      <c r="N2612" s="27">
        <f>IF(J2612="","",NETWORKDAYS(Hoja1!C3118+1,Hoja1!J3118,DiasNOLaborables))</f>
        <v>7</v>
      </c>
      <c r="O2612" s="28" t="str">
        <f t="shared" si="80"/>
        <v/>
      </c>
      <c r="P2612" s="26"/>
      <c r="Q2612" s="26"/>
      <c r="R2612" s="26">
        <f t="shared" si="81"/>
        <v>10</v>
      </c>
    </row>
    <row r="2613" spans="1:18" ht="45" x14ac:dyDescent="0.25">
      <c r="A2613" s="52">
        <v>2603</v>
      </c>
      <c r="B2613" s="33">
        <v>20199050036302</v>
      </c>
      <c r="C2613" s="34">
        <v>43600</v>
      </c>
      <c r="D2613" s="35" t="s">
        <v>60</v>
      </c>
      <c r="E2613" s="35" t="s">
        <v>115</v>
      </c>
      <c r="F2613" s="35" t="s">
        <v>80</v>
      </c>
      <c r="G2613" s="35" t="s">
        <v>104</v>
      </c>
      <c r="H2613" s="37" t="s">
        <v>120</v>
      </c>
      <c r="I2613" s="35" t="s">
        <v>39</v>
      </c>
      <c r="J2613" s="39">
        <v>43607</v>
      </c>
      <c r="K2613" s="38" t="s">
        <v>115</v>
      </c>
      <c r="L2613" s="53">
        <f>IFERROR(WORKDAY(C2613,R2613,DiasNOLaborables),"")</f>
        <v>43614</v>
      </c>
      <c r="M2613" s="27" t="str">
        <f>+IF(C2613="","",IF(J2613="","",(IF(J2613&lt;=L2613,"A TIEMPO","FUERA DE TIEMPO"))))</f>
        <v>A TIEMPO</v>
      </c>
      <c r="N2613" s="27">
        <f>IF(J2613="","",NETWORKDAYS(Hoja1!C3119+1,Hoja1!J3119,DiasNOLaborables))</f>
        <v>7</v>
      </c>
      <c r="O2613" s="28" t="str">
        <f t="shared" si="80"/>
        <v/>
      </c>
      <c r="P2613" s="26"/>
      <c r="Q2613" s="26"/>
      <c r="R2613" s="26">
        <f t="shared" si="81"/>
        <v>10</v>
      </c>
    </row>
    <row r="2614" spans="1:18" ht="45" x14ac:dyDescent="0.25">
      <c r="A2614" s="52">
        <v>2604</v>
      </c>
      <c r="B2614" s="33">
        <v>20199050036312</v>
      </c>
      <c r="C2614" s="34">
        <v>43600</v>
      </c>
      <c r="D2614" s="35" t="s">
        <v>60</v>
      </c>
      <c r="E2614" s="35" t="s">
        <v>115</v>
      </c>
      <c r="F2614" s="35" t="s">
        <v>80</v>
      </c>
      <c r="G2614" s="35" t="s">
        <v>104</v>
      </c>
      <c r="H2614" s="37" t="s">
        <v>120</v>
      </c>
      <c r="I2614" s="35" t="s">
        <v>39</v>
      </c>
      <c r="J2614" s="39">
        <v>43607</v>
      </c>
      <c r="K2614" s="38" t="s">
        <v>115</v>
      </c>
      <c r="L2614" s="53">
        <f>IFERROR(WORKDAY(C2614,R2614,DiasNOLaborables),"")</f>
        <v>43614</v>
      </c>
      <c r="M2614" s="27" t="str">
        <f>+IF(C2614="","",IF(J2614="","",(IF(J2614&lt;=L2614,"A TIEMPO","FUERA DE TIEMPO"))))</f>
        <v>A TIEMPO</v>
      </c>
      <c r="N2614" s="27">
        <f>IF(J2614="","",NETWORKDAYS(Hoja1!C3120+1,Hoja1!J3120,DiasNOLaborables))</f>
        <v>7</v>
      </c>
      <c r="O2614" s="28" t="str">
        <f t="shared" si="80"/>
        <v/>
      </c>
      <c r="P2614" s="26"/>
      <c r="Q2614" s="26"/>
      <c r="R2614" s="26">
        <f t="shared" si="81"/>
        <v>10</v>
      </c>
    </row>
    <row r="2615" spans="1:18" ht="60" x14ac:dyDescent="0.25">
      <c r="A2615" s="52">
        <v>2605</v>
      </c>
      <c r="B2615" s="33">
        <v>20190516221718</v>
      </c>
      <c r="C2615" s="34">
        <v>43601</v>
      </c>
      <c r="D2615" s="35" t="s">
        <v>60</v>
      </c>
      <c r="E2615" s="35" t="s">
        <v>119</v>
      </c>
      <c r="F2615" s="35" t="s">
        <v>80</v>
      </c>
      <c r="G2615" s="35" t="s">
        <v>104</v>
      </c>
      <c r="H2615" s="37" t="s">
        <v>121</v>
      </c>
      <c r="I2615" s="35" t="s">
        <v>39</v>
      </c>
      <c r="J2615" s="34">
        <v>43612</v>
      </c>
      <c r="K2615" s="38" t="s">
        <v>115</v>
      </c>
      <c r="L2615" s="53">
        <f>IFERROR(WORKDAY(C2615,R2615,DiasNOLaborables),"")</f>
        <v>43615</v>
      </c>
      <c r="M2615" s="27" t="str">
        <f>+IF(C2615="","",IF(J2615="","",(IF(J2615&lt;=L2615,"A TIEMPO","FUERA DE TIEMPO"))))</f>
        <v>A TIEMPO</v>
      </c>
      <c r="N2615" s="27">
        <f>IF(J2615="","",NETWORKDAYS(Hoja1!C2004+1,Hoja1!J2004,DiasNOLaborables))</f>
        <v>9</v>
      </c>
      <c r="O2615" s="28" t="str">
        <f t="shared" si="80"/>
        <v/>
      </c>
      <c r="P2615" s="26"/>
      <c r="Q2615" s="26"/>
      <c r="R2615" s="26">
        <f t="shared" si="81"/>
        <v>10</v>
      </c>
    </row>
    <row r="2616" spans="1:18" ht="60" x14ac:dyDescent="0.25">
      <c r="A2616" s="52">
        <v>2606</v>
      </c>
      <c r="B2616" s="33">
        <v>20190516220907</v>
      </c>
      <c r="C2616" s="34">
        <v>43601</v>
      </c>
      <c r="D2616" s="35" t="s">
        <v>60</v>
      </c>
      <c r="E2616" s="35" t="s">
        <v>119</v>
      </c>
      <c r="F2616" s="35" t="s">
        <v>80</v>
      </c>
      <c r="G2616" s="35" t="s">
        <v>104</v>
      </c>
      <c r="H2616" s="37" t="s">
        <v>121</v>
      </c>
      <c r="I2616" s="35" t="s">
        <v>39</v>
      </c>
      <c r="J2616" s="34">
        <v>43612</v>
      </c>
      <c r="K2616" s="38" t="s">
        <v>115</v>
      </c>
      <c r="L2616" s="53">
        <f>IFERROR(WORKDAY(C2616,R2616,DiasNOLaborables),"")</f>
        <v>43615</v>
      </c>
      <c r="M2616" s="27" t="str">
        <f>+IF(C2616="","",IF(J2616="","",(IF(J2616&lt;=L2616,"A TIEMPO","FUERA DE TIEMPO"))))</f>
        <v>A TIEMPO</v>
      </c>
      <c r="N2616" s="27">
        <f>IF(J2616="","",NETWORKDAYS(Hoja1!C2005+1,Hoja1!J2005,DiasNOLaborables))</f>
        <v>10</v>
      </c>
      <c r="O2616" s="28" t="str">
        <f t="shared" si="80"/>
        <v/>
      </c>
      <c r="P2616" s="26"/>
      <c r="Q2616" s="26"/>
      <c r="R2616" s="26">
        <f t="shared" si="81"/>
        <v>10</v>
      </c>
    </row>
    <row r="2617" spans="1:18" ht="60" x14ac:dyDescent="0.25">
      <c r="A2617" s="52">
        <v>2607</v>
      </c>
      <c r="B2617" s="33">
        <v>20190516210314</v>
      </c>
      <c r="C2617" s="34">
        <v>43601</v>
      </c>
      <c r="D2617" s="35" t="s">
        <v>60</v>
      </c>
      <c r="E2617" s="35" t="s">
        <v>119</v>
      </c>
      <c r="F2617" s="35" t="s">
        <v>80</v>
      </c>
      <c r="G2617" s="35" t="s">
        <v>104</v>
      </c>
      <c r="H2617" s="37" t="s">
        <v>121</v>
      </c>
      <c r="I2617" s="35" t="s">
        <v>39</v>
      </c>
      <c r="J2617" s="34">
        <v>43612</v>
      </c>
      <c r="K2617" s="38" t="s">
        <v>115</v>
      </c>
      <c r="L2617" s="53">
        <f>IFERROR(WORKDAY(C2617,R2617,DiasNOLaborables),"")</f>
        <v>43615</v>
      </c>
      <c r="M2617" s="27" t="str">
        <f>+IF(C2617="","",IF(J2617="","",(IF(J2617&lt;=L2617,"A TIEMPO","FUERA DE TIEMPO"))))</f>
        <v>A TIEMPO</v>
      </c>
      <c r="N2617" s="27">
        <f>IF(J2617="","",NETWORKDAYS(Hoja1!C2006+1,Hoja1!J2006,DiasNOLaborables))</f>
        <v>10</v>
      </c>
      <c r="O2617" s="28" t="str">
        <f t="shared" si="80"/>
        <v/>
      </c>
      <c r="P2617" s="26"/>
      <c r="Q2617" s="26"/>
      <c r="R2617" s="26">
        <f t="shared" si="81"/>
        <v>10</v>
      </c>
    </row>
    <row r="2618" spans="1:18" ht="60" x14ac:dyDescent="0.25">
      <c r="A2618" s="52">
        <v>2608</v>
      </c>
      <c r="B2618" s="33">
        <v>20190516201243</v>
      </c>
      <c r="C2618" s="34">
        <v>43601</v>
      </c>
      <c r="D2618" s="35" t="s">
        <v>60</v>
      </c>
      <c r="E2618" s="35" t="s">
        <v>119</v>
      </c>
      <c r="F2618" s="35" t="s">
        <v>80</v>
      </c>
      <c r="G2618" s="35" t="s">
        <v>104</v>
      </c>
      <c r="H2618" s="37" t="s">
        <v>121</v>
      </c>
      <c r="I2618" s="35" t="s">
        <v>39</v>
      </c>
      <c r="J2618" s="34">
        <v>43612</v>
      </c>
      <c r="K2618" s="38" t="s">
        <v>115</v>
      </c>
      <c r="L2618" s="53">
        <f>IFERROR(WORKDAY(C2618,R2618,DiasNOLaborables),"")</f>
        <v>43615</v>
      </c>
      <c r="M2618" s="27" t="str">
        <f>+IF(C2618="","",IF(J2618="","",(IF(J2618&lt;=L2618,"A TIEMPO","FUERA DE TIEMPO"))))</f>
        <v>A TIEMPO</v>
      </c>
      <c r="N2618" s="27">
        <f>IF(J2618="","",NETWORKDAYS(Hoja1!C2007+1,Hoja1!J2007,DiasNOLaborables))</f>
        <v>10</v>
      </c>
      <c r="O2618" s="28" t="str">
        <f t="shared" si="80"/>
        <v/>
      </c>
      <c r="P2618" s="26"/>
      <c r="Q2618" s="26"/>
      <c r="R2618" s="26">
        <f t="shared" si="81"/>
        <v>10</v>
      </c>
    </row>
    <row r="2619" spans="1:18" ht="60" x14ac:dyDescent="0.25">
      <c r="A2619" s="52">
        <v>2609</v>
      </c>
      <c r="B2619" s="33">
        <v>20190516172526</v>
      </c>
      <c r="C2619" s="34">
        <v>43601</v>
      </c>
      <c r="D2619" s="35" t="s">
        <v>60</v>
      </c>
      <c r="E2619" s="35" t="s">
        <v>119</v>
      </c>
      <c r="F2619" s="35" t="s">
        <v>80</v>
      </c>
      <c r="G2619" s="35" t="s">
        <v>104</v>
      </c>
      <c r="H2619" s="37" t="s">
        <v>121</v>
      </c>
      <c r="I2619" s="35" t="s">
        <v>39</v>
      </c>
      <c r="J2619" s="34">
        <v>43612</v>
      </c>
      <c r="K2619" s="38" t="s">
        <v>115</v>
      </c>
      <c r="L2619" s="53">
        <f>IFERROR(WORKDAY(C2619,R2619,DiasNOLaborables),"")</f>
        <v>43615</v>
      </c>
      <c r="M2619" s="27" t="str">
        <f>+IF(C2619="","",IF(J2619="","",(IF(J2619&lt;=L2619,"A TIEMPO","FUERA DE TIEMPO"))))</f>
        <v>A TIEMPO</v>
      </c>
      <c r="N2619" s="27">
        <f>IF(J2619="","",NETWORKDAYS(Hoja1!C2008+1,Hoja1!J2008,DiasNOLaborables))</f>
        <v>10</v>
      </c>
      <c r="O2619" s="28" t="str">
        <f t="shared" si="80"/>
        <v/>
      </c>
      <c r="P2619" s="26"/>
      <c r="Q2619" s="26"/>
      <c r="R2619" s="26">
        <f t="shared" si="81"/>
        <v>10</v>
      </c>
    </row>
    <row r="2620" spans="1:18" ht="60" x14ac:dyDescent="0.25">
      <c r="A2620" s="52">
        <v>2610</v>
      </c>
      <c r="B2620" s="33">
        <v>20190516165323</v>
      </c>
      <c r="C2620" s="34">
        <v>43601</v>
      </c>
      <c r="D2620" s="35" t="s">
        <v>60</v>
      </c>
      <c r="E2620" s="35" t="s">
        <v>119</v>
      </c>
      <c r="F2620" s="35" t="s">
        <v>80</v>
      </c>
      <c r="G2620" s="35" t="s">
        <v>104</v>
      </c>
      <c r="H2620" s="37" t="s">
        <v>121</v>
      </c>
      <c r="I2620" s="35" t="s">
        <v>39</v>
      </c>
      <c r="J2620" s="34">
        <v>43612</v>
      </c>
      <c r="K2620" s="38" t="s">
        <v>115</v>
      </c>
      <c r="L2620" s="53">
        <f>IFERROR(WORKDAY(C2620,R2620,DiasNOLaborables),"")</f>
        <v>43615</v>
      </c>
      <c r="M2620" s="27" t="str">
        <f>+IF(C2620="","",IF(J2620="","",(IF(J2620&lt;=L2620,"A TIEMPO","FUERA DE TIEMPO"))))</f>
        <v>A TIEMPO</v>
      </c>
      <c r="N2620" s="27">
        <f>IF(J2620="","",NETWORKDAYS(Hoja1!C2009+1,Hoja1!J2009,DiasNOLaborables))</f>
        <v>10</v>
      </c>
      <c r="O2620" s="28" t="str">
        <f t="shared" si="80"/>
        <v/>
      </c>
      <c r="P2620" s="26"/>
      <c r="Q2620" s="26"/>
      <c r="R2620" s="26">
        <f t="shared" si="81"/>
        <v>10</v>
      </c>
    </row>
    <row r="2621" spans="1:18" ht="60" x14ac:dyDescent="0.25">
      <c r="A2621" s="52">
        <v>2611</v>
      </c>
      <c r="B2621" s="33">
        <v>20190516163019</v>
      </c>
      <c r="C2621" s="34">
        <v>43601</v>
      </c>
      <c r="D2621" s="35" t="s">
        <v>60</v>
      </c>
      <c r="E2621" s="35" t="s">
        <v>119</v>
      </c>
      <c r="F2621" s="35" t="s">
        <v>80</v>
      </c>
      <c r="G2621" s="35" t="s">
        <v>104</v>
      </c>
      <c r="H2621" s="37" t="s">
        <v>121</v>
      </c>
      <c r="I2621" s="35" t="s">
        <v>39</v>
      </c>
      <c r="J2621" s="34">
        <v>43612</v>
      </c>
      <c r="K2621" s="38" t="s">
        <v>115</v>
      </c>
      <c r="L2621" s="53">
        <f>IFERROR(WORKDAY(C2621,R2621,DiasNOLaborables),"")</f>
        <v>43615</v>
      </c>
      <c r="M2621" s="27" t="str">
        <f>+IF(C2621="","",IF(J2621="","",(IF(J2621&lt;=L2621,"A TIEMPO","FUERA DE TIEMPO"))))</f>
        <v>A TIEMPO</v>
      </c>
      <c r="N2621" s="27">
        <f>IF(J2621="","",NETWORKDAYS(Hoja1!C2010+1,Hoja1!J2010,DiasNOLaborables))</f>
        <v>10</v>
      </c>
      <c r="O2621" s="28" t="str">
        <f t="shared" si="80"/>
        <v/>
      </c>
      <c r="P2621" s="26"/>
      <c r="Q2621" s="26"/>
      <c r="R2621" s="26">
        <f t="shared" si="81"/>
        <v>10</v>
      </c>
    </row>
    <row r="2622" spans="1:18" ht="60" x14ac:dyDescent="0.25">
      <c r="A2622" s="52">
        <v>2612</v>
      </c>
      <c r="B2622" s="33">
        <v>20190516162650</v>
      </c>
      <c r="C2622" s="34">
        <v>43601</v>
      </c>
      <c r="D2622" s="35" t="s">
        <v>60</v>
      </c>
      <c r="E2622" s="35" t="s">
        <v>119</v>
      </c>
      <c r="F2622" s="35" t="s">
        <v>80</v>
      </c>
      <c r="G2622" s="35" t="s">
        <v>104</v>
      </c>
      <c r="H2622" s="37" t="s">
        <v>121</v>
      </c>
      <c r="I2622" s="35" t="s">
        <v>39</v>
      </c>
      <c r="J2622" s="34">
        <v>43612</v>
      </c>
      <c r="K2622" s="38" t="s">
        <v>115</v>
      </c>
      <c r="L2622" s="53">
        <f>IFERROR(WORKDAY(C2622,R2622,DiasNOLaborables),"")</f>
        <v>43615</v>
      </c>
      <c r="M2622" s="27" t="str">
        <f>+IF(C2622="","",IF(J2622="","",(IF(J2622&lt;=L2622,"A TIEMPO","FUERA DE TIEMPO"))))</f>
        <v>A TIEMPO</v>
      </c>
      <c r="N2622" s="27">
        <f>IF(J2622="","",NETWORKDAYS(Hoja1!C2011+1,Hoja1!J2011,DiasNOLaborables))</f>
        <v>10</v>
      </c>
      <c r="O2622" s="28" t="str">
        <f t="shared" si="80"/>
        <v/>
      </c>
      <c r="P2622" s="26"/>
      <c r="Q2622" s="26"/>
      <c r="R2622" s="26">
        <f t="shared" si="81"/>
        <v>10</v>
      </c>
    </row>
    <row r="2623" spans="1:18" ht="60" x14ac:dyDescent="0.25">
      <c r="A2623" s="52">
        <v>2613</v>
      </c>
      <c r="B2623" s="33">
        <v>20190516152929</v>
      </c>
      <c r="C2623" s="34">
        <v>43601</v>
      </c>
      <c r="D2623" s="35" t="s">
        <v>60</v>
      </c>
      <c r="E2623" s="35" t="s">
        <v>119</v>
      </c>
      <c r="F2623" s="35" t="s">
        <v>80</v>
      </c>
      <c r="G2623" s="35" t="s">
        <v>104</v>
      </c>
      <c r="H2623" s="37" t="s">
        <v>121</v>
      </c>
      <c r="I2623" s="35" t="s">
        <v>39</v>
      </c>
      <c r="J2623" s="34">
        <v>43612</v>
      </c>
      <c r="K2623" s="38" t="s">
        <v>115</v>
      </c>
      <c r="L2623" s="53">
        <f>IFERROR(WORKDAY(C2623,R2623,DiasNOLaborables),"")</f>
        <v>43615</v>
      </c>
      <c r="M2623" s="27" t="str">
        <f>+IF(C2623="","",IF(J2623="","",(IF(J2623&lt;=L2623,"A TIEMPO","FUERA DE TIEMPO"))))</f>
        <v>A TIEMPO</v>
      </c>
      <c r="N2623" s="27">
        <f>IF(J2623="","",NETWORKDAYS(Hoja1!C2012+1,Hoja1!J2012,DiasNOLaborables))</f>
        <v>10</v>
      </c>
      <c r="O2623" s="28" t="str">
        <f t="shared" si="80"/>
        <v/>
      </c>
      <c r="P2623" s="26"/>
      <c r="Q2623" s="26"/>
      <c r="R2623" s="26">
        <f t="shared" si="81"/>
        <v>10</v>
      </c>
    </row>
    <row r="2624" spans="1:18" ht="60" x14ac:dyDescent="0.25">
      <c r="A2624" s="52">
        <v>2614</v>
      </c>
      <c r="B2624" s="33">
        <v>20190516143546</v>
      </c>
      <c r="C2624" s="34">
        <v>43601</v>
      </c>
      <c r="D2624" s="35" t="s">
        <v>60</v>
      </c>
      <c r="E2624" s="35" t="s">
        <v>119</v>
      </c>
      <c r="F2624" s="35" t="s">
        <v>80</v>
      </c>
      <c r="G2624" s="35" t="s">
        <v>104</v>
      </c>
      <c r="H2624" s="37" t="s">
        <v>121</v>
      </c>
      <c r="I2624" s="35" t="s">
        <v>39</v>
      </c>
      <c r="J2624" s="34">
        <v>43612</v>
      </c>
      <c r="K2624" s="38" t="s">
        <v>115</v>
      </c>
      <c r="L2624" s="53">
        <f>IFERROR(WORKDAY(C2624,R2624,DiasNOLaborables),"")</f>
        <v>43615</v>
      </c>
      <c r="M2624" s="27" t="str">
        <f>+IF(C2624="","",IF(J2624="","",(IF(J2624&lt;=L2624,"A TIEMPO","FUERA DE TIEMPO"))))</f>
        <v>A TIEMPO</v>
      </c>
      <c r="N2624" s="27">
        <f>IF(J2624="","",NETWORKDAYS(Hoja1!C2013+1,Hoja1!J2013,DiasNOLaborables))</f>
        <v>9</v>
      </c>
      <c r="O2624" s="28" t="str">
        <f t="shared" si="80"/>
        <v/>
      </c>
      <c r="P2624" s="26"/>
      <c r="Q2624" s="26"/>
      <c r="R2624" s="26">
        <f t="shared" si="81"/>
        <v>10</v>
      </c>
    </row>
    <row r="2625" spans="1:18" ht="60" x14ac:dyDescent="0.25">
      <c r="A2625" s="52">
        <v>2615</v>
      </c>
      <c r="B2625" s="33">
        <v>20190516142758</v>
      </c>
      <c r="C2625" s="34">
        <v>43601</v>
      </c>
      <c r="D2625" s="35" t="s">
        <v>60</v>
      </c>
      <c r="E2625" s="35" t="s">
        <v>119</v>
      </c>
      <c r="F2625" s="35" t="s">
        <v>80</v>
      </c>
      <c r="G2625" s="35" t="s">
        <v>104</v>
      </c>
      <c r="H2625" s="37" t="s">
        <v>121</v>
      </c>
      <c r="I2625" s="35" t="s">
        <v>39</v>
      </c>
      <c r="J2625" s="34">
        <v>43612</v>
      </c>
      <c r="K2625" s="38" t="s">
        <v>115</v>
      </c>
      <c r="L2625" s="53">
        <f>IFERROR(WORKDAY(C2625,R2625,DiasNOLaborables),"")</f>
        <v>43615</v>
      </c>
      <c r="M2625" s="27" t="str">
        <f>+IF(C2625="","",IF(J2625="","",(IF(J2625&lt;=L2625,"A TIEMPO","FUERA DE TIEMPO"))))</f>
        <v>A TIEMPO</v>
      </c>
      <c r="N2625" s="27">
        <f>IF(J2625="","",NETWORKDAYS(Hoja1!C2014+1,Hoja1!J2014,DiasNOLaborables))</f>
        <v>15</v>
      </c>
      <c r="O2625" s="28" t="str">
        <f t="shared" si="80"/>
        <v/>
      </c>
      <c r="P2625" s="26"/>
      <c r="Q2625" s="26"/>
      <c r="R2625" s="26">
        <f t="shared" si="81"/>
        <v>10</v>
      </c>
    </row>
    <row r="2626" spans="1:18" ht="60" x14ac:dyDescent="0.25">
      <c r="A2626" s="52">
        <v>2616</v>
      </c>
      <c r="B2626" s="33">
        <v>20190516142601</v>
      </c>
      <c r="C2626" s="34">
        <v>43601</v>
      </c>
      <c r="D2626" s="35" t="s">
        <v>60</v>
      </c>
      <c r="E2626" s="35" t="s">
        <v>119</v>
      </c>
      <c r="F2626" s="35" t="s">
        <v>80</v>
      </c>
      <c r="G2626" s="35" t="s">
        <v>104</v>
      </c>
      <c r="H2626" s="37" t="s">
        <v>121</v>
      </c>
      <c r="I2626" s="35" t="s">
        <v>39</v>
      </c>
      <c r="J2626" s="34">
        <v>43612</v>
      </c>
      <c r="K2626" s="38" t="s">
        <v>115</v>
      </c>
      <c r="L2626" s="53">
        <f>IFERROR(WORKDAY(C2626,R2626,DiasNOLaborables),"")</f>
        <v>43615</v>
      </c>
      <c r="M2626" s="27" t="str">
        <f>+IF(C2626="","",IF(J2626="","",(IF(J2626&lt;=L2626,"A TIEMPO","FUERA DE TIEMPO"))))</f>
        <v>A TIEMPO</v>
      </c>
      <c r="N2626" s="27">
        <f>IF(J2626="","",NETWORKDAYS(Hoja1!C2015+1,Hoja1!J2015,DiasNOLaborables))</f>
        <v>7</v>
      </c>
      <c r="O2626" s="28" t="str">
        <f t="shared" si="80"/>
        <v/>
      </c>
      <c r="P2626" s="26"/>
      <c r="Q2626" s="26"/>
      <c r="R2626" s="26">
        <f t="shared" si="81"/>
        <v>10</v>
      </c>
    </row>
    <row r="2627" spans="1:18" ht="60" x14ac:dyDescent="0.25">
      <c r="A2627" s="52">
        <v>2617</v>
      </c>
      <c r="B2627" s="33">
        <v>20190516142155</v>
      </c>
      <c r="C2627" s="34">
        <v>43601</v>
      </c>
      <c r="D2627" s="35" t="s">
        <v>60</v>
      </c>
      <c r="E2627" s="35" t="s">
        <v>119</v>
      </c>
      <c r="F2627" s="35" t="s">
        <v>80</v>
      </c>
      <c r="G2627" s="35" t="s">
        <v>104</v>
      </c>
      <c r="H2627" s="37" t="s">
        <v>121</v>
      </c>
      <c r="I2627" s="35" t="s">
        <v>39</v>
      </c>
      <c r="J2627" s="34">
        <v>43612</v>
      </c>
      <c r="K2627" s="38" t="s">
        <v>115</v>
      </c>
      <c r="L2627" s="53">
        <f>IFERROR(WORKDAY(C2627,R2627,DiasNOLaborables),"")</f>
        <v>43615</v>
      </c>
      <c r="M2627" s="27" t="str">
        <f>+IF(C2627="","",IF(J2627="","",(IF(J2627&lt;=L2627,"A TIEMPO","FUERA DE TIEMPO"))))</f>
        <v>A TIEMPO</v>
      </c>
      <c r="N2627" s="27">
        <f>IF(J2627="","",NETWORKDAYS(Hoja1!C2016+1,Hoja1!J2016,DiasNOLaborables))</f>
        <v>7</v>
      </c>
      <c r="O2627" s="28" t="str">
        <f t="shared" si="80"/>
        <v/>
      </c>
      <c r="P2627" s="26"/>
      <c r="Q2627" s="26"/>
      <c r="R2627" s="26">
        <f t="shared" si="81"/>
        <v>10</v>
      </c>
    </row>
    <row r="2628" spans="1:18" ht="60" x14ac:dyDescent="0.25">
      <c r="A2628" s="52">
        <v>2618</v>
      </c>
      <c r="B2628" s="33">
        <v>20190516122601</v>
      </c>
      <c r="C2628" s="34">
        <v>43601</v>
      </c>
      <c r="D2628" s="35" t="s">
        <v>60</v>
      </c>
      <c r="E2628" s="35" t="s">
        <v>119</v>
      </c>
      <c r="F2628" s="35" t="s">
        <v>80</v>
      </c>
      <c r="G2628" s="35" t="s">
        <v>104</v>
      </c>
      <c r="H2628" s="37" t="s">
        <v>121</v>
      </c>
      <c r="I2628" s="35" t="s">
        <v>39</v>
      </c>
      <c r="J2628" s="34">
        <v>43612</v>
      </c>
      <c r="K2628" s="38" t="s">
        <v>115</v>
      </c>
      <c r="L2628" s="53">
        <f>IFERROR(WORKDAY(C2628,R2628,DiasNOLaborables),"")</f>
        <v>43615</v>
      </c>
      <c r="M2628" s="27" t="str">
        <f>+IF(C2628="","",IF(J2628="","",(IF(J2628&lt;=L2628,"A TIEMPO","FUERA DE TIEMPO"))))</f>
        <v>A TIEMPO</v>
      </c>
      <c r="N2628" s="27">
        <f>IF(J2628="","",NETWORKDAYS(Hoja1!C2017+1,Hoja1!J2017,DiasNOLaborables))</f>
        <v>7</v>
      </c>
      <c r="O2628" s="28" t="str">
        <f t="shared" si="80"/>
        <v/>
      </c>
      <c r="P2628" s="26"/>
      <c r="Q2628" s="26"/>
      <c r="R2628" s="26">
        <f t="shared" si="81"/>
        <v>10</v>
      </c>
    </row>
    <row r="2629" spans="1:18" ht="60" x14ac:dyDescent="0.25">
      <c r="A2629" s="52">
        <v>2619</v>
      </c>
      <c r="B2629" s="33">
        <v>20190516122030</v>
      </c>
      <c r="C2629" s="34">
        <v>43601</v>
      </c>
      <c r="D2629" s="35" t="s">
        <v>60</v>
      </c>
      <c r="E2629" s="35" t="s">
        <v>119</v>
      </c>
      <c r="F2629" s="35" t="s">
        <v>80</v>
      </c>
      <c r="G2629" s="35" t="s">
        <v>104</v>
      </c>
      <c r="H2629" s="37" t="s">
        <v>121</v>
      </c>
      <c r="I2629" s="35" t="s">
        <v>39</v>
      </c>
      <c r="J2629" s="34">
        <v>43612</v>
      </c>
      <c r="K2629" s="38" t="s">
        <v>115</v>
      </c>
      <c r="L2629" s="53">
        <f>IFERROR(WORKDAY(C2629,R2629,DiasNOLaborables),"")</f>
        <v>43615</v>
      </c>
      <c r="M2629" s="27" t="str">
        <f>+IF(C2629="","",IF(J2629="","",(IF(J2629&lt;=L2629,"A TIEMPO","FUERA DE TIEMPO"))))</f>
        <v>A TIEMPO</v>
      </c>
      <c r="N2629" s="27">
        <f>IF(J2629="","",NETWORKDAYS(Hoja1!C2018+1,Hoja1!J2018,DiasNOLaborables))</f>
        <v>7</v>
      </c>
      <c r="O2629" s="28" t="str">
        <f t="shared" si="80"/>
        <v/>
      </c>
      <c r="P2629" s="26"/>
      <c r="Q2629" s="26"/>
      <c r="R2629" s="26">
        <f t="shared" si="81"/>
        <v>10</v>
      </c>
    </row>
    <row r="2630" spans="1:18" ht="60" x14ac:dyDescent="0.25">
      <c r="A2630" s="52">
        <v>2620</v>
      </c>
      <c r="B2630" s="33">
        <v>20190516120526</v>
      </c>
      <c r="C2630" s="34">
        <v>43601</v>
      </c>
      <c r="D2630" s="35" t="s">
        <v>60</v>
      </c>
      <c r="E2630" s="35" t="s">
        <v>119</v>
      </c>
      <c r="F2630" s="35" t="s">
        <v>80</v>
      </c>
      <c r="G2630" s="35" t="s">
        <v>104</v>
      </c>
      <c r="H2630" s="37" t="s">
        <v>121</v>
      </c>
      <c r="I2630" s="35" t="s">
        <v>39</v>
      </c>
      <c r="J2630" s="34">
        <v>43612</v>
      </c>
      <c r="K2630" s="38" t="s">
        <v>115</v>
      </c>
      <c r="L2630" s="53">
        <f>IFERROR(WORKDAY(C2630,R2630,DiasNOLaborables),"")</f>
        <v>43615</v>
      </c>
      <c r="M2630" s="27" t="str">
        <f>+IF(C2630="","",IF(J2630="","",(IF(J2630&lt;=L2630,"A TIEMPO","FUERA DE TIEMPO"))))</f>
        <v>A TIEMPO</v>
      </c>
      <c r="N2630" s="27">
        <f>IF(J2630="","",NETWORKDAYS(Hoja1!C2019+1,Hoja1!J2019,DiasNOLaborables))</f>
        <v>7</v>
      </c>
      <c r="O2630" s="28" t="str">
        <f t="shared" si="80"/>
        <v/>
      </c>
      <c r="P2630" s="26"/>
      <c r="Q2630" s="26"/>
      <c r="R2630" s="26">
        <f t="shared" si="81"/>
        <v>10</v>
      </c>
    </row>
    <row r="2631" spans="1:18" ht="60" x14ac:dyDescent="0.25">
      <c r="A2631" s="52">
        <v>2621</v>
      </c>
      <c r="B2631" s="33">
        <v>20190516115454</v>
      </c>
      <c r="C2631" s="34">
        <v>43601</v>
      </c>
      <c r="D2631" s="35" t="s">
        <v>60</v>
      </c>
      <c r="E2631" s="35" t="s">
        <v>119</v>
      </c>
      <c r="F2631" s="35" t="s">
        <v>80</v>
      </c>
      <c r="G2631" s="35" t="s">
        <v>104</v>
      </c>
      <c r="H2631" s="37" t="s">
        <v>121</v>
      </c>
      <c r="I2631" s="35" t="s">
        <v>39</v>
      </c>
      <c r="J2631" s="34">
        <v>43612</v>
      </c>
      <c r="K2631" s="38" t="s">
        <v>115</v>
      </c>
      <c r="L2631" s="53">
        <f>IFERROR(WORKDAY(C2631,R2631,DiasNOLaborables),"")</f>
        <v>43615</v>
      </c>
      <c r="M2631" s="27" t="str">
        <f>+IF(C2631="","",IF(J2631="","",(IF(J2631&lt;=L2631,"A TIEMPO","FUERA DE TIEMPO"))))</f>
        <v>A TIEMPO</v>
      </c>
      <c r="N2631" s="27">
        <f>IF(J2631="","",NETWORKDAYS(Hoja1!C2020+1,Hoja1!J2020,DiasNOLaborables))</f>
        <v>7</v>
      </c>
      <c r="O2631" s="28" t="str">
        <f t="shared" si="80"/>
        <v/>
      </c>
      <c r="P2631" s="26"/>
      <c r="Q2631" s="26"/>
      <c r="R2631" s="26">
        <f t="shared" si="81"/>
        <v>10</v>
      </c>
    </row>
    <row r="2632" spans="1:18" ht="60" x14ac:dyDescent="0.25">
      <c r="A2632" s="52">
        <v>2622</v>
      </c>
      <c r="B2632" s="33">
        <v>20190516113821</v>
      </c>
      <c r="C2632" s="34">
        <v>43601</v>
      </c>
      <c r="D2632" s="35" t="s">
        <v>60</v>
      </c>
      <c r="E2632" s="35" t="s">
        <v>119</v>
      </c>
      <c r="F2632" s="35" t="s">
        <v>80</v>
      </c>
      <c r="G2632" s="35" t="s">
        <v>104</v>
      </c>
      <c r="H2632" s="37" t="s">
        <v>121</v>
      </c>
      <c r="I2632" s="35" t="s">
        <v>39</v>
      </c>
      <c r="J2632" s="34">
        <v>43612</v>
      </c>
      <c r="K2632" s="38" t="s">
        <v>115</v>
      </c>
      <c r="L2632" s="53">
        <f>IFERROR(WORKDAY(C2632,R2632,DiasNOLaborables),"")</f>
        <v>43615</v>
      </c>
      <c r="M2632" s="27" t="str">
        <f>+IF(C2632="","",IF(J2632="","",(IF(J2632&lt;=L2632,"A TIEMPO","FUERA DE TIEMPO"))))</f>
        <v>A TIEMPO</v>
      </c>
      <c r="N2632" s="27">
        <f>IF(J2632="","",NETWORKDAYS(Hoja1!C2021+1,Hoja1!J2021,DiasNOLaborables))</f>
        <v>7</v>
      </c>
      <c r="O2632" s="28" t="str">
        <f t="shared" si="80"/>
        <v/>
      </c>
      <c r="P2632" s="26"/>
      <c r="Q2632" s="26"/>
      <c r="R2632" s="26">
        <f t="shared" si="81"/>
        <v>10</v>
      </c>
    </row>
    <row r="2633" spans="1:18" ht="60" x14ac:dyDescent="0.25">
      <c r="A2633" s="52">
        <v>2623</v>
      </c>
      <c r="B2633" s="33">
        <v>20190516112434</v>
      </c>
      <c r="C2633" s="34">
        <v>43601</v>
      </c>
      <c r="D2633" s="35" t="s">
        <v>60</v>
      </c>
      <c r="E2633" s="35" t="s">
        <v>119</v>
      </c>
      <c r="F2633" s="35" t="s">
        <v>80</v>
      </c>
      <c r="G2633" s="35" t="s">
        <v>104</v>
      </c>
      <c r="H2633" s="37" t="s">
        <v>121</v>
      </c>
      <c r="I2633" s="35" t="s">
        <v>39</v>
      </c>
      <c r="J2633" s="34">
        <v>43612</v>
      </c>
      <c r="K2633" s="38" t="s">
        <v>115</v>
      </c>
      <c r="L2633" s="53">
        <f>IFERROR(WORKDAY(C2633,R2633,DiasNOLaborables),"")</f>
        <v>43615</v>
      </c>
      <c r="M2633" s="27" t="str">
        <f>+IF(C2633="","",IF(J2633="","",(IF(J2633&lt;=L2633,"A TIEMPO","FUERA DE TIEMPO"))))</f>
        <v>A TIEMPO</v>
      </c>
      <c r="N2633" s="27">
        <f>IF(J2633="","",NETWORKDAYS(Hoja1!C2022+1,Hoja1!J2022,DiasNOLaborables))</f>
        <v>10</v>
      </c>
      <c r="O2633" s="28" t="str">
        <f t="shared" si="80"/>
        <v/>
      </c>
      <c r="P2633" s="26"/>
      <c r="Q2633" s="26"/>
      <c r="R2633" s="26">
        <f t="shared" si="81"/>
        <v>10</v>
      </c>
    </row>
    <row r="2634" spans="1:18" ht="60" x14ac:dyDescent="0.25">
      <c r="A2634" s="52">
        <v>2624</v>
      </c>
      <c r="B2634" s="33">
        <v>20190516112401</v>
      </c>
      <c r="C2634" s="34">
        <v>43601</v>
      </c>
      <c r="D2634" s="35" t="s">
        <v>60</v>
      </c>
      <c r="E2634" s="35" t="s">
        <v>119</v>
      </c>
      <c r="F2634" s="35" t="s">
        <v>80</v>
      </c>
      <c r="G2634" s="35" t="s">
        <v>104</v>
      </c>
      <c r="H2634" s="37" t="s">
        <v>121</v>
      </c>
      <c r="I2634" s="35" t="s">
        <v>39</v>
      </c>
      <c r="J2634" s="34">
        <v>43613</v>
      </c>
      <c r="K2634" s="38" t="s">
        <v>115</v>
      </c>
      <c r="L2634" s="53">
        <f>IFERROR(WORKDAY(C2634,R2634,DiasNOLaborables),"")</f>
        <v>43615</v>
      </c>
      <c r="M2634" s="27" t="str">
        <f>+IF(C2634="","",IF(J2634="","",(IF(J2634&lt;=L2634,"A TIEMPO","FUERA DE TIEMPO"))))</f>
        <v>A TIEMPO</v>
      </c>
      <c r="N2634" s="27">
        <f>IF(J2634="","",NETWORKDAYS(Hoja1!C2023+1,Hoja1!J2023,DiasNOLaborables))</f>
        <v>10</v>
      </c>
      <c r="O2634" s="28" t="str">
        <f t="shared" si="80"/>
        <v/>
      </c>
      <c r="P2634" s="26"/>
      <c r="Q2634" s="26"/>
      <c r="R2634" s="26">
        <f t="shared" si="81"/>
        <v>10</v>
      </c>
    </row>
    <row r="2635" spans="1:18" ht="60" x14ac:dyDescent="0.25">
      <c r="A2635" s="52">
        <v>2625</v>
      </c>
      <c r="B2635" s="33">
        <v>20190516112056</v>
      </c>
      <c r="C2635" s="34">
        <v>43601</v>
      </c>
      <c r="D2635" s="35" t="s">
        <v>60</v>
      </c>
      <c r="E2635" s="35" t="s">
        <v>119</v>
      </c>
      <c r="F2635" s="35" t="s">
        <v>80</v>
      </c>
      <c r="G2635" s="35" t="s">
        <v>104</v>
      </c>
      <c r="H2635" s="37" t="s">
        <v>121</v>
      </c>
      <c r="I2635" s="35" t="s">
        <v>39</v>
      </c>
      <c r="J2635" s="34">
        <v>43613</v>
      </c>
      <c r="K2635" s="38" t="s">
        <v>115</v>
      </c>
      <c r="L2635" s="53">
        <f>IFERROR(WORKDAY(C2635,R2635,DiasNOLaborables),"")</f>
        <v>43615</v>
      </c>
      <c r="M2635" s="27" t="str">
        <f>+IF(C2635="","",IF(J2635="","",(IF(J2635&lt;=L2635,"A TIEMPO","FUERA DE TIEMPO"))))</f>
        <v>A TIEMPO</v>
      </c>
      <c r="N2635" s="27">
        <f>IF(J2635="","",NETWORKDAYS(Hoja1!C2024+1,Hoja1!J2024,DiasNOLaborables))</f>
        <v>10</v>
      </c>
      <c r="O2635" s="28" t="str">
        <f t="shared" ref="O2635:O2698" si="82">IF(NETWORKDAYS(L2635+1,J2635,DiasNOLaborables)&lt;=0,"",NETWORKDAYS(L2635+1,J2635,DiasNOLaborables))</f>
        <v/>
      </c>
      <c r="P2635" s="26"/>
      <c r="Q2635" s="26"/>
      <c r="R2635" s="26">
        <f t="shared" ref="R2635:R2698" si="83">IFERROR(VLOOKUP(F2635,$Z$49:$AA$62,2),"")</f>
        <v>10</v>
      </c>
    </row>
    <row r="2636" spans="1:18" ht="60" x14ac:dyDescent="0.25">
      <c r="A2636" s="52">
        <v>2626</v>
      </c>
      <c r="B2636" s="33">
        <v>20190516111619</v>
      </c>
      <c r="C2636" s="34">
        <v>43601</v>
      </c>
      <c r="D2636" s="35" t="s">
        <v>60</v>
      </c>
      <c r="E2636" s="35" t="s">
        <v>119</v>
      </c>
      <c r="F2636" s="35" t="s">
        <v>80</v>
      </c>
      <c r="G2636" s="35" t="s">
        <v>104</v>
      </c>
      <c r="H2636" s="37" t="s">
        <v>121</v>
      </c>
      <c r="I2636" s="35" t="s">
        <v>39</v>
      </c>
      <c r="J2636" s="34">
        <v>43613</v>
      </c>
      <c r="K2636" s="38" t="s">
        <v>115</v>
      </c>
      <c r="L2636" s="53">
        <f>IFERROR(WORKDAY(C2636,R2636,DiasNOLaborables),"")</f>
        <v>43615</v>
      </c>
      <c r="M2636" s="27" t="str">
        <f>+IF(C2636="","",IF(J2636="","",(IF(J2636&lt;=L2636,"A TIEMPO","FUERA DE TIEMPO"))))</f>
        <v>A TIEMPO</v>
      </c>
      <c r="N2636" s="27">
        <f>IF(J2636="","",NETWORKDAYS(Hoja1!C2025+1,Hoja1!J2025,DiasNOLaborables))</f>
        <v>10</v>
      </c>
      <c r="O2636" s="28" t="str">
        <f t="shared" si="82"/>
        <v/>
      </c>
      <c r="P2636" s="26"/>
      <c r="Q2636" s="26"/>
      <c r="R2636" s="26">
        <f t="shared" si="83"/>
        <v>10</v>
      </c>
    </row>
    <row r="2637" spans="1:18" ht="60" x14ac:dyDescent="0.25">
      <c r="A2637" s="52">
        <v>2627</v>
      </c>
      <c r="B2637" s="33">
        <v>20190516111511</v>
      </c>
      <c r="C2637" s="34">
        <v>43601</v>
      </c>
      <c r="D2637" s="35" t="s">
        <v>60</v>
      </c>
      <c r="E2637" s="35" t="s">
        <v>119</v>
      </c>
      <c r="F2637" s="35" t="s">
        <v>80</v>
      </c>
      <c r="G2637" s="35" t="s">
        <v>104</v>
      </c>
      <c r="H2637" s="37" t="s">
        <v>121</v>
      </c>
      <c r="I2637" s="35" t="s">
        <v>39</v>
      </c>
      <c r="J2637" s="34">
        <v>43613</v>
      </c>
      <c r="K2637" s="38" t="s">
        <v>115</v>
      </c>
      <c r="L2637" s="53">
        <f>IFERROR(WORKDAY(C2637,R2637,DiasNOLaborables),"")</f>
        <v>43615</v>
      </c>
      <c r="M2637" s="27" t="str">
        <f>+IF(C2637="","",IF(J2637="","",(IF(J2637&lt;=L2637,"A TIEMPO","FUERA DE TIEMPO"))))</f>
        <v>A TIEMPO</v>
      </c>
      <c r="N2637" s="27">
        <f>IF(J2637="","",NETWORKDAYS(Hoja1!C2026+1,Hoja1!J2026,DiasNOLaborables))</f>
        <v>10</v>
      </c>
      <c r="O2637" s="28" t="str">
        <f t="shared" si="82"/>
        <v/>
      </c>
      <c r="P2637" s="26"/>
      <c r="Q2637" s="26"/>
      <c r="R2637" s="26">
        <f t="shared" si="83"/>
        <v>10</v>
      </c>
    </row>
    <row r="2638" spans="1:18" ht="60" x14ac:dyDescent="0.25">
      <c r="A2638" s="52">
        <v>2628</v>
      </c>
      <c r="B2638" s="33">
        <v>20190516111202</v>
      </c>
      <c r="C2638" s="34">
        <v>43601</v>
      </c>
      <c r="D2638" s="35" t="s">
        <v>60</v>
      </c>
      <c r="E2638" s="35" t="s">
        <v>119</v>
      </c>
      <c r="F2638" s="35" t="s">
        <v>80</v>
      </c>
      <c r="G2638" s="35" t="s">
        <v>104</v>
      </c>
      <c r="H2638" s="37" t="s">
        <v>121</v>
      </c>
      <c r="I2638" s="35" t="s">
        <v>39</v>
      </c>
      <c r="J2638" s="34">
        <v>43613</v>
      </c>
      <c r="K2638" s="38" t="s">
        <v>115</v>
      </c>
      <c r="L2638" s="53">
        <f>IFERROR(WORKDAY(C2638,R2638,DiasNOLaborables),"")</f>
        <v>43615</v>
      </c>
      <c r="M2638" s="27" t="str">
        <f>+IF(C2638="","",IF(J2638="","",(IF(J2638&lt;=L2638,"A TIEMPO","FUERA DE TIEMPO"))))</f>
        <v>A TIEMPO</v>
      </c>
      <c r="N2638" s="27">
        <f>IF(J2638="","",NETWORKDAYS(Hoja1!C2027+1,Hoja1!J2027,DiasNOLaborables))</f>
        <v>7</v>
      </c>
      <c r="O2638" s="28" t="str">
        <f t="shared" si="82"/>
        <v/>
      </c>
      <c r="P2638" s="26"/>
      <c r="Q2638" s="26"/>
      <c r="R2638" s="26">
        <f t="shared" si="83"/>
        <v>10</v>
      </c>
    </row>
    <row r="2639" spans="1:18" ht="60" x14ac:dyDescent="0.25">
      <c r="A2639" s="52">
        <v>2629</v>
      </c>
      <c r="B2639" s="33">
        <v>20190516110945</v>
      </c>
      <c r="C2639" s="34">
        <v>43601</v>
      </c>
      <c r="D2639" s="35" t="s">
        <v>60</v>
      </c>
      <c r="E2639" s="35" t="s">
        <v>119</v>
      </c>
      <c r="F2639" s="35" t="s">
        <v>80</v>
      </c>
      <c r="G2639" s="35" t="s">
        <v>104</v>
      </c>
      <c r="H2639" s="37" t="s">
        <v>121</v>
      </c>
      <c r="I2639" s="35" t="s">
        <v>39</v>
      </c>
      <c r="J2639" s="34">
        <v>43613</v>
      </c>
      <c r="K2639" s="38" t="s">
        <v>115</v>
      </c>
      <c r="L2639" s="53">
        <f>IFERROR(WORKDAY(C2639,R2639,DiasNOLaborables),"")</f>
        <v>43615</v>
      </c>
      <c r="M2639" s="27" t="str">
        <f>+IF(C2639="","",IF(J2639="","",(IF(J2639&lt;=L2639,"A TIEMPO","FUERA DE TIEMPO"))))</f>
        <v>A TIEMPO</v>
      </c>
      <c r="N2639" s="27">
        <f>IF(J2639="","",NETWORKDAYS(Hoja1!C2028+1,Hoja1!J2028,DiasNOLaborables))</f>
        <v>7</v>
      </c>
      <c r="O2639" s="28" t="str">
        <f t="shared" si="82"/>
        <v/>
      </c>
      <c r="P2639" s="26"/>
      <c r="Q2639" s="26"/>
      <c r="R2639" s="26">
        <f t="shared" si="83"/>
        <v>10</v>
      </c>
    </row>
    <row r="2640" spans="1:18" ht="60" x14ac:dyDescent="0.25">
      <c r="A2640" s="52">
        <v>2630</v>
      </c>
      <c r="B2640" s="33">
        <v>20190516110557</v>
      </c>
      <c r="C2640" s="34">
        <v>43601</v>
      </c>
      <c r="D2640" s="35" t="s">
        <v>60</v>
      </c>
      <c r="E2640" s="35" t="s">
        <v>119</v>
      </c>
      <c r="F2640" s="35" t="s">
        <v>80</v>
      </c>
      <c r="G2640" s="35" t="s">
        <v>104</v>
      </c>
      <c r="H2640" s="37" t="s">
        <v>121</v>
      </c>
      <c r="I2640" s="35" t="s">
        <v>39</v>
      </c>
      <c r="J2640" s="34">
        <v>43613</v>
      </c>
      <c r="K2640" s="38" t="s">
        <v>115</v>
      </c>
      <c r="L2640" s="53">
        <f>IFERROR(WORKDAY(C2640,R2640,DiasNOLaborables),"")</f>
        <v>43615</v>
      </c>
      <c r="M2640" s="27" t="str">
        <f>+IF(C2640="","",IF(J2640="","",(IF(J2640&lt;=L2640,"A TIEMPO","FUERA DE TIEMPO"))))</f>
        <v>A TIEMPO</v>
      </c>
      <c r="N2640" s="27">
        <f>IF(J2640="","",NETWORKDAYS(Hoja1!C2029+1,Hoja1!J2029,DiasNOLaborables))</f>
        <v>7</v>
      </c>
      <c r="O2640" s="28" t="str">
        <f t="shared" si="82"/>
        <v/>
      </c>
      <c r="P2640" s="26"/>
      <c r="Q2640" s="26"/>
      <c r="R2640" s="26">
        <f t="shared" si="83"/>
        <v>10</v>
      </c>
    </row>
    <row r="2641" spans="1:18" ht="60" x14ac:dyDescent="0.25">
      <c r="A2641" s="52">
        <v>2631</v>
      </c>
      <c r="B2641" s="33">
        <v>20190516110028</v>
      </c>
      <c r="C2641" s="34">
        <v>43601</v>
      </c>
      <c r="D2641" s="35" t="s">
        <v>60</v>
      </c>
      <c r="E2641" s="35" t="s">
        <v>119</v>
      </c>
      <c r="F2641" s="35" t="s">
        <v>80</v>
      </c>
      <c r="G2641" s="35" t="s">
        <v>104</v>
      </c>
      <c r="H2641" s="37" t="s">
        <v>121</v>
      </c>
      <c r="I2641" s="35" t="s">
        <v>39</v>
      </c>
      <c r="J2641" s="34">
        <v>43613</v>
      </c>
      <c r="K2641" s="38" t="s">
        <v>115</v>
      </c>
      <c r="L2641" s="53">
        <f>IFERROR(WORKDAY(C2641,R2641,DiasNOLaborables),"")</f>
        <v>43615</v>
      </c>
      <c r="M2641" s="27" t="str">
        <f>+IF(C2641="","",IF(J2641="","",(IF(J2641&lt;=L2641,"A TIEMPO","FUERA DE TIEMPO"))))</f>
        <v>A TIEMPO</v>
      </c>
      <c r="N2641" s="27">
        <f>IF(J2641="","",NETWORKDAYS(Hoja1!C2030+1,Hoja1!J2030,DiasNOLaborables))</f>
        <v>8</v>
      </c>
      <c r="O2641" s="28" t="str">
        <f t="shared" si="82"/>
        <v/>
      </c>
      <c r="P2641" s="26"/>
      <c r="Q2641" s="26"/>
      <c r="R2641" s="26">
        <f t="shared" si="83"/>
        <v>10</v>
      </c>
    </row>
    <row r="2642" spans="1:18" ht="60" x14ac:dyDescent="0.25">
      <c r="A2642" s="52">
        <v>2632</v>
      </c>
      <c r="B2642" s="33">
        <v>20190516105601</v>
      </c>
      <c r="C2642" s="34">
        <v>43601</v>
      </c>
      <c r="D2642" s="35" t="s">
        <v>60</v>
      </c>
      <c r="E2642" s="35" t="s">
        <v>119</v>
      </c>
      <c r="F2642" s="35" t="s">
        <v>80</v>
      </c>
      <c r="G2642" s="35" t="s">
        <v>104</v>
      </c>
      <c r="H2642" s="37" t="s">
        <v>121</v>
      </c>
      <c r="I2642" s="35" t="s">
        <v>39</v>
      </c>
      <c r="J2642" s="34">
        <v>43613</v>
      </c>
      <c r="K2642" s="38" t="s">
        <v>115</v>
      </c>
      <c r="L2642" s="53">
        <f>IFERROR(WORKDAY(C2642,R2642,DiasNOLaborables),"")</f>
        <v>43615</v>
      </c>
      <c r="M2642" s="27" t="str">
        <f>+IF(C2642="","",IF(J2642="","",(IF(J2642&lt;=L2642,"A TIEMPO","FUERA DE TIEMPO"))))</f>
        <v>A TIEMPO</v>
      </c>
      <c r="N2642" s="27">
        <f>IF(J2642="","",NETWORKDAYS(Hoja1!C2031+1,Hoja1!J2031,DiasNOLaborables))</f>
        <v>8</v>
      </c>
      <c r="O2642" s="28" t="str">
        <f t="shared" si="82"/>
        <v/>
      </c>
      <c r="P2642" s="26"/>
      <c r="Q2642" s="26"/>
      <c r="R2642" s="26">
        <f t="shared" si="83"/>
        <v>10</v>
      </c>
    </row>
    <row r="2643" spans="1:18" ht="60" x14ac:dyDescent="0.25">
      <c r="A2643" s="52">
        <v>2633</v>
      </c>
      <c r="B2643" s="33">
        <v>20190516104649</v>
      </c>
      <c r="C2643" s="34">
        <v>43601</v>
      </c>
      <c r="D2643" s="35" t="s">
        <v>60</v>
      </c>
      <c r="E2643" s="35" t="s">
        <v>119</v>
      </c>
      <c r="F2643" s="35" t="s">
        <v>80</v>
      </c>
      <c r="G2643" s="35" t="s">
        <v>104</v>
      </c>
      <c r="H2643" s="37" t="s">
        <v>121</v>
      </c>
      <c r="I2643" s="35" t="s">
        <v>39</v>
      </c>
      <c r="J2643" s="34">
        <v>43613</v>
      </c>
      <c r="K2643" s="38" t="s">
        <v>115</v>
      </c>
      <c r="L2643" s="53">
        <f>IFERROR(WORKDAY(C2643,R2643,DiasNOLaborables),"")</f>
        <v>43615</v>
      </c>
      <c r="M2643" s="27" t="str">
        <f>+IF(C2643="","",IF(J2643="","",(IF(J2643&lt;=L2643,"A TIEMPO","FUERA DE TIEMPO"))))</f>
        <v>A TIEMPO</v>
      </c>
      <c r="N2643" s="27">
        <f>IF(J2643="","",NETWORKDAYS(Hoja1!C2032+1,Hoja1!J2032,DiasNOLaborables))</f>
        <v>8</v>
      </c>
      <c r="O2643" s="28" t="str">
        <f t="shared" si="82"/>
        <v/>
      </c>
      <c r="P2643" s="26"/>
      <c r="Q2643" s="26"/>
      <c r="R2643" s="26">
        <f t="shared" si="83"/>
        <v>10</v>
      </c>
    </row>
    <row r="2644" spans="1:18" ht="60" x14ac:dyDescent="0.25">
      <c r="A2644" s="52">
        <v>2634</v>
      </c>
      <c r="B2644" s="33">
        <v>20190516104613</v>
      </c>
      <c r="C2644" s="34">
        <v>43601</v>
      </c>
      <c r="D2644" s="35" t="s">
        <v>60</v>
      </c>
      <c r="E2644" s="35" t="s">
        <v>119</v>
      </c>
      <c r="F2644" s="35" t="s">
        <v>80</v>
      </c>
      <c r="G2644" s="35" t="s">
        <v>104</v>
      </c>
      <c r="H2644" s="37" t="s">
        <v>121</v>
      </c>
      <c r="I2644" s="35" t="s">
        <v>39</v>
      </c>
      <c r="J2644" s="34">
        <v>43613</v>
      </c>
      <c r="K2644" s="38" t="s">
        <v>115</v>
      </c>
      <c r="L2644" s="53">
        <f>IFERROR(WORKDAY(C2644,R2644,DiasNOLaborables),"")</f>
        <v>43615</v>
      </c>
      <c r="M2644" s="27" t="str">
        <f>+IF(C2644="","",IF(J2644="","",(IF(J2644&lt;=L2644,"A TIEMPO","FUERA DE TIEMPO"))))</f>
        <v>A TIEMPO</v>
      </c>
      <c r="N2644" s="27">
        <f>IF(J2644="","",NETWORKDAYS(Hoja1!C2033+1,Hoja1!J2033,DiasNOLaborables))</f>
        <v>8</v>
      </c>
      <c r="O2644" s="28" t="str">
        <f t="shared" si="82"/>
        <v/>
      </c>
      <c r="P2644" s="26"/>
      <c r="Q2644" s="26"/>
      <c r="R2644" s="26">
        <f t="shared" si="83"/>
        <v>10</v>
      </c>
    </row>
    <row r="2645" spans="1:18" ht="45" x14ac:dyDescent="0.25">
      <c r="A2645" s="52">
        <v>2635</v>
      </c>
      <c r="B2645" s="33">
        <v>20199050036712</v>
      </c>
      <c r="C2645" s="34">
        <v>43601</v>
      </c>
      <c r="D2645" s="35" t="s">
        <v>60</v>
      </c>
      <c r="E2645" s="35" t="s">
        <v>118</v>
      </c>
      <c r="F2645" s="35" t="s">
        <v>80</v>
      </c>
      <c r="G2645" s="35" t="s">
        <v>104</v>
      </c>
      <c r="H2645" s="37" t="s">
        <v>120</v>
      </c>
      <c r="I2645" s="35" t="s">
        <v>39</v>
      </c>
      <c r="J2645" s="34">
        <v>43614</v>
      </c>
      <c r="K2645" s="38" t="s">
        <v>115</v>
      </c>
      <c r="L2645" s="53">
        <f>IFERROR(WORKDAY(C2645,R2645,DiasNOLaborables),"")</f>
        <v>43615</v>
      </c>
      <c r="M2645" s="27" t="str">
        <f>+IF(C2645="","",IF(J2645="","",(IF(J2645&lt;=L2645,"A TIEMPO","FUERA DE TIEMPO"))))</f>
        <v>A TIEMPO</v>
      </c>
      <c r="N2645" s="27">
        <f>IF(J2645="","",NETWORKDAYS(Hoja1!C3121+1,Hoja1!J3121,DiasNOLaborables))</f>
        <v>7</v>
      </c>
      <c r="O2645" s="28" t="str">
        <f t="shared" si="82"/>
        <v/>
      </c>
      <c r="P2645" s="26"/>
      <c r="Q2645" s="26"/>
      <c r="R2645" s="26">
        <f t="shared" si="83"/>
        <v>10</v>
      </c>
    </row>
    <row r="2646" spans="1:18" ht="45" x14ac:dyDescent="0.25">
      <c r="A2646" s="52">
        <v>2636</v>
      </c>
      <c r="B2646" s="33">
        <v>20199050036722</v>
      </c>
      <c r="C2646" s="34">
        <v>43601</v>
      </c>
      <c r="D2646" s="35" t="s">
        <v>60</v>
      </c>
      <c r="E2646" s="35" t="s">
        <v>118</v>
      </c>
      <c r="F2646" s="35" t="s">
        <v>80</v>
      </c>
      <c r="G2646" s="35" t="s">
        <v>104</v>
      </c>
      <c r="H2646" s="37" t="s">
        <v>120</v>
      </c>
      <c r="I2646" s="35" t="s">
        <v>39</v>
      </c>
      <c r="J2646" s="34">
        <v>43614</v>
      </c>
      <c r="K2646" s="38" t="s">
        <v>115</v>
      </c>
      <c r="L2646" s="53">
        <f>IFERROR(WORKDAY(C2646,R2646,DiasNOLaborables),"")</f>
        <v>43615</v>
      </c>
      <c r="M2646" s="27" t="str">
        <f>+IF(C2646="","",IF(J2646="","",(IF(J2646&lt;=L2646,"A TIEMPO","FUERA DE TIEMPO"))))</f>
        <v>A TIEMPO</v>
      </c>
      <c r="N2646" s="27">
        <f>IF(J2646="","",NETWORKDAYS(Hoja1!C3122+1,Hoja1!J3122,DiasNOLaborables))</f>
        <v>7</v>
      </c>
      <c r="O2646" s="28" t="str">
        <f t="shared" si="82"/>
        <v/>
      </c>
      <c r="P2646" s="26"/>
      <c r="Q2646" s="26"/>
      <c r="R2646" s="26">
        <f t="shared" si="83"/>
        <v>10</v>
      </c>
    </row>
    <row r="2647" spans="1:18" ht="30" x14ac:dyDescent="0.25">
      <c r="A2647" s="52">
        <v>2637</v>
      </c>
      <c r="B2647" s="33">
        <v>20199050036852</v>
      </c>
      <c r="C2647" s="34">
        <v>43601</v>
      </c>
      <c r="D2647" s="35" t="s">
        <v>62</v>
      </c>
      <c r="E2647" s="35" t="s">
        <v>115</v>
      </c>
      <c r="F2647" s="35" t="s">
        <v>80</v>
      </c>
      <c r="G2647" s="35" t="s">
        <v>102</v>
      </c>
      <c r="H2647" s="37" t="s">
        <v>120</v>
      </c>
      <c r="I2647" s="35" t="s">
        <v>38</v>
      </c>
      <c r="J2647" s="34">
        <v>43601</v>
      </c>
      <c r="K2647" s="38" t="s">
        <v>115</v>
      </c>
      <c r="L2647" s="53">
        <f>IFERROR(WORKDAY(C2647,R2647,DiasNOLaborables),"")</f>
        <v>43615</v>
      </c>
      <c r="M2647" s="27" t="str">
        <f>+IF(C2647="","",IF(J2647="","",(IF(J2647&lt;=L2647,"A TIEMPO","FUERA DE TIEMPO"))))</f>
        <v>A TIEMPO</v>
      </c>
      <c r="N2647" s="27">
        <f>IF(J2647="","",NETWORKDAYS(Hoja1!C3123+1,Hoja1!J3123,DiasNOLaborables))</f>
        <v>7</v>
      </c>
      <c r="O2647" s="28" t="str">
        <f t="shared" si="82"/>
        <v/>
      </c>
      <c r="P2647" s="26"/>
      <c r="Q2647" s="26"/>
      <c r="R2647" s="26">
        <f t="shared" si="83"/>
        <v>10</v>
      </c>
    </row>
    <row r="2648" spans="1:18" ht="45" x14ac:dyDescent="0.25">
      <c r="A2648" s="52">
        <v>2638</v>
      </c>
      <c r="B2648" s="33">
        <v>20199050036862</v>
      </c>
      <c r="C2648" s="34">
        <v>43601</v>
      </c>
      <c r="D2648" s="35" t="s">
        <v>63</v>
      </c>
      <c r="E2648" s="35" t="s">
        <v>115</v>
      </c>
      <c r="F2648" s="35" t="s">
        <v>80</v>
      </c>
      <c r="G2648" s="35" t="s">
        <v>84</v>
      </c>
      <c r="H2648" s="37" t="s">
        <v>120</v>
      </c>
      <c r="I2648" s="35" t="s">
        <v>40</v>
      </c>
      <c r="J2648" s="34">
        <v>43615</v>
      </c>
      <c r="K2648" s="38" t="s">
        <v>115</v>
      </c>
      <c r="L2648" s="53">
        <f>IFERROR(WORKDAY(C2648,R2648,DiasNOLaborables),"")</f>
        <v>43615</v>
      </c>
      <c r="M2648" s="27" t="str">
        <f>+IF(C2648="","",IF(J2648="","",(IF(J2648&lt;=L2648,"A TIEMPO","FUERA DE TIEMPO"))))</f>
        <v>A TIEMPO</v>
      </c>
      <c r="N2648" s="27">
        <f>IF(J2648="","",NETWORKDAYS(Hoja1!C3124+1,Hoja1!J3124,DiasNOLaborables))</f>
        <v>7</v>
      </c>
      <c r="O2648" s="28" t="str">
        <f t="shared" si="82"/>
        <v/>
      </c>
      <c r="P2648" s="26"/>
      <c r="Q2648" s="26"/>
      <c r="R2648" s="26">
        <f t="shared" si="83"/>
        <v>10</v>
      </c>
    </row>
    <row r="2649" spans="1:18" ht="45" x14ac:dyDescent="0.25">
      <c r="A2649" s="52">
        <v>2639</v>
      </c>
      <c r="B2649" s="33">
        <v>20199050036872</v>
      </c>
      <c r="C2649" s="34">
        <v>43601</v>
      </c>
      <c r="D2649" s="35" t="s">
        <v>65</v>
      </c>
      <c r="E2649" s="35" t="s">
        <v>115</v>
      </c>
      <c r="F2649" s="35" t="s">
        <v>80</v>
      </c>
      <c r="G2649" s="35" t="s">
        <v>84</v>
      </c>
      <c r="H2649" s="37" t="s">
        <v>120</v>
      </c>
      <c r="I2649" s="35" t="s">
        <v>40</v>
      </c>
      <c r="J2649" s="34">
        <v>43608</v>
      </c>
      <c r="K2649" s="38" t="s">
        <v>115</v>
      </c>
      <c r="L2649" s="53">
        <f>IFERROR(WORKDAY(C2649,R2649,DiasNOLaborables),"")</f>
        <v>43615</v>
      </c>
      <c r="M2649" s="27" t="str">
        <f>+IF(C2649="","",IF(J2649="","",(IF(J2649&lt;=L2649,"A TIEMPO","FUERA DE TIEMPO"))))</f>
        <v>A TIEMPO</v>
      </c>
      <c r="N2649" s="27">
        <f>IF(J2649="","",NETWORKDAYS(Hoja1!C3125+1,Hoja1!J3125,DiasNOLaborables))</f>
        <v>7</v>
      </c>
      <c r="O2649" s="28" t="str">
        <f t="shared" si="82"/>
        <v/>
      </c>
      <c r="P2649" s="26"/>
      <c r="Q2649" s="26"/>
      <c r="R2649" s="26">
        <f t="shared" si="83"/>
        <v>10</v>
      </c>
    </row>
    <row r="2650" spans="1:18" ht="45" x14ac:dyDescent="0.25">
      <c r="A2650" s="52">
        <v>2640</v>
      </c>
      <c r="B2650" s="33">
        <v>20199050036732</v>
      </c>
      <c r="C2650" s="34">
        <v>43601</v>
      </c>
      <c r="D2650" s="35" t="s">
        <v>60</v>
      </c>
      <c r="E2650" s="35" t="s">
        <v>118</v>
      </c>
      <c r="F2650" s="35" t="s">
        <v>73</v>
      </c>
      <c r="G2650" s="35" t="s">
        <v>104</v>
      </c>
      <c r="H2650" s="37" t="s">
        <v>120</v>
      </c>
      <c r="I2650" s="35" t="s">
        <v>39</v>
      </c>
      <c r="J2650" s="34">
        <v>43614</v>
      </c>
      <c r="K2650" s="38" t="s">
        <v>115</v>
      </c>
      <c r="L2650" s="53">
        <f>IFERROR(WORKDAY(C2650,R2650,DiasNOLaborables),"")</f>
        <v>43623</v>
      </c>
      <c r="M2650" s="27" t="str">
        <f>+IF(C2650="","",IF(J2650="","",(IF(J2650&lt;=L2650,"A TIEMPO","FUERA DE TIEMPO"))))</f>
        <v>A TIEMPO</v>
      </c>
      <c r="N2650" s="27">
        <f>IF(J2650="","",NETWORKDAYS(Hoja1!C3126+1,Hoja1!J3126,DiasNOLaborables))</f>
        <v>7</v>
      </c>
      <c r="O2650" s="28" t="str">
        <f t="shared" si="82"/>
        <v/>
      </c>
      <c r="P2650" s="26"/>
      <c r="Q2650" s="26"/>
      <c r="R2650" s="26">
        <f t="shared" si="83"/>
        <v>15</v>
      </c>
    </row>
    <row r="2651" spans="1:18" ht="45" x14ac:dyDescent="0.25">
      <c r="A2651" s="52">
        <v>2641</v>
      </c>
      <c r="B2651" s="33">
        <v>20199050036742</v>
      </c>
      <c r="C2651" s="34">
        <v>43601</v>
      </c>
      <c r="D2651" s="35" t="s">
        <v>60</v>
      </c>
      <c r="E2651" s="35" t="s">
        <v>118</v>
      </c>
      <c r="F2651" s="35" t="s">
        <v>80</v>
      </c>
      <c r="G2651" s="35" t="s">
        <v>84</v>
      </c>
      <c r="H2651" s="37" t="s">
        <v>120</v>
      </c>
      <c r="I2651" s="35" t="s">
        <v>40</v>
      </c>
      <c r="J2651" s="34">
        <v>43615</v>
      </c>
      <c r="K2651" s="38" t="s">
        <v>115</v>
      </c>
      <c r="L2651" s="53">
        <f>IFERROR(WORKDAY(C2651,R2651,DiasNOLaborables),"")</f>
        <v>43615</v>
      </c>
      <c r="M2651" s="27" t="str">
        <f>+IF(C2651="","",IF(J2651="","",(IF(J2651&lt;=L2651,"A TIEMPO","FUERA DE TIEMPO"))))</f>
        <v>A TIEMPO</v>
      </c>
      <c r="N2651" s="27">
        <f>IF(J2651="","",NETWORKDAYS(Hoja1!C3127+1,Hoja1!J3127,DiasNOLaborables))</f>
        <v>7</v>
      </c>
      <c r="O2651" s="28" t="str">
        <f t="shared" si="82"/>
        <v/>
      </c>
      <c r="P2651" s="26"/>
      <c r="Q2651" s="26"/>
      <c r="R2651" s="26">
        <f t="shared" si="83"/>
        <v>10</v>
      </c>
    </row>
    <row r="2652" spans="1:18" ht="30" x14ac:dyDescent="0.25">
      <c r="A2652" s="52">
        <v>2642</v>
      </c>
      <c r="B2652" s="33">
        <v>20199050036752</v>
      </c>
      <c r="C2652" s="34">
        <v>43601</v>
      </c>
      <c r="D2652" s="35" t="s">
        <v>60</v>
      </c>
      <c r="E2652" s="35" t="s">
        <v>118</v>
      </c>
      <c r="F2652" s="35" t="s">
        <v>80</v>
      </c>
      <c r="G2652" s="35" t="s">
        <v>102</v>
      </c>
      <c r="H2652" s="37" t="s">
        <v>120</v>
      </c>
      <c r="I2652" s="35" t="s">
        <v>38</v>
      </c>
      <c r="J2652" s="34">
        <v>43612</v>
      </c>
      <c r="K2652" s="38" t="s">
        <v>115</v>
      </c>
      <c r="L2652" s="53">
        <f>IFERROR(WORKDAY(C2652,R2652,DiasNOLaborables),"")</f>
        <v>43615</v>
      </c>
      <c r="M2652" s="27" t="str">
        <f>+IF(C2652="","",IF(J2652="","",(IF(J2652&lt;=L2652,"A TIEMPO","FUERA DE TIEMPO"))))</f>
        <v>A TIEMPO</v>
      </c>
      <c r="N2652" s="27">
        <f>IF(J2652="","",NETWORKDAYS(Hoja1!C3128+1,Hoja1!J3128,DiasNOLaborables))</f>
        <v>6</v>
      </c>
      <c r="O2652" s="28" t="str">
        <f t="shared" si="82"/>
        <v/>
      </c>
      <c r="P2652" s="26"/>
      <c r="Q2652" s="26"/>
      <c r="R2652" s="26">
        <f t="shared" si="83"/>
        <v>10</v>
      </c>
    </row>
    <row r="2653" spans="1:18" ht="45" x14ac:dyDescent="0.25">
      <c r="A2653" s="52">
        <v>2643</v>
      </c>
      <c r="B2653" s="33">
        <v>20199050036762</v>
      </c>
      <c r="C2653" s="34">
        <v>43601</v>
      </c>
      <c r="D2653" s="35" t="s">
        <v>60</v>
      </c>
      <c r="E2653" s="35" t="s">
        <v>118</v>
      </c>
      <c r="F2653" s="35" t="s">
        <v>73</v>
      </c>
      <c r="G2653" s="35" t="s">
        <v>84</v>
      </c>
      <c r="H2653" s="37" t="s">
        <v>120</v>
      </c>
      <c r="I2653" s="35" t="s">
        <v>40</v>
      </c>
      <c r="J2653" s="34">
        <v>43627</v>
      </c>
      <c r="K2653" s="38" t="s">
        <v>115</v>
      </c>
      <c r="L2653" s="53">
        <f>IFERROR(WORKDAY(C2653,R2653,DiasNOLaborables),"")</f>
        <v>43623</v>
      </c>
      <c r="M2653" s="27" t="str">
        <f>+IF(C2653="","",IF(J2653="","",(IF(J2653&lt;=L2653,"A TIEMPO","FUERA DE TIEMPO"))))</f>
        <v>FUERA DE TIEMPO</v>
      </c>
      <c r="N2653" s="27">
        <f>IF(J2653="","",NETWORKDAYS(Hoja1!C3129+1,Hoja1!J3129,DiasNOLaborables))</f>
        <v>6</v>
      </c>
      <c r="O2653" s="28">
        <f t="shared" si="82"/>
        <v>2</v>
      </c>
      <c r="P2653" s="26"/>
      <c r="Q2653" s="26"/>
      <c r="R2653" s="26">
        <f t="shared" si="83"/>
        <v>15</v>
      </c>
    </row>
    <row r="2654" spans="1:18" ht="45" x14ac:dyDescent="0.25">
      <c r="A2654" s="52">
        <v>2644</v>
      </c>
      <c r="B2654" s="33">
        <v>20199050036772</v>
      </c>
      <c r="C2654" s="34">
        <v>43601</v>
      </c>
      <c r="D2654" s="35" t="s">
        <v>60</v>
      </c>
      <c r="E2654" s="35" t="s">
        <v>115</v>
      </c>
      <c r="F2654" s="35" t="s">
        <v>80</v>
      </c>
      <c r="G2654" s="35" t="s">
        <v>104</v>
      </c>
      <c r="H2654" s="37" t="s">
        <v>121</v>
      </c>
      <c r="I2654" s="35" t="s">
        <v>39</v>
      </c>
      <c r="J2654" s="34">
        <v>43614</v>
      </c>
      <c r="K2654" s="38" t="s">
        <v>115</v>
      </c>
      <c r="L2654" s="53">
        <f>IFERROR(WORKDAY(C2654,R2654,DiasNOLaborables),"")</f>
        <v>43615</v>
      </c>
      <c r="M2654" s="27" t="str">
        <f>+IF(C2654="","",IF(J2654="","",(IF(J2654&lt;=L2654,"A TIEMPO","FUERA DE TIEMPO"))))</f>
        <v>A TIEMPO</v>
      </c>
      <c r="N2654" s="27">
        <f>IF(J2654="","",NETWORKDAYS(Hoja1!C3130+1,Hoja1!J3130,DiasNOLaborables))</f>
        <v>6</v>
      </c>
      <c r="O2654" s="28" t="str">
        <f t="shared" si="82"/>
        <v/>
      </c>
      <c r="P2654" s="26"/>
      <c r="Q2654" s="26"/>
      <c r="R2654" s="26">
        <f t="shared" si="83"/>
        <v>10</v>
      </c>
    </row>
    <row r="2655" spans="1:18" ht="45" x14ac:dyDescent="0.25">
      <c r="A2655" s="52">
        <v>2645</v>
      </c>
      <c r="B2655" s="33">
        <v>20199050036792</v>
      </c>
      <c r="C2655" s="34">
        <v>43601</v>
      </c>
      <c r="D2655" s="35" t="s">
        <v>60</v>
      </c>
      <c r="E2655" s="35" t="s">
        <v>115</v>
      </c>
      <c r="F2655" s="35" t="s">
        <v>80</v>
      </c>
      <c r="G2655" s="35" t="s">
        <v>104</v>
      </c>
      <c r="H2655" s="37" t="s">
        <v>120</v>
      </c>
      <c r="I2655" s="35" t="s">
        <v>36</v>
      </c>
      <c r="J2655" s="34">
        <v>43606</v>
      </c>
      <c r="K2655" s="38" t="s">
        <v>115</v>
      </c>
      <c r="L2655" s="53">
        <f>IFERROR(WORKDAY(C2655,R2655,DiasNOLaborables),"")</f>
        <v>43615</v>
      </c>
      <c r="M2655" s="27" t="str">
        <f>+IF(C2655="","",IF(J2655="","",(IF(J2655&lt;=L2655,"A TIEMPO","FUERA DE TIEMPO"))))</f>
        <v>A TIEMPO</v>
      </c>
      <c r="N2655" s="27">
        <f>IF(J2655="","",NETWORKDAYS(Hoja1!C3131+1,Hoja1!J3131,DiasNOLaborables))</f>
        <v>5</v>
      </c>
      <c r="O2655" s="28" t="str">
        <f t="shared" si="82"/>
        <v/>
      </c>
      <c r="P2655" s="26"/>
      <c r="Q2655" s="26"/>
      <c r="R2655" s="26">
        <f t="shared" si="83"/>
        <v>10</v>
      </c>
    </row>
    <row r="2656" spans="1:18" ht="45" x14ac:dyDescent="0.25">
      <c r="A2656" s="52">
        <v>2646</v>
      </c>
      <c r="B2656" s="33">
        <v>20199050036812</v>
      </c>
      <c r="C2656" s="34">
        <v>43601</v>
      </c>
      <c r="D2656" s="35" t="s">
        <v>60</v>
      </c>
      <c r="E2656" s="35" t="s">
        <v>118</v>
      </c>
      <c r="F2656" s="35" t="s">
        <v>80</v>
      </c>
      <c r="G2656" s="35" t="s">
        <v>104</v>
      </c>
      <c r="H2656" s="37" t="s">
        <v>121</v>
      </c>
      <c r="I2656" s="35" t="s">
        <v>39</v>
      </c>
      <c r="J2656" s="34">
        <v>43614</v>
      </c>
      <c r="K2656" s="38" t="s">
        <v>115</v>
      </c>
      <c r="L2656" s="53">
        <f>IFERROR(WORKDAY(C2656,R2656,DiasNOLaborables),"")</f>
        <v>43615</v>
      </c>
      <c r="M2656" s="27" t="str">
        <f>+IF(C2656="","",IF(J2656="","",(IF(J2656&lt;=L2656,"A TIEMPO","FUERA DE TIEMPO"))))</f>
        <v>A TIEMPO</v>
      </c>
      <c r="N2656" s="27">
        <f>IF(J2656="","",NETWORKDAYS(Hoja1!C3132+1,Hoja1!J3132,DiasNOLaborables))</f>
        <v>21</v>
      </c>
      <c r="O2656" s="28" t="str">
        <f t="shared" si="82"/>
        <v/>
      </c>
      <c r="P2656" s="26"/>
      <c r="Q2656" s="26"/>
      <c r="R2656" s="26">
        <f t="shared" si="83"/>
        <v>10</v>
      </c>
    </row>
    <row r="2657" spans="1:18" ht="45" x14ac:dyDescent="0.25">
      <c r="A2657" s="52">
        <v>2647</v>
      </c>
      <c r="B2657" s="33">
        <v>20199050036842</v>
      </c>
      <c r="C2657" s="34">
        <v>43601</v>
      </c>
      <c r="D2657" s="35" t="s">
        <v>60</v>
      </c>
      <c r="E2657" s="35" t="s">
        <v>118</v>
      </c>
      <c r="F2657" s="35" t="s">
        <v>80</v>
      </c>
      <c r="G2657" s="35" t="s">
        <v>104</v>
      </c>
      <c r="H2657" s="37" t="s">
        <v>121</v>
      </c>
      <c r="I2657" s="35" t="s">
        <v>39</v>
      </c>
      <c r="J2657" s="34">
        <v>43614</v>
      </c>
      <c r="K2657" s="38" t="s">
        <v>115</v>
      </c>
      <c r="L2657" s="53">
        <f>IFERROR(WORKDAY(C2657,R2657,DiasNOLaborables),"")</f>
        <v>43615</v>
      </c>
      <c r="M2657" s="27" t="str">
        <f>+IF(C2657="","",IF(J2657="","",(IF(J2657&lt;=L2657,"A TIEMPO","FUERA DE TIEMPO"))))</f>
        <v>A TIEMPO</v>
      </c>
      <c r="N2657" s="27">
        <f>IF(J2657="","",NETWORKDAYS(Hoja1!C3133+1,Hoja1!J3133,DiasNOLaborables))</f>
        <v>10</v>
      </c>
      <c r="O2657" s="28" t="str">
        <f t="shared" si="82"/>
        <v/>
      </c>
      <c r="P2657" s="26"/>
      <c r="Q2657" s="26"/>
      <c r="R2657" s="26">
        <f t="shared" si="83"/>
        <v>10</v>
      </c>
    </row>
    <row r="2658" spans="1:18" ht="45" x14ac:dyDescent="0.25">
      <c r="A2658" s="52">
        <v>2648</v>
      </c>
      <c r="B2658" s="33">
        <v>20199050036882</v>
      </c>
      <c r="C2658" s="34">
        <v>43601</v>
      </c>
      <c r="D2658" s="35" t="s">
        <v>60</v>
      </c>
      <c r="E2658" s="35" t="s">
        <v>118</v>
      </c>
      <c r="F2658" s="35" t="s">
        <v>80</v>
      </c>
      <c r="G2658" s="35" t="s">
        <v>104</v>
      </c>
      <c r="H2658" s="37" t="s">
        <v>121</v>
      </c>
      <c r="I2658" s="35" t="s">
        <v>39</v>
      </c>
      <c r="J2658" s="34">
        <v>43614</v>
      </c>
      <c r="K2658" s="38" t="s">
        <v>115</v>
      </c>
      <c r="L2658" s="53">
        <f>IFERROR(WORKDAY(C2658,R2658,DiasNOLaborables),"")</f>
        <v>43615</v>
      </c>
      <c r="M2658" s="27" t="str">
        <f>+IF(C2658="","",IF(J2658="","",(IF(J2658&lt;=L2658,"A TIEMPO","FUERA DE TIEMPO"))))</f>
        <v>A TIEMPO</v>
      </c>
      <c r="N2658" s="27">
        <f>IF(J2658="","",NETWORKDAYS(Hoja1!C3134+1,Hoja1!J3134,DiasNOLaborables))</f>
        <v>15</v>
      </c>
      <c r="O2658" s="28" t="str">
        <f t="shared" si="82"/>
        <v/>
      </c>
      <c r="P2658" s="26"/>
      <c r="Q2658" s="26"/>
      <c r="R2658" s="26">
        <f t="shared" si="83"/>
        <v>10</v>
      </c>
    </row>
    <row r="2659" spans="1:18" ht="45" x14ac:dyDescent="0.25">
      <c r="A2659" s="52">
        <v>2649</v>
      </c>
      <c r="B2659" s="33">
        <v>20199050036592</v>
      </c>
      <c r="C2659" s="34">
        <v>43601</v>
      </c>
      <c r="D2659" s="35" t="s">
        <v>60</v>
      </c>
      <c r="E2659" s="35" t="s">
        <v>118</v>
      </c>
      <c r="F2659" s="35" t="s">
        <v>80</v>
      </c>
      <c r="G2659" s="35" t="s">
        <v>104</v>
      </c>
      <c r="H2659" s="37" t="s">
        <v>121</v>
      </c>
      <c r="I2659" s="35" t="s">
        <v>39</v>
      </c>
      <c r="J2659" s="34">
        <v>43614</v>
      </c>
      <c r="K2659" s="38" t="s">
        <v>115</v>
      </c>
      <c r="L2659" s="53">
        <f>IFERROR(WORKDAY(C2659,R2659,DiasNOLaborables),"")</f>
        <v>43615</v>
      </c>
      <c r="M2659" s="27" t="str">
        <f>+IF(C2659="","",IF(J2659="","",(IF(J2659&lt;=L2659,"A TIEMPO","FUERA DE TIEMPO"))))</f>
        <v>A TIEMPO</v>
      </c>
      <c r="N2659" s="27">
        <f>IF(J2659="","",NETWORKDAYS(Hoja1!C3135+1,Hoja1!J3135,DiasNOLaborables))</f>
        <v>-17</v>
      </c>
      <c r="O2659" s="28" t="str">
        <f t="shared" si="82"/>
        <v/>
      </c>
      <c r="P2659" s="26"/>
      <c r="Q2659" s="26"/>
      <c r="R2659" s="26">
        <f t="shared" si="83"/>
        <v>10</v>
      </c>
    </row>
    <row r="2660" spans="1:18" ht="45" x14ac:dyDescent="0.25">
      <c r="A2660" s="52">
        <v>2650</v>
      </c>
      <c r="B2660" s="33">
        <v>20199050036892</v>
      </c>
      <c r="C2660" s="34">
        <v>43601</v>
      </c>
      <c r="D2660" s="35" t="s">
        <v>60</v>
      </c>
      <c r="E2660" s="35" t="s">
        <v>118</v>
      </c>
      <c r="F2660" s="35" t="s">
        <v>80</v>
      </c>
      <c r="G2660" s="35" t="s">
        <v>104</v>
      </c>
      <c r="H2660" s="37" t="s">
        <v>121</v>
      </c>
      <c r="I2660" s="35" t="s">
        <v>39</v>
      </c>
      <c r="J2660" s="34">
        <v>43614</v>
      </c>
      <c r="K2660" s="38" t="s">
        <v>115</v>
      </c>
      <c r="L2660" s="53">
        <f>IFERROR(WORKDAY(C2660,R2660,DiasNOLaborables),"")</f>
        <v>43615</v>
      </c>
      <c r="M2660" s="27" t="str">
        <f>+IF(C2660="","",IF(J2660="","",(IF(J2660&lt;=L2660,"A TIEMPO","FUERA DE TIEMPO"))))</f>
        <v>A TIEMPO</v>
      </c>
      <c r="N2660" s="27">
        <f>IF(J2660="","",NETWORKDAYS(Hoja1!C3136+1,Hoja1!J3136,DiasNOLaborables))</f>
        <v>13</v>
      </c>
      <c r="O2660" s="28" t="str">
        <f t="shared" si="82"/>
        <v/>
      </c>
      <c r="P2660" s="26"/>
      <c r="Q2660" s="26"/>
      <c r="R2660" s="26">
        <f t="shared" si="83"/>
        <v>10</v>
      </c>
    </row>
    <row r="2661" spans="1:18" ht="45" x14ac:dyDescent="0.25">
      <c r="A2661" s="52">
        <v>2651</v>
      </c>
      <c r="B2661" s="33">
        <v>20199050036902</v>
      </c>
      <c r="C2661" s="34">
        <v>43601</v>
      </c>
      <c r="D2661" s="35" t="s">
        <v>60</v>
      </c>
      <c r="E2661" s="35" t="s">
        <v>118</v>
      </c>
      <c r="F2661" s="35" t="s">
        <v>80</v>
      </c>
      <c r="G2661" s="35" t="s">
        <v>104</v>
      </c>
      <c r="H2661" s="37" t="s">
        <v>121</v>
      </c>
      <c r="I2661" s="35" t="s">
        <v>39</v>
      </c>
      <c r="J2661" s="34">
        <v>43614</v>
      </c>
      <c r="K2661" s="38" t="s">
        <v>115</v>
      </c>
      <c r="L2661" s="53">
        <f>IFERROR(WORKDAY(C2661,R2661,DiasNOLaborables),"")</f>
        <v>43615</v>
      </c>
      <c r="M2661" s="27" t="str">
        <f>+IF(C2661="","",IF(J2661="","",(IF(J2661&lt;=L2661,"A TIEMPO","FUERA DE TIEMPO"))))</f>
        <v>A TIEMPO</v>
      </c>
      <c r="N2661" s="27">
        <f>IF(J2661="","",NETWORKDAYS(Hoja1!C3137+1,Hoja1!J3137,DiasNOLaborables))</f>
        <v>20</v>
      </c>
      <c r="O2661" s="28" t="str">
        <f t="shared" si="82"/>
        <v/>
      </c>
      <c r="P2661" s="26"/>
      <c r="Q2661" s="26"/>
      <c r="R2661" s="26">
        <f t="shared" si="83"/>
        <v>10</v>
      </c>
    </row>
    <row r="2662" spans="1:18" ht="30" x14ac:dyDescent="0.25">
      <c r="A2662" s="52">
        <v>2652</v>
      </c>
      <c r="B2662" s="33">
        <v>20199050036602</v>
      </c>
      <c r="C2662" s="34">
        <v>43601</v>
      </c>
      <c r="D2662" s="35" t="s">
        <v>60</v>
      </c>
      <c r="E2662" s="35" t="s">
        <v>118</v>
      </c>
      <c r="F2662" s="35" t="s">
        <v>80</v>
      </c>
      <c r="G2662" s="35" t="s">
        <v>100</v>
      </c>
      <c r="H2662" s="37" t="s">
        <v>120</v>
      </c>
      <c r="I2662" s="35" t="s">
        <v>36</v>
      </c>
      <c r="J2662" s="34">
        <v>43608</v>
      </c>
      <c r="K2662" s="38" t="s">
        <v>115</v>
      </c>
      <c r="L2662" s="53">
        <f>IFERROR(WORKDAY(C2662,R2662,DiasNOLaborables),"")</f>
        <v>43615</v>
      </c>
      <c r="M2662" s="27" t="str">
        <f>+IF(C2662="","",IF(J2662="","",(IF(J2662&lt;=L2662,"A TIEMPO","FUERA DE TIEMPO"))))</f>
        <v>A TIEMPO</v>
      </c>
      <c r="N2662" s="27">
        <f>IF(J2662="","",NETWORKDAYS(Hoja1!C3138+1,Hoja1!J3138,DiasNOLaborables))</f>
        <v>13</v>
      </c>
      <c r="O2662" s="28" t="str">
        <f t="shared" si="82"/>
        <v/>
      </c>
      <c r="P2662" s="26"/>
      <c r="Q2662" s="26"/>
      <c r="R2662" s="26">
        <f t="shared" si="83"/>
        <v>10</v>
      </c>
    </row>
    <row r="2663" spans="1:18" ht="45" x14ac:dyDescent="0.25">
      <c r="A2663" s="52">
        <v>2653</v>
      </c>
      <c r="B2663" s="33">
        <v>20199050036612</v>
      </c>
      <c r="C2663" s="34">
        <v>43601</v>
      </c>
      <c r="D2663" s="35" t="s">
        <v>60</v>
      </c>
      <c r="E2663" s="35" t="s">
        <v>118</v>
      </c>
      <c r="F2663" s="35" t="s">
        <v>80</v>
      </c>
      <c r="G2663" s="35" t="s">
        <v>104</v>
      </c>
      <c r="H2663" s="37" t="s">
        <v>121</v>
      </c>
      <c r="I2663" s="35" t="s">
        <v>39</v>
      </c>
      <c r="J2663" s="39">
        <v>43614</v>
      </c>
      <c r="K2663" s="38" t="s">
        <v>115</v>
      </c>
      <c r="L2663" s="53">
        <f>IFERROR(WORKDAY(C2663,R2663,DiasNOLaborables),"")</f>
        <v>43615</v>
      </c>
      <c r="M2663" s="27" t="str">
        <f>+IF(C2663="","",IF(J2663="","",(IF(J2663&lt;=L2663,"A TIEMPO","FUERA DE TIEMPO"))))</f>
        <v>A TIEMPO</v>
      </c>
      <c r="N2663" s="27">
        <f>IF(J2663="","",NETWORKDAYS(Hoja1!C3139+1,Hoja1!J3139,DiasNOLaborables))</f>
        <v>-2</v>
      </c>
      <c r="O2663" s="28" t="str">
        <f t="shared" si="82"/>
        <v/>
      </c>
      <c r="P2663" s="26"/>
      <c r="Q2663" s="26"/>
      <c r="R2663" s="26">
        <f t="shared" si="83"/>
        <v>10</v>
      </c>
    </row>
    <row r="2664" spans="1:18" ht="30" x14ac:dyDescent="0.25">
      <c r="A2664" s="52">
        <v>2654</v>
      </c>
      <c r="B2664" s="33">
        <v>20199050036622</v>
      </c>
      <c r="C2664" s="34">
        <v>43601</v>
      </c>
      <c r="D2664" s="35" t="s">
        <v>60</v>
      </c>
      <c r="E2664" s="35" t="s">
        <v>118</v>
      </c>
      <c r="F2664" s="35" t="s">
        <v>70</v>
      </c>
      <c r="G2664" s="35" t="s">
        <v>89</v>
      </c>
      <c r="H2664" s="37" t="s">
        <v>120</v>
      </c>
      <c r="I2664" s="35" t="s">
        <v>37</v>
      </c>
      <c r="J2664" s="39">
        <v>43635</v>
      </c>
      <c r="K2664" s="38" t="s">
        <v>114</v>
      </c>
      <c r="L2664" s="53">
        <f>IFERROR(WORKDAY(C2664,R2664,DiasNOLaborables),"")</f>
        <v>43648</v>
      </c>
      <c r="M2664" s="27" t="str">
        <f>+IF(C2664="","",IF(J2664="","",(IF(J2664&lt;=L2664,"A TIEMPO","FUERA DE TIEMPO"))))</f>
        <v>A TIEMPO</v>
      </c>
      <c r="N2664" s="27">
        <f>IF(J2664="","",NETWORKDAYS(Hoja1!C3140+1,Hoja1!J3140,DiasNOLaborables))</f>
        <v>25</v>
      </c>
      <c r="O2664" s="28" t="str">
        <f t="shared" si="82"/>
        <v/>
      </c>
      <c r="P2664" s="26"/>
      <c r="Q2664" s="26"/>
      <c r="R2664" s="26">
        <f t="shared" si="83"/>
        <v>30</v>
      </c>
    </row>
    <row r="2665" spans="1:18" ht="30" x14ac:dyDescent="0.25">
      <c r="A2665" s="52">
        <v>2655</v>
      </c>
      <c r="B2665" s="33">
        <v>20199050036632</v>
      </c>
      <c r="C2665" s="34">
        <v>43601</v>
      </c>
      <c r="D2665" s="35" t="s">
        <v>60</v>
      </c>
      <c r="E2665" s="35" t="s">
        <v>118</v>
      </c>
      <c r="F2665" s="35" t="s">
        <v>70</v>
      </c>
      <c r="G2665" s="35" t="s">
        <v>89</v>
      </c>
      <c r="H2665" s="37" t="s">
        <v>120</v>
      </c>
      <c r="I2665" s="35" t="s">
        <v>37</v>
      </c>
      <c r="J2665" s="39">
        <v>43635</v>
      </c>
      <c r="K2665" s="38" t="s">
        <v>114</v>
      </c>
      <c r="L2665" s="53">
        <f>IFERROR(WORKDAY(C2665,R2665,DiasNOLaborables),"")</f>
        <v>43648</v>
      </c>
      <c r="M2665" s="27" t="str">
        <f>+IF(C2665="","",IF(J2665="","",(IF(J2665&lt;=L2665,"A TIEMPO","FUERA DE TIEMPO"))))</f>
        <v>A TIEMPO</v>
      </c>
      <c r="N2665" s="27">
        <f>IF(J2665="","",NETWORKDAYS(Hoja1!C3141+1,Hoja1!J3141,DiasNOLaborables))</f>
        <v>2</v>
      </c>
      <c r="O2665" s="28" t="str">
        <f t="shared" si="82"/>
        <v/>
      </c>
      <c r="P2665" s="26"/>
      <c r="Q2665" s="26"/>
      <c r="R2665" s="26">
        <f t="shared" si="83"/>
        <v>30</v>
      </c>
    </row>
    <row r="2666" spans="1:18" ht="45" x14ac:dyDescent="0.25">
      <c r="A2666" s="52">
        <v>2656</v>
      </c>
      <c r="B2666" s="33">
        <v>20199050036642</v>
      </c>
      <c r="C2666" s="34">
        <v>43601</v>
      </c>
      <c r="D2666" s="35" t="s">
        <v>60</v>
      </c>
      <c r="E2666" s="35" t="s">
        <v>118</v>
      </c>
      <c r="F2666" s="35" t="s">
        <v>80</v>
      </c>
      <c r="G2666" s="35" t="s">
        <v>104</v>
      </c>
      <c r="H2666" s="37" t="s">
        <v>121</v>
      </c>
      <c r="I2666" s="35" t="s">
        <v>39</v>
      </c>
      <c r="J2666" s="39">
        <v>43614</v>
      </c>
      <c r="K2666" s="38" t="s">
        <v>115</v>
      </c>
      <c r="L2666" s="53">
        <f>IFERROR(WORKDAY(C2666,R2666,DiasNOLaborables),"")</f>
        <v>43615</v>
      </c>
      <c r="M2666" s="27" t="str">
        <f>+IF(C2666="","",IF(J2666="","",(IF(J2666&lt;=L2666,"A TIEMPO","FUERA DE TIEMPO"))))</f>
        <v>A TIEMPO</v>
      </c>
      <c r="N2666" s="27">
        <f>IF(J2666="","",NETWORKDAYS(Hoja1!C3142+1,Hoja1!J3142,DiasNOLaborables))</f>
        <v>3</v>
      </c>
      <c r="O2666" s="28" t="str">
        <f t="shared" si="82"/>
        <v/>
      </c>
      <c r="P2666" s="26"/>
      <c r="Q2666" s="26"/>
      <c r="R2666" s="26">
        <f t="shared" si="83"/>
        <v>10</v>
      </c>
    </row>
    <row r="2667" spans="1:18" ht="30" x14ac:dyDescent="0.25">
      <c r="A2667" s="52">
        <v>2657</v>
      </c>
      <c r="B2667" s="33">
        <v>20199050036652</v>
      </c>
      <c r="C2667" s="34">
        <v>43601</v>
      </c>
      <c r="D2667" s="35" t="s">
        <v>60</v>
      </c>
      <c r="E2667" s="35" t="s">
        <v>118</v>
      </c>
      <c r="F2667" s="35" t="s">
        <v>80</v>
      </c>
      <c r="G2667" s="35" t="s">
        <v>84</v>
      </c>
      <c r="H2667" s="37" t="s">
        <v>120</v>
      </c>
      <c r="I2667" s="35" t="s">
        <v>46</v>
      </c>
      <c r="J2667" s="39">
        <v>43606</v>
      </c>
      <c r="K2667" s="38" t="s">
        <v>115</v>
      </c>
      <c r="L2667" s="53">
        <f>IFERROR(WORKDAY(C2667,R2667,DiasNOLaborables),"")</f>
        <v>43615</v>
      </c>
      <c r="M2667" s="27" t="str">
        <f>+IF(C2667="","",IF(J2667="","",(IF(J2667&lt;=L2667,"A TIEMPO","FUERA DE TIEMPO"))))</f>
        <v>A TIEMPO</v>
      </c>
      <c r="N2667" s="27">
        <f>IF(J2667="","",NETWORKDAYS(Hoja1!C3143+1,Hoja1!J3143,DiasNOLaborables))</f>
        <v>17</v>
      </c>
      <c r="O2667" s="28" t="str">
        <f t="shared" si="82"/>
        <v/>
      </c>
      <c r="P2667" s="26"/>
      <c r="Q2667" s="26"/>
      <c r="R2667" s="26">
        <f t="shared" si="83"/>
        <v>10</v>
      </c>
    </row>
    <row r="2668" spans="1:18" ht="45" x14ac:dyDescent="0.25">
      <c r="A2668" s="52">
        <v>2658</v>
      </c>
      <c r="B2668" s="33">
        <v>20199050036662</v>
      </c>
      <c r="C2668" s="34">
        <v>43601</v>
      </c>
      <c r="D2668" s="35" t="s">
        <v>60</v>
      </c>
      <c r="E2668" s="35" t="s">
        <v>118</v>
      </c>
      <c r="F2668" s="35" t="s">
        <v>80</v>
      </c>
      <c r="G2668" s="35" t="s">
        <v>104</v>
      </c>
      <c r="H2668" s="37" t="s">
        <v>121</v>
      </c>
      <c r="I2668" s="35" t="s">
        <v>39</v>
      </c>
      <c r="J2668" s="39">
        <v>43614</v>
      </c>
      <c r="K2668" s="38" t="s">
        <v>115</v>
      </c>
      <c r="L2668" s="53">
        <f>IFERROR(WORKDAY(C2668,R2668,DiasNOLaborables),"")</f>
        <v>43615</v>
      </c>
      <c r="M2668" s="27" t="str">
        <f>+IF(C2668="","",IF(J2668="","",(IF(J2668&lt;=L2668,"A TIEMPO","FUERA DE TIEMPO"))))</f>
        <v>A TIEMPO</v>
      </c>
      <c r="N2668" s="27">
        <f>IF(J2668="","",NETWORKDAYS(Hoja1!C3144+1,Hoja1!J3144,DiasNOLaborables))</f>
        <v>1</v>
      </c>
      <c r="O2668" s="28" t="str">
        <f t="shared" si="82"/>
        <v/>
      </c>
      <c r="P2668" s="26"/>
      <c r="Q2668" s="26"/>
      <c r="R2668" s="26">
        <f t="shared" si="83"/>
        <v>10</v>
      </c>
    </row>
    <row r="2669" spans="1:18" ht="45" x14ac:dyDescent="0.25">
      <c r="A2669" s="52">
        <v>2659</v>
      </c>
      <c r="B2669" s="33">
        <v>20199050036912</v>
      </c>
      <c r="C2669" s="34">
        <v>43601</v>
      </c>
      <c r="D2669" s="35" t="s">
        <v>60</v>
      </c>
      <c r="E2669" s="35" t="s">
        <v>118</v>
      </c>
      <c r="F2669" s="35" t="s">
        <v>80</v>
      </c>
      <c r="G2669" s="35" t="s">
        <v>104</v>
      </c>
      <c r="H2669" s="37" t="s">
        <v>120</v>
      </c>
      <c r="I2669" s="35" t="s">
        <v>47</v>
      </c>
      <c r="J2669" s="34">
        <v>43614</v>
      </c>
      <c r="K2669" s="38" t="s">
        <v>115</v>
      </c>
      <c r="L2669" s="53">
        <f>IFERROR(WORKDAY(C2669,R2669,DiasNOLaborables),"")</f>
        <v>43615</v>
      </c>
      <c r="M2669" s="27" t="str">
        <f>+IF(C2669="","",IF(J2669="","",(IF(J2669&lt;=L2669,"A TIEMPO","FUERA DE TIEMPO"))))</f>
        <v>A TIEMPO</v>
      </c>
      <c r="N2669" s="27">
        <f>IF(J2669="","",NETWORKDAYS(Hoja1!C3145+1,Hoja1!J3145,DiasNOLaborables))</f>
        <v>2</v>
      </c>
      <c r="O2669" s="28" t="str">
        <f t="shared" si="82"/>
        <v/>
      </c>
      <c r="P2669" s="26"/>
      <c r="Q2669" s="26"/>
      <c r="R2669" s="26">
        <f t="shared" si="83"/>
        <v>10</v>
      </c>
    </row>
    <row r="2670" spans="1:18" ht="45" x14ac:dyDescent="0.25">
      <c r="A2670" s="52">
        <v>2660</v>
      </c>
      <c r="B2670" s="33">
        <v>20199050036682</v>
      </c>
      <c r="C2670" s="34">
        <v>43601</v>
      </c>
      <c r="D2670" s="35" t="s">
        <v>60</v>
      </c>
      <c r="E2670" s="35" t="s">
        <v>118</v>
      </c>
      <c r="F2670" s="35" t="s">
        <v>80</v>
      </c>
      <c r="G2670" s="35" t="s">
        <v>104</v>
      </c>
      <c r="H2670" s="37" t="s">
        <v>121</v>
      </c>
      <c r="I2670" s="35" t="s">
        <v>39</v>
      </c>
      <c r="J2670" s="39">
        <v>43614</v>
      </c>
      <c r="K2670" s="38" t="s">
        <v>115</v>
      </c>
      <c r="L2670" s="53">
        <f>IFERROR(WORKDAY(C2670,R2670,DiasNOLaborables),"")</f>
        <v>43615</v>
      </c>
      <c r="M2670" s="27" t="str">
        <f>+IF(C2670="","",IF(J2670="","",(IF(J2670&lt;=L2670,"A TIEMPO","FUERA DE TIEMPO"))))</f>
        <v>A TIEMPO</v>
      </c>
      <c r="N2670" s="27">
        <f>IF(J2670="","",NETWORKDAYS(Hoja1!C3146+1,Hoja1!J3146,DiasNOLaborables))</f>
        <v>9</v>
      </c>
      <c r="O2670" s="28" t="str">
        <f t="shared" si="82"/>
        <v/>
      </c>
      <c r="P2670" s="26"/>
      <c r="Q2670" s="26"/>
      <c r="R2670" s="26">
        <f t="shared" si="83"/>
        <v>10</v>
      </c>
    </row>
    <row r="2671" spans="1:18" ht="45" x14ac:dyDescent="0.25">
      <c r="A2671" s="52">
        <v>2661</v>
      </c>
      <c r="B2671" s="33">
        <v>20199050036692</v>
      </c>
      <c r="C2671" s="34">
        <v>43601</v>
      </c>
      <c r="D2671" s="35" t="s">
        <v>60</v>
      </c>
      <c r="E2671" s="35" t="s">
        <v>118</v>
      </c>
      <c r="F2671" s="35" t="s">
        <v>80</v>
      </c>
      <c r="G2671" s="35" t="s">
        <v>104</v>
      </c>
      <c r="H2671" s="37" t="s">
        <v>121</v>
      </c>
      <c r="I2671" s="35" t="s">
        <v>39</v>
      </c>
      <c r="J2671" s="39">
        <v>43614</v>
      </c>
      <c r="K2671" s="38" t="s">
        <v>115</v>
      </c>
      <c r="L2671" s="53">
        <f>IFERROR(WORKDAY(C2671,R2671,DiasNOLaborables),"")</f>
        <v>43615</v>
      </c>
      <c r="M2671" s="27" t="str">
        <f>+IF(C2671="","",IF(J2671="","",(IF(J2671&lt;=L2671,"A TIEMPO","FUERA DE TIEMPO"))))</f>
        <v>A TIEMPO</v>
      </c>
      <c r="N2671" s="27">
        <f>IF(J2671="","",NETWORKDAYS(Hoja1!C3147+1,Hoja1!J3147,DiasNOLaborables))</f>
        <v>6</v>
      </c>
      <c r="O2671" s="28" t="str">
        <f t="shared" si="82"/>
        <v/>
      </c>
      <c r="P2671" s="26"/>
      <c r="Q2671" s="26"/>
      <c r="R2671" s="26">
        <f t="shared" si="83"/>
        <v>10</v>
      </c>
    </row>
    <row r="2672" spans="1:18" ht="45" x14ac:dyDescent="0.25">
      <c r="A2672" s="52">
        <v>2662</v>
      </c>
      <c r="B2672" s="33">
        <v>20199050036702</v>
      </c>
      <c r="C2672" s="34">
        <v>43601</v>
      </c>
      <c r="D2672" s="35" t="s">
        <v>60</v>
      </c>
      <c r="E2672" s="35" t="s">
        <v>118</v>
      </c>
      <c r="F2672" s="35" t="s">
        <v>80</v>
      </c>
      <c r="G2672" s="35" t="s">
        <v>104</v>
      </c>
      <c r="H2672" s="37" t="s">
        <v>121</v>
      </c>
      <c r="I2672" s="35" t="s">
        <v>39</v>
      </c>
      <c r="J2672" s="39">
        <v>43614</v>
      </c>
      <c r="K2672" s="38" t="s">
        <v>115</v>
      </c>
      <c r="L2672" s="53">
        <f>IFERROR(WORKDAY(C2672,R2672,DiasNOLaborables),"")</f>
        <v>43615</v>
      </c>
      <c r="M2672" s="27" t="str">
        <f>+IF(C2672="","",IF(J2672="","",(IF(J2672&lt;=L2672,"A TIEMPO","FUERA DE TIEMPO"))))</f>
        <v>A TIEMPO</v>
      </c>
      <c r="N2672" s="27">
        <f>IF(J2672="","",NETWORKDAYS(Hoja1!C3148+1,Hoja1!J3148,DiasNOLaborables))</f>
        <v>16</v>
      </c>
      <c r="O2672" s="28" t="str">
        <f t="shared" si="82"/>
        <v/>
      </c>
      <c r="P2672" s="26"/>
      <c r="Q2672" s="26"/>
      <c r="R2672" s="26">
        <f t="shared" si="83"/>
        <v>10</v>
      </c>
    </row>
    <row r="2673" spans="1:18" ht="45" x14ac:dyDescent="0.25">
      <c r="A2673" s="52">
        <v>2663</v>
      </c>
      <c r="B2673" s="33">
        <v>20199050037022</v>
      </c>
      <c r="C2673" s="34">
        <v>43601</v>
      </c>
      <c r="D2673" s="35" t="s">
        <v>60</v>
      </c>
      <c r="E2673" s="35" t="s">
        <v>118</v>
      </c>
      <c r="F2673" s="35" t="s">
        <v>80</v>
      </c>
      <c r="G2673" s="35" t="s">
        <v>104</v>
      </c>
      <c r="H2673" s="37" t="s">
        <v>121</v>
      </c>
      <c r="I2673" s="35" t="s">
        <v>39</v>
      </c>
      <c r="J2673" s="34">
        <v>43614</v>
      </c>
      <c r="K2673" s="38" t="s">
        <v>115</v>
      </c>
      <c r="L2673" s="53">
        <f>IFERROR(WORKDAY(C2673,R2673,DiasNOLaborables),"")</f>
        <v>43615</v>
      </c>
      <c r="M2673" s="27" t="str">
        <f>+IF(C2673="","",IF(J2673="","",(IF(J2673&lt;=L2673,"A TIEMPO","FUERA DE TIEMPO"))))</f>
        <v>A TIEMPO</v>
      </c>
      <c r="N2673" s="27">
        <f>IF(J2673="","",NETWORKDAYS(Hoja1!C3149+1,Hoja1!J3149,DiasNOLaborables))</f>
        <v>6</v>
      </c>
      <c r="O2673" s="28" t="str">
        <f t="shared" si="82"/>
        <v/>
      </c>
      <c r="P2673" s="26"/>
      <c r="Q2673" s="26"/>
      <c r="R2673" s="26">
        <f t="shared" si="83"/>
        <v>10</v>
      </c>
    </row>
    <row r="2674" spans="1:18" ht="45" x14ac:dyDescent="0.25">
      <c r="A2674" s="52">
        <v>2664</v>
      </c>
      <c r="B2674" s="33">
        <v>20199050036802</v>
      </c>
      <c r="C2674" s="34">
        <v>43601</v>
      </c>
      <c r="D2674" s="35" t="s">
        <v>60</v>
      </c>
      <c r="E2674" s="35" t="s">
        <v>115</v>
      </c>
      <c r="F2674" s="35" t="s">
        <v>80</v>
      </c>
      <c r="G2674" s="35" t="s">
        <v>104</v>
      </c>
      <c r="H2674" s="37" t="s">
        <v>121</v>
      </c>
      <c r="I2674" s="35" t="s">
        <v>39</v>
      </c>
      <c r="J2674" s="34">
        <v>43608</v>
      </c>
      <c r="K2674" s="38" t="s">
        <v>115</v>
      </c>
      <c r="L2674" s="53">
        <f>IFERROR(WORKDAY(C2674,R2674,DiasNOLaborables),"")</f>
        <v>43615</v>
      </c>
      <c r="M2674" s="27" t="str">
        <f>+IF(C2674="","",IF(J2674="","",(IF(J2674&lt;=L2674,"A TIEMPO","FUERA DE TIEMPO"))))</f>
        <v>A TIEMPO</v>
      </c>
      <c r="N2674" s="27">
        <f>IF(J2674="","",NETWORKDAYS(Hoja1!C3150+1,Hoja1!J3150,DiasNOLaborables))</f>
        <v>3</v>
      </c>
      <c r="O2674" s="28" t="str">
        <f t="shared" si="82"/>
        <v/>
      </c>
      <c r="P2674" s="26"/>
      <c r="Q2674" s="26"/>
      <c r="R2674" s="26">
        <f t="shared" si="83"/>
        <v>10</v>
      </c>
    </row>
    <row r="2675" spans="1:18" ht="60" x14ac:dyDescent="0.25">
      <c r="A2675" s="52">
        <v>2665</v>
      </c>
      <c r="B2675" s="33">
        <v>20190517092118</v>
      </c>
      <c r="C2675" s="34">
        <v>43602</v>
      </c>
      <c r="D2675" s="35" t="s">
        <v>61</v>
      </c>
      <c r="E2675" s="35" t="s">
        <v>119</v>
      </c>
      <c r="F2675" s="35" t="s">
        <v>80</v>
      </c>
      <c r="G2675" s="35" t="s">
        <v>104</v>
      </c>
      <c r="H2675" s="37" t="s">
        <v>121</v>
      </c>
      <c r="I2675" s="35" t="s">
        <v>39</v>
      </c>
      <c r="J2675" s="34">
        <v>43608</v>
      </c>
      <c r="K2675" s="38" t="s">
        <v>115</v>
      </c>
      <c r="L2675" s="53">
        <f>IFERROR(WORKDAY(C2675,R2675,DiasNOLaborables),"")</f>
        <v>43616</v>
      </c>
      <c r="M2675" s="27" t="str">
        <f>+IF(C2675="","",IF(J2675="","",(IF(J2675&lt;=L2675,"A TIEMPO","FUERA DE TIEMPO"))))</f>
        <v>A TIEMPO</v>
      </c>
      <c r="N2675" s="27">
        <f>IF(J2675="","",NETWORKDAYS(Hoja1!C2442+1,Hoja1!J2442,DiasNOLaborables))</f>
        <v>4</v>
      </c>
      <c r="O2675" s="28" t="str">
        <f t="shared" si="82"/>
        <v/>
      </c>
      <c r="P2675" s="26"/>
      <c r="Q2675" s="26"/>
      <c r="R2675" s="26">
        <f t="shared" si="83"/>
        <v>10</v>
      </c>
    </row>
    <row r="2676" spans="1:18" ht="60" x14ac:dyDescent="0.25">
      <c r="A2676" s="52">
        <v>2666</v>
      </c>
      <c r="B2676" s="33">
        <v>20190517090705</v>
      </c>
      <c r="C2676" s="34">
        <v>43602</v>
      </c>
      <c r="D2676" s="35" t="s">
        <v>61</v>
      </c>
      <c r="E2676" s="35" t="s">
        <v>119</v>
      </c>
      <c r="F2676" s="35" t="s">
        <v>80</v>
      </c>
      <c r="G2676" s="35" t="s">
        <v>104</v>
      </c>
      <c r="H2676" s="37" t="s">
        <v>121</v>
      </c>
      <c r="I2676" s="35" t="s">
        <v>39</v>
      </c>
      <c r="J2676" s="34">
        <v>43608</v>
      </c>
      <c r="K2676" s="38" t="s">
        <v>115</v>
      </c>
      <c r="L2676" s="53">
        <f>IFERROR(WORKDAY(C2676,R2676,DiasNOLaborables),"")</f>
        <v>43616</v>
      </c>
      <c r="M2676" s="27" t="str">
        <f>+IF(C2676="","",IF(J2676="","",(IF(J2676&lt;=L2676,"A TIEMPO","FUERA DE TIEMPO"))))</f>
        <v>A TIEMPO</v>
      </c>
      <c r="N2676" s="27">
        <f>IF(J2676="","",NETWORKDAYS(Hoja1!C2443+1,Hoja1!J2443,DiasNOLaborables))</f>
        <v>16</v>
      </c>
      <c r="O2676" s="28" t="str">
        <f t="shared" si="82"/>
        <v/>
      </c>
      <c r="P2676" s="26"/>
      <c r="Q2676" s="26"/>
      <c r="R2676" s="26">
        <f t="shared" si="83"/>
        <v>10</v>
      </c>
    </row>
    <row r="2677" spans="1:18" ht="60" x14ac:dyDescent="0.25">
      <c r="A2677" s="52">
        <v>2667</v>
      </c>
      <c r="B2677" s="33">
        <v>20190517085547</v>
      </c>
      <c r="C2677" s="34">
        <v>43602</v>
      </c>
      <c r="D2677" s="35" t="s">
        <v>61</v>
      </c>
      <c r="E2677" s="35" t="s">
        <v>119</v>
      </c>
      <c r="F2677" s="35" t="s">
        <v>80</v>
      </c>
      <c r="G2677" s="35" t="s">
        <v>104</v>
      </c>
      <c r="H2677" s="37" t="s">
        <v>121</v>
      </c>
      <c r="I2677" s="35" t="s">
        <v>39</v>
      </c>
      <c r="J2677" s="34">
        <v>43608</v>
      </c>
      <c r="K2677" s="38" t="s">
        <v>115</v>
      </c>
      <c r="L2677" s="53">
        <f>IFERROR(WORKDAY(C2677,R2677,DiasNOLaborables),"")</f>
        <v>43616</v>
      </c>
      <c r="M2677" s="27" t="str">
        <f>+IF(C2677="","",IF(J2677="","",(IF(J2677&lt;=L2677,"A TIEMPO","FUERA DE TIEMPO"))))</f>
        <v>A TIEMPO</v>
      </c>
      <c r="N2677" s="27">
        <f>IF(J2677="","",NETWORKDAYS(Hoja1!C2444+1,Hoja1!J2444,DiasNOLaborables))</f>
        <v>23</v>
      </c>
      <c r="O2677" s="28" t="str">
        <f t="shared" si="82"/>
        <v/>
      </c>
      <c r="P2677" s="26"/>
      <c r="Q2677" s="26"/>
      <c r="R2677" s="26">
        <f t="shared" si="83"/>
        <v>10</v>
      </c>
    </row>
    <row r="2678" spans="1:18" ht="60" x14ac:dyDescent="0.25">
      <c r="A2678" s="52">
        <v>2668</v>
      </c>
      <c r="B2678" s="33">
        <v>20190517084140</v>
      </c>
      <c r="C2678" s="34">
        <v>43602</v>
      </c>
      <c r="D2678" s="35" t="s">
        <v>62</v>
      </c>
      <c r="E2678" s="35" t="s">
        <v>119</v>
      </c>
      <c r="F2678" s="35" t="s">
        <v>80</v>
      </c>
      <c r="G2678" s="35" t="s">
        <v>104</v>
      </c>
      <c r="H2678" s="37" t="s">
        <v>121</v>
      </c>
      <c r="I2678" s="35" t="s">
        <v>39</v>
      </c>
      <c r="J2678" s="34">
        <v>43608</v>
      </c>
      <c r="K2678" s="38" t="s">
        <v>115</v>
      </c>
      <c r="L2678" s="53">
        <f>IFERROR(WORKDAY(C2678,R2678,DiasNOLaborables),"")</f>
        <v>43616</v>
      </c>
      <c r="M2678" s="27" t="str">
        <f>+IF(C2678="","",IF(J2678="","",(IF(J2678&lt;=L2678,"A TIEMPO","FUERA DE TIEMPO"))))</f>
        <v>A TIEMPO</v>
      </c>
      <c r="N2678" s="27">
        <f>IF(J2678="","",NETWORKDAYS(Hoja1!C2445+1,Hoja1!J2445,DiasNOLaborables))</f>
        <v>21</v>
      </c>
      <c r="O2678" s="28" t="str">
        <f t="shared" si="82"/>
        <v/>
      </c>
      <c r="P2678" s="26"/>
      <c r="Q2678" s="26"/>
      <c r="R2678" s="26">
        <f t="shared" si="83"/>
        <v>10</v>
      </c>
    </row>
    <row r="2679" spans="1:18" ht="60" x14ac:dyDescent="0.25">
      <c r="A2679" s="52">
        <v>2669</v>
      </c>
      <c r="B2679" s="33">
        <v>20190517205203</v>
      </c>
      <c r="C2679" s="34">
        <v>43602</v>
      </c>
      <c r="D2679" s="35" t="s">
        <v>62</v>
      </c>
      <c r="E2679" s="35" t="s">
        <v>119</v>
      </c>
      <c r="F2679" s="35" t="s">
        <v>80</v>
      </c>
      <c r="G2679" s="35" t="s">
        <v>104</v>
      </c>
      <c r="H2679" s="37" t="s">
        <v>121</v>
      </c>
      <c r="I2679" s="35" t="s">
        <v>39</v>
      </c>
      <c r="J2679" s="34">
        <v>43609</v>
      </c>
      <c r="K2679" s="38" t="s">
        <v>115</v>
      </c>
      <c r="L2679" s="53">
        <f>IFERROR(WORKDAY(C2679,R2679,DiasNOLaborables),"")</f>
        <v>43616</v>
      </c>
      <c r="M2679" s="27" t="str">
        <f>+IF(C2679="","",IF(J2679="","",(IF(J2679&lt;=L2679,"A TIEMPO","FUERA DE TIEMPO"))))</f>
        <v>A TIEMPO</v>
      </c>
      <c r="N2679" s="27">
        <f>IF(J2679="","",NETWORKDAYS(Hoja1!C2446+1,Hoja1!J2446,DiasNOLaborables))</f>
        <v>6</v>
      </c>
      <c r="O2679" s="28" t="str">
        <f t="shared" si="82"/>
        <v/>
      </c>
      <c r="P2679" s="26"/>
      <c r="Q2679" s="26"/>
      <c r="R2679" s="26">
        <f t="shared" si="83"/>
        <v>10</v>
      </c>
    </row>
    <row r="2680" spans="1:18" ht="60" x14ac:dyDescent="0.25">
      <c r="A2680" s="52">
        <v>2670</v>
      </c>
      <c r="B2680" s="33">
        <v>20190517201859</v>
      </c>
      <c r="C2680" s="34">
        <v>43602</v>
      </c>
      <c r="D2680" s="35" t="s">
        <v>61</v>
      </c>
      <c r="E2680" s="35" t="s">
        <v>119</v>
      </c>
      <c r="F2680" s="35" t="s">
        <v>80</v>
      </c>
      <c r="G2680" s="35" t="s">
        <v>104</v>
      </c>
      <c r="H2680" s="37" t="s">
        <v>121</v>
      </c>
      <c r="I2680" s="35" t="s">
        <v>39</v>
      </c>
      <c r="J2680" s="34">
        <v>43609</v>
      </c>
      <c r="K2680" s="38" t="s">
        <v>115</v>
      </c>
      <c r="L2680" s="53">
        <f>IFERROR(WORKDAY(C2680,R2680,DiasNOLaborables),"")</f>
        <v>43616</v>
      </c>
      <c r="M2680" s="27" t="str">
        <f>+IF(C2680="","",IF(J2680="","",(IF(J2680&lt;=L2680,"A TIEMPO","FUERA DE TIEMPO"))))</f>
        <v>A TIEMPO</v>
      </c>
      <c r="N2680" s="27">
        <f>IF(J2680="","",NETWORKDAYS(Hoja1!C2447+1,Hoja1!J2447,DiasNOLaborables))</f>
        <v>5</v>
      </c>
      <c r="O2680" s="28" t="str">
        <f t="shared" si="82"/>
        <v/>
      </c>
      <c r="P2680" s="26"/>
      <c r="Q2680" s="26"/>
      <c r="R2680" s="26">
        <f t="shared" si="83"/>
        <v>10</v>
      </c>
    </row>
    <row r="2681" spans="1:18" ht="60" x14ac:dyDescent="0.25">
      <c r="A2681" s="52">
        <v>2671</v>
      </c>
      <c r="B2681" s="33">
        <v>20190517200740</v>
      </c>
      <c r="C2681" s="34">
        <v>43602</v>
      </c>
      <c r="D2681" s="35" t="s">
        <v>61</v>
      </c>
      <c r="E2681" s="35" t="s">
        <v>119</v>
      </c>
      <c r="F2681" s="35" t="s">
        <v>80</v>
      </c>
      <c r="G2681" s="35" t="s">
        <v>104</v>
      </c>
      <c r="H2681" s="37" t="s">
        <v>121</v>
      </c>
      <c r="I2681" s="35" t="s">
        <v>39</v>
      </c>
      <c r="J2681" s="34">
        <v>43609</v>
      </c>
      <c r="K2681" s="38" t="s">
        <v>115</v>
      </c>
      <c r="L2681" s="53">
        <f>IFERROR(WORKDAY(C2681,R2681,DiasNOLaborables),"")</f>
        <v>43616</v>
      </c>
      <c r="M2681" s="27" t="str">
        <f>+IF(C2681="","",IF(J2681="","",(IF(J2681&lt;=L2681,"A TIEMPO","FUERA DE TIEMPO"))))</f>
        <v>A TIEMPO</v>
      </c>
      <c r="N2681" s="27">
        <f>IF(J2681="","",NETWORKDAYS(Hoja1!C2448+1,Hoja1!J2448,DiasNOLaborables))</f>
        <v>8</v>
      </c>
      <c r="O2681" s="28" t="str">
        <f t="shared" si="82"/>
        <v/>
      </c>
      <c r="P2681" s="26"/>
      <c r="Q2681" s="26"/>
      <c r="R2681" s="26">
        <f t="shared" si="83"/>
        <v>10</v>
      </c>
    </row>
    <row r="2682" spans="1:18" ht="60" x14ac:dyDescent="0.25">
      <c r="A2682" s="52">
        <v>2672</v>
      </c>
      <c r="B2682" s="33">
        <v>20190517195931</v>
      </c>
      <c r="C2682" s="34">
        <v>43602</v>
      </c>
      <c r="D2682" s="35" t="s">
        <v>61</v>
      </c>
      <c r="E2682" s="35" t="s">
        <v>119</v>
      </c>
      <c r="F2682" s="35" t="s">
        <v>80</v>
      </c>
      <c r="G2682" s="35" t="s">
        <v>104</v>
      </c>
      <c r="H2682" s="37" t="s">
        <v>121</v>
      </c>
      <c r="I2682" s="35" t="s">
        <v>39</v>
      </c>
      <c r="J2682" s="34">
        <v>43609</v>
      </c>
      <c r="K2682" s="38" t="s">
        <v>115</v>
      </c>
      <c r="L2682" s="53">
        <f>IFERROR(WORKDAY(C2682,R2682,DiasNOLaborables),"")</f>
        <v>43616</v>
      </c>
      <c r="M2682" s="27" t="str">
        <f>+IF(C2682="","",IF(J2682="","",(IF(J2682&lt;=L2682,"A TIEMPO","FUERA DE TIEMPO"))))</f>
        <v>A TIEMPO</v>
      </c>
      <c r="N2682" s="27">
        <f>IF(J2682="","",NETWORKDAYS(Hoja1!C2449+1,Hoja1!J2449,DiasNOLaborables))</f>
        <v>8</v>
      </c>
      <c r="O2682" s="28" t="str">
        <f t="shared" si="82"/>
        <v/>
      </c>
      <c r="P2682" s="26"/>
      <c r="Q2682" s="26"/>
      <c r="R2682" s="26">
        <f t="shared" si="83"/>
        <v>10</v>
      </c>
    </row>
    <row r="2683" spans="1:18" ht="60" x14ac:dyDescent="0.25">
      <c r="A2683" s="52">
        <v>2673</v>
      </c>
      <c r="B2683" s="33">
        <v>20190517195424</v>
      </c>
      <c r="C2683" s="34">
        <v>43602</v>
      </c>
      <c r="D2683" s="35" t="s">
        <v>61</v>
      </c>
      <c r="E2683" s="35" t="s">
        <v>119</v>
      </c>
      <c r="F2683" s="35" t="s">
        <v>80</v>
      </c>
      <c r="G2683" s="35" t="s">
        <v>104</v>
      </c>
      <c r="H2683" s="37" t="s">
        <v>121</v>
      </c>
      <c r="I2683" s="35" t="s">
        <v>39</v>
      </c>
      <c r="J2683" s="34">
        <v>43609</v>
      </c>
      <c r="K2683" s="38" t="s">
        <v>115</v>
      </c>
      <c r="L2683" s="53">
        <f>IFERROR(WORKDAY(C2683,R2683,DiasNOLaborables),"")</f>
        <v>43616</v>
      </c>
      <c r="M2683" s="27" t="str">
        <f>+IF(C2683="","",IF(J2683="","",(IF(J2683&lt;=L2683,"A TIEMPO","FUERA DE TIEMPO"))))</f>
        <v>A TIEMPO</v>
      </c>
      <c r="N2683" s="27">
        <f>IF(J2683="","",NETWORKDAYS(Hoja1!C2450+1,Hoja1!J2450,DiasNOLaborables))</f>
        <v>8</v>
      </c>
      <c r="O2683" s="28" t="str">
        <f t="shared" si="82"/>
        <v/>
      </c>
      <c r="P2683" s="26"/>
      <c r="Q2683" s="26"/>
      <c r="R2683" s="26">
        <f t="shared" si="83"/>
        <v>10</v>
      </c>
    </row>
    <row r="2684" spans="1:18" ht="60" x14ac:dyDescent="0.25">
      <c r="A2684" s="52">
        <v>2674</v>
      </c>
      <c r="B2684" s="33">
        <v>20190517194344</v>
      </c>
      <c r="C2684" s="34">
        <v>43602</v>
      </c>
      <c r="D2684" s="35" t="s">
        <v>62</v>
      </c>
      <c r="E2684" s="35" t="s">
        <v>119</v>
      </c>
      <c r="F2684" s="35" t="s">
        <v>80</v>
      </c>
      <c r="G2684" s="35" t="s">
        <v>104</v>
      </c>
      <c r="H2684" s="37" t="s">
        <v>121</v>
      </c>
      <c r="I2684" s="35" t="s">
        <v>39</v>
      </c>
      <c r="J2684" s="34">
        <v>43609</v>
      </c>
      <c r="K2684" s="38" t="s">
        <v>115</v>
      </c>
      <c r="L2684" s="53">
        <f>IFERROR(WORKDAY(C2684,R2684,DiasNOLaborables),"")</f>
        <v>43616</v>
      </c>
      <c r="M2684" s="27" t="str">
        <f>+IF(C2684="","",IF(J2684="","",(IF(J2684&lt;=L2684,"A TIEMPO","FUERA DE TIEMPO"))))</f>
        <v>A TIEMPO</v>
      </c>
      <c r="N2684" s="27">
        <f>IF(J2684="","",NETWORKDAYS(Hoja1!C2451+1,Hoja1!J2451,DiasNOLaborables))</f>
        <v>8</v>
      </c>
      <c r="O2684" s="28" t="str">
        <f t="shared" si="82"/>
        <v/>
      </c>
      <c r="P2684" s="26"/>
      <c r="Q2684" s="26"/>
      <c r="R2684" s="26">
        <f t="shared" si="83"/>
        <v>10</v>
      </c>
    </row>
    <row r="2685" spans="1:18" ht="60" x14ac:dyDescent="0.25">
      <c r="A2685" s="52">
        <v>2675</v>
      </c>
      <c r="B2685" s="33">
        <v>20190517193636</v>
      </c>
      <c r="C2685" s="34">
        <v>43602</v>
      </c>
      <c r="D2685" s="35" t="s">
        <v>61</v>
      </c>
      <c r="E2685" s="35" t="s">
        <v>119</v>
      </c>
      <c r="F2685" s="35" t="s">
        <v>80</v>
      </c>
      <c r="G2685" s="35" t="s">
        <v>104</v>
      </c>
      <c r="H2685" s="37" t="s">
        <v>121</v>
      </c>
      <c r="I2685" s="35" t="s">
        <v>39</v>
      </c>
      <c r="J2685" s="34">
        <v>43609</v>
      </c>
      <c r="K2685" s="38" t="s">
        <v>115</v>
      </c>
      <c r="L2685" s="53">
        <f>IFERROR(WORKDAY(C2685,R2685,DiasNOLaborables),"")</f>
        <v>43616</v>
      </c>
      <c r="M2685" s="27" t="str">
        <f>+IF(C2685="","",IF(J2685="","",(IF(J2685&lt;=L2685,"A TIEMPO","FUERA DE TIEMPO"))))</f>
        <v>A TIEMPO</v>
      </c>
      <c r="N2685" s="27">
        <f>IF(J2685="","",NETWORKDAYS(Hoja1!C2452+1,Hoja1!J2452,DiasNOLaborables))</f>
        <v>8</v>
      </c>
      <c r="O2685" s="28" t="str">
        <f t="shared" si="82"/>
        <v/>
      </c>
      <c r="P2685" s="26"/>
      <c r="Q2685" s="26"/>
      <c r="R2685" s="26">
        <f t="shared" si="83"/>
        <v>10</v>
      </c>
    </row>
    <row r="2686" spans="1:18" ht="60" x14ac:dyDescent="0.25">
      <c r="A2686" s="52">
        <v>2676</v>
      </c>
      <c r="B2686" s="33">
        <v>20190517192746</v>
      </c>
      <c r="C2686" s="34">
        <v>43602</v>
      </c>
      <c r="D2686" s="35" t="s">
        <v>61</v>
      </c>
      <c r="E2686" s="35" t="s">
        <v>119</v>
      </c>
      <c r="F2686" s="35" t="s">
        <v>80</v>
      </c>
      <c r="G2686" s="35" t="s">
        <v>104</v>
      </c>
      <c r="H2686" s="37" t="s">
        <v>121</v>
      </c>
      <c r="I2686" s="35" t="s">
        <v>39</v>
      </c>
      <c r="J2686" s="34">
        <v>43609</v>
      </c>
      <c r="K2686" s="38" t="s">
        <v>115</v>
      </c>
      <c r="L2686" s="53">
        <f>IFERROR(WORKDAY(C2686,R2686,DiasNOLaborables),"")</f>
        <v>43616</v>
      </c>
      <c r="M2686" s="27" t="str">
        <f>+IF(C2686="","",IF(J2686="","",(IF(J2686&lt;=L2686,"A TIEMPO","FUERA DE TIEMPO"))))</f>
        <v>A TIEMPO</v>
      </c>
      <c r="N2686" s="27">
        <f>IF(J2686="","",NETWORKDAYS(Hoja1!C2453+1,Hoja1!J2453,DiasNOLaborables))</f>
        <v>13</v>
      </c>
      <c r="O2686" s="28" t="str">
        <f t="shared" si="82"/>
        <v/>
      </c>
      <c r="P2686" s="26"/>
      <c r="Q2686" s="26"/>
      <c r="R2686" s="26">
        <f t="shared" si="83"/>
        <v>10</v>
      </c>
    </row>
    <row r="2687" spans="1:18" ht="60" x14ac:dyDescent="0.25">
      <c r="A2687" s="52">
        <v>2677</v>
      </c>
      <c r="B2687" s="33">
        <v>20190517192513</v>
      </c>
      <c r="C2687" s="34">
        <v>43602</v>
      </c>
      <c r="D2687" s="35" t="s">
        <v>61</v>
      </c>
      <c r="E2687" s="35" t="s">
        <v>119</v>
      </c>
      <c r="F2687" s="35" t="s">
        <v>80</v>
      </c>
      <c r="G2687" s="35" t="s">
        <v>104</v>
      </c>
      <c r="H2687" s="37" t="s">
        <v>121</v>
      </c>
      <c r="I2687" s="35" t="s">
        <v>39</v>
      </c>
      <c r="J2687" s="34">
        <v>43609</v>
      </c>
      <c r="K2687" s="38" t="s">
        <v>115</v>
      </c>
      <c r="L2687" s="53">
        <f>IFERROR(WORKDAY(C2687,R2687,DiasNOLaborables),"")</f>
        <v>43616</v>
      </c>
      <c r="M2687" s="27" t="str">
        <f>+IF(C2687="","",IF(J2687="","",(IF(J2687&lt;=L2687,"A TIEMPO","FUERA DE TIEMPO"))))</f>
        <v>A TIEMPO</v>
      </c>
      <c r="N2687" s="27">
        <f>IF(J2687="","",NETWORKDAYS(Hoja1!C2454+1,Hoja1!J2454,DiasNOLaborables))</f>
        <v>24</v>
      </c>
      <c r="O2687" s="28" t="str">
        <f t="shared" si="82"/>
        <v/>
      </c>
      <c r="P2687" s="26"/>
      <c r="Q2687" s="26"/>
      <c r="R2687" s="26">
        <f t="shared" si="83"/>
        <v>10</v>
      </c>
    </row>
    <row r="2688" spans="1:18" ht="60" x14ac:dyDescent="0.25">
      <c r="A2688" s="52">
        <v>2678</v>
      </c>
      <c r="B2688" s="33">
        <v>20190517191744</v>
      </c>
      <c r="C2688" s="34">
        <v>43602</v>
      </c>
      <c r="D2688" s="35" t="s">
        <v>61</v>
      </c>
      <c r="E2688" s="35" t="s">
        <v>119</v>
      </c>
      <c r="F2688" s="35" t="s">
        <v>80</v>
      </c>
      <c r="G2688" s="35" t="s">
        <v>104</v>
      </c>
      <c r="H2688" s="37" t="s">
        <v>121</v>
      </c>
      <c r="I2688" s="35" t="s">
        <v>39</v>
      </c>
      <c r="J2688" s="34">
        <v>43609</v>
      </c>
      <c r="K2688" s="38" t="s">
        <v>115</v>
      </c>
      <c r="L2688" s="53">
        <f>IFERROR(WORKDAY(C2688,R2688,DiasNOLaborables),"")</f>
        <v>43616</v>
      </c>
      <c r="M2688" s="27" t="str">
        <f>+IF(C2688="","",IF(J2688="","",(IF(J2688&lt;=L2688,"A TIEMPO","FUERA DE TIEMPO"))))</f>
        <v>A TIEMPO</v>
      </c>
      <c r="N2688" s="27">
        <f>IF(J2688="","",NETWORKDAYS(Hoja1!C2455+1,Hoja1!J2455,DiasNOLaborables))</f>
        <v>4</v>
      </c>
      <c r="O2688" s="28" t="str">
        <f t="shared" si="82"/>
        <v/>
      </c>
      <c r="P2688" s="26"/>
      <c r="Q2688" s="26"/>
      <c r="R2688" s="26">
        <f t="shared" si="83"/>
        <v>10</v>
      </c>
    </row>
    <row r="2689" spans="1:18" ht="60" x14ac:dyDescent="0.25">
      <c r="A2689" s="52">
        <v>2679</v>
      </c>
      <c r="B2689" s="33">
        <v>20190517190249</v>
      </c>
      <c r="C2689" s="34">
        <v>43602</v>
      </c>
      <c r="D2689" s="35" t="s">
        <v>61</v>
      </c>
      <c r="E2689" s="35" t="s">
        <v>119</v>
      </c>
      <c r="F2689" s="35" t="s">
        <v>80</v>
      </c>
      <c r="G2689" s="35" t="s">
        <v>104</v>
      </c>
      <c r="H2689" s="37" t="s">
        <v>121</v>
      </c>
      <c r="I2689" s="35" t="s">
        <v>39</v>
      </c>
      <c r="J2689" s="34">
        <v>43609</v>
      </c>
      <c r="K2689" s="38" t="s">
        <v>115</v>
      </c>
      <c r="L2689" s="53">
        <f>IFERROR(WORKDAY(C2689,R2689,DiasNOLaborables),"")</f>
        <v>43616</v>
      </c>
      <c r="M2689" s="27" t="str">
        <f>+IF(C2689="","",IF(J2689="","",(IF(J2689&lt;=L2689,"A TIEMPO","FUERA DE TIEMPO"))))</f>
        <v>A TIEMPO</v>
      </c>
      <c r="N2689" s="27">
        <f>IF(J2689="","",NETWORKDAYS(Hoja1!C2456+1,Hoja1!J2456,DiasNOLaborables))</f>
        <v>10</v>
      </c>
      <c r="O2689" s="28" t="str">
        <f t="shared" si="82"/>
        <v/>
      </c>
      <c r="P2689" s="26"/>
      <c r="Q2689" s="26"/>
      <c r="R2689" s="26">
        <f t="shared" si="83"/>
        <v>10</v>
      </c>
    </row>
    <row r="2690" spans="1:18" ht="60" x14ac:dyDescent="0.25">
      <c r="A2690" s="52">
        <v>2680</v>
      </c>
      <c r="B2690" s="33">
        <v>20190517184911</v>
      </c>
      <c r="C2690" s="34">
        <v>43602</v>
      </c>
      <c r="D2690" s="35" t="s">
        <v>61</v>
      </c>
      <c r="E2690" s="35" t="s">
        <v>119</v>
      </c>
      <c r="F2690" s="35" t="s">
        <v>80</v>
      </c>
      <c r="G2690" s="35" t="s">
        <v>104</v>
      </c>
      <c r="H2690" s="37" t="s">
        <v>121</v>
      </c>
      <c r="I2690" s="35" t="s">
        <v>39</v>
      </c>
      <c r="J2690" s="34">
        <v>43609</v>
      </c>
      <c r="K2690" s="38" t="s">
        <v>115</v>
      </c>
      <c r="L2690" s="53">
        <f>IFERROR(WORKDAY(C2690,R2690,DiasNOLaborables),"")</f>
        <v>43616</v>
      </c>
      <c r="M2690" s="27" t="str">
        <f>+IF(C2690="","",IF(J2690="","",(IF(J2690&lt;=L2690,"A TIEMPO","FUERA DE TIEMPO"))))</f>
        <v>A TIEMPO</v>
      </c>
      <c r="N2690" s="27">
        <f>IF(J2690="","",NETWORKDAYS(Hoja1!C2457+1,Hoja1!J2457,DiasNOLaborables))</f>
        <v>2</v>
      </c>
      <c r="O2690" s="28" t="str">
        <f t="shared" si="82"/>
        <v/>
      </c>
      <c r="P2690" s="26"/>
      <c r="Q2690" s="26"/>
      <c r="R2690" s="26">
        <f t="shared" si="83"/>
        <v>10</v>
      </c>
    </row>
    <row r="2691" spans="1:18" ht="60" x14ac:dyDescent="0.25">
      <c r="A2691" s="52">
        <v>2681</v>
      </c>
      <c r="B2691" s="33">
        <v>20190517184858</v>
      </c>
      <c r="C2691" s="34">
        <v>43602</v>
      </c>
      <c r="D2691" s="35" t="s">
        <v>60</v>
      </c>
      <c r="E2691" s="35" t="s">
        <v>119</v>
      </c>
      <c r="F2691" s="35" t="s">
        <v>80</v>
      </c>
      <c r="G2691" s="35" t="s">
        <v>104</v>
      </c>
      <c r="H2691" s="37" t="s">
        <v>121</v>
      </c>
      <c r="I2691" s="35" t="s">
        <v>39</v>
      </c>
      <c r="J2691" s="34">
        <v>43609</v>
      </c>
      <c r="K2691" s="38" t="s">
        <v>115</v>
      </c>
      <c r="L2691" s="53">
        <f>IFERROR(WORKDAY(C2691,R2691,DiasNOLaborables),"")</f>
        <v>43616</v>
      </c>
      <c r="M2691" s="27" t="str">
        <f>+IF(C2691="","",IF(J2691="","",(IF(J2691&lt;=L2691,"A TIEMPO","FUERA DE TIEMPO"))))</f>
        <v>A TIEMPO</v>
      </c>
      <c r="N2691" s="27">
        <f>IF(J2691="","",NETWORKDAYS(Hoja1!C2458+1,Hoja1!J2458,DiasNOLaborables))</f>
        <v>2</v>
      </c>
      <c r="O2691" s="28" t="str">
        <f t="shared" si="82"/>
        <v/>
      </c>
      <c r="P2691" s="26"/>
      <c r="Q2691" s="26"/>
      <c r="R2691" s="26">
        <f t="shared" si="83"/>
        <v>10</v>
      </c>
    </row>
    <row r="2692" spans="1:18" ht="60" x14ac:dyDescent="0.25">
      <c r="A2692" s="52">
        <v>2682</v>
      </c>
      <c r="B2692" s="33">
        <v>20190517184504</v>
      </c>
      <c r="C2692" s="34">
        <v>43602</v>
      </c>
      <c r="D2692" s="35" t="s">
        <v>61</v>
      </c>
      <c r="E2692" s="35" t="s">
        <v>119</v>
      </c>
      <c r="F2692" s="35" t="s">
        <v>80</v>
      </c>
      <c r="G2692" s="35" t="s">
        <v>104</v>
      </c>
      <c r="H2692" s="37" t="s">
        <v>121</v>
      </c>
      <c r="I2692" s="35" t="s">
        <v>39</v>
      </c>
      <c r="J2692" s="34">
        <v>43609</v>
      </c>
      <c r="K2692" s="38" t="s">
        <v>115</v>
      </c>
      <c r="L2692" s="53">
        <f>IFERROR(WORKDAY(C2692,R2692,DiasNOLaborables),"")</f>
        <v>43616</v>
      </c>
      <c r="M2692" s="27" t="str">
        <f>+IF(C2692="","",IF(J2692="","",(IF(J2692&lt;=L2692,"A TIEMPO","FUERA DE TIEMPO"))))</f>
        <v>A TIEMPO</v>
      </c>
      <c r="N2692" s="27">
        <f>IF(J2692="","",NETWORKDAYS(Hoja1!C2459+1,Hoja1!J2459,DiasNOLaborables))</f>
        <v>6</v>
      </c>
      <c r="O2692" s="28" t="str">
        <f t="shared" si="82"/>
        <v/>
      </c>
      <c r="P2692" s="26"/>
      <c r="Q2692" s="26"/>
      <c r="R2692" s="26">
        <f t="shared" si="83"/>
        <v>10</v>
      </c>
    </row>
    <row r="2693" spans="1:18" ht="60" x14ac:dyDescent="0.25">
      <c r="A2693" s="52">
        <v>2683</v>
      </c>
      <c r="B2693" s="33">
        <v>20190517184307</v>
      </c>
      <c r="C2693" s="34">
        <v>43602</v>
      </c>
      <c r="D2693" s="35" t="s">
        <v>60</v>
      </c>
      <c r="E2693" s="35" t="s">
        <v>119</v>
      </c>
      <c r="F2693" s="35" t="s">
        <v>80</v>
      </c>
      <c r="G2693" s="35" t="s">
        <v>104</v>
      </c>
      <c r="H2693" s="37" t="s">
        <v>121</v>
      </c>
      <c r="I2693" s="35" t="s">
        <v>39</v>
      </c>
      <c r="J2693" s="34">
        <v>43609</v>
      </c>
      <c r="K2693" s="38" t="s">
        <v>115</v>
      </c>
      <c r="L2693" s="53">
        <f>IFERROR(WORKDAY(C2693,R2693,DiasNOLaborables),"")</f>
        <v>43616</v>
      </c>
      <c r="M2693" s="27" t="str">
        <f>+IF(C2693="","",IF(J2693="","",(IF(J2693&lt;=L2693,"A TIEMPO","FUERA DE TIEMPO"))))</f>
        <v>A TIEMPO</v>
      </c>
      <c r="N2693" s="27">
        <f>IF(J2693="","",NETWORKDAYS(Hoja1!C2460+1,Hoja1!J2460,DiasNOLaborables))</f>
        <v>6</v>
      </c>
      <c r="O2693" s="28" t="str">
        <f t="shared" si="82"/>
        <v/>
      </c>
      <c r="P2693" s="26"/>
      <c r="Q2693" s="26"/>
      <c r="R2693" s="26">
        <f t="shared" si="83"/>
        <v>10</v>
      </c>
    </row>
    <row r="2694" spans="1:18" ht="60" x14ac:dyDescent="0.25">
      <c r="A2694" s="52">
        <v>2684</v>
      </c>
      <c r="B2694" s="33">
        <v>20190517183925</v>
      </c>
      <c r="C2694" s="34">
        <v>43602</v>
      </c>
      <c r="D2694" s="35" t="s">
        <v>61</v>
      </c>
      <c r="E2694" s="35" t="s">
        <v>119</v>
      </c>
      <c r="F2694" s="35" t="s">
        <v>80</v>
      </c>
      <c r="G2694" s="35" t="s">
        <v>104</v>
      </c>
      <c r="H2694" s="37" t="s">
        <v>121</v>
      </c>
      <c r="I2694" s="35" t="s">
        <v>39</v>
      </c>
      <c r="J2694" s="34">
        <v>43609</v>
      </c>
      <c r="K2694" s="38" t="s">
        <v>115</v>
      </c>
      <c r="L2694" s="53">
        <f>IFERROR(WORKDAY(C2694,R2694,DiasNOLaborables),"")</f>
        <v>43616</v>
      </c>
      <c r="M2694" s="27" t="str">
        <f>+IF(C2694="","",IF(J2694="","",(IF(J2694&lt;=L2694,"A TIEMPO","FUERA DE TIEMPO"))))</f>
        <v>A TIEMPO</v>
      </c>
      <c r="N2694" s="27">
        <f>IF(J2694="","",NETWORKDAYS(Hoja1!C2461+1,Hoja1!J2461,DiasNOLaborables))</f>
        <v>6</v>
      </c>
      <c r="O2694" s="28" t="str">
        <f t="shared" si="82"/>
        <v/>
      </c>
      <c r="P2694" s="26"/>
      <c r="Q2694" s="26"/>
      <c r="R2694" s="26">
        <f t="shared" si="83"/>
        <v>10</v>
      </c>
    </row>
    <row r="2695" spans="1:18" ht="60" x14ac:dyDescent="0.25">
      <c r="A2695" s="52">
        <v>2685</v>
      </c>
      <c r="B2695" s="33">
        <v>20190517183609</v>
      </c>
      <c r="C2695" s="34">
        <v>43602</v>
      </c>
      <c r="D2695" s="35" t="s">
        <v>61</v>
      </c>
      <c r="E2695" s="35" t="s">
        <v>119</v>
      </c>
      <c r="F2695" s="35" t="s">
        <v>80</v>
      </c>
      <c r="G2695" s="35" t="s">
        <v>104</v>
      </c>
      <c r="H2695" s="37" t="s">
        <v>121</v>
      </c>
      <c r="I2695" s="35" t="s">
        <v>39</v>
      </c>
      <c r="J2695" s="34">
        <v>43609</v>
      </c>
      <c r="K2695" s="38" t="s">
        <v>115</v>
      </c>
      <c r="L2695" s="53">
        <f>IFERROR(WORKDAY(C2695,R2695,DiasNOLaborables),"")</f>
        <v>43616</v>
      </c>
      <c r="M2695" s="27" t="str">
        <f>+IF(C2695="","",IF(J2695="","",(IF(J2695&lt;=L2695,"A TIEMPO","FUERA DE TIEMPO"))))</f>
        <v>A TIEMPO</v>
      </c>
      <c r="N2695" s="27">
        <f>IF(J2695="","",NETWORKDAYS(Hoja1!C2462+1,Hoja1!J2462,DiasNOLaborables))</f>
        <v>6</v>
      </c>
      <c r="O2695" s="28" t="str">
        <f t="shared" si="82"/>
        <v/>
      </c>
      <c r="P2695" s="26"/>
      <c r="Q2695" s="26"/>
      <c r="R2695" s="26">
        <f t="shared" si="83"/>
        <v>10</v>
      </c>
    </row>
    <row r="2696" spans="1:18" ht="60" x14ac:dyDescent="0.25">
      <c r="A2696" s="52">
        <v>2686</v>
      </c>
      <c r="B2696" s="33">
        <v>20190517183435</v>
      </c>
      <c r="C2696" s="34">
        <v>43602</v>
      </c>
      <c r="D2696" s="35" t="s">
        <v>60</v>
      </c>
      <c r="E2696" s="35" t="s">
        <v>119</v>
      </c>
      <c r="F2696" s="35" t="s">
        <v>80</v>
      </c>
      <c r="G2696" s="35" t="s">
        <v>104</v>
      </c>
      <c r="H2696" s="37" t="s">
        <v>121</v>
      </c>
      <c r="I2696" s="35" t="s">
        <v>39</v>
      </c>
      <c r="J2696" s="34">
        <v>43609</v>
      </c>
      <c r="K2696" s="38" t="s">
        <v>115</v>
      </c>
      <c r="L2696" s="53">
        <f>IFERROR(WORKDAY(C2696,R2696,DiasNOLaborables),"")</f>
        <v>43616</v>
      </c>
      <c r="M2696" s="27" t="str">
        <f>+IF(C2696="","",IF(J2696="","",(IF(J2696&lt;=L2696,"A TIEMPO","FUERA DE TIEMPO"))))</f>
        <v>A TIEMPO</v>
      </c>
      <c r="N2696" s="27">
        <f>IF(J2696="","",NETWORKDAYS(Hoja1!C2463+1,Hoja1!J2463,DiasNOLaborables))</f>
        <v>6</v>
      </c>
      <c r="O2696" s="28" t="str">
        <f t="shared" si="82"/>
        <v/>
      </c>
      <c r="P2696" s="26"/>
      <c r="Q2696" s="26"/>
      <c r="R2696" s="26">
        <f t="shared" si="83"/>
        <v>10</v>
      </c>
    </row>
    <row r="2697" spans="1:18" ht="60" x14ac:dyDescent="0.25">
      <c r="A2697" s="52">
        <v>2687</v>
      </c>
      <c r="B2697" s="33">
        <v>20190517182922</v>
      </c>
      <c r="C2697" s="34">
        <v>43602</v>
      </c>
      <c r="D2697" s="35" t="s">
        <v>61</v>
      </c>
      <c r="E2697" s="35" t="s">
        <v>119</v>
      </c>
      <c r="F2697" s="35" t="s">
        <v>80</v>
      </c>
      <c r="G2697" s="35" t="s">
        <v>104</v>
      </c>
      <c r="H2697" s="37" t="s">
        <v>121</v>
      </c>
      <c r="I2697" s="35" t="s">
        <v>39</v>
      </c>
      <c r="J2697" s="34">
        <v>43609</v>
      </c>
      <c r="K2697" s="38" t="s">
        <v>115</v>
      </c>
      <c r="L2697" s="53">
        <f>IFERROR(WORKDAY(C2697,R2697,DiasNOLaborables),"")</f>
        <v>43616</v>
      </c>
      <c r="M2697" s="27" t="str">
        <f>+IF(C2697="","",IF(J2697="","",(IF(J2697&lt;=L2697,"A TIEMPO","FUERA DE TIEMPO"))))</f>
        <v>A TIEMPO</v>
      </c>
      <c r="N2697" s="27">
        <f>IF(J2697="","",NETWORKDAYS(Hoja1!C2464+1,Hoja1!J2464,DiasNOLaborables))</f>
        <v>6</v>
      </c>
      <c r="O2697" s="28" t="str">
        <f t="shared" si="82"/>
        <v/>
      </c>
      <c r="P2697" s="26"/>
      <c r="Q2697" s="26"/>
      <c r="R2697" s="26">
        <f t="shared" si="83"/>
        <v>10</v>
      </c>
    </row>
    <row r="2698" spans="1:18" ht="60" x14ac:dyDescent="0.25">
      <c r="A2698" s="52">
        <v>2688</v>
      </c>
      <c r="B2698" s="33">
        <v>20190517182918</v>
      </c>
      <c r="C2698" s="34">
        <v>43602</v>
      </c>
      <c r="D2698" s="35" t="s">
        <v>60</v>
      </c>
      <c r="E2698" s="35" t="s">
        <v>119</v>
      </c>
      <c r="F2698" s="35" t="s">
        <v>80</v>
      </c>
      <c r="G2698" s="35" t="s">
        <v>104</v>
      </c>
      <c r="H2698" s="37" t="s">
        <v>121</v>
      </c>
      <c r="I2698" s="35" t="s">
        <v>39</v>
      </c>
      <c r="J2698" s="34">
        <v>43609</v>
      </c>
      <c r="K2698" s="38" t="s">
        <v>115</v>
      </c>
      <c r="L2698" s="53">
        <f>IFERROR(WORKDAY(C2698,R2698,DiasNOLaborables),"")</f>
        <v>43616</v>
      </c>
      <c r="M2698" s="27" t="str">
        <f>+IF(C2698="","",IF(J2698="","",(IF(J2698&lt;=L2698,"A TIEMPO","FUERA DE TIEMPO"))))</f>
        <v>A TIEMPO</v>
      </c>
      <c r="N2698" s="27">
        <f>IF(J2698="","",NETWORKDAYS(Hoja1!C2465+1,Hoja1!J2465,DiasNOLaborables))</f>
        <v>7</v>
      </c>
      <c r="O2698" s="28" t="str">
        <f t="shared" si="82"/>
        <v/>
      </c>
      <c r="P2698" s="26"/>
      <c r="Q2698" s="26"/>
      <c r="R2698" s="26">
        <f t="shared" si="83"/>
        <v>10</v>
      </c>
    </row>
    <row r="2699" spans="1:18" ht="60" x14ac:dyDescent="0.25">
      <c r="A2699" s="52">
        <v>2689</v>
      </c>
      <c r="B2699" s="33">
        <v>20190517182508</v>
      </c>
      <c r="C2699" s="34">
        <v>43602</v>
      </c>
      <c r="D2699" s="35" t="s">
        <v>61</v>
      </c>
      <c r="E2699" s="35" t="s">
        <v>119</v>
      </c>
      <c r="F2699" s="35" t="s">
        <v>80</v>
      </c>
      <c r="G2699" s="35" t="s">
        <v>104</v>
      </c>
      <c r="H2699" s="37" t="s">
        <v>121</v>
      </c>
      <c r="I2699" s="35" t="s">
        <v>39</v>
      </c>
      <c r="J2699" s="34">
        <v>43609</v>
      </c>
      <c r="K2699" s="38" t="s">
        <v>115</v>
      </c>
      <c r="L2699" s="53">
        <f>IFERROR(WORKDAY(C2699,R2699,DiasNOLaborables),"")</f>
        <v>43616</v>
      </c>
      <c r="M2699" s="27" t="str">
        <f>+IF(C2699="","",IF(J2699="","",(IF(J2699&lt;=L2699,"A TIEMPO","FUERA DE TIEMPO"))))</f>
        <v>A TIEMPO</v>
      </c>
      <c r="N2699" s="27">
        <f>IF(J2699="","",NETWORKDAYS(Hoja1!C2466+1,Hoja1!J2466,DiasNOLaborables))</f>
        <v>4</v>
      </c>
      <c r="O2699" s="28" t="str">
        <f t="shared" ref="O2699:O2762" si="84">IF(NETWORKDAYS(L2699+1,J2699,DiasNOLaborables)&lt;=0,"",NETWORKDAYS(L2699+1,J2699,DiasNOLaborables))</f>
        <v/>
      </c>
      <c r="P2699" s="26"/>
      <c r="Q2699" s="26"/>
      <c r="R2699" s="26">
        <f t="shared" ref="R2699:R2762" si="85">IFERROR(VLOOKUP(F2699,$Z$49:$AA$62,2),"")</f>
        <v>10</v>
      </c>
    </row>
    <row r="2700" spans="1:18" ht="60" x14ac:dyDescent="0.25">
      <c r="A2700" s="52">
        <v>2690</v>
      </c>
      <c r="B2700" s="33">
        <v>20190517180055</v>
      </c>
      <c r="C2700" s="34">
        <v>43602</v>
      </c>
      <c r="D2700" s="35" t="s">
        <v>61</v>
      </c>
      <c r="E2700" s="35" t="s">
        <v>119</v>
      </c>
      <c r="F2700" s="35" t="s">
        <v>80</v>
      </c>
      <c r="G2700" s="35" t="s">
        <v>104</v>
      </c>
      <c r="H2700" s="37" t="s">
        <v>121</v>
      </c>
      <c r="I2700" s="35" t="s">
        <v>39</v>
      </c>
      <c r="J2700" s="34">
        <v>43609</v>
      </c>
      <c r="K2700" s="38" t="s">
        <v>115</v>
      </c>
      <c r="L2700" s="53">
        <f>IFERROR(WORKDAY(C2700,R2700,DiasNOLaborables),"")</f>
        <v>43616</v>
      </c>
      <c r="M2700" s="27" t="str">
        <f>+IF(C2700="","",IF(J2700="","",(IF(J2700&lt;=L2700,"A TIEMPO","FUERA DE TIEMPO"))))</f>
        <v>A TIEMPO</v>
      </c>
      <c r="N2700" s="27">
        <f>IF(J2700="","",NETWORKDAYS(Hoja1!C2467+1,Hoja1!J2467,DiasNOLaborables))</f>
        <v>7</v>
      </c>
      <c r="O2700" s="28" t="str">
        <f t="shared" si="84"/>
        <v/>
      </c>
      <c r="P2700" s="26"/>
      <c r="Q2700" s="26"/>
      <c r="R2700" s="26">
        <f t="shared" si="85"/>
        <v>10</v>
      </c>
    </row>
    <row r="2701" spans="1:18" ht="60" x14ac:dyDescent="0.25">
      <c r="A2701" s="52">
        <v>2691</v>
      </c>
      <c r="B2701" s="33">
        <v>20190517171812</v>
      </c>
      <c r="C2701" s="34">
        <v>43602</v>
      </c>
      <c r="D2701" s="35" t="s">
        <v>60</v>
      </c>
      <c r="E2701" s="35" t="s">
        <v>119</v>
      </c>
      <c r="F2701" s="35" t="s">
        <v>80</v>
      </c>
      <c r="G2701" s="35" t="s">
        <v>104</v>
      </c>
      <c r="H2701" s="37" t="s">
        <v>121</v>
      </c>
      <c r="I2701" s="35" t="s">
        <v>39</v>
      </c>
      <c r="J2701" s="34">
        <v>43609</v>
      </c>
      <c r="K2701" s="38" t="s">
        <v>115</v>
      </c>
      <c r="L2701" s="53">
        <f>IFERROR(WORKDAY(C2701,R2701,DiasNOLaborables),"")</f>
        <v>43616</v>
      </c>
      <c r="M2701" s="27" t="str">
        <f>+IF(C2701="","",IF(J2701="","",(IF(J2701&lt;=L2701,"A TIEMPO","FUERA DE TIEMPO"))))</f>
        <v>A TIEMPO</v>
      </c>
      <c r="N2701" s="27">
        <f>IF(J2701="","",NETWORKDAYS(Hoja1!C2468+1,Hoja1!J2468,DiasNOLaborables))</f>
        <v>7</v>
      </c>
      <c r="O2701" s="28" t="str">
        <f t="shared" si="84"/>
        <v/>
      </c>
      <c r="P2701" s="26"/>
      <c r="Q2701" s="26"/>
      <c r="R2701" s="26">
        <f t="shared" si="85"/>
        <v>10</v>
      </c>
    </row>
    <row r="2702" spans="1:18" ht="60" x14ac:dyDescent="0.25">
      <c r="A2702" s="52">
        <v>2692</v>
      </c>
      <c r="B2702" s="33">
        <v>20190517171459</v>
      </c>
      <c r="C2702" s="34">
        <v>43602</v>
      </c>
      <c r="D2702" s="35" t="s">
        <v>60</v>
      </c>
      <c r="E2702" s="35" t="s">
        <v>119</v>
      </c>
      <c r="F2702" s="35" t="s">
        <v>80</v>
      </c>
      <c r="G2702" s="35" t="s">
        <v>104</v>
      </c>
      <c r="H2702" s="37" t="s">
        <v>121</v>
      </c>
      <c r="I2702" s="35" t="s">
        <v>39</v>
      </c>
      <c r="J2702" s="34">
        <v>43609</v>
      </c>
      <c r="K2702" s="38" t="s">
        <v>115</v>
      </c>
      <c r="L2702" s="53">
        <f>IFERROR(WORKDAY(C2702,R2702,DiasNOLaborables),"")</f>
        <v>43616</v>
      </c>
      <c r="M2702" s="27" t="str">
        <f>+IF(C2702="","",IF(J2702="","",(IF(J2702&lt;=L2702,"A TIEMPO","FUERA DE TIEMPO"))))</f>
        <v>A TIEMPO</v>
      </c>
      <c r="N2702" s="27">
        <f>IF(J2702="","",NETWORKDAYS(Hoja1!C2469+1,Hoja1!J2469,DiasNOLaborables))</f>
        <v>7</v>
      </c>
      <c r="O2702" s="28" t="str">
        <f t="shared" si="84"/>
        <v/>
      </c>
      <c r="P2702" s="26"/>
      <c r="Q2702" s="26"/>
      <c r="R2702" s="26">
        <f t="shared" si="85"/>
        <v>10</v>
      </c>
    </row>
    <row r="2703" spans="1:18" ht="60" x14ac:dyDescent="0.25">
      <c r="A2703" s="52">
        <v>2693</v>
      </c>
      <c r="B2703" s="33">
        <v>20190517162249</v>
      </c>
      <c r="C2703" s="34">
        <v>43602</v>
      </c>
      <c r="D2703" s="35" t="s">
        <v>61</v>
      </c>
      <c r="E2703" s="35" t="s">
        <v>119</v>
      </c>
      <c r="F2703" s="35" t="s">
        <v>80</v>
      </c>
      <c r="G2703" s="35" t="s">
        <v>104</v>
      </c>
      <c r="H2703" s="37" t="s">
        <v>121</v>
      </c>
      <c r="I2703" s="35" t="s">
        <v>39</v>
      </c>
      <c r="J2703" s="34">
        <v>43609</v>
      </c>
      <c r="K2703" s="38" t="s">
        <v>115</v>
      </c>
      <c r="L2703" s="53">
        <f>IFERROR(WORKDAY(C2703,R2703,DiasNOLaborables),"")</f>
        <v>43616</v>
      </c>
      <c r="M2703" s="27" t="str">
        <f>+IF(C2703="","",IF(J2703="","",(IF(J2703&lt;=L2703,"A TIEMPO","FUERA DE TIEMPO"))))</f>
        <v>A TIEMPO</v>
      </c>
      <c r="N2703" s="27">
        <f>IF(J2703="","",NETWORKDAYS(Hoja1!C2470+1,Hoja1!J2470,DiasNOLaborables))</f>
        <v>2</v>
      </c>
      <c r="O2703" s="28" t="str">
        <f t="shared" si="84"/>
        <v/>
      </c>
      <c r="P2703" s="26"/>
      <c r="Q2703" s="26"/>
      <c r="R2703" s="26">
        <f t="shared" si="85"/>
        <v>10</v>
      </c>
    </row>
    <row r="2704" spans="1:18" ht="60" x14ac:dyDescent="0.25">
      <c r="A2704" s="52">
        <v>2694</v>
      </c>
      <c r="B2704" s="33">
        <v>20190517160836</v>
      </c>
      <c r="C2704" s="34">
        <v>43602</v>
      </c>
      <c r="D2704" s="35" t="s">
        <v>60</v>
      </c>
      <c r="E2704" s="35" t="s">
        <v>119</v>
      </c>
      <c r="F2704" s="35" t="s">
        <v>80</v>
      </c>
      <c r="G2704" s="35" t="s">
        <v>104</v>
      </c>
      <c r="H2704" s="37" t="s">
        <v>121</v>
      </c>
      <c r="I2704" s="35" t="s">
        <v>39</v>
      </c>
      <c r="J2704" s="34">
        <v>43609</v>
      </c>
      <c r="K2704" s="38" t="s">
        <v>115</v>
      </c>
      <c r="L2704" s="53">
        <f>IFERROR(WORKDAY(C2704,R2704,DiasNOLaborables),"")</f>
        <v>43616</v>
      </c>
      <c r="M2704" s="27" t="str">
        <f>+IF(C2704="","",IF(J2704="","",(IF(J2704&lt;=L2704,"A TIEMPO","FUERA DE TIEMPO"))))</f>
        <v>A TIEMPO</v>
      </c>
      <c r="N2704" s="27">
        <f>IF(J2704="","",NETWORKDAYS(Hoja1!C2471+1,Hoja1!J2471,DiasNOLaborables))</f>
        <v>4</v>
      </c>
      <c r="O2704" s="28" t="str">
        <f t="shared" si="84"/>
        <v/>
      </c>
      <c r="P2704" s="26"/>
      <c r="Q2704" s="26"/>
      <c r="R2704" s="26">
        <f t="shared" si="85"/>
        <v>10</v>
      </c>
    </row>
    <row r="2705" spans="1:18" ht="60" x14ac:dyDescent="0.25">
      <c r="A2705" s="52">
        <v>2695</v>
      </c>
      <c r="B2705" s="33">
        <v>20190517160751</v>
      </c>
      <c r="C2705" s="34">
        <v>43602</v>
      </c>
      <c r="D2705" s="35" t="s">
        <v>61</v>
      </c>
      <c r="E2705" s="35" t="s">
        <v>119</v>
      </c>
      <c r="F2705" s="35" t="s">
        <v>80</v>
      </c>
      <c r="G2705" s="35" t="s">
        <v>104</v>
      </c>
      <c r="H2705" s="37" t="s">
        <v>121</v>
      </c>
      <c r="I2705" s="35" t="s">
        <v>39</v>
      </c>
      <c r="J2705" s="34">
        <v>43609</v>
      </c>
      <c r="K2705" s="38" t="s">
        <v>115</v>
      </c>
      <c r="L2705" s="53">
        <f>IFERROR(WORKDAY(C2705,R2705,DiasNOLaborables),"")</f>
        <v>43616</v>
      </c>
      <c r="M2705" s="27" t="str">
        <f>+IF(C2705="","",IF(J2705="","",(IF(J2705&lt;=L2705,"A TIEMPO","FUERA DE TIEMPO"))))</f>
        <v>A TIEMPO</v>
      </c>
      <c r="N2705" s="27">
        <f>IF(J2705="","",NETWORKDAYS(Hoja1!C2472+1,Hoja1!J2472,DiasNOLaborables))</f>
        <v>8</v>
      </c>
      <c r="O2705" s="28" t="str">
        <f t="shared" si="84"/>
        <v/>
      </c>
      <c r="P2705" s="26"/>
      <c r="Q2705" s="26"/>
      <c r="R2705" s="26">
        <f t="shared" si="85"/>
        <v>10</v>
      </c>
    </row>
    <row r="2706" spans="1:18" ht="60" x14ac:dyDescent="0.25">
      <c r="A2706" s="52">
        <v>2696</v>
      </c>
      <c r="B2706" s="33">
        <v>20190517152445</v>
      </c>
      <c r="C2706" s="34">
        <v>43602</v>
      </c>
      <c r="D2706" s="35" t="s">
        <v>61</v>
      </c>
      <c r="E2706" s="35" t="s">
        <v>119</v>
      </c>
      <c r="F2706" s="35" t="s">
        <v>80</v>
      </c>
      <c r="G2706" s="35" t="s">
        <v>104</v>
      </c>
      <c r="H2706" s="37" t="s">
        <v>121</v>
      </c>
      <c r="I2706" s="35" t="s">
        <v>39</v>
      </c>
      <c r="J2706" s="34">
        <v>43609</v>
      </c>
      <c r="K2706" s="38" t="s">
        <v>115</v>
      </c>
      <c r="L2706" s="53">
        <f>IFERROR(WORKDAY(C2706,R2706,DiasNOLaborables),"")</f>
        <v>43616</v>
      </c>
      <c r="M2706" s="27" t="str">
        <f>+IF(C2706="","",IF(J2706="","",(IF(J2706&lt;=L2706,"A TIEMPO","FUERA DE TIEMPO"))))</f>
        <v>A TIEMPO</v>
      </c>
      <c r="N2706" s="27">
        <f>IF(J2706="","",NETWORKDAYS(Hoja1!C2473+1,Hoja1!J2473,DiasNOLaborables))</f>
        <v>6</v>
      </c>
      <c r="O2706" s="28" t="str">
        <f t="shared" si="84"/>
        <v/>
      </c>
      <c r="P2706" s="26"/>
      <c r="Q2706" s="26"/>
      <c r="R2706" s="26">
        <f t="shared" si="85"/>
        <v>10</v>
      </c>
    </row>
    <row r="2707" spans="1:18" ht="60" x14ac:dyDescent="0.25">
      <c r="A2707" s="52">
        <v>2697</v>
      </c>
      <c r="B2707" s="33">
        <v>20190517151858</v>
      </c>
      <c r="C2707" s="34">
        <v>43602</v>
      </c>
      <c r="D2707" s="35" t="s">
        <v>62</v>
      </c>
      <c r="E2707" s="35" t="s">
        <v>119</v>
      </c>
      <c r="F2707" s="35" t="s">
        <v>80</v>
      </c>
      <c r="G2707" s="35" t="s">
        <v>104</v>
      </c>
      <c r="H2707" s="37" t="s">
        <v>121</v>
      </c>
      <c r="I2707" s="35" t="s">
        <v>39</v>
      </c>
      <c r="J2707" s="34">
        <v>43609</v>
      </c>
      <c r="K2707" s="38" t="s">
        <v>115</v>
      </c>
      <c r="L2707" s="53">
        <f>IFERROR(WORKDAY(C2707,R2707,DiasNOLaborables),"")</f>
        <v>43616</v>
      </c>
      <c r="M2707" s="27" t="str">
        <f>+IF(C2707="","",IF(J2707="","",(IF(J2707&lt;=L2707,"A TIEMPO","FUERA DE TIEMPO"))))</f>
        <v>A TIEMPO</v>
      </c>
      <c r="N2707" s="27">
        <f>IF(J2707="","",NETWORKDAYS(Hoja1!C2474+1,Hoja1!J2474,DiasNOLaborables))</f>
        <v>6</v>
      </c>
      <c r="O2707" s="28" t="str">
        <f t="shared" si="84"/>
        <v/>
      </c>
      <c r="P2707" s="26"/>
      <c r="Q2707" s="26"/>
      <c r="R2707" s="26">
        <f t="shared" si="85"/>
        <v>10</v>
      </c>
    </row>
    <row r="2708" spans="1:18" ht="60" x14ac:dyDescent="0.25">
      <c r="A2708" s="52">
        <v>2698</v>
      </c>
      <c r="B2708" s="33">
        <v>20190517143209</v>
      </c>
      <c r="C2708" s="34">
        <v>43602</v>
      </c>
      <c r="D2708" s="35" t="s">
        <v>61</v>
      </c>
      <c r="E2708" s="35" t="s">
        <v>119</v>
      </c>
      <c r="F2708" s="35" t="s">
        <v>80</v>
      </c>
      <c r="G2708" s="35" t="s">
        <v>104</v>
      </c>
      <c r="H2708" s="37" t="s">
        <v>121</v>
      </c>
      <c r="I2708" s="35" t="s">
        <v>39</v>
      </c>
      <c r="J2708" s="34">
        <v>43609</v>
      </c>
      <c r="K2708" s="38" t="s">
        <v>115</v>
      </c>
      <c r="L2708" s="53">
        <f>IFERROR(WORKDAY(C2708,R2708,DiasNOLaborables),"")</f>
        <v>43616</v>
      </c>
      <c r="M2708" s="27" t="str">
        <f>+IF(C2708="","",IF(J2708="","",(IF(J2708&lt;=L2708,"A TIEMPO","FUERA DE TIEMPO"))))</f>
        <v>A TIEMPO</v>
      </c>
      <c r="N2708" s="27">
        <f>IF(J2708="","",NETWORKDAYS(Hoja1!C2475+1,Hoja1!J2475,DiasNOLaborables))</f>
        <v>6</v>
      </c>
      <c r="O2708" s="28" t="str">
        <f t="shared" si="84"/>
        <v/>
      </c>
      <c r="P2708" s="26"/>
      <c r="Q2708" s="26"/>
      <c r="R2708" s="26">
        <f t="shared" si="85"/>
        <v>10</v>
      </c>
    </row>
    <row r="2709" spans="1:18" ht="60" x14ac:dyDescent="0.25">
      <c r="A2709" s="52">
        <v>2699</v>
      </c>
      <c r="B2709" s="33">
        <v>20190517142952</v>
      </c>
      <c r="C2709" s="34">
        <v>43602</v>
      </c>
      <c r="D2709" s="35" t="s">
        <v>61</v>
      </c>
      <c r="E2709" s="35" t="s">
        <v>119</v>
      </c>
      <c r="F2709" s="35" t="s">
        <v>80</v>
      </c>
      <c r="G2709" s="35" t="s">
        <v>104</v>
      </c>
      <c r="H2709" s="37" t="s">
        <v>121</v>
      </c>
      <c r="I2709" s="35" t="s">
        <v>39</v>
      </c>
      <c r="J2709" s="34">
        <v>43612</v>
      </c>
      <c r="K2709" s="38" t="s">
        <v>115</v>
      </c>
      <c r="L2709" s="53">
        <f>IFERROR(WORKDAY(C2709,R2709,DiasNOLaborables),"")</f>
        <v>43616</v>
      </c>
      <c r="M2709" s="27" t="str">
        <f>+IF(C2709="","",IF(J2709="","",(IF(J2709&lt;=L2709,"A TIEMPO","FUERA DE TIEMPO"))))</f>
        <v>A TIEMPO</v>
      </c>
      <c r="N2709" s="27">
        <f>IF(J2709="","",NETWORKDAYS(Hoja1!C2476+1,Hoja1!J2476,DiasNOLaborables))</f>
        <v>6</v>
      </c>
      <c r="O2709" s="28" t="str">
        <f t="shared" si="84"/>
        <v/>
      </c>
      <c r="P2709" s="26"/>
      <c r="Q2709" s="26"/>
      <c r="R2709" s="26">
        <f t="shared" si="85"/>
        <v>10</v>
      </c>
    </row>
    <row r="2710" spans="1:18" ht="60" x14ac:dyDescent="0.25">
      <c r="A2710" s="52">
        <v>2700</v>
      </c>
      <c r="B2710" s="33">
        <v>20190517142735</v>
      </c>
      <c r="C2710" s="34">
        <v>43602</v>
      </c>
      <c r="D2710" s="35" t="s">
        <v>61</v>
      </c>
      <c r="E2710" s="35" t="s">
        <v>119</v>
      </c>
      <c r="F2710" s="35" t="s">
        <v>80</v>
      </c>
      <c r="G2710" s="35" t="s">
        <v>104</v>
      </c>
      <c r="H2710" s="37" t="s">
        <v>121</v>
      </c>
      <c r="I2710" s="35" t="s">
        <v>39</v>
      </c>
      <c r="J2710" s="34">
        <v>43612</v>
      </c>
      <c r="K2710" s="38" t="s">
        <v>115</v>
      </c>
      <c r="L2710" s="53">
        <f>IFERROR(WORKDAY(C2710,R2710,DiasNOLaborables),"")</f>
        <v>43616</v>
      </c>
      <c r="M2710" s="27" t="str">
        <f>+IF(C2710="","",IF(J2710="","",(IF(J2710&lt;=L2710,"A TIEMPO","FUERA DE TIEMPO"))))</f>
        <v>A TIEMPO</v>
      </c>
      <c r="N2710" s="27">
        <f>IF(J2710="","",NETWORKDAYS(Hoja1!C2477+1,Hoja1!J2477,DiasNOLaborables))</f>
        <v>6</v>
      </c>
      <c r="O2710" s="28" t="str">
        <f t="shared" si="84"/>
        <v/>
      </c>
      <c r="P2710" s="26"/>
      <c r="Q2710" s="26"/>
      <c r="R2710" s="26">
        <f t="shared" si="85"/>
        <v>10</v>
      </c>
    </row>
    <row r="2711" spans="1:18" ht="60" x14ac:dyDescent="0.25">
      <c r="A2711" s="52">
        <v>2701</v>
      </c>
      <c r="B2711" s="33">
        <v>20190517142142</v>
      </c>
      <c r="C2711" s="34">
        <v>43602</v>
      </c>
      <c r="D2711" s="35" t="s">
        <v>61</v>
      </c>
      <c r="E2711" s="35" t="s">
        <v>119</v>
      </c>
      <c r="F2711" s="35" t="s">
        <v>80</v>
      </c>
      <c r="G2711" s="35" t="s">
        <v>104</v>
      </c>
      <c r="H2711" s="37" t="s">
        <v>121</v>
      </c>
      <c r="I2711" s="35" t="s">
        <v>39</v>
      </c>
      <c r="J2711" s="34">
        <v>43612</v>
      </c>
      <c r="K2711" s="38" t="s">
        <v>115</v>
      </c>
      <c r="L2711" s="53">
        <f>IFERROR(WORKDAY(C2711,R2711,DiasNOLaborables),"")</f>
        <v>43616</v>
      </c>
      <c r="M2711" s="27" t="str">
        <f>+IF(C2711="","",IF(J2711="","",(IF(J2711&lt;=L2711,"A TIEMPO","FUERA DE TIEMPO"))))</f>
        <v>A TIEMPO</v>
      </c>
      <c r="N2711" s="27">
        <f>IF(J2711="","",NETWORKDAYS(Hoja1!C2478+1,Hoja1!J2478,DiasNOLaborables))</f>
        <v>6</v>
      </c>
      <c r="O2711" s="28" t="str">
        <f t="shared" si="84"/>
        <v/>
      </c>
      <c r="P2711" s="26"/>
      <c r="Q2711" s="26"/>
      <c r="R2711" s="26">
        <f t="shared" si="85"/>
        <v>10</v>
      </c>
    </row>
    <row r="2712" spans="1:18" ht="60" x14ac:dyDescent="0.25">
      <c r="A2712" s="52">
        <v>2702</v>
      </c>
      <c r="B2712" s="33">
        <v>20190517142006</v>
      </c>
      <c r="C2712" s="34">
        <v>43602</v>
      </c>
      <c r="D2712" s="35" t="s">
        <v>61</v>
      </c>
      <c r="E2712" s="35" t="s">
        <v>119</v>
      </c>
      <c r="F2712" s="35" t="s">
        <v>80</v>
      </c>
      <c r="G2712" s="35" t="s">
        <v>104</v>
      </c>
      <c r="H2712" s="37" t="s">
        <v>121</v>
      </c>
      <c r="I2712" s="35" t="s">
        <v>39</v>
      </c>
      <c r="J2712" s="34">
        <v>43612</v>
      </c>
      <c r="K2712" s="38" t="s">
        <v>115</v>
      </c>
      <c r="L2712" s="53">
        <f>IFERROR(WORKDAY(C2712,R2712,DiasNOLaborables),"")</f>
        <v>43616</v>
      </c>
      <c r="M2712" s="27" t="str">
        <f>+IF(C2712="","",IF(J2712="","",(IF(J2712&lt;=L2712,"A TIEMPO","FUERA DE TIEMPO"))))</f>
        <v>A TIEMPO</v>
      </c>
      <c r="N2712" s="27">
        <f>IF(J2712="","",NETWORKDAYS(Hoja1!C2479+1,Hoja1!J2479,DiasNOLaborables))</f>
        <v>6</v>
      </c>
      <c r="O2712" s="28" t="str">
        <f t="shared" si="84"/>
        <v/>
      </c>
      <c r="P2712" s="26"/>
      <c r="Q2712" s="26"/>
      <c r="R2712" s="26">
        <f t="shared" si="85"/>
        <v>10</v>
      </c>
    </row>
    <row r="2713" spans="1:18" ht="60" x14ac:dyDescent="0.25">
      <c r="A2713" s="52">
        <v>2703</v>
      </c>
      <c r="B2713" s="33">
        <v>20190517141111</v>
      </c>
      <c r="C2713" s="34">
        <v>43602</v>
      </c>
      <c r="D2713" s="35" t="s">
        <v>61</v>
      </c>
      <c r="E2713" s="35" t="s">
        <v>119</v>
      </c>
      <c r="F2713" s="35" t="s">
        <v>80</v>
      </c>
      <c r="G2713" s="35" t="s">
        <v>104</v>
      </c>
      <c r="H2713" s="37" t="s">
        <v>121</v>
      </c>
      <c r="I2713" s="35" t="s">
        <v>39</v>
      </c>
      <c r="J2713" s="34">
        <v>43612</v>
      </c>
      <c r="K2713" s="38" t="s">
        <v>115</v>
      </c>
      <c r="L2713" s="53">
        <f>IFERROR(WORKDAY(C2713,R2713,DiasNOLaborables),"")</f>
        <v>43616</v>
      </c>
      <c r="M2713" s="27" t="str">
        <f>+IF(C2713="","",IF(J2713="","",(IF(J2713&lt;=L2713,"A TIEMPO","FUERA DE TIEMPO"))))</f>
        <v>A TIEMPO</v>
      </c>
      <c r="N2713" s="27">
        <f>IF(J2713="","",NETWORKDAYS(Hoja1!C2480+1,Hoja1!J2480,DiasNOLaborables))</f>
        <v>6</v>
      </c>
      <c r="O2713" s="28" t="str">
        <f t="shared" si="84"/>
        <v/>
      </c>
      <c r="P2713" s="26"/>
      <c r="Q2713" s="26"/>
      <c r="R2713" s="26">
        <f t="shared" si="85"/>
        <v>10</v>
      </c>
    </row>
    <row r="2714" spans="1:18" ht="60" x14ac:dyDescent="0.25">
      <c r="A2714" s="52">
        <v>2704</v>
      </c>
      <c r="B2714" s="33">
        <v>20190517134548</v>
      </c>
      <c r="C2714" s="34">
        <v>43602</v>
      </c>
      <c r="D2714" s="35" t="s">
        <v>61</v>
      </c>
      <c r="E2714" s="35" t="s">
        <v>119</v>
      </c>
      <c r="F2714" s="35" t="s">
        <v>80</v>
      </c>
      <c r="G2714" s="35" t="s">
        <v>104</v>
      </c>
      <c r="H2714" s="37" t="s">
        <v>121</v>
      </c>
      <c r="I2714" s="35" t="s">
        <v>39</v>
      </c>
      <c r="J2714" s="34">
        <v>43612</v>
      </c>
      <c r="K2714" s="38" t="s">
        <v>115</v>
      </c>
      <c r="L2714" s="53">
        <f>IFERROR(WORKDAY(C2714,R2714,DiasNOLaborables),"")</f>
        <v>43616</v>
      </c>
      <c r="M2714" s="27" t="str">
        <f>+IF(C2714="","",IF(J2714="","",(IF(J2714&lt;=L2714,"A TIEMPO","FUERA DE TIEMPO"))))</f>
        <v>A TIEMPO</v>
      </c>
      <c r="N2714" s="27">
        <f>IF(J2714="","",NETWORKDAYS(Hoja1!C2481+1,Hoja1!J2481,DiasNOLaborables))</f>
        <v>6</v>
      </c>
      <c r="O2714" s="28" t="str">
        <f t="shared" si="84"/>
        <v/>
      </c>
      <c r="P2714" s="26"/>
      <c r="Q2714" s="26"/>
      <c r="R2714" s="26">
        <f t="shared" si="85"/>
        <v>10</v>
      </c>
    </row>
    <row r="2715" spans="1:18" ht="60" x14ac:dyDescent="0.25">
      <c r="A2715" s="52">
        <v>2705</v>
      </c>
      <c r="B2715" s="33">
        <v>20190517133026</v>
      </c>
      <c r="C2715" s="34">
        <v>43602</v>
      </c>
      <c r="D2715" s="35" t="s">
        <v>61</v>
      </c>
      <c r="E2715" s="35" t="s">
        <v>119</v>
      </c>
      <c r="F2715" s="35" t="s">
        <v>80</v>
      </c>
      <c r="G2715" s="35" t="s">
        <v>104</v>
      </c>
      <c r="H2715" s="37" t="s">
        <v>121</v>
      </c>
      <c r="I2715" s="35" t="s">
        <v>39</v>
      </c>
      <c r="J2715" s="34">
        <v>43612</v>
      </c>
      <c r="K2715" s="38" t="s">
        <v>115</v>
      </c>
      <c r="L2715" s="53">
        <f>IFERROR(WORKDAY(C2715,R2715,DiasNOLaborables),"")</f>
        <v>43616</v>
      </c>
      <c r="M2715" s="27" t="str">
        <f>+IF(C2715="","",IF(J2715="","",(IF(J2715&lt;=L2715,"A TIEMPO","FUERA DE TIEMPO"))))</f>
        <v>A TIEMPO</v>
      </c>
      <c r="N2715" s="27">
        <f>IF(J2715="","",NETWORKDAYS(Hoja1!C2482+1,Hoja1!J2482,DiasNOLaborables))</f>
        <v>6</v>
      </c>
      <c r="O2715" s="28" t="str">
        <f t="shared" si="84"/>
        <v/>
      </c>
      <c r="P2715" s="26"/>
      <c r="Q2715" s="26"/>
      <c r="R2715" s="26">
        <f t="shared" si="85"/>
        <v>10</v>
      </c>
    </row>
    <row r="2716" spans="1:18" ht="60" x14ac:dyDescent="0.25">
      <c r="A2716" s="52">
        <v>2706</v>
      </c>
      <c r="B2716" s="33">
        <v>20190517132951</v>
      </c>
      <c r="C2716" s="34">
        <v>43602</v>
      </c>
      <c r="D2716" s="35" t="s">
        <v>62</v>
      </c>
      <c r="E2716" s="35" t="s">
        <v>119</v>
      </c>
      <c r="F2716" s="35" t="s">
        <v>80</v>
      </c>
      <c r="G2716" s="35" t="s">
        <v>104</v>
      </c>
      <c r="H2716" s="37" t="s">
        <v>121</v>
      </c>
      <c r="I2716" s="35" t="s">
        <v>39</v>
      </c>
      <c r="J2716" s="34">
        <v>43612</v>
      </c>
      <c r="K2716" s="38" t="s">
        <v>115</v>
      </c>
      <c r="L2716" s="53">
        <f>IFERROR(WORKDAY(C2716,R2716,DiasNOLaborables),"")</f>
        <v>43616</v>
      </c>
      <c r="M2716" s="27" t="str">
        <f>+IF(C2716="","",IF(J2716="","",(IF(J2716&lt;=L2716,"A TIEMPO","FUERA DE TIEMPO"))))</f>
        <v>A TIEMPO</v>
      </c>
      <c r="N2716" s="27">
        <f>IF(J2716="","",NETWORKDAYS(Hoja1!C2483+1,Hoja1!J2483,DiasNOLaborables))</f>
        <v>6</v>
      </c>
      <c r="O2716" s="28" t="str">
        <f t="shared" si="84"/>
        <v/>
      </c>
      <c r="P2716" s="26"/>
      <c r="Q2716" s="26"/>
      <c r="R2716" s="26">
        <f t="shared" si="85"/>
        <v>10</v>
      </c>
    </row>
    <row r="2717" spans="1:18" ht="60" x14ac:dyDescent="0.25">
      <c r="A2717" s="52">
        <v>2707</v>
      </c>
      <c r="B2717" s="33">
        <v>20190517132833</v>
      </c>
      <c r="C2717" s="34">
        <v>43602</v>
      </c>
      <c r="D2717" s="35" t="s">
        <v>62</v>
      </c>
      <c r="E2717" s="35" t="s">
        <v>119</v>
      </c>
      <c r="F2717" s="35" t="s">
        <v>80</v>
      </c>
      <c r="G2717" s="35" t="s">
        <v>104</v>
      </c>
      <c r="H2717" s="37" t="s">
        <v>121</v>
      </c>
      <c r="I2717" s="35" t="s">
        <v>39</v>
      </c>
      <c r="J2717" s="34">
        <v>43612</v>
      </c>
      <c r="K2717" s="38" t="s">
        <v>115</v>
      </c>
      <c r="L2717" s="53">
        <f>IFERROR(WORKDAY(C2717,R2717,DiasNOLaborables),"")</f>
        <v>43616</v>
      </c>
      <c r="M2717" s="27" t="str">
        <f>+IF(C2717="","",IF(J2717="","",(IF(J2717&lt;=L2717,"A TIEMPO","FUERA DE TIEMPO"))))</f>
        <v>A TIEMPO</v>
      </c>
      <c r="N2717" s="27">
        <f>IF(J2717="","",NETWORKDAYS(Hoja1!C2484+1,Hoja1!J2484,DiasNOLaborables))</f>
        <v>6</v>
      </c>
      <c r="O2717" s="28" t="str">
        <f t="shared" si="84"/>
        <v/>
      </c>
      <c r="P2717" s="26"/>
      <c r="Q2717" s="26"/>
      <c r="R2717" s="26">
        <f t="shared" si="85"/>
        <v>10</v>
      </c>
    </row>
    <row r="2718" spans="1:18" ht="60" x14ac:dyDescent="0.25">
      <c r="A2718" s="52">
        <v>2708</v>
      </c>
      <c r="B2718" s="33">
        <v>20190517132718</v>
      </c>
      <c r="C2718" s="34">
        <v>43602</v>
      </c>
      <c r="D2718" s="35" t="s">
        <v>62</v>
      </c>
      <c r="E2718" s="35" t="s">
        <v>119</v>
      </c>
      <c r="F2718" s="35" t="s">
        <v>80</v>
      </c>
      <c r="G2718" s="35" t="s">
        <v>104</v>
      </c>
      <c r="H2718" s="37" t="s">
        <v>121</v>
      </c>
      <c r="I2718" s="35" t="s">
        <v>39</v>
      </c>
      <c r="J2718" s="34">
        <v>43612</v>
      </c>
      <c r="K2718" s="38" t="s">
        <v>115</v>
      </c>
      <c r="L2718" s="53">
        <f>IFERROR(WORKDAY(C2718,R2718,DiasNOLaborables),"")</f>
        <v>43616</v>
      </c>
      <c r="M2718" s="27" t="str">
        <f>+IF(C2718="","",IF(J2718="","",(IF(J2718&lt;=L2718,"A TIEMPO","FUERA DE TIEMPO"))))</f>
        <v>A TIEMPO</v>
      </c>
      <c r="N2718" s="27">
        <f>IF(J2718="","",NETWORKDAYS(Hoja1!C2485+1,Hoja1!J2485,DiasNOLaborables))</f>
        <v>6</v>
      </c>
      <c r="O2718" s="28" t="str">
        <f t="shared" si="84"/>
        <v/>
      </c>
      <c r="P2718" s="26"/>
      <c r="Q2718" s="26"/>
      <c r="R2718" s="26">
        <f t="shared" si="85"/>
        <v>10</v>
      </c>
    </row>
    <row r="2719" spans="1:18" ht="60" x14ac:dyDescent="0.25">
      <c r="A2719" s="52">
        <v>2709</v>
      </c>
      <c r="B2719" s="33">
        <v>20190517132557</v>
      </c>
      <c r="C2719" s="34">
        <v>43602</v>
      </c>
      <c r="D2719" s="35" t="s">
        <v>61</v>
      </c>
      <c r="E2719" s="35" t="s">
        <v>119</v>
      </c>
      <c r="F2719" s="35" t="s">
        <v>80</v>
      </c>
      <c r="G2719" s="35" t="s">
        <v>104</v>
      </c>
      <c r="H2719" s="37" t="s">
        <v>121</v>
      </c>
      <c r="I2719" s="35" t="s">
        <v>39</v>
      </c>
      <c r="J2719" s="34">
        <v>43612</v>
      </c>
      <c r="K2719" s="38" t="s">
        <v>115</v>
      </c>
      <c r="L2719" s="53">
        <f>IFERROR(WORKDAY(C2719,R2719,DiasNOLaborables),"")</f>
        <v>43616</v>
      </c>
      <c r="M2719" s="27" t="str">
        <f>+IF(C2719="","",IF(J2719="","",(IF(J2719&lt;=L2719,"A TIEMPO","FUERA DE TIEMPO"))))</f>
        <v>A TIEMPO</v>
      </c>
      <c r="N2719" s="27">
        <f>IF(J2719="","",NETWORKDAYS(Hoja1!C2486+1,Hoja1!J2486,DiasNOLaborables))</f>
        <v>6</v>
      </c>
      <c r="O2719" s="28" t="str">
        <f t="shared" si="84"/>
        <v/>
      </c>
      <c r="P2719" s="26"/>
      <c r="Q2719" s="26"/>
      <c r="R2719" s="26">
        <f t="shared" si="85"/>
        <v>10</v>
      </c>
    </row>
    <row r="2720" spans="1:18" ht="60" x14ac:dyDescent="0.25">
      <c r="A2720" s="52">
        <v>2710</v>
      </c>
      <c r="B2720" s="33">
        <v>20190517132547</v>
      </c>
      <c r="C2720" s="34">
        <v>43602</v>
      </c>
      <c r="D2720" s="35" t="s">
        <v>62</v>
      </c>
      <c r="E2720" s="35" t="s">
        <v>119</v>
      </c>
      <c r="F2720" s="35" t="s">
        <v>80</v>
      </c>
      <c r="G2720" s="35" t="s">
        <v>104</v>
      </c>
      <c r="H2720" s="37" t="s">
        <v>121</v>
      </c>
      <c r="I2720" s="35" t="s">
        <v>39</v>
      </c>
      <c r="J2720" s="34">
        <v>43612</v>
      </c>
      <c r="K2720" s="38" t="s">
        <v>115</v>
      </c>
      <c r="L2720" s="53">
        <f>IFERROR(WORKDAY(C2720,R2720,DiasNOLaborables),"")</f>
        <v>43616</v>
      </c>
      <c r="M2720" s="27" t="str">
        <f>+IF(C2720="","",IF(J2720="","",(IF(J2720&lt;=L2720,"A TIEMPO","FUERA DE TIEMPO"))))</f>
        <v>A TIEMPO</v>
      </c>
      <c r="N2720" s="27">
        <f>IF(J2720="","",NETWORKDAYS(Hoja1!C2487+1,Hoja1!J2487,DiasNOLaborables))</f>
        <v>6</v>
      </c>
      <c r="O2720" s="28" t="str">
        <f t="shared" si="84"/>
        <v/>
      </c>
      <c r="P2720" s="26"/>
      <c r="Q2720" s="26"/>
      <c r="R2720" s="26">
        <f t="shared" si="85"/>
        <v>10</v>
      </c>
    </row>
    <row r="2721" spans="1:18" ht="60" x14ac:dyDescent="0.25">
      <c r="A2721" s="52">
        <v>2711</v>
      </c>
      <c r="B2721" s="33">
        <v>20190517131508</v>
      </c>
      <c r="C2721" s="34">
        <v>43602</v>
      </c>
      <c r="D2721" s="35" t="s">
        <v>62</v>
      </c>
      <c r="E2721" s="35" t="s">
        <v>119</v>
      </c>
      <c r="F2721" s="35" t="s">
        <v>80</v>
      </c>
      <c r="G2721" s="35" t="s">
        <v>104</v>
      </c>
      <c r="H2721" s="37" t="s">
        <v>121</v>
      </c>
      <c r="I2721" s="35" t="s">
        <v>39</v>
      </c>
      <c r="J2721" s="34">
        <v>43612</v>
      </c>
      <c r="K2721" s="38" t="s">
        <v>115</v>
      </c>
      <c r="L2721" s="53">
        <f>IFERROR(WORKDAY(C2721,R2721,DiasNOLaborables),"")</f>
        <v>43616</v>
      </c>
      <c r="M2721" s="27" t="str">
        <f>+IF(C2721="","",IF(J2721="","",(IF(J2721&lt;=L2721,"A TIEMPO","FUERA DE TIEMPO"))))</f>
        <v>A TIEMPO</v>
      </c>
      <c r="N2721" s="27">
        <f>IF(J2721="","",NETWORKDAYS(Hoja1!C2488+1,Hoja1!J2488,DiasNOLaborables))</f>
        <v>6</v>
      </c>
      <c r="O2721" s="28" t="str">
        <f t="shared" si="84"/>
        <v/>
      </c>
      <c r="P2721" s="26"/>
      <c r="Q2721" s="26"/>
      <c r="R2721" s="26">
        <f t="shared" si="85"/>
        <v>10</v>
      </c>
    </row>
    <row r="2722" spans="1:18" ht="60" x14ac:dyDescent="0.25">
      <c r="A2722" s="52">
        <v>2712</v>
      </c>
      <c r="B2722" s="33">
        <v>20190517130831</v>
      </c>
      <c r="C2722" s="34">
        <v>43602</v>
      </c>
      <c r="D2722" s="35" t="s">
        <v>62</v>
      </c>
      <c r="E2722" s="35" t="s">
        <v>119</v>
      </c>
      <c r="F2722" s="35" t="s">
        <v>80</v>
      </c>
      <c r="G2722" s="35" t="s">
        <v>104</v>
      </c>
      <c r="H2722" s="37" t="s">
        <v>121</v>
      </c>
      <c r="I2722" s="35" t="s">
        <v>39</v>
      </c>
      <c r="J2722" s="34">
        <v>43612</v>
      </c>
      <c r="K2722" s="38" t="s">
        <v>115</v>
      </c>
      <c r="L2722" s="53">
        <f>IFERROR(WORKDAY(C2722,R2722,DiasNOLaborables),"")</f>
        <v>43616</v>
      </c>
      <c r="M2722" s="27" t="str">
        <f>+IF(C2722="","",IF(J2722="","",(IF(J2722&lt;=L2722,"A TIEMPO","FUERA DE TIEMPO"))))</f>
        <v>A TIEMPO</v>
      </c>
      <c r="N2722" s="27">
        <f>IF(J2722="","",NETWORKDAYS(Hoja1!C2489+1,Hoja1!J2489,DiasNOLaborables))</f>
        <v>6</v>
      </c>
      <c r="O2722" s="28" t="str">
        <f t="shared" si="84"/>
        <v/>
      </c>
      <c r="P2722" s="26"/>
      <c r="Q2722" s="26"/>
      <c r="R2722" s="26">
        <f t="shared" si="85"/>
        <v>10</v>
      </c>
    </row>
    <row r="2723" spans="1:18" ht="60" x14ac:dyDescent="0.25">
      <c r="A2723" s="52">
        <v>2713</v>
      </c>
      <c r="B2723" s="33">
        <v>20190517130509</v>
      </c>
      <c r="C2723" s="34">
        <v>43602</v>
      </c>
      <c r="D2723" s="35" t="s">
        <v>61</v>
      </c>
      <c r="E2723" s="35" t="s">
        <v>119</v>
      </c>
      <c r="F2723" s="35" t="s">
        <v>80</v>
      </c>
      <c r="G2723" s="35" t="s">
        <v>104</v>
      </c>
      <c r="H2723" s="37" t="s">
        <v>121</v>
      </c>
      <c r="I2723" s="35" t="s">
        <v>39</v>
      </c>
      <c r="J2723" s="34">
        <v>43612</v>
      </c>
      <c r="K2723" s="38" t="s">
        <v>115</v>
      </c>
      <c r="L2723" s="53">
        <f>IFERROR(WORKDAY(C2723,R2723,DiasNOLaborables),"")</f>
        <v>43616</v>
      </c>
      <c r="M2723" s="27" t="str">
        <f>+IF(C2723="","",IF(J2723="","",(IF(J2723&lt;=L2723,"A TIEMPO","FUERA DE TIEMPO"))))</f>
        <v>A TIEMPO</v>
      </c>
      <c r="N2723" s="27">
        <f>IF(J2723="","",NETWORKDAYS(Hoja1!C2490+1,Hoja1!J2490,DiasNOLaborables))</f>
        <v>6</v>
      </c>
      <c r="O2723" s="28" t="str">
        <f t="shared" si="84"/>
        <v/>
      </c>
      <c r="P2723" s="26"/>
      <c r="Q2723" s="26"/>
      <c r="R2723" s="26">
        <f t="shared" si="85"/>
        <v>10</v>
      </c>
    </row>
    <row r="2724" spans="1:18" ht="60" x14ac:dyDescent="0.25">
      <c r="A2724" s="52">
        <v>2714</v>
      </c>
      <c r="B2724" s="33">
        <v>20190517130247</v>
      </c>
      <c r="C2724" s="34">
        <v>43602</v>
      </c>
      <c r="D2724" s="35" t="s">
        <v>62</v>
      </c>
      <c r="E2724" s="35" t="s">
        <v>119</v>
      </c>
      <c r="F2724" s="35" t="s">
        <v>80</v>
      </c>
      <c r="G2724" s="35" t="s">
        <v>104</v>
      </c>
      <c r="H2724" s="37" t="s">
        <v>121</v>
      </c>
      <c r="I2724" s="35" t="s">
        <v>39</v>
      </c>
      <c r="J2724" s="34">
        <v>43612</v>
      </c>
      <c r="K2724" s="38" t="s">
        <v>115</v>
      </c>
      <c r="L2724" s="53">
        <f>IFERROR(WORKDAY(C2724,R2724,DiasNOLaborables),"")</f>
        <v>43616</v>
      </c>
      <c r="M2724" s="27" t="str">
        <f>+IF(C2724="","",IF(J2724="","",(IF(J2724&lt;=L2724,"A TIEMPO","FUERA DE TIEMPO"))))</f>
        <v>A TIEMPO</v>
      </c>
      <c r="N2724" s="27">
        <f>IF(J2724="","",NETWORKDAYS(Hoja1!C2491+1,Hoja1!J2491,DiasNOLaborables))</f>
        <v>6</v>
      </c>
      <c r="O2724" s="28" t="str">
        <f t="shared" si="84"/>
        <v/>
      </c>
      <c r="P2724" s="26"/>
      <c r="Q2724" s="26"/>
      <c r="R2724" s="26">
        <f t="shared" si="85"/>
        <v>10</v>
      </c>
    </row>
    <row r="2725" spans="1:18" ht="60" x14ac:dyDescent="0.25">
      <c r="A2725" s="52">
        <v>2715</v>
      </c>
      <c r="B2725" s="33">
        <v>20190517130106</v>
      </c>
      <c r="C2725" s="34">
        <v>43602</v>
      </c>
      <c r="D2725" s="35" t="s">
        <v>62</v>
      </c>
      <c r="E2725" s="35" t="s">
        <v>119</v>
      </c>
      <c r="F2725" s="35" t="s">
        <v>80</v>
      </c>
      <c r="G2725" s="35" t="s">
        <v>104</v>
      </c>
      <c r="H2725" s="37" t="s">
        <v>121</v>
      </c>
      <c r="I2725" s="35" t="s">
        <v>39</v>
      </c>
      <c r="J2725" s="34">
        <v>43612</v>
      </c>
      <c r="K2725" s="38" t="s">
        <v>115</v>
      </c>
      <c r="L2725" s="53">
        <f>IFERROR(WORKDAY(C2725,R2725,DiasNOLaborables),"")</f>
        <v>43616</v>
      </c>
      <c r="M2725" s="27" t="str">
        <f>+IF(C2725="","",IF(J2725="","",(IF(J2725&lt;=L2725,"A TIEMPO","FUERA DE TIEMPO"))))</f>
        <v>A TIEMPO</v>
      </c>
      <c r="N2725" s="27">
        <f>IF(J2725="","",NETWORKDAYS(Hoja1!C2492+1,Hoja1!J2492,DiasNOLaborables))</f>
        <v>6</v>
      </c>
      <c r="O2725" s="28" t="str">
        <f t="shared" si="84"/>
        <v/>
      </c>
      <c r="P2725" s="26"/>
      <c r="Q2725" s="26"/>
      <c r="R2725" s="26">
        <f t="shared" si="85"/>
        <v>10</v>
      </c>
    </row>
    <row r="2726" spans="1:18" ht="60" x14ac:dyDescent="0.25">
      <c r="A2726" s="52">
        <v>2716</v>
      </c>
      <c r="B2726" s="33">
        <v>20190517125824</v>
      </c>
      <c r="C2726" s="34">
        <v>43602</v>
      </c>
      <c r="D2726" s="35" t="s">
        <v>62</v>
      </c>
      <c r="E2726" s="35" t="s">
        <v>119</v>
      </c>
      <c r="F2726" s="35" t="s">
        <v>80</v>
      </c>
      <c r="G2726" s="35" t="s">
        <v>104</v>
      </c>
      <c r="H2726" s="37" t="s">
        <v>121</v>
      </c>
      <c r="I2726" s="35" t="s">
        <v>39</v>
      </c>
      <c r="J2726" s="34">
        <v>43612</v>
      </c>
      <c r="K2726" s="38" t="s">
        <v>115</v>
      </c>
      <c r="L2726" s="53">
        <f>IFERROR(WORKDAY(C2726,R2726,DiasNOLaborables),"")</f>
        <v>43616</v>
      </c>
      <c r="M2726" s="27" t="str">
        <f>+IF(C2726="","",IF(J2726="","",(IF(J2726&lt;=L2726,"A TIEMPO","FUERA DE TIEMPO"))))</f>
        <v>A TIEMPO</v>
      </c>
      <c r="N2726" s="27">
        <f>IF(J2726="","",NETWORKDAYS(Hoja1!C2493+1,Hoja1!J2493,DiasNOLaborables))</f>
        <v>6</v>
      </c>
      <c r="O2726" s="28" t="str">
        <f t="shared" si="84"/>
        <v/>
      </c>
      <c r="P2726" s="26"/>
      <c r="Q2726" s="26"/>
      <c r="R2726" s="26">
        <f t="shared" si="85"/>
        <v>10</v>
      </c>
    </row>
    <row r="2727" spans="1:18" ht="60" x14ac:dyDescent="0.25">
      <c r="A2727" s="52">
        <v>2717</v>
      </c>
      <c r="B2727" s="33">
        <v>20190517125616</v>
      </c>
      <c r="C2727" s="34">
        <v>43602</v>
      </c>
      <c r="D2727" s="35" t="s">
        <v>62</v>
      </c>
      <c r="E2727" s="35" t="s">
        <v>119</v>
      </c>
      <c r="F2727" s="35" t="s">
        <v>80</v>
      </c>
      <c r="G2727" s="35" t="s">
        <v>104</v>
      </c>
      <c r="H2727" s="37" t="s">
        <v>121</v>
      </c>
      <c r="I2727" s="35" t="s">
        <v>39</v>
      </c>
      <c r="J2727" s="34">
        <v>43612</v>
      </c>
      <c r="K2727" s="38" t="s">
        <v>115</v>
      </c>
      <c r="L2727" s="53">
        <f>IFERROR(WORKDAY(C2727,R2727,DiasNOLaborables),"")</f>
        <v>43616</v>
      </c>
      <c r="M2727" s="27" t="str">
        <f>+IF(C2727="","",IF(J2727="","",(IF(J2727&lt;=L2727,"A TIEMPO","FUERA DE TIEMPO"))))</f>
        <v>A TIEMPO</v>
      </c>
      <c r="N2727" s="27">
        <f>IF(J2727="","",NETWORKDAYS(Hoja1!C2494+1,Hoja1!J2494,DiasNOLaborables))</f>
        <v>6</v>
      </c>
      <c r="O2727" s="28" t="str">
        <f t="shared" si="84"/>
        <v/>
      </c>
      <c r="P2727" s="26"/>
      <c r="Q2727" s="26"/>
      <c r="R2727" s="26">
        <f t="shared" si="85"/>
        <v>10</v>
      </c>
    </row>
    <row r="2728" spans="1:18" ht="60" x14ac:dyDescent="0.25">
      <c r="A2728" s="52">
        <v>2718</v>
      </c>
      <c r="B2728" s="33">
        <v>20190517125440</v>
      </c>
      <c r="C2728" s="34">
        <v>43602</v>
      </c>
      <c r="D2728" s="35" t="s">
        <v>62</v>
      </c>
      <c r="E2728" s="35" t="s">
        <v>119</v>
      </c>
      <c r="F2728" s="35" t="s">
        <v>80</v>
      </c>
      <c r="G2728" s="35" t="s">
        <v>104</v>
      </c>
      <c r="H2728" s="37" t="s">
        <v>121</v>
      </c>
      <c r="I2728" s="35" t="s">
        <v>39</v>
      </c>
      <c r="J2728" s="34">
        <v>43612</v>
      </c>
      <c r="K2728" s="38" t="s">
        <v>115</v>
      </c>
      <c r="L2728" s="53">
        <f>IFERROR(WORKDAY(C2728,R2728,DiasNOLaborables),"")</f>
        <v>43616</v>
      </c>
      <c r="M2728" s="27" t="str">
        <f>+IF(C2728="","",IF(J2728="","",(IF(J2728&lt;=L2728,"A TIEMPO","FUERA DE TIEMPO"))))</f>
        <v>A TIEMPO</v>
      </c>
      <c r="N2728" s="27">
        <f>IF(J2728="","",NETWORKDAYS(Hoja1!C2495+1,Hoja1!J2495,DiasNOLaborables))</f>
        <v>6</v>
      </c>
      <c r="O2728" s="28" t="str">
        <f t="shared" si="84"/>
        <v/>
      </c>
      <c r="P2728" s="26"/>
      <c r="Q2728" s="26"/>
      <c r="R2728" s="26">
        <f t="shared" si="85"/>
        <v>10</v>
      </c>
    </row>
    <row r="2729" spans="1:18" ht="60" x14ac:dyDescent="0.25">
      <c r="A2729" s="52">
        <v>2719</v>
      </c>
      <c r="B2729" s="33">
        <v>20190517125029</v>
      </c>
      <c r="C2729" s="34">
        <v>43602</v>
      </c>
      <c r="D2729" s="35" t="s">
        <v>62</v>
      </c>
      <c r="E2729" s="35" t="s">
        <v>119</v>
      </c>
      <c r="F2729" s="35" t="s">
        <v>80</v>
      </c>
      <c r="G2729" s="35" t="s">
        <v>104</v>
      </c>
      <c r="H2729" s="37" t="s">
        <v>121</v>
      </c>
      <c r="I2729" s="35" t="s">
        <v>39</v>
      </c>
      <c r="J2729" s="34">
        <v>43612</v>
      </c>
      <c r="K2729" s="38" t="s">
        <v>115</v>
      </c>
      <c r="L2729" s="53">
        <f>IFERROR(WORKDAY(C2729,R2729,DiasNOLaborables),"")</f>
        <v>43616</v>
      </c>
      <c r="M2729" s="27" t="str">
        <f>+IF(C2729="","",IF(J2729="","",(IF(J2729&lt;=L2729,"A TIEMPO","FUERA DE TIEMPO"))))</f>
        <v>A TIEMPO</v>
      </c>
      <c r="N2729" s="27">
        <f>IF(J2729="","",NETWORKDAYS(Hoja1!C2496+1,Hoja1!J2496,DiasNOLaborables))</f>
        <v>6</v>
      </c>
      <c r="O2729" s="28" t="str">
        <f t="shared" si="84"/>
        <v/>
      </c>
      <c r="P2729" s="26"/>
      <c r="Q2729" s="26"/>
      <c r="R2729" s="26">
        <f t="shared" si="85"/>
        <v>10</v>
      </c>
    </row>
    <row r="2730" spans="1:18" ht="60" x14ac:dyDescent="0.25">
      <c r="A2730" s="52">
        <v>2720</v>
      </c>
      <c r="B2730" s="33">
        <v>20190517124725</v>
      </c>
      <c r="C2730" s="34">
        <v>43602</v>
      </c>
      <c r="D2730" s="35" t="s">
        <v>62</v>
      </c>
      <c r="E2730" s="35" t="s">
        <v>119</v>
      </c>
      <c r="F2730" s="35" t="s">
        <v>80</v>
      </c>
      <c r="G2730" s="35" t="s">
        <v>104</v>
      </c>
      <c r="H2730" s="37" t="s">
        <v>121</v>
      </c>
      <c r="I2730" s="35" t="s">
        <v>39</v>
      </c>
      <c r="J2730" s="34">
        <v>43612</v>
      </c>
      <c r="K2730" s="38" t="s">
        <v>115</v>
      </c>
      <c r="L2730" s="53">
        <f>IFERROR(WORKDAY(C2730,R2730,DiasNOLaborables),"")</f>
        <v>43616</v>
      </c>
      <c r="M2730" s="27" t="str">
        <f>+IF(C2730="","",IF(J2730="","",(IF(J2730&lt;=L2730,"A TIEMPO","FUERA DE TIEMPO"))))</f>
        <v>A TIEMPO</v>
      </c>
      <c r="N2730" s="27">
        <f>IF(J2730="","",NETWORKDAYS(Hoja1!C2497+1,Hoja1!J2497,DiasNOLaborables))</f>
        <v>6</v>
      </c>
      <c r="O2730" s="28" t="str">
        <f t="shared" si="84"/>
        <v/>
      </c>
      <c r="P2730" s="26"/>
      <c r="Q2730" s="26"/>
      <c r="R2730" s="26">
        <f t="shared" si="85"/>
        <v>10</v>
      </c>
    </row>
    <row r="2731" spans="1:18" ht="60" x14ac:dyDescent="0.25">
      <c r="A2731" s="52">
        <v>2721</v>
      </c>
      <c r="B2731" s="33">
        <v>20190517124708</v>
      </c>
      <c r="C2731" s="34">
        <v>43602</v>
      </c>
      <c r="D2731" s="35" t="s">
        <v>62</v>
      </c>
      <c r="E2731" s="35" t="s">
        <v>119</v>
      </c>
      <c r="F2731" s="35" t="s">
        <v>80</v>
      </c>
      <c r="G2731" s="35" t="s">
        <v>104</v>
      </c>
      <c r="H2731" s="37" t="s">
        <v>121</v>
      </c>
      <c r="I2731" s="35" t="s">
        <v>39</v>
      </c>
      <c r="J2731" s="34">
        <v>43612</v>
      </c>
      <c r="K2731" s="38" t="s">
        <v>115</v>
      </c>
      <c r="L2731" s="53">
        <f>IFERROR(WORKDAY(C2731,R2731,DiasNOLaborables),"")</f>
        <v>43616</v>
      </c>
      <c r="M2731" s="27" t="str">
        <f>+IF(C2731="","",IF(J2731="","",(IF(J2731&lt;=L2731,"A TIEMPO","FUERA DE TIEMPO"))))</f>
        <v>A TIEMPO</v>
      </c>
      <c r="N2731" s="27">
        <f>IF(J2731="","",NETWORKDAYS(Hoja1!C2498+1,Hoja1!J2498,DiasNOLaborables))</f>
        <v>6</v>
      </c>
      <c r="O2731" s="28" t="str">
        <f t="shared" si="84"/>
        <v/>
      </c>
      <c r="P2731" s="26"/>
      <c r="Q2731" s="26"/>
      <c r="R2731" s="26">
        <f t="shared" si="85"/>
        <v>10</v>
      </c>
    </row>
    <row r="2732" spans="1:18" ht="60" x14ac:dyDescent="0.25">
      <c r="A2732" s="52">
        <v>2722</v>
      </c>
      <c r="B2732" s="33">
        <v>20190517124326</v>
      </c>
      <c r="C2732" s="34">
        <v>43602</v>
      </c>
      <c r="D2732" s="35" t="s">
        <v>62</v>
      </c>
      <c r="E2732" s="35" t="s">
        <v>119</v>
      </c>
      <c r="F2732" s="35" t="s">
        <v>80</v>
      </c>
      <c r="G2732" s="35" t="s">
        <v>104</v>
      </c>
      <c r="H2732" s="37" t="s">
        <v>121</v>
      </c>
      <c r="I2732" s="35" t="s">
        <v>39</v>
      </c>
      <c r="J2732" s="34">
        <v>43612</v>
      </c>
      <c r="K2732" s="38" t="s">
        <v>115</v>
      </c>
      <c r="L2732" s="53">
        <f>IFERROR(WORKDAY(C2732,R2732,DiasNOLaborables),"")</f>
        <v>43616</v>
      </c>
      <c r="M2732" s="27" t="str">
        <f>+IF(C2732="","",IF(J2732="","",(IF(J2732&lt;=L2732,"A TIEMPO","FUERA DE TIEMPO"))))</f>
        <v>A TIEMPO</v>
      </c>
      <c r="N2732" s="27">
        <f>IF(J2732="","",NETWORKDAYS(Hoja1!C2499+1,Hoja1!J2499,DiasNOLaborables))</f>
        <v>6</v>
      </c>
      <c r="O2732" s="28" t="str">
        <f t="shared" si="84"/>
        <v/>
      </c>
      <c r="P2732" s="26"/>
      <c r="Q2732" s="26"/>
      <c r="R2732" s="26">
        <f t="shared" si="85"/>
        <v>10</v>
      </c>
    </row>
    <row r="2733" spans="1:18" ht="60" x14ac:dyDescent="0.25">
      <c r="A2733" s="52">
        <v>2723</v>
      </c>
      <c r="B2733" s="33">
        <v>20190517124203</v>
      </c>
      <c r="C2733" s="34">
        <v>43602</v>
      </c>
      <c r="D2733" s="35" t="s">
        <v>62</v>
      </c>
      <c r="E2733" s="35" t="s">
        <v>119</v>
      </c>
      <c r="F2733" s="35" t="s">
        <v>80</v>
      </c>
      <c r="G2733" s="35" t="s">
        <v>104</v>
      </c>
      <c r="H2733" s="37" t="s">
        <v>121</v>
      </c>
      <c r="I2733" s="35" t="s">
        <v>39</v>
      </c>
      <c r="J2733" s="34">
        <v>43612</v>
      </c>
      <c r="K2733" s="38" t="s">
        <v>115</v>
      </c>
      <c r="L2733" s="53">
        <f>IFERROR(WORKDAY(C2733,R2733,DiasNOLaborables),"")</f>
        <v>43616</v>
      </c>
      <c r="M2733" s="27" t="str">
        <f>+IF(C2733="","",IF(J2733="","",(IF(J2733&lt;=L2733,"A TIEMPO","FUERA DE TIEMPO"))))</f>
        <v>A TIEMPO</v>
      </c>
      <c r="N2733" s="27">
        <f>IF(J2733="","",NETWORKDAYS(Hoja1!C2500+1,Hoja1!J2500,DiasNOLaborables))</f>
        <v>6</v>
      </c>
      <c r="O2733" s="28" t="str">
        <f t="shared" si="84"/>
        <v/>
      </c>
      <c r="P2733" s="26"/>
      <c r="Q2733" s="26"/>
      <c r="R2733" s="26">
        <f t="shared" si="85"/>
        <v>10</v>
      </c>
    </row>
    <row r="2734" spans="1:18" ht="60" x14ac:dyDescent="0.25">
      <c r="A2734" s="52">
        <v>2724</v>
      </c>
      <c r="B2734" s="33">
        <v>20190517123722</v>
      </c>
      <c r="C2734" s="34">
        <v>43602</v>
      </c>
      <c r="D2734" s="35" t="s">
        <v>62</v>
      </c>
      <c r="E2734" s="35" t="s">
        <v>119</v>
      </c>
      <c r="F2734" s="35" t="s">
        <v>80</v>
      </c>
      <c r="G2734" s="35" t="s">
        <v>104</v>
      </c>
      <c r="H2734" s="37" t="s">
        <v>121</v>
      </c>
      <c r="I2734" s="35" t="s">
        <v>39</v>
      </c>
      <c r="J2734" s="34">
        <v>43612</v>
      </c>
      <c r="K2734" s="38" t="s">
        <v>115</v>
      </c>
      <c r="L2734" s="53">
        <f>IFERROR(WORKDAY(C2734,R2734,DiasNOLaborables),"")</f>
        <v>43616</v>
      </c>
      <c r="M2734" s="27" t="str">
        <f>+IF(C2734="","",IF(J2734="","",(IF(J2734&lt;=L2734,"A TIEMPO","FUERA DE TIEMPO"))))</f>
        <v>A TIEMPO</v>
      </c>
      <c r="N2734" s="27">
        <f>IF(J2734="","",NETWORKDAYS(Hoja1!C2501+1,Hoja1!J2501,DiasNOLaborables))</f>
        <v>6</v>
      </c>
      <c r="O2734" s="28" t="str">
        <f t="shared" si="84"/>
        <v/>
      </c>
      <c r="P2734" s="26"/>
      <c r="Q2734" s="26"/>
      <c r="R2734" s="26">
        <f t="shared" si="85"/>
        <v>10</v>
      </c>
    </row>
    <row r="2735" spans="1:18" ht="60" x14ac:dyDescent="0.25">
      <c r="A2735" s="52">
        <v>2725</v>
      </c>
      <c r="B2735" s="33">
        <v>20190517123602</v>
      </c>
      <c r="C2735" s="34">
        <v>43602</v>
      </c>
      <c r="D2735" s="35" t="s">
        <v>62</v>
      </c>
      <c r="E2735" s="35" t="s">
        <v>119</v>
      </c>
      <c r="F2735" s="35" t="s">
        <v>80</v>
      </c>
      <c r="G2735" s="35" t="s">
        <v>104</v>
      </c>
      <c r="H2735" s="37" t="s">
        <v>121</v>
      </c>
      <c r="I2735" s="35" t="s">
        <v>39</v>
      </c>
      <c r="J2735" s="34">
        <v>43612</v>
      </c>
      <c r="K2735" s="38" t="s">
        <v>115</v>
      </c>
      <c r="L2735" s="53">
        <f>IFERROR(WORKDAY(C2735,R2735,DiasNOLaborables),"")</f>
        <v>43616</v>
      </c>
      <c r="M2735" s="27" t="str">
        <f>+IF(C2735="","",IF(J2735="","",(IF(J2735&lt;=L2735,"A TIEMPO","FUERA DE TIEMPO"))))</f>
        <v>A TIEMPO</v>
      </c>
      <c r="N2735" s="27">
        <f>IF(J2735="","",NETWORKDAYS(Hoja1!C2502+1,Hoja1!J2502,DiasNOLaborables))</f>
        <v>6</v>
      </c>
      <c r="O2735" s="28" t="str">
        <f t="shared" si="84"/>
        <v/>
      </c>
      <c r="P2735" s="26"/>
      <c r="Q2735" s="26"/>
      <c r="R2735" s="26">
        <f t="shared" si="85"/>
        <v>10</v>
      </c>
    </row>
    <row r="2736" spans="1:18" ht="60" x14ac:dyDescent="0.25">
      <c r="A2736" s="52">
        <v>2726</v>
      </c>
      <c r="B2736" s="33">
        <v>20190517122224</v>
      </c>
      <c r="C2736" s="34">
        <v>43602</v>
      </c>
      <c r="D2736" s="35" t="s">
        <v>62</v>
      </c>
      <c r="E2736" s="35" t="s">
        <v>119</v>
      </c>
      <c r="F2736" s="35" t="s">
        <v>80</v>
      </c>
      <c r="G2736" s="35" t="s">
        <v>104</v>
      </c>
      <c r="H2736" s="37" t="s">
        <v>121</v>
      </c>
      <c r="I2736" s="35" t="s">
        <v>39</v>
      </c>
      <c r="J2736" s="34">
        <v>43612</v>
      </c>
      <c r="K2736" s="38" t="s">
        <v>115</v>
      </c>
      <c r="L2736" s="53">
        <f>IFERROR(WORKDAY(C2736,R2736,DiasNOLaborables),"")</f>
        <v>43616</v>
      </c>
      <c r="M2736" s="27" t="str">
        <f>+IF(C2736="","",IF(J2736="","",(IF(J2736&lt;=L2736,"A TIEMPO","FUERA DE TIEMPO"))))</f>
        <v>A TIEMPO</v>
      </c>
      <c r="N2736" s="27">
        <f>IF(J2736="","",NETWORKDAYS(Hoja1!C2503+1,Hoja1!J2503,DiasNOLaborables))</f>
        <v>7</v>
      </c>
      <c r="O2736" s="28" t="str">
        <f t="shared" si="84"/>
        <v/>
      </c>
      <c r="P2736" s="26"/>
      <c r="Q2736" s="26"/>
      <c r="R2736" s="26">
        <f t="shared" si="85"/>
        <v>10</v>
      </c>
    </row>
    <row r="2737" spans="1:18" ht="60" x14ac:dyDescent="0.25">
      <c r="A2737" s="52">
        <v>2727</v>
      </c>
      <c r="B2737" s="33">
        <v>20190517121501</v>
      </c>
      <c r="C2737" s="34">
        <v>43602</v>
      </c>
      <c r="D2737" s="35" t="s">
        <v>62</v>
      </c>
      <c r="E2737" s="35" t="s">
        <v>119</v>
      </c>
      <c r="F2737" s="35" t="s">
        <v>80</v>
      </c>
      <c r="G2737" s="35" t="s">
        <v>104</v>
      </c>
      <c r="H2737" s="37" t="s">
        <v>121</v>
      </c>
      <c r="I2737" s="35" t="s">
        <v>39</v>
      </c>
      <c r="J2737" s="34">
        <v>43612</v>
      </c>
      <c r="K2737" s="38" t="s">
        <v>115</v>
      </c>
      <c r="L2737" s="53">
        <f>IFERROR(WORKDAY(C2737,R2737,DiasNOLaborables),"")</f>
        <v>43616</v>
      </c>
      <c r="M2737" s="27" t="str">
        <f>+IF(C2737="","",IF(J2737="","",(IF(J2737&lt;=L2737,"A TIEMPO","FUERA DE TIEMPO"))))</f>
        <v>A TIEMPO</v>
      </c>
      <c r="N2737" s="27">
        <f>IF(J2737="","",NETWORKDAYS(Hoja1!C2504+1,Hoja1!J2504,DiasNOLaborables))</f>
        <v>7</v>
      </c>
      <c r="O2737" s="28" t="str">
        <f t="shared" si="84"/>
        <v/>
      </c>
      <c r="P2737" s="26"/>
      <c r="Q2737" s="26"/>
      <c r="R2737" s="26">
        <f t="shared" si="85"/>
        <v>10</v>
      </c>
    </row>
    <row r="2738" spans="1:18" ht="60" x14ac:dyDescent="0.25">
      <c r="A2738" s="52">
        <v>2728</v>
      </c>
      <c r="B2738" s="33">
        <v>20190517120407</v>
      </c>
      <c r="C2738" s="34">
        <v>43602</v>
      </c>
      <c r="D2738" s="35" t="s">
        <v>61</v>
      </c>
      <c r="E2738" s="35" t="s">
        <v>119</v>
      </c>
      <c r="F2738" s="35" t="s">
        <v>80</v>
      </c>
      <c r="G2738" s="35" t="s">
        <v>104</v>
      </c>
      <c r="H2738" s="37" t="s">
        <v>121</v>
      </c>
      <c r="I2738" s="35" t="s">
        <v>39</v>
      </c>
      <c r="J2738" s="34">
        <v>43612</v>
      </c>
      <c r="K2738" s="38" t="s">
        <v>115</v>
      </c>
      <c r="L2738" s="53">
        <f>IFERROR(WORKDAY(C2738,R2738,DiasNOLaborables),"")</f>
        <v>43616</v>
      </c>
      <c r="M2738" s="27" t="str">
        <f>+IF(C2738="","",IF(J2738="","",(IF(J2738&lt;=L2738,"A TIEMPO","FUERA DE TIEMPO"))))</f>
        <v>A TIEMPO</v>
      </c>
      <c r="N2738" s="27">
        <f>IF(J2738="","",NETWORKDAYS(Hoja1!C2505+1,Hoja1!J2505,DiasNOLaborables))</f>
        <v>7</v>
      </c>
      <c r="O2738" s="28" t="str">
        <f t="shared" si="84"/>
        <v/>
      </c>
      <c r="P2738" s="26"/>
      <c r="Q2738" s="26"/>
      <c r="R2738" s="26">
        <f t="shared" si="85"/>
        <v>10</v>
      </c>
    </row>
    <row r="2739" spans="1:18" ht="60" x14ac:dyDescent="0.25">
      <c r="A2739" s="52">
        <v>2729</v>
      </c>
      <c r="B2739" s="33">
        <v>20190517120216</v>
      </c>
      <c r="C2739" s="34">
        <v>43602</v>
      </c>
      <c r="D2739" s="35" t="s">
        <v>61</v>
      </c>
      <c r="E2739" s="35" t="s">
        <v>119</v>
      </c>
      <c r="F2739" s="35" t="s">
        <v>80</v>
      </c>
      <c r="G2739" s="35" t="s">
        <v>104</v>
      </c>
      <c r="H2739" s="37" t="s">
        <v>121</v>
      </c>
      <c r="I2739" s="35" t="s">
        <v>39</v>
      </c>
      <c r="J2739" s="34">
        <v>43612</v>
      </c>
      <c r="K2739" s="38" t="s">
        <v>115</v>
      </c>
      <c r="L2739" s="53">
        <f>IFERROR(WORKDAY(C2739,R2739,DiasNOLaborables),"")</f>
        <v>43616</v>
      </c>
      <c r="M2739" s="27" t="str">
        <f>+IF(C2739="","",IF(J2739="","",(IF(J2739&lt;=L2739,"A TIEMPO","FUERA DE TIEMPO"))))</f>
        <v>A TIEMPO</v>
      </c>
      <c r="N2739" s="27">
        <f>IF(J2739="","",NETWORKDAYS(Hoja1!C2506+1,Hoja1!J2506,DiasNOLaborables))</f>
        <v>7</v>
      </c>
      <c r="O2739" s="28" t="str">
        <f t="shared" si="84"/>
        <v/>
      </c>
      <c r="P2739" s="26"/>
      <c r="Q2739" s="26"/>
      <c r="R2739" s="26">
        <f t="shared" si="85"/>
        <v>10</v>
      </c>
    </row>
    <row r="2740" spans="1:18" ht="60" x14ac:dyDescent="0.25">
      <c r="A2740" s="52">
        <v>2730</v>
      </c>
      <c r="B2740" s="33">
        <v>20190517115954</v>
      </c>
      <c r="C2740" s="34">
        <v>43602</v>
      </c>
      <c r="D2740" s="35" t="s">
        <v>61</v>
      </c>
      <c r="E2740" s="35" t="s">
        <v>119</v>
      </c>
      <c r="F2740" s="35" t="s">
        <v>80</v>
      </c>
      <c r="G2740" s="35" t="s">
        <v>104</v>
      </c>
      <c r="H2740" s="37" t="s">
        <v>121</v>
      </c>
      <c r="I2740" s="35" t="s">
        <v>39</v>
      </c>
      <c r="J2740" s="34">
        <v>43612</v>
      </c>
      <c r="K2740" s="38" t="s">
        <v>115</v>
      </c>
      <c r="L2740" s="53">
        <f>IFERROR(WORKDAY(C2740,R2740,DiasNOLaborables),"")</f>
        <v>43616</v>
      </c>
      <c r="M2740" s="27" t="str">
        <f>+IF(C2740="","",IF(J2740="","",(IF(J2740&lt;=L2740,"A TIEMPO","FUERA DE TIEMPO"))))</f>
        <v>A TIEMPO</v>
      </c>
      <c r="N2740" s="27">
        <f>IF(J2740="","",NETWORKDAYS(Hoja1!C2507+1,Hoja1!J2507,DiasNOLaborables))</f>
        <v>7</v>
      </c>
      <c r="O2740" s="28" t="str">
        <f t="shared" si="84"/>
        <v/>
      </c>
      <c r="P2740" s="26"/>
      <c r="Q2740" s="26"/>
      <c r="R2740" s="26">
        <f t="shared" si="85"/>
        <v>10</v>
      </c>
    </row>
    <row r="2741" spans="1:18" ht="60" x14ac:dyDescent="0.25">
      <c r="A2741" s="52">
        <v>2731</v>
      </c>
      <c r="B2741" s="33">
        <v>20190517115906</v>
      </c>
      <c r="C2741" s="34">
        <v>43602</v>
      </c>
      <c r="D2741" s="35" t="s">
        <v>61</v>
      </c>
      <c r="E2741" s="35" t="s">
        <v>119</v>
      </c>
      <c r="F2741" s="35" t="s">
        <v>80</v>
      </c>
      <c r="G2741" s="35" t="s">
        <v>104</v>
      </c>
      <c r="H2741" s="37" t="s">
        <v>121</v>
      </c>
      <c r="I2741" s="35" t="s">
        <v>39</v>
      </c>
      <c r="J2741" s="34">
        <v>43612</v>
      </c>
      <c r="K2741" s="38" t="s">
        <v>115</v>
      </c>
      <c r="L2741" s="53">
        <f>IFERROR(WORKDAY(C2741,R2741,DiasNOLaborables),"")</f>
        <v>43616</v>
      </c>
      <c r="M2741" s="27" t="str">
        <f>+IF(C2741="","",IF(J2741="","",(IF(J2741&lt;=L2741,"A TIEMPO","FUERA DE TIEMPO"))))</f>
        <v>A TIEMPO</v>
      </c>
      <c r="N2741" s="27">
        <f>IF(J2741="","",NETWORKDAYS(Hoja1!C2508+1,Hoja1!J2508,DiasNOLaborables))</f>
        <v>7</v>
      </c>
      <c r="O2741" s="28" t="str">
        <f t="shared" si="84"/>
        <v/>
      </c>
      <c r="P2741" s="26"/>
      <c r="Q2741" s="26"/>
      <c r="R2741" s="26">
        <f t="shared" si="85"/>
        <v>10</v>
      </c>
    </row>
    <row r="2742" spans="1:18" ht="60" x14ac:dyDescent="0.25">
      <c r="A2742" s="52">
        <v>2732</v>
      </c>
      <c r="B2742" s="33">
        <v>20190517115644</v>
      </c>
      <c r="C2742" s="34">
        <v>43602</v>
      </c>
      <c r="D2742" s="35" t="s">
        <v>61</v>
      </c>
      <c r="E2742" s="35" t="s">
        <v>119</v>
      </c>
      <c r="F2742" s="35" t="s">
        <v>80</v>
      </c>
      <c r="G2742" s="35" t="s">
        <v>104</v>
      </c>
      <c r="H2742" s="37" t="s">
        <v>121</v>
      </c>
      <c r="I2742" s="35" t="s">
        <v>39</v>
      </c>
      <c r="J2742" s="34">
        <v>43612</v>
      </c>
      <c r="K2742" s="38" t="s">
        <v>115</v>
      </c>
      <c r="L2742" s="53">
        <f>IFERROR(WORKDAY(C2742,R2742,DiasNOLaborables),"")</f>
        <v>43616</v>
      </c>
      <c r="M2742" s="27" t="str">
        <f>+IF(C2742="","",IF(J2742="","",(IF(J2742&lt;=L2742,"A TIEMPO","FUERA DE TIEMPO"))))</f>
        <v>A TIEMPO</v>
      </c>
      <c r="N2742" s="27">
        <f>IF(J2742="","",NETWORKDAYS(Hoja1!C2509+1,Hoja1!J2509,DiasNOLaborables))</f>
        <v>7</v>
      </c>
      <c r="O2742" s="28" t="str">
        <f t="shared" si="84"/>
        <v/>
      </c>
      <c r="P2742" s="26"/>
      <c r="Q2742" s="26"/>
      <c r="R2742" s="26">
        <f t="shared" si="85"/>
        <v>10</v>
      </c>
    </row>
    <row r="2743" spans="1:18" ht="60" x14ac:dyDescent="0.25">
      <c r="A2743" s="52">
        <v>2733</v>
      </c>
      <c r="B2743" s="33">
        <v>20190517115026</v>
      </c>
      <c r="C2743" s="34">
        <v>43602</v>
      </c>
      <c r="D2743" s="35" t="s">
        <v>61</v>
      </c>
      <c r="E2743" s="35" t="s">
        <v>119</v>
      </c>
      <c r="F2743" s="35" t="s">
        <v>80</v>
      </c>
      <c r="G2743" s="35" t="s">
        <v>104</v>
      </c>
      <c r="H2743" s="37" t="s">
        <v>121</v>
      </c>
      <c r="I2743" s="35" t="s">
        <v>39</v>
      </c>
      <c r="J2743" s="34">
        <v>43612</v>
      </c>
      <c r="K2743" s="38" t="s">
        <v>115</v>
      </c>
      <c r="L2743" s="53">
        <f>IFERROR(WORKDAY(C2743,R2743,DiasNOLaborables),"")</f>
        <v>43616</v>
      </c>
      <c r="M2743" s="27" t="str">
        <f>+IF(C2743="","",IF(J2743="","",(IF(J2743&lt;=L2743,"A TIEMPO","FUERA DE TIEMPO"))))</f>
        <v>A TIEMPO</v>
      </c>
      <c r="N2743" s="27">
        <f>IF(J2743="","",NETWORKDAYS(Hoja1!C2510+1,Hoja1!J2510,DiasNOLaborables))</f>
        <v>7</v>
      </c>
      <c r="O2743" s="28" t="str">
        <f t="shared" si="84"/>
        <v/>
      </c>
      <c r="P2743" s="26"/>
      <c r="Q2743" s="26"/>
      <c r="R2743" s="26">
        <f t="shared" si="85"/>
        <v>10</v>
      </c>
    </row>
    <row r="2744" spans="1:18" ht="60" x14ac:dyDescent="0.25">
      <c r="A2744" s="52">
        <v>2734</v>
      </c>
      <c r="B2744" s="33">
        <v>20190517114700</v>
      </c>
      <c r="C2744" s="34">
        <v>43602</v>
      </c>
      <c r="D2744" s="35" t="s">
        <v>61</v>
      </c>
      <c r="E2744" s="35" t="s">
        <v>119</v>
      </c>
      <c r="F2744" s="35" t="s">
        <v>80</v>
      </c>
      <c r="G2744" s="35" t="s">
        <v>104</v>
      </c>
      <c r="H2744" s="37" t="s">
        <v>121</v>
      </c>
      <c r="I2744" s="35" t="s">
        <v>39</v>
      </c>
      <c r="J2744" s="34">
        <v>43612</v>
      </c>
      <c r="K2744" s="38" t="s">
        <v>115</v>
      </c>
      <c r="L2744" s="53">
        <f>IFERROR(WORKDAY(C2744,R2744,DiasNOLaborables),"")</f>
        <v>43616</v>
      </c>
      <c r="M2744" s="27" t="str">
        <f>+IF(C2744="","",IF(J2744="","",(IF(J2744&lt;=L2744,"A TIEMPO","FUERA DE TIEMPO"))))</f>
        <v>A TIEMPO</v>
      </c>
      <c r="N2744" s="27">
        <f>IF(J2744="","",NETWORKDAYS(Hoja1!C2511+1,Hoja1!J2511,DiasNOLaborables))</f>
        <v>7</v>
      </c>
      <c r="O2744" s="28" t="str">
        <f t="shared" si="84"/>
        <v/>
      </c>
      <c r="P2744" s="26"/>
      <c r="Q2744" s="26"/>
      <c r="R2744" s="26">
        <f t="shared" si="85"/>
        <v>10</v>
      </c>
    </row>
    <row r="2745" spans="1:18" ht="60" x14ac:dyDescent="0.25">
      <c r="A2745" s="52">
        <v>2735</v>
      </c>
      <c r="B2745" s="33">
        <v>20190517114548</v>
      </c>
      <c r="C2745" s="34">
        <v>43602</v>
      </c>
      <c r="D2745" s="35" t="s">
        <v>61</v>
      </c>
      <c r="E2745" s="35" t="s">
        <v>119</v>
      </c>
      <c r="F2745" s="35" t="s">
        <v>80</v>
      </c>
      <c r="G2745" s="35" t="s">
        <v>104</v>
      </c>
      <c r="H2745" s="37" t="s">
        <v>121</v>
      </c>
      <c r="I2745" s="35" t="s">
        <v>39</v>
      </c>
      <c r="J2745" s="34">
        <v>43612</v>
      </c>
      <c r="K2745" s="38" t="s">
        <v>115</v>
      </c>
      <c r="L2745" s="53">
        <f>IFERROR(WORKDAY(C2745,R2745,DiasNOLaborables),"")</f>
        <v>43616</v>
      </c>
      <c r="M2745" s="27" t="str">
        <f>+IF(C2745="","",IF(J2745="","",(IF(J2745&lt;=L2745,"A TIEMPO","FUERA DE TIEMPO"))))</f>
        <v>A TIEMPO</v>
      </c>
      <c r="N2745" s="27">
        <f>IF(J2745="","",NETWORKDAYS(Hoja1!C2512+1,Hoja1!J2512,DiasNOLaborables))</f>
        <v>7</v>
      </c>
      <c r="O2745" s="28" t="str">
        <f t="shared" si="84"/>
        <v/>
      </c>
      <c r="P2745" s="26"/>
      <c r="Q2745" s="26"/>
      <c r="R2745" s="26">
        <f t="shared" si="85"/>
        <v>10</v>
      </c>
    </row>
    <row r="2746" spans="1:18" ht="60" x14ac:dyDescent="0.25">
      <c r="A2746" s="52">
        <v>2736</v>
      </c>
      <c r="B2746" s="33">
        <v>20190517113722</v>
      </c>
      <c r="C2746" s="34">
        <v>43602</v>
      </c>
      <c r="D2746" s="35" t="s">
        <v>61</v>
      </c>
      <c r="E2746" s="35" t="s">
        <v>119</v>
      </c>
      <c r="F2746" s="35" t="s">
        <v>80</v>
      </c>
      <c r="G2746" s="35" t="s">
        <v>104</v>
      </c>
      <c r="H2746" s="37" t="s">
        <v>121</v>
      </c>
      <c r="I2746" s="35" t="s">
        <v>39</v>
      </c>
      <c r="J2746" s="34">
        <v>43612</v>
      </c>
      <c r="K2746" s="38" t="s">
        <v>115</v>
      </c>
      <c r="L2746" s="53">
        <f>IFERROR(WORKDAY(C2746,R2746,DiasNOLaborables),"")</f>
        <v>43616</v>
      </c>
      <c r="M2746" s="27" t="str">
        <f>+IF(C2746="","",IF(J2746="","",(IF(J2746&lt;=L2746,"A TIEMPO","FUERA DE TIEMPO"))))</f>
        <v>A TIEMPO</v>
      </c>
      <c r="N2746" s="27">
        <f>IF(J2746="","",NETWORKDAYS(Hoja1!C2513+1,Hoja1!J2513,DiasNOLaborables))</f>
        <v>7</v>
      </c>
      <c r="O2746" s="28" t="str">
        <f t="shared" si="84"/>
        <v/>
      </c>
      <c r="P2746" s="26"/>
      <c r="Q2746" s="26"/>
      <c r="R2746" s="26">
        <f t="shared" si="85"/>
        <v>10</v>
      </c>
    </row>
    <row r="2747" spans="1:18" ht="60" x14ac:dyDescent="0.25">
      <c r="A2747" s="52">
        <v>2737</v>
      </c>
      <c r="B2747" s="33">
        <v>20190517112607</v>
      </c>
      <c r="C2747" s="34">
        <v>43602</v>
      </c>
      <c r="D2747" s="35" t="s">
        <v>61</v>
      </c>
      <c r="E2747" s="35" t="s">
        <v>119</v>
      </c>
      <c r="F2747" s="35" t="s">
        <v>80</v>
      </c>
      <c r="G2747" s="35" t="s">
        <v>104</v>
      </c>
      <c r="H2747" s="37" t="s">
        <v>121</v>
      </c>
      <c r="I2747" s="35" t="s">
        <v>39</v>
      </c>
      <c r="J2747" s="34">
        <v>43612</v>
      </c>
      <c r="K2747" s="38" t="s">
        <v>115</v>
      </c>
      <c r="L2747" s="53">
        <f>IFERROR(WORKDAY(C2747,R2747,DiasNOLaborables),"")</f>
        <v>43616</v>
      </c>
      <c r="M2747" s="27" t="str">
        <f>+IF(C2747="","",IF(J2747="","",(IF(J2747&lt;=L2747,"A TIEMPO","FUERA DE TIEMPO"))))</f>
        <v>A TIEMPO</v>
      </c>
      <c r="N2747" s="27">
        <f>IF(J2747="","",NETWORKDAYS(Hoja1!C2514+1,Hoja1!J2514,DiasNOLaborables))</f>
        <v>7</v>
      </c>
      <c r="O2747" s="28" t="str">
        <f t="shared" si="84"/>
        <v/>
      </c>
      <c r="P2747" s="26"/>
      <c r="Q2747" s="26"/>
      <c r="R2747" s="26">
        <f t="shared" si="85"/>
        <v>10</v>
      </c>
    </row>
    <row r="2748" spans="1:18" ht="60" x14ac:dyDescent="0.25">
      <c r="A2748" s="52">
        <v>2738</v>
      </c>
      <c r="B2748" s="33">
        <v>20190517112013</v>
      </c>
      <c r="C2748" s="34">
        <v>43602</v>
      </c>
      <c r="D2748" s="35" t="s">
        <v>61</v>
      </c>
      <c r="E2748" s="35" t="s">
        <v>119</v>
      </c>
      <c r="F2748" s="35" t="s">
        <v>80</v>
      </c>
      <c r="G2748" s="35" t="s">
        <v>104</v>
      </c>
      <c r="H2748" s="37" t="s">
        <v>121</v>
      </c>
      <c r="I2748" s="35" t="s">
        <v>39</v>
      </c>
      <c r="J2748" s="34">
        <v>43612</v>
      </c>
      <c r="K2748" s="38" t="s">
        <v>115</v>
      </c>
      <c r="L2748" s="53">
        <f>IFERROR(WORKDAY(C2748,R2748,DiasNOLaborables),"")</f>
        <v>43616</v>
      </c>
      <c r="M2748" s="27" t="str">
        <f>+IF(C2748="","",IF(J2748="","",(IF(J2748&lt;=L2748,"A TIEMPO","FUERA DE TIEMPO"))))</f>
        <v>A TIEMPO</v>
      </c>
      <c r="N2748" s="27">
        <f>IF(J2748="","",NETWORKDAYS(Hoja1!C2515+1,Hoja1!J2515,DiasNOLaborables))</f>
        <v>7</v>
      </c>
      <c r="O2748" s="28" t="str">
        <f t="shared" si="84"/>
        <v/>
      </c>
      <c r="P2748" s="26"/>
      <c r="Q2748" s="26"/>
      <c r="R2748" s="26">
        <f t="shared" si="85"/>
        <v>10</v>
      </c>
    </row>
    <row r="2749" spans="1:18" ht="60" x14ac:dyDescent="0.25">
      <c r="A2749" s="52">
        <v>2739</v>
      </c>
      <c r="B2749" s="33">
        <v>20190517111506</v>
      </c>
      <c r="C2749" s="34">
        <v>43602</v>
      </c>
      <c r="D2749" s="35" t="s">
        <v>61</v>
      </c>
      <c r="E2749" s="35" t="s">
        <v>119</v>
      </c>
      <c r="F2749" s="35" t="s">
        <v>80</v>
      </c>
      <c r="G2749" s="35" t="s">
        <v>104</v>
      </c>
      <c r="H2749" s="37" t="s">
        <v>121</v>
      </c>
      <c r="I2749" s="35" t="s">
        <v>39</v>
      </c>
      <c r="J2749" s="34">
        <v>43612</v>
      </c>
      <c r="K2749" s="38" t="s">
        <v>115</v>
      </c>
      <c r="L2749" s="53">
        <f>IFERROR(WORKDAY(C2749,R2749,DiasNOLaborables),"")</f>
        <v>43616</v>
      </c>
      <c r="M2749" s="27" t="str">
        <f>+IF(C2749="","",IF(J2749="","",(IF(J2749&lt;=L2749,"A TIEMPO","FUERA DE TIEMPO"))))</f>
        <v>A TIEMPO</v>
      </c>
      <c r="N2749" s="27">
        <f>IF(J2749="","",NETWORKDAYS(Hoja1!C2516+1,Hoja1!J2516,DiasNOLaborables))</f>
        <v>7</v>
      </c>
      <c r="O2749" s="28" t="str">
        <f t="shared" si="84"/>
        <v/>
      </c>
      <c r="P2749" s="26"/>
      <c r="Q2749" s="26"/>
      <c r="R2749" s="26">
        <f t="shared" si="85"/>
        <v>10</v>
      </c>
    </row>
    <row r="2750" spans="1:18" ht="60" x14ac:dyDescent="0.25">
      <c r="A2750" s="52">
        <v>2740</v>
      </c>
      <c r="B2750" s="33">
        <v>20190517110421</v>
      </c>
      <c r="C2750" s="34">
        <v>43602</v>
      </c>
      <c r="D2750" s="35" t="s">
        <v>62</v>
      </c>
      <c r="E2750" s="35" t="s">
        <v>119</v>
      </c>
      <c r="F2750" s="35" t="s">
        <v>80</v>
      </c>
      <c r="G2750" s="35" t="s">
        <v>104</v>
      </c>
      <c r="H2750" s="37" t="s">
        <v>121</v>
      </c>
      <c r="I2750" s="35" t="s">
        <v>39</v>
      </c>
      <c r="J2750" s="34">
        <v>43612</v>
      </c>
      <c r="K2750" s="38" t="s">
        <v>115</v>
      </c>
      <c r="L2750" s="53">
        <f>IFERROR(WORKDAY(C2750,R2750,DiasNOLaborables),"")</f>
        <v>43616</v>
      </c>
      <c r="M2750" s="27" t="str">
        <f>+IF(C2750="","",IF(J2750="","",(IF(J2750&lt;=L2750,"A TIEMPO","FUERA DE TIEMPO"))))</f>
        <v>A TIEMPO</v>
      </c>
      <c r="N2750" s="27">
        <f>IF(J2750="","",NETWORKDAYS(Hoja1!C2517+1,Hoja1!J2517,DiasNOLaborables))</f>
        <v>7</v>
      </c>
      <c r="O2750" s="28" t="str">
        <f t="shared" si="84"/>
        <v/>
      </c>
      <c r="P2750" s="26"/>
      <c r="Q2750" s="26"/>
      <c r="R2750" s="26">
        <f t="shared" si="85"/>
        <v>10</v>
      </c>
    </row>
    <row r="2751" spans="1:18" ht="60" x14ac:dyDescent="0.25">
      <c r="A2751" s="52">
        <v>2741</v>
      </c>
      <c r="B2751" s="33">
        <v>20190517110144</v>
      </c>
      <c r="C2751" s="34">
        <v>43602</v>
      </c>
      <c r="D2751" s="35" t="s">
        <v>61</v>
      </c>
      <c r="E2751" s="35" t="s">
        <v>119</v>
      </c>
      <c r="F2751" s="35" t="s">
        <v>80</v>
      </c>
      <c r="G2751" s="35" t="s">
        <v>104</v>
      </c>
      <c r="H2751" s="37" t="s">
        <v>121</v>
      </c>
      <c r="I2751" s="35" t="s">
        <v>39</v>
      </c>
      <c r="J2751" s="34">
        <v>43612</v>
      </c>
      <c r="K2751" s="38" t="s">
        <v>115</v>
      </c>
      <c r="L2751" s="53">
        <f>IFERROR(WORKDAY(C2751,R2751,DiasNOLaborables),"")</f>
        <v>43616</v>
      </c>
      <c r="M2751" s="27" t="str">
        <f>+IF(C2751="","",IF(J2751="","",(IF(J2751&lt;=L2751,"A TIEMPO","FUERA DE TIEMPO"))))</f>
        <v>A TIEMPO</v>
      </c>
      <c r="N2751" s="27">
        <f>IF(J2751="","",NETWORKDAYS(Hoja1!C2518+1,Hoja1!J2518,DiasNOLaborables))</f>
        <v>7</v>
      </c>
      <c r="O2751" s="28" t="str">
        <f t="shared" si="84"/>
        <v/>
      </c>
      <c r="P2751" s="26"/>
      <c r="Q2751" s="26"/>
      <c r="R2751" s="26">
        <f t="shared" si="85"/>
        <v>10</v>
      </c>
    </row>
    <row r="2752" spans="1:18" ht="60" x14ac:dyDescent="0.25">
      <c r="A2752" s="52">
        <v>2742</v>
      </c>
      <c r="B2752" s="33">
        <v>20190517103719</v>
      </c>
      <c r="C2752" s="34">
        <v>43602</v>
      </c>
      <c r="D2752" s="35" t="s">
        <v>60</v>
      </c>
      <c r="E2752" s="35" t="s">
        <v>119</v>
      </c>
      <c r="F2752" s="35" t="s">
        <v>80</v>
      </c>
      <c r="G2752" s="35" t="s">
        <v>104</v>
      </c>
      <c r="H2752" s="37" t="s">
        <v>121</v>
      </c>
      <c r="I2752" s="35" t="s">
        <v>39</v>
      </c>
      <c r="J2752" s="34">
        <v>43612</v>
      </c>
      <c r="K2752" s="38" t="s">
        <v>115</v>
      </c>
      <c r="L2752" s="53">
        <f>IFERROR(WORKDAY(C2752,R2752,DiasNOLaborables),"")</f>
        <v>43616</v>
      </c>
      <c r="M2752" s="27" t="str">
        <f>+IF(C2752="","",IF(J2752="","",(IF(J2752&lt;=L2752,"A TIEMPO","FUERA DE TIEMPO"))))</f>
        <v>A TIEMPO</v>
      </c>
      <c r="N2752" s="27">
        <f>IF(J2752="","",NETWORKDAYS(Hoja1!C2519+1,Hoja1!J2519,DiasNOLaborables))</f>
        <v>7</v>
      </c>
      <c r="O2752" s="28" t="str">
        <f t="shared" si="84"/>
        <v/>
      </c>
      <c r="P2752" s="26"/>
      <c r="Q2752" s="26"/>
      <c r="R2752" s="26">
        <f t="shared" si="85"/>
        <v>10</v>
      </c>
    </row>
    <row r="2753" spans="1:18" ht="60" x14ac:dyDescent="0.25">
      <c r="A2753" s="52">
        <v>2743</v>
      </c>
      <c r="B2753" s="33">
        <v>20190517103701</v>
      </c>
      <c r="C2753" s="34">
        <v>43602</v>
      </c>
      <c r="D2753" s="35" t="s">
        <v>60</v>
      </c>
      <c r="E2753" s="35" t="s">
        <v>119</v>
      </c>
      <c r="F2753" s="35" t="s">
        <v>80</v>
      </c>
      <c r="G2753" s="35" t="s">
        <v>104</v>
      </c>
      <c r="H2753" s="37" t="s">
        <v>121</v>
      </c>
      <c r="I2753" s="35" t="s">
        <v>39</v>
      </c>
      <c r="J2753" s="34">
        <v>43612</v>
      </c>
      <c r="K2753" s="38" t="s">
        <v>115</v>
      </c>
      <c r="L2753" s="53">
        <f>IFERROR(WORKDAY(C2753,R2753,DiasNOLaborables),"")</f>
        <v>43616</v>
      </c>
      <c r="M2753" s="27" t="str">
        <f>+IF(C2753="","",IF(J2753="","",(IF(J2753&lt;=L2753,"A TIEMPO","FUERA DE TIEMPO"))))</f>
        <v>A TIEMPO</v>
      </c>
      <c r="N2753" s="27">
        <f>IF(J2753="","",NETWORKDAYS(Hoja1!C2520+1,Hoja1!J2520,DiasNOLaborables))</f>
        <v>7</v>
      </c>
      <c r="O2753" s="28" t="str">
        <f t="shared" si="84"/>
        <v/>
      </c>
      <c r="P2753" s="26"/>
      <c r="Q2753" s="26"/>
      <c r="R2753" s="26">
        <f t="shared" si="85"/>
        <v>10</v>
      </c>
    </row>
    <row r="2754" spans="1:18" ht="60" x14ac:dyDescent="0.25">
      <c r="A2754" s="52">
        <v>2744</v>
      </c>
      <c r="B2754" s="33">
        <v>20190517103622</v>
      </c>
      <c r="C2754" s="34">
        <v>43602</v>
      </c>
      <c r="D2754" s="35" t="s">
        <v>60</v>
      </c>
      <c r="E2754" s="35" t="s">
        <v>119</v>
      </c>
      <c r="F2754" s="35" t="s">
        <v>80</v>
      </c>
      <c r="G2754" s="35" t="s">
        <v>104</v>
      </c>
      <c r="H2754" s="37" t="s">
        <v>121</v>
      </c>
      <c r="I2754" s="35" t="s">
        <v>39</v>
      </c>
      <c r="J2754" s="34">
        <v>43612</v>
      </c>
      <c r="K2754" s="38" t="s">
        <v>115</v>
      </c>
      <c r="L2754" s="53">
        <f>IFERROR(WORKDAY(C2754,R2754,DiasNOLaborables),"")</f>
        <v>43616</v>
      </c>
      <c r="M2754" s="27" t="str">
        <f>+IF(C2754="","",IF(J2754="","",(IF(J2754&lt;=L2754,"A TIEMPO","FUERA DE TIEMPO"))))</f>
        <v>A TIEMPO</v>
      </c>
      <c r="N2754" s="27">
        <f>IF(J2754="","",NETWORKDAYS(Hoja1!C2521+1,Hoja1!J2521,DiasNOLaborables))</f>
        <v>7</v>
      </c>
      <c r="O2754" s="28" t="str">
        <f t="shared" si="84"/>
        <v/>
      </c>
      <c r="P2754" s="26"/>
      <c r="Q2754" s="26"/>
      <c r="R2754" s="26">
        <f t="shared" si="85"/>
        <v>10</v>
      </c>
    </row>
    <row r="2755" spans="1:18" ht="60" x14ac:dyDescent="0.25">
      <c r="A2755" s="52">
        <v>2745</v>
      </c>
      <c r="B2755" s="33">
        <v>20190517103601</v>
      </c>
      <c r="C2755" s="34">
        <v>43602</v>
      </c>
      <c r="D2755" s="35" t="s">
        <v>61</v>
      </c>
      <c r="E2755" s="35" t="s">
        <v>119</v>
      </c>
      <c r="F2755" s="35" t="s">
        <v>80</v>
      </c>
      <c r="G2755" s="35" t="s">
        <v>104</v>
      </c>
      <c r="H2755" s="37" t="s">
        <v>121</v>
      </c>
      <c r="I2755" s="35" t="s">
        <v>39</v>
      </c>
      <c r="J2755" s="34">
        <v>43612</v>
      </c>
      <c r="K2755" s="38" t="s">
        <v>115</v>
      </c>
      <c r="L2755" s="53">
        <f>IFERROR(WORKDAY(C2755,R2755,DiasNOLaborables),"")</f>
        <v>43616</v>
      </c>
      <c r="M2755" s="27" t="str">
        <f>+IF(C2755="","",IF(J2755="","",(IF(J2755&lt;=L2755,"A TIEMPO","FUERA DE TIEMPO"))))</f>
        <v>A TIEMPO</v>
      </c>
      <c r="N2755" s="27">
        <f>IF(J2755="","",NETWORKDAYS(Hoja1!C2522+1,Hoja1!J2522,DiasNOLaborables))</f>
        <v>7</v>
      </c>
      <c r="O2755" s="28" t="str">
        <f t="shared" si="84"/>
        <v/>
      </c>
      <c r="P2755" s="26"/>
      <c r="Q2755" s="26"/>
      <c r="R2755" s="26">
        <f t="shared" si="85"/>
        <v>10</v>
      </c>
    </row>
    <row r="2756" spans="1:18" ht="60" x14ac:dyDescent="0.25">
      <c r="A2756" s="52">
        <v>2746</v>
      </c>
      <c r="B2756" s="33">
        <v>20190517103459</v>
      </c>
      <c r="C2756" s="34">
        <v>43602</v>
      </c>
      <c r="D2756" s="35" t="s">
        <v>60</v>
      </c>
      <c r="E2756" s="35" t="s">
        <v>119</v>
      </c>
      <c r="F2756" s="35" t="s">
        <v>80</v>
      </c>
      <c r="G2756" s="35" t="s">
        <v>104</v>
      </c>
      <c r="H2756" s="37" t="s">
        <v>121</v>
      </c>
      <c r="I2756" s="35" t="s">
        <v>39</v>
      </c>
      <c r="J2756" s="34">
        <v>43612</v>
      </c>
      <c r="K2756" s="38" t="s">
        <v>115</v>
      </c>
      <c r="L2756" s="53">
        <f>IFERROR(WORKDAY(C2756,R2756,DiasNOLaborables),"")</f>
        <v>43616</v>
      </c>
      <c r="M2756" s="27" t="str">
        <f>+IF(C2756="","",IF(J2756="","",(IF(J2756&lt;=L2756,"A TIEMPO","FUERA DE TIEMPO"))))</f>
        <v>A TIEMPO</v>
      </c>
      <c r="N2756" s="27">
        <f>IF(J2756="","",NETWORKDAYS(Hoja1!C2523+1,Hoja1!J2523,DiasNOLaborables))</f>
        <v>7</v>
      </c>
      <c r="O2756" s="28" t="str">
        <f t="shared" si="84"/>
        <v/>
      </c>
      <c r="P2756" s="26"/>
      <c r="Q2756" s="26"/>
      <c r="R2756" s="26">
        <f t="shared" si="85"/>
        <v>10</v>
      </c>
    </row>
    <row r="2757" spans="1:18" ht="60" x14ac:dyDescent="0.25">
      <c r="A2757" s="52">
        <v>2747</v>
      </c>
      <c r="B2757" s="33">
        <v>20190517103320</v>
      </c>
      <c r="C2757" s="34">
        <v>43602</v>
      </c>
      <c r="D2757" s="35" t="s">
        <v>60</v>
      </c>
      <c r="E2757" s="35" t="s">
        <v>119</v>
      </c>
      <c r="F2757" s="35" t="s">
        <v>80</v>
      </c>
      <c r="G2757" s="35" t="s">
        <v>104</v>
      </c>
      <c r="H2757" s="37" t="s">
        <v>121</v>
      </c>
      <c r="I2757" s="35" t="s">
        <v>39</v>
      </c>
      <c r="J2757" s="34">
        <v>43612</v>
      </c>
      <c r="K2757" s="38" t="s">
        <v>115</v>
      </c>
      <c r="L2757" s="53">
        <f>IFERROR(WORKDAY(C2757,R2757,DiasNOLaborables),"")</f>
        <v>43616</v>
      </c>
      <c r="M2757" s="27" t="str">
        <f>+IF(C2757="","",IF(J2757="","",(IF(J2757&lt;=L2757,"A TIEMPO","FUERA DE TIEMPO"))))</f>
        <v>A TIEMPO</v>
      </c>
      <c r="N2757" s="27">
        <f>IF(J2757="","",NETWORKDAYS(Hoja1!C2524+1,Hoja1!J2524,DiasNOLaborables))</f>
        <v>7</v>
      </c>
      <c r="O2757" s="28" t="str">
        <f t="shared" si="84"/>
        <v/>
      </c>
      <c r="P2757" s="26"/>
      <c r="Q2757" s="26"/>
      <c r="R2757" s="26">
        <f t="shared" si="85"/>
        <v>10</v>
      </c>
    </row>
    <row r="2758" spans="1:18" ht="60" x14ac:dyDescent="0.25">
      <c r="A2758" s="52">
        <v>2748</v>
      </c>
      <c r="B2758" s="33">
        <v>20190517103219</v>
      </c>
      <c r="C2758" s="34">
        <v>43602</v>
      </c>
      <c r="D2758" s="35" t="s">
        <v>61</v>
      </c>
      <c r="E2758" s="35" t="s">
        <v>119</v>
      </c>
      <c r="F2758" s="35" t="s">
        <v>80</v>
      </c>
      <c r="G2758" s="35" t="s">
        <v>104</v>
      </c>
      <c r="H2758" s="37" t="s">
        <v>121</v>
      </c>
      <c r="I2758" s="35" t="s">
        <v>39</v>
      </c>
      <c r="J2758" s="34">
        <v>43612</v>
      </c>
      <c r="K2758" s="38" t="s">
        <v>115</v>
      </c>
      <c r="L2758" s="53">
        <f>IFERROR(WORKDAY(C2758,R2758,DiasNOLaborables),"")</f>
        <v>43616</v>
      </c>
      <c r="M2758" s="27" t="str">
        <f>+IF(C2758="","",IF(J2758="","",(IF(J2758&lt;=L2758,"A TIEMPO","FUERA DE TIEMPO"))))</f>
        <v>A TIEMPO</v>
      </c>
      <c r="N2758" s="27">
        <f>IF(J2758="","",NETWORKDAYS(Hoja1!C2525+1,Hoja1!J2525,DiasNOLaborables))</f>
        <v>5</v>
      </c>
      <c r="O2758" s="28" t="str">
        <f t="shared" si="84"/>
        <v/>
      </c>
      <c r="P2758" s="26"/>
      <c r="Q2758" s="26"/>
      <c r="R2758" s="26">
        <f t="shared" si="85"/>
        <v>10</v>
      </c>
    </row>
    <row r="2759" spans="1:18" ht="60" x14ac:dyDescent="0.25">
      <c r="A2759" s="52">
        <v>2749</v>
      </c>
      <c r="B2759" s="33">
        <v>20190517103146</v>
      </c>
      <c r="C2759" s="34">
        <v>43602</v>
      </c>
      <c r="D2759" s="35" t="s">
        <v>60</v>
      </c>
      <c r="E2759" s="35" t="s">
        <v>119</v>
      </c>
      <c r="F2759" s="35" t="s">
        <v>80</v>
      </c>
      <c r="G2759" s="35" t="s">
        <v>104</v>
      </c>
      <c r="H2759" s="37" t="s">
        <v>121</v>
      </c>
      <c r="I2759" s="35" t="s">
        <v>39</v>
      </c>
      <c r="J2759" s="34">
        <v>43612</v>
      </c>
      <c r="K2759" s="38" t="s">
        <v>115</v>
      </c>
      <c r="L2759" s="53">
        <f>IFERROR(WORKDAY(C2759,R2759,DiasNOLaborables),"")</f>
        <v>43616</v>
      </c>
      <c r="M2759" s="27" t="str">
        <f>+IF(C2759="","",IF(J2759="","",(IF(J2759&lt;=L2759,"A TIEMPO","FUERA DE TIEMPO"))))</f>
        <v>A TIEMPO</v>
      </c>
      <c r="N2759" s="27">
        <f>IF(J2759="","",NETWORKDAYS(Hoja1!C2526+1,Hoja1!J2526,DiasNOLaborables))</f>
        <v>3</v>
      </c>
      <c r="O2759" s="28" t="str">
        <f t="shared" si="84"/>
        <v/>
      </c>
      <c r="P2759" s="26"/>
      <c r="Q2759" s="26"/>
      <c r="R2759" s="26">
        <f t="shared" si="85"/>
        <v>10</v>
      </c>
    </row>
    <row r="2760" spans="1:18" ht="60" x14ac:dyDescent="0.25">
      <c r="A2760" s="52">
        <v>2750</v>
      </c>
      <c r="B2760" s="33">
        <v>20190517101617</v>
      </c>
      <c r="C2760" s="34">
        <v>43602</v>
      </c>
      <c r="D2760" s="35" t="s">
        <v>61</v>
      </c>
      <c r="E2760" s="35" t="s">
        <v>119</v>
      </c>
      <c r="F2760" s="35" t="s">
        <v>80</v>
      </c>
      <c r="G2760" s="35" t="s">
        <v>104</v>
      </c>
      <c r="H2760" s="37" t="s">
        <v>121</v>
      </c>
      <c r="I2760" s="35" t="s">
        <v>39</v>
      </c>
      <c r="J2760" s="34">
        <v>43612</v>
      </c>
      <c r="K2760" s="38" t="s">
        <v>115</v>
      </c>
      <c r="L2760" s="53">
        <f>IFERROR(WORKDAY(C2760,R2760,DiasNOLaborables),"")</f>
        <v>43616</v>
      </c>
      <c r="M2760" s="27" t="str">
        <f>+IF(C2760="","",IF(J2760="","",(IF(J2760&lt;=L2760,"A TIEMPO","FUERA DE TIEMPO"))))</f>
        <v>A TIEMPO</v>
      </c>
      <c r="N2760" s="27">
        <f>IF(J2760="","",NETWORKDAYS(Hoja1!C2527+1,Hoja1!J2527,DiasNOLaborables))</f>
        <v>11</v>
      </c>
      <c r="O2760" s="28" t="str">
        <f t="shared" si="84"/>
        <v/>
      </c>
      <c r="P2760" s="26"/>
      <c r="Q2760" s="26"/>
      <c r="R2760" s="26">
        <f t="shared" si="85"/>
        <v>10</v>
      </c>
    </row>
    <row r="2761" spans="1:18" ht="60" x14ac:dyDescent="0.25">
      <c r="A2761" s="52">
        <v>2751</v>
      </c>
      <c r="B2761" s="33">
        <v>20190517101130</v>
      </c>
      <c r="C2761" s="34">
        <v>43602</v>
      </c>
      <c r="D2761" s="35" t="s">
        <v>61</v>
      </c>
      <c r="E2761" s="35" t="s">
        <v>119</v>
      </c>
      <c r="F2761" s="35" t="s">
        <v>80</v>
      </c>
      <c r="G2761" s="35" t="s">
        <v>104</v>
      </c>
      <c r="H2761" s="37" t="s">
        <v>121</v>
      </c>
      <c r="I2761" s="35" t="s">
        <v>39</v>
      </c>
      <c r="J2761" s="34">
        <v>43612</v>
      </c>
      <c r="K2761" s="38" t="s">
        <v>115</v>
      </c>
      <c r="L2761" s="53">
        <f>IFERROR(WORKDAY(C2761,R2761,DiasNOLaborables),"")</f>
        <v>43616</v>
      </c>
      <c r="M2761" s="27" t="str">
        <f>+IF(C2761="","",IF(J2761="","",(IF(J2761&lt;=L2761,"A TIEMPO","FUERA DE TIEMPO"))))</f>
        <v>A TIEMPO</v>
      </c>
      <c r="N2761" s="27">
        <f>IF(J2761="","",NETWORKDAYS(Hoja1!C2528+1,Hoja1!J2528,DiasNOLaborables))</f>
        <v>-2</v>
      </c>
      <c r="O2761" s="28" t="str">
        <f t="shared" si="84"/>
        <v/>
      </c>
      <c r="P2761" s="26"/>
      <c r="Q2761" s="26"/>
      <c r="R2761" s="26">
        <f t="shared" si="85"/>
        <v>10</v>
      </c>
    </row>
    <row r="2762" spans="1:18" ht="60" x14ac:dyDescent="0.25">
      <c r="A2762" s="52">
        <v>2752</v>
      </c>
      <c r="B2762" s="33">
        <v>20190517095954</v>
      </c>
      <c r="C2762" s="34">
        <v>43602</v>
      </c>
      <c r="D2762" s="35" t="s">
        <v>62</v>
      </c>
      <c r="E2762" s="35" t="s">
        <v>119</v>
      </c>
      <c r="F2762" s="35" t="s">
        <v>80</v>
      </c>
      <c r="G2762" s="35" t="s">
        <v>104</v>
      </c>
      <c r="H2762" s="37" t="s">
        <v>121</v>
      </c>
      <c r="I2762" s="35" t="s">
        <v>39</v>
      </c>
      <c r="J2762" s="34">
        <v>43612</v>
      </c>
      <c r="K2762" s="38" t="s">
        <v>115</v>
      </c>
      <c r="L2762" s="53">
        <f>IFERROR(WORKDAY(C2762,R2762,DiasNOLaborables),"")</f>
        <v>43616</v>
      </c>
      <c r="M2762" s="27" t="str">
        <f>+IF(C2762="","",IF(J2762="","",(IF(J2762&lt;=L2762,"A TIEMPO","FUERA DE TIEMPO"))))</f>
        <v>A TIEMPO</v>
      </c>
      <c r="N2762" s="27">
        <f>IF(J2762="","",NETWORKDAYS(Hoja1!C2529+1,Hoja1!J2529,DiasNOLaborables))</f>
        <v>16</v>
      </c>
      <c r="O2762" s="28" t="str">
        <f t="shared" si="84"/>
        <v/>
      </c>
      <c r="P2762" s="26"/>
      <c r="Q2762" s="26"/>
      <c r="R2762" s="26">
        <f t="shared" si="85"/>
        <v>10</v>
      </c>
    </row>
    <row r="2763" spans="1:18" ht="60" x14ac:dyDescent="0.25">
      <c r="A2763" s="52">
        <v>2753</v>
      </c>
      <c r="B2763" s="33">
        <v>20190517093252</v>
      </c>
      <c r="C2763" s="34">
        <v>43602</v>
      </c>
      <c r="D2763" s="35" t="s">
        <v>61</v>
      </c>
      <c r="E2763" s="35" t="s">
        <v>119</v>
      </c>
      <c r="F2763" s="35" t="s">
        <v>80</v>
      </c>
      <c r="G2763" s="35" t="s">
        <v>104</v>
      </c>
      <c r="H2763" s="37" t="s">
        <v>121</v>
      </c>
      <c r="I2763" s="35" t="s">
        <v>39</v>
      </c>
      <c r="J2763" s="34">
        <v>43612</v>
      </c>
      <c r="K2763" s="38" t="s">
        <v>115</v>
      </c>
      <c r="L2763" s="53">
        <f>IFERROR(WORKDAY(C2763,R2763,DiasNOLaborables),"")</f>
        <v>43616</v>
      </c>
      <c r="M2763" s="27" t="str">
        <f>+IF(C2763="","",IF(J2763="","",(IF(J2763&lt;=L2763,"A TIEMPO","FUERA DE TIEMPO"))))</f>
        <v>A TIEMPO</v>
      </c>
      <c r="N2763" s="27">
        <f>IF(J2763="","",NETWORKDAYS(Hoja1!C2530+1,Hoja1!J2530,DiasNOLaborables))</f>
        <v>16</v>
      </c>
      <c r="O2763" s="28" t="str">
        <f t="shared" ref="O2763:O2826" si="86">IF(NETWORKDAYS(L2763+1,J2763,DiasNOLaborables)&lt;=0,"",NETWORKDAYS(L2763+1,J2763,DiasNOLaborables))</f>
        <v/>
      </c>
      <c r="P2763" s="26"/>
      <c r="Q2763" s="26"/>
      <c r="R2763" s="26">
        <f t="shared" ref="R2763:R2826" si="87">IFERROR(VLOOKUP(F2763,$Z$49:$AA$62,2),"")</f>
        <v>10</v>
      </c>
    </row>
    <row r="2764" spans="1:18" ht="45" x14ac:dyDescent="0.25">
      <c r="A2764" s="52">
        <v>2754</v>
      </c>
      <c r="B2764" s="33">
        <v>20199050037032</v>
      </c>
      <c r="C2764" s="34">
        <v>43602</v>
      </c>
      <c r="D2764" s="35" t="s">
        <v>60</v>
      </c>
      <c r="E2764" s="35" t="s">
        <v>118</v>
      </c>
      <c r="F2764" s="35" t="s">
        <v>80</v>
      </c>
      <c r="G2764" s="35" t="s">
        <v>104</v>
      </c>
      <c r="H2764" s="37" t="s">
        <v>121</v>
      </c>
      <c r="I2764" s="35" t="s">
        <v>39</v>
      </c>
      <c r="J2764" s="34">
        <v>43615</v>
      </c>
      <c r="K2764" s="38" t="s">
        <v>115</v>
      </c>
      <c r="L2764" s="53">
        <f>IFERROR(WORKDAY(C2764,R2764,DiasNOLaborables),"")</f>
        <v>43616</v>
      </c>
      <c r="M2764" s="27" t="str">
        <f>+IF(C2764="","",IF(J2764="","",(IF(J2764&lt;=L2764,"A TIEMPO","FUERA DE TIEMPO"))))</f>
        <v>A TIEMPO</v>
      </c>
      <c r="N2764" s="27">
        <f>IF(J2764="","",NETWORKDAYS(Hoja1!C3151+1,Hoja1!J3151,DiasNOLaborables))</f>
        <v>8</v>
      </c>
      <c r="O2764" s="28" t="str">
        <f t="shared" si="86"/>
        <v/>
      </c>
      <c r="P2764" s="26"/>
      <c r="Q2764" s="26"/>
      <c r="R2764" s="26">
        <f t="shared" si="87"/>
        <v>10</v>
      </c>
    </row>
    <row r="2765" spans="1:18" ht="30" x14ac:dyDescent="0.25">
      <c r="A2765" s="52">
        <v>2755</v>
      </c>
      <c r="B2765" s="33">
        <v>20199050037042</v>
      </c>
      <c r="C2765" s="34">
        <v>43602</v>
      </c>
      <c r="D2765" s="35" t="s">
        <v>60</v>
      </c>
      <c r="E2765" s="35" t="s">
        <v>118</v>
      </c>
      <c r="F2765" s="35" t="s">
        <v>70</v>
      </c>
      <c r="G2765" s="35" t="s">
        <v>89</v>
      </c>
      <c r="H2765" s="37" t="s">
        <v>120</v>
      </c>
      <c r="I2765" s="35" t="s">
        <v>37</v>
      </c>
      <c r="J2765" s="34">
        <v>43635</v>
      </c>
      <c r="K2765" s="38" t="s">
        <v>115</v>
      </c>
      <c r="L2765" s="53">
        <f>IFERROR(WORKDAY(C2765,R2765,DiasNOLaborables),"")</f>
        <v>43649</v>
      </c>
      <c r="M2765" s="27" t="str">
        <f>+IF(C2765="","",IF(J2765="","",(IF(J2765&lt;=L2765,"A TIEMPO","FUERA DE TIEMPO"))))</f>
        <v>A TIEMPO</v>
      </c>
      <c r="N2765" s="27">
        <f>IF(J2765="","",NETWORKDAYS(Hoja1!C3152+1,Hoja1!J3152,DiasNOLaborables))</f>
        <v>2</v>
      </c>
      <c r="O2765" s="28" t="str">
        <f t="shared" si="86"/>
        <v/>
      </c>
      <c r="P2765" s="26"/>
      <c r="Q2765" s="26"/>
      <c r="R2765" s="26">
        <f t="shared" si="87"/>
        <v>30</v>
      </c>
    </row>
    <row r="2766" spans="1:18" ht="45" x14ac:dyDescent="0.25">
      <c r="A2766" s="52">
        <v>2756</v>
      </c>
      <c r="B2766" s="33">
        <v>20199910054082</v>
      </c>
      <c r="C2766" s="34">
        <v>43602</v>
      </c>
      <c r="D2766" s="35" t="s">
        <v>62</v>
      </c>
      <c r="E2766" s="35" t="s">
        <v>114</v>
      </c>
      <c r="F2766" s="35" t="s">
        <v>73</v>
      </c>
      <c r="G2766" s="35" t="s">
        <v>34</v>
      </c>
      <c r="H2766" s="37" t="s">
        <v>120</v>
      </c>
      <c r="I2766" s="35" t="s">
        <v>49</v>
      </c>
      <c r="J2766" s="34">
        <v>43628</v>
      </c>
      <c r="K2766" s="38" t="s">
        <v>114</v>
      </c>
      <c r="L2766" s="53">
        <f>IFERROR(WORKDAY(C2766,R2766,DiasNOLaborables),"")</f>
        <v>43626</v>
      </c>
      <c r="M2766" s="27" t="str">
        <f>+IF(C2766="","",IF(J2766="","",(IF(J2766&lt;=L2766,"A TIEMPO","FUERA DE TIEMPO"))))</f>
        <v>FUERA DE TIEMPO</v>
      </c>
      <c r="N2766" s="27">
        <f>IF(J2766="","",NETWORKDAYS(Hoja1!C3153+1,Hoja1!J3153,DiasNOLaborables))</f>
        <v>2</v>
      </c>
      <c r="O2766" s="28">
        <f t="shared" si="86"/>
        <v>2</v>
      </c>
      <c r="P2766" s="26"/>
      <c r="Q2766" s="26"/>
      <c r="R2766" s="26">
        <f t="shared" si="87"/>
        <v>15</v>
      </c>
    </row>
    <row r="2767" spans="1:18" ht="45" x14ac:dyDescent="0.25">
      <c r="A2767" s="52">
        <v>2757</v>
      </c>
      <c r="B2767" s="33">
        <v>20199910054142</v>
      </c>
      <c r="C2767" s="34">
        <v>43602</v>
      </c>
      <c r="D2767" s="35" t="s">
        <v>63</v>
      </c>
      <c r="E2767" s="35" t="s">
        <v>115</v>
      </c>
      <c r="F2767" s="35" t="s">
        <v>80</v>
      </c>
      <c r="G2767" s="35" t="s">
        <v>87</v>
      </c>
      <c r="H2767" s="37" t="s">
        <v>120</v>
      </c>
      <c r="I2767" s="35" t="s">
        <v>49</v>
      </c>
      <c r="J2767" s="34">
        <v>43614</v>
      </c>
      <c r="K2767" s="38" t="s">
        <v>115</v>
      </c>
      <c r="L2767" s="53">
        <f>IFERROR(WORKDAY(C2767,R2767,DiasNOLaborables),"")</f>
        <v>43616</v>
      </c>
      <c r="M2767" s="27" t="str">
        <f>+IF(C2767="","",IF(J2767="","",(IF(J2767&lt;=L2767,"A TIEMPO","FUERA DE TIEMPO"))))</f>
        <v>A TIEMPO</v>
      </c>
      <c r="N2767" s="27">
        <f>IF(J2767="","",NETWORKDAYS(Hoja1!C3154+1,Hoja1!J3154,DiasNOLaborables))</f>
        <v>2</v>
      </c>
      <c r="O2767" s="28" t="str">
        <f t="shared" si="86"/>
        <v/>
      </c>
      <c r="P2767" s="26"/>
      <c r="Q2767" s="26"/>
      <c r="R2767" s="26">
        <f t="shared" si="87"/>
        <v>10</v>
      </c>
    </row>
    <row r="2768" spans="1:18" ht="30" x14ac:dyDescent="0.25">
      <c r="A2768" s="52">
        <v>2758</v>
      </c>
      <c r="B2768" s="33">
        <v>20199910054352</v>
      </c>
      <c r="C2768" s="34">
        <v>43602</v>
      </c>
      <c r="D2768" s="35" t="s">
        <v>63</v>
      </c>
      <c r="E2768" s="35" t="s">
        <v>114</v>
      </c>
      <c r="F2768" s="35" t="s">
        <v>71</v>
      </c>
      <c r="G2768" s="35" t="s">
        <v>91</v>
      </c>
      <c r="H2768" s="37" t="s">
        <v>120</v>
      </c>
      <c r="I2768" s="35" t="s">
        <v>37</v>
      </c>
      <c r="J2768" s="34">
        <v>43628</v>
      </c>
      <c r="K2768" s="38" t="s">
        <v>114</v>
      </c>
      <c r="L2768" s="53">
        <f>IFERROR(WORKDAY(C2768,R2768,DiasNOLaborables),"")</f>
        <v>43649</v>
      </c>
      <c r="M2768" s="27" t="str">
        <f>+IF(C2768="","",IF(J2768="","",(IF(J2768&lt;=L2768,"A TIEMPO","FUERA DE TIEMPO"))))</f>
        <v>A TIEMPO</v>
      </c>
      <c r="N2768" s="27">
        <f>IF(J2768="","",NETWORKDAYS(Hoja1!C3155+1,Hoja1!J3155,DiasNOLaborables))</f>
        <v>2</v>
      </c>
      <c r="O2768" s="28" t="str">
        <f t="shared" si="86"/>
        <v/>
      </c>
      <c r="P2768" s="26"/>
      <c r="Q2768" s="26"/>
      <c r="R2768" s="26">
        <f t="shared" si="87"/>
        <v>30</v>
      </c>
    </row>
    <row r="2769" spans="1:18" ht="30" x14ac:dyDescent="0.25">
      <c r="A2769" s="52">
        <v>2759</v>
      </c>
      <c r="B2769" s="33">
        <v>20199910054712</v>
      </c>
      <c r="C2769" s="34">
        <v>43602</v>
      </c>
      <c r="D2769" s="35" t="s">
        <v>62</v>
      </c>
      <c r="E2769" s="35" t="s">
        <v>114</v>
      </c>
      <c r="F2769" s="35" t="s">
        <v>73</v>
      </c>
      <c r="G2769" s="35" t="s">
        <v>89</v>
      </c>
      <c r="H2769" s="37" t="s">
        <v>120</v>
      </c>
      <c r="I2769" s="35" t="s">
        <v>37</v>
      </c>
      <c r="J2769" s="34">
        <v>43615</v>
      </c>
      <c r="K2769" s="38" t="s">
        <v>115</v>
      </c>
      <c r="L2769" s="53">
        <f>IFERROR(WORKDAY(C2769,R2769,DiasNOLaborables),"")</f>
        <v>43626</v>
      </c>
      <c r="M2769" s="27" t="str">
        <f>+IF(C2769="","",IF(J2769="","",(IF(J2769&lt;=L2769,"A TIEMPO","FUERA DE TIEMPO"))))</f>
        <v>A TIEMPO</v>
      </c>
      <c r="N2769" s="27">
        <f>IF(J2769="","",NETWORKDAYS(Hoja1!C3156+1,Hoja1!J3156,DiasNOLaborables))</f>
        <v>2</v>
      </c>
      <c r="O2769" s="28" t="str">
        <f t="shared" si="86"/>
        <v/>
      </c>
      <c r="P2769" s="26"/>
      <c r="Q2769" s="26"/>
      <c r="R2769" s="26">
        <f t="shared" si="87"/>
        <v>15</v>
      </c>
    </row>
    <row r="2770" spans="1:18" ht="45" x14ac:dyDescent="0.25">
      <c r="A2770" s="52">
        <v>2760</v>
      </c>
      <c r="B2770" s="33">
        <v>20199050037052</v>
      </c>
      <c r="C2770" s="34">
        <v>43602</v>
      </c>
      <c r="D2770" s="35" t="s">
        <v>60</v>
      </c>
      <c r="E2770" s="35" t="s">
        <v>118</v>
      </c>
      <c r="F2770" s="35" t="s">
        <v>80</v>
      </c>
      <c r="G2770" s="35" t="s">
        <v>104</v>
      </c>
      <c r="H2770" s="37" t="s">
        <v>121</v>
      </c>
      <c r="I2770" s="35" t="s">
        <v>39</v>
      </c>
      <c r="J2770" s="34">
        <v>43615</v>
      </c>
      <c r="K2770" s="38" t="s">
        <v>115</v>
      </c>
      <c r="L2770" s="53">
        <f>IFERROR(WORKDAY(C2770,R2770,DiasNOLaborables),"")</f>
        <v>43616</v>
      </c>
      <c r="M2770" s="27" t="str">
        <f>+IF(C2770="","",IF(J2770="","",(IF(J2770&lt;=L2770,"A TIEMPO","FUERA DE TIEMPO"))))</f>
        <v>A TIEMPO</v>
      </c>
      <c r="N2770" s="27">
        <f>IF(J2770="","",NETWORKDAYS(Hoja1!C3157+1,Hoja1!J3157,DiasNOLaborables))</f>
        <v>2</v>
      </c>
      <c r="O2770" s="28" t="str">
        <f t="shared" si="86"/>
        <v/>
      </c>
      <c r="P2770" s="26"/>
      <c r="Q2770" s="26"/>
      <c r="R2770" s="26">
        <f t="shared" si="87"/>
        <v>10</v>
      </c>
    </row>
    <row r="2771" spans="1:18" ht="45" x14ac:dyDescent="0.25">
      <c r="A2771" s="52">
        <v>2761</v>
      </c>
      <c r="B2771" s="33">
        <v>20199050037062</v>
      </c>
      <c r="C2771" s="34">
        <v>43602</v>
      </c>
      <c r="D2771" s="35" t="s">
        <v>60</v>
      </c>
      <c r="E2771" s="35" t="s">
        <v>118</v>
      </c>
      <c r="F2771" s="35" t="s">
        <v>80</v>
      </c>
      <c r="G2771" s="35" t="s">
        <v>104</v>
      </c>
      <c r="H2771" s="37" t="s">
        <v>121</v>
      </c>
      <c r="I2771" s="35" t="s">
        <v>39</v>
      </c>
      <c r="J2771" s="34">
        <v>43615</v>
      </c>
      <c r="K2771" s="38" t="s">
        <v>115</v>
      </c>
      <c r="L2771" s="53">
        <f>IFERROR(WORKDAY(C2771,R2771,DiasNOLaborables),"")</f>
        <v>43616</v>
      </c>
      <c r="M2771" s="27" t="str">
        <f>+IF(C2771="","",IF(J2771="","",(IF(J2771&lt;=L2771,"A TIEMPO","FUERA DE TIEMPO"))))</f>
        <v>A TIEMPO</v>
      </c>
      <c r="N2771" s="27">
        <f>IF(J2771="","",NETWORKDAYS(Hoja1!C3158+1,Hoja1!J3158,DiasNOLaborables))</f>
        <v>8</v>
      </c>
      <c r="O2771" s="28" t="str">
        <f t="shared" si="86"/>
        <v/>
      </c>
      <c r="P2771" s="26"/>
      <c r="Q2771" s="26"/>
      <c r="R2771" s="26">
        <f t="shared" si="87"/>
        <v>10</v>
      </c>
    </row>
    <row r="2772" spans="1:18" ht="45" x14ac:dyDescent="0.25">
      <c r="A2772" s="52">
        <v>2762</v>
      </c>
      <c r="B2772" s="33">
        <v>20199050037072</v>
      </c>
      <c r="C2772" s="34">
        <v>43602</v>
      </c>
      <c r="D2772" s="35" t="s">
        <v>65</v>
      </c>
      <c r="E2772" s="35" t="s">
        <v>118</v>
      </c>
      <c r="F2772" s="35" t="s">
        <v>80</v>
      </c>
      <c r="G2772" s="35" t="s">
        <v>84</v>
      </c>
      <c r="H2772" s="37" t="s">
        <v>120</v>
      </c>
      <c r="I2772" s="35" t="s">
        <v>40</v>
      </c>
      <c r="J2772" s="34">
        <v>43613</v>
      </c>
      <c r="K2772" s="38" t="s">
        <v>115</v>
      </c>
      <c r="L2772" s="53">
        <f>IFERROR(WORKDAY(C2772,R2772,DiasNOLaborables),"")</f>
        <v>43616</v>
      </c>
      <c r="M2772" s="27" t="str">
        <f>+IF(C2772="","",IF(J2772="","",(IF(J2772&lt;=L2772,"A TIEMPO","FUERA DE TIEMPO"))))</f>
        <v>A TIEMPO</v>
      </c>
      <c r="N2772" s="27">
        <f>IF(J2772="","",NETWORKDAYS(Hoja1!C3159+1,Hoja1!J3159,DiasNOLaborables))</f>
        <v>8</v>
      </c>
      <c r="O2772" s="28" t="str">
        <f t="shared" si="86"/>
        <v/>
      </c>
      <c r="P2772" s="26"/>
      <c r="Q2772" s="26"/>
      <c r="R2772" s="26">
        <f t="shared" si="87"/>
        <v>10</v>
      </c>
    </row>
    <row r="2773" spans="1:18" ht="30" x14ac:dyDescent="0.25">
      <c r="A2773" s="52">
        <v>2763</v>
      </c>
      <c r="B2773" s="33">
        <v>20199050037102</v>
      </c>
      <c r="C2773" s="34">
        <v>43602</v>
      </c>
      <c r="D2773" s="35" t="s">
        <v>60</v>
      </c>
      <c r="E2773" s="35" t="s">
        <v>118</v>
      </c>
      <c r="F2773" s="35" t="s">
        <v>70</v>
      </c>
      <c r="G2773" s="35" t="s">
        <v>89</v>
      </c>
      <c r="H2773" s="37" t="s">
        <v>120</v>
      </c>
      <c r="I2773" s="35" t="s">
        <v>37</v>
      </c>
      <c r="J2773" s="34">
        <v>43626</v>
      </c>
      <c r="K2773" s="38" t="s">
        <v>115</v>
      </c>
      <c r="L2773" s="53">
        <f>IFERROR(WORKDAY(C2773,R2773,DiasNOLaborables),"")</f>
        <v>43649</v>
      </c>
      <c r="M2773" s="27" t="str">
        <f>+IF(C2773="","",IF(J2773="","",(IF(J2773&lt;=L2773,"A TIEMPO","FUERA DE TIEMPO"))))</f>
        <v>A TIEMPO</v>
      </c>
      <c r="N2773" s="27">
        <f>IF(J2773="","",NETWORKDAYS(Hoja1!C3160+1,Hoja1!J3160,DiasNOLaborables))</f>
        <v>7</v>
      </c>
      <c r="O2773" s="28" t="str">
        <f t="shared" si="86"/>
        <v/>
      </c>
      <c r="P2773" s="26"/>
      <c r="Q2773" s="26"/>
      <c r="R2773" s="26">
        <f t="shared" si="87"/>
        <v>30</v>
      </c>
    </row>
    <row r="2774" spans="1:18" ht="45" x14ac:dyDescent="0.25">
      <c r="A2774" s="52">
        <v>2764</v>
      </c>
      <c r="B2774" s="33">
        <v>20199050036922</v>
      </c>
      <c r="C2774" s="34">
        <v>43602</v>
      </c>
      <c r="D2774" s="35" t="s">
        <v>60</v>
      </c>
      <c r="E2774" s="35" t="s">
        <v>118</v>
      </c>
      <c r="F2774" s="35" t="s">
        <v>80</v>
      </c>
      <c r="G2774" s="35" t="s">
        <v>104</v>
      </c>
      <c r="H2774" s="37" t="s">
        <v>121</v>
      </c>
      <c r="I2774" s="35" t="s">
        <v>39</v>
      </c>
      <c r="J2774" s="34">
        <v>43608</v>
      </c>
      <c r="K2774" s="38" t="s">
        <v>115</v>
      </c>
      <c r="L2774" s="53">
        <f>IFERROR(WORKDAY(C2774,R2774,DiasNOLaborables),"")</f>
        <v>43616</v>
      </c>
      <c r="M2774" s="27" t="str">
        <f>+IF(C2774="","",IF(J2774="","",(IF(J2774&lt;=L2774,"A TIEMPO","FUERA DE TIEMPO"))))</f>
        <v>A TIEMPO</v>
      </c>
      <c r="N2774" s="27">
        <f>IF(J2774="","",NETWORKDAYS(Hoja1!C3161+1,Hoja1!J3161,DiasNOLaborables))</f>
        <v>7</v>
      </c>
      <c r="O2774" s="28" t="str">
        <f t="shared" si="86"/>
        <v/>
      </c>
      <c r="P2774" s="26"/>
      <c r="Q2774" s="26"/>
      <c r="R2774" s="26">
        <f t="shared" si="87"/>
        <v>10</v>
      </c>
    </row>
    <row r="2775" spans="1:18" ht="45" x14ac:dyDescent="0.25">
      <c r="A2775" s="52">
        <v>2765</v>
      </c>
      <c r="B2775" s="33">
        <v>20199050036942</v>
      </c>
      <c r="C2775" s="34">
        <v>43602</v>
      </c>
      <c r="D2775" s="35" t="s">
        <v>60</v>
      </c>
      <c r="E2775" s="35" t="s">
        <v>118</v>
      </c>
      <c r="F2775" s="35" t="s">
        <v>80</v>
      </c>
      <c r="G2775" s="35" t="s">
        <v>104</v>
      </c>
      <c r="H2775" s="37" t="s">
        <v>121</v>
      </c>
      <c r="I2775" s="35" t="s">
        <v>39</v>
      </c>
      <c r="J2775" s="34">
        <v>43614</v>
      </c>
      <c r="K2775" s="38" t="s">
        <v>115</v>
      </c>
      <c r="L2775" s="53">
        <f>IFERROR(WORKDAY(C2775,R2775,DiasNOLaborables),"")</f>
        <v>43616</v>
      </c>
      <c r="M2775" s="27" t="str">
        <f>+IF(C2775="","",IF(J2775="","",(IF(J2775&lt;=L2775,"A TIEMPO","FUERA DE TIEMPO"))))</f>
        <v>A TIEMPO</v>
      </c>
      <c r="N2775" s="27">
        <f>IF(J2775="","",NETWORKDAYS(Hoja1!C3162+1,Hoja1!J3162,DiasNOLaborables))</f>
        <v>7</v>
      </c>
      <c r="O2775" s="28" t="str">
        <f t="shared" si="86"/>
        <v/>
      </c>
      <c r="P2775" s="26"/>
      <c r="Q2775" s="26"/>
      <c r="R2775" s="26">
        <f t="shared" si="87"/>
        <v>10</v>
      </c>
    </row>
    <row r="2776" spans="1:18" ht="30" x14ac:dyDescent="0.25">
      <c r="A2776" s="52">
        <v>2766</v>
      </c>
      <c r="B2776" s="33">
        <v>20199050036952</v>
      </c>
      <c r="C2776" s="34">
        <v>43602</v>
      </c>
      <c r="D2776" s="35" t="s">
        <v>60</v>
      </c>
      <c r="E2776" s="35" t="s">
        <v>118</v>
      </c>
      <c r="F2776" s="35" t="s">
        <v>70</v>
      </c>
      <c r="G2776" s="35" t="s">
        <v>89</v>
      </c>
      <c r="H2776" s="37" t="s">
        <v>120</v>
      </c>
      <c r="I2776" s="35" t="s">
        <v>37</v>
      </c>
      <c r="J2776" s="39">
        <v>43634</v>
      </c>
      <c r="K2776" s="38" t="s">
        <v>115</v>
      </c>
      <c r="L2776" s="53">
        <f>IFERROR(WORKDAY(C2776,R2776,DiasNOLaborables),"")</f>
        <v>43649</v>
      </c>
      <c r="M2776" s="27" t="str">
        <f>+IF(C2776="","",IF(J2776="","",(IF(J2776&lt;=L2776,"A TIEMPO","FUERA DE TIEMPO"))))</f>
        <v>A TIEMPO</v>
      </c>
      <c r="N2776" s="27">
        <f>IF(J2776="","",NETWORKDAYS(Hoja1!C3163+1,Hoja1!J3163,DiasNOLaborables))</f>
        <v>7</v>
      </c>
      <c r="O2776" s="28" t="str">
        <f t="shared" si="86"/>
        <v/>
      </c>
      <c r="P2776" s="26"/>
      <c r="Q2776" s="26"/>
      <c r="R2776" s="26">
        <f t="shared" si="87"/>
        <v>30</v>
      </c>
    </row>
    <row r="2777" spans="1:18" ht="30" x14ac:dyDescent="0.25">
      <c r="A2777" s="52">
        <v>2767</v>
      </c>
      <c r="B2777" s="33">
        <v>20199050036972</v>
      </c>
      <c r="C2777" s="34">
        <v>43602</v>
      </c>
      <c r="D2777" s="35" t="s">
        <v>60</v>
      </c>
      <c r="E2777" s="35" t="s">
        <v>118</v>
      </c>
      <c r="F2777" s="35" t="s">
        <v>73</v>
      </c>
      <c r="G2777" s="35" t="s">
        <v>91</v>
      </c>
      <c r="H2777" s="37" t="s">
        <v>120</v>
      </c>
      <c r="I2777" s="35" t="s">
        <v>37</v>
      </c>
      <c r="J2777" s="39">
        <v>43620</v>
      </c>
      <c r="K2777" s="38" t="s">
        <v>115</v>
      </c>
      <c r="L2777" s="53">
        <f>IFERROR(WORKDAY(C2777,R2777,DiasNOLaborables),"")</f>
        <v>43626</v>
      </c>
      <c r="M2777" s="27" t="str">
        <f>+IF(C2777="","",IF(J2777="","",(IF(J2777&lt;=L2777,"A TIEMPO","FUERA DE TIEMPO"))))</f>
        <v>A TIEMPO</v>
      </c>
      <c r="N2777" s="27">
        <f>IF(J2777="","",NETWORKDAYS(Hoja1!C3164+1,Hoja1!J3164,DiasNOLaborables))</f>
        <v>7</v>
      </c>
      <c r="O2777" s="28" t="str">
        <f t="shared" si="86"/>
        <v/>
      </c>
      <c r="P2777" s="26"/>
      <c r="Q2777" s="26"/>
      <c r="R2777" s="26">
        <f t="shared" si="87"/>
        <v>15</v>
      </c>
    </row>
    <row r="2778" spans="1:18" ht="45" x14ac:dyDescent="0.25">
      <c r="A2778" s="52">
        <v>2768</v>
      </c>
      <c r="B2778" s="33">
        <v>20199050036982</v>
      </c>
      <c r="C2778" s="34">
        <v>43602</v>
      </c>
      <c r="D2778" s="35" t="s">
        <v>60</v>
      </c>
      <c r="E2778" s="35" t="s">
        <v>118</v>
      </c>
      <c r="F2778" s="35" t="s">
        <v>80</v>
      </c>
      <c r="G2778" s="35" t="s">
        <v>104</v>
      </c>
      <c r="H2778" s="37" t="s">
        <v>121</v>
      </c>
      <c r="I2778" s="35" t="s">
        <v>39</v>
      </c>
      <c r="J2778" s="34">
        <v>43614</v>
      </c>
      <c r="K2778" s="38" t="s">
        <v>115</v>
      </c>
      <c r="L2778" s="53">
        <f>IFERROR(WORKDAY(C2778,R2778,DiasNOLaborables),"")</f>
        <v>43616</v>
      </c>
      <c r="M2778" s="27" t="str">
        <f>+IF(C2778="","",IF(J2778="","",(IF(J2778&lt;=L2778,"A TIEMPO","FUERA DE TIEMPO"))))</f>
        <v>A TIEMPO</v>
      </c>
      <c r="N2778" s="27">
        <f>IF(J2778="","",NETWORKDAYS(Hoja1!C3165+1,Hoja1!J3165,DiasNOLaborables))</f>
        <v>7</v>
      </c>
      <c r="O2778" s="28" t="str">
        <f t="shared" si="86"/>
        <v/>
      </c>
      <c r="P2778" s="26"/>
      <c r="Q2778" s="26"/>
      <c r="R2778" s="26">
        <f t="shared" si="87"/>
        <v>10</v>
      </c>
    </row>
    <row r="2779" spans="1:18" ht="45" x14ac:dyDescent="0.25">
      <c r="A2779" s="52">
        <v>2769</v>
      </c>
      <c r="B2779" s="33">
        <v>20199050037012</v>
      </c>
      <c r="C2779" s="34">
        <v>43602</v>
      </c>
      <c r="D2779" s="35" t="s">
        <v>60</v>
      </c>
      <c r="E2779" s="35" t="s">
        <v>118</v>
      </c>
      <c r="F2779" s="35" t="s">
        <v>80</v>
      </c>
      <c r="G2779" s="35" t="s">
        <v>104</v>
      </c>
      <c r="H2779" s="37" t="s">
        <v>121</v>
      </c>
      <c r="I2779" s="35" t="s">
        <v>39</v>
      </c>
      <c r="J2779" s="34">
        <v>43614</v>
      </c>
      <c r="K2779" s="38" t="s">
        <v>115</v>
      </c>
      <c r="L2779" s="53">
        <f>IFERROR(WORKDAY(C2779,R2779,DiasNOLaborables),"")</f>
        <v>43616</v>
      </c>
      <c r="M2779" s="27" t="str">
        <f>+IF(C2779="","",IF(J2779="","",(IF(J2779&lt;=L2779,"A TIEMPO","FUERA DE TIEMPO"))))</f>
        <v>A TIEMPO</v>
      </c>
      <c r="N2779" s="27">
        <f>IF(J2779="","",NETWORKDAYS(Hoja1!C3166+1,Hoja1!J3166,DiasNOLaborables))</f>
        <v>8</v>
      </c>
      <c r="O2779" s="28" t="str">
        <f t="shared" si="86"/>
        <v/>
      </c>
      <c r="P2779" s="26"/>
      <c r="Q2779" s="26"/>
      <c r="R2779" s="26">
        <f t="shared" si="87"/>
        <v>10</v>
      </c>
    </row>
    <row r="2780" spans="1:18" ht="45" x14ac:dyDescent="0.25">
      <c r="A2780" s="52">
        <v>2770</v>
      </c>
      <c r="B2780" s="33">
        <v>20199050037082</v>
      </c>
      <c r="C2780" s="34">
        <v>43602</v>
      </c>
      <c r="D2780" s="35" t="s">
        <v>63</v>
      </c>
      <c r="E2780" s="35" t="s">
        <v>118</v>
      </c>
      <c r="F2780" s="35" t="s">
        <v>80</v>
      </c>
      <c r="G2780" s="35" t="s">
        <v>104</v>
      </c>
      <c r="H2780" s="37" t="s">
        <v>121</v>
      </c>
      <c r="I2780" s="35" t="s">
        <v>39</v>
      </c>
      <c r="J2780" s="34">
        <v>43615</v>
      </c>
      <c r="K2780" s="38" t="s">
        <v>115</v>
      </c>
      <c r="L2780" s="53">
        <f>IFERROR(WORKDAY(C2780,R2780,DiasNOLaborables),"")</f>
        <v>43616</v>
      </c>
      <c r="M2780" s="27" t="str">
        <f>+IF(C2780="","",IF(J2780="","",(IF(J2780&lt;=L2780,"A TIEMPO","FUERA DE TIEMPO"))))</f>
        <v>A TIEMPO</v>
      </c>
      <c r="N2780" s="27">
        <f>IF(J2780="","",NETWORKDAYS(Hoja1!C3167+1,Hoja1!J3167,DiasNOLaborables))</f>
        <v>8</v>
      </c>
      <c r="O2780" s="28" t="str">
        <f t="shared" si="86"/>
        <v/>
      </c>
      <c r="P2780" s="26"/>
      <c r="Q2780" s="26"/>
      <c r="R2780" s="26">
        <f t="shared" si="87"/>
        <v>10</v>
      </c>
    </row>
    <row r="2781" spans="1:18" ht="45" x14ac:dyDescent="0.25">
      <c r="A2781" s="52">
        <v>2771</v>
      </c>
      <c r="B2781" s="33">
        <v>20199050037092</v>
      </c>
      <c r="C2781" s="34">
        <v>43602</v>
      </c>
      <c r="D2781" s="35" t="s">
        <v>60</v>
      </c>
      <c r="E2781" s="35" t="s">
        <v>118</v>
      </c>
      <c r="F2781" s="35" t="s">
        <v>80</v>
      </c>
      <c r="G2781" s="35" t="s">
        <v>104</v>
      </c>
      <c r="H2781" s="37" t="s">
        <v>121</v>
      </c>
      <c r="I2781" s="35" t="s">
        <v>39</v>
      </c>
      <c r="J2781" s="34">
        <v>43615</v>
      </c>
      <c r="K2781" s="38" t="s">
        <v>115</v>
      </c>
      <c r="L2781" s="53">
        <f>IFERROR(WORKDAY(C2781,R2781,DiasNOLaborables),"")</f>
        <v>43616</v>
      </c>
      <c r="M2781" s="27" t="str">
        <f>+IF(C2781="","",IF(J2781="","",(IF(J2781&lt;=L2781,"A TIEMPO","FUERA DE TIEMPO"))))</f>
        <v>A TIEMPO</v>
      </c>
      <c r="N2781" s="27">
        <f>IF(J2781="","",NETWORKDAYS(Hoja1!C3168+1,Hoja1!J3168,DiasNOLaborables))</f>
        <v>8</v>
      </c>
      <c r="O2781" s="28" t="str">
        <f t="shared" si="86"/>
        <v/>
      </c>
      <c r="P2781" s="26"/>
      <c r="Q2781" s="26"/>
      <c r="R2781" s="26">
        <f t="shared" si="87"/>
        <v>10</v>
      </c>
    </row>
    <row r="2782" spans="1:18" ht="45" x14ac:dyDescent="0.25">
      <c r="A2782" s="52">
        <v>2772</v>
      </c>
      <c r="B2782" s="33">
        <v>20199050037112</v>
      </c>
      <c r="C2782" s="34">
        <v>43602</v>
      </c>
      <c r="D2782" s="35" t="s">
        <v>60</v>
      </c>
      <c r="E2782" s="35" t="s">
        <v>118</v>
      </c>
      <c r="F2782" s="35" t="s">
        <v>80</v>
      </c>
      <c r="G2782" s="35" t="s">
        <v>104</v>
      </c>
      <c r="H2782" s="37" t="s">
        <v>121</v>
      </c>
      <c r="I2782" s="35" t="s">
        <v>39</v>
      </c>
      <c r="J2782" s="34">
        <v>43615</v>
      </c>
      <c r="K2782" s="38" t="s">
        <v>115</v>
      </c>
      <c r="L2782" s="53">
        <f>IFERROR(WORKDAY(C2782,R2782,DiasNOLaborables),"")</f>
        <v>43616</v>
      </c>
      <c r="M2782" s="27" t="str">
        <f>+IF(C2782="","",IF(J2782="","",(IF(J2782&lt;=L2782,"A TIEMPO","FUERA DE TIEMPO"))))</f>
        <v>A TIEMPO</v>
      </c>
      <c r="N2782" s="27">
        <f>IF(J2782="","",NETWORKDAYS(Hoja1!C3169+1,Hoja1!J3169,DiasNOLaborables))</f>
        <v>8</v>
      </c>
      <c r="O2782" s="28" t="str">
        <f t="shared" si="86"/>
        <v/>
      </c>
      <c r="P2782" s="26"/>
      <c r="Q2782" s="26"/>
      <c r="R2782" s="26">
        <f t="shared" si="87"/>
        <v>10</v>
      </c>
    </row>
    <row r="2783" spans="1:18" ht="60" x14ac:dyDescent="0.25">
      <c r="A2783" s="52">
        <v>2773</v>
      </c>
      <c r="B2783" s="33">
        <v>20190518152405</v>
      </c>
      <c r="C2783" s="34">
        <v>43603</v>
      </c>
      <c r="D2783" s="35" t="s">
        <v>61</v>
      </c>
      <c r="E2783" s="35" t="s">
        <v>119</v>
      </c>
      <c r="F2783" s="35" t="s">
        <v>80</v>
      </c>
      <c r="G2783" s="35" t="s">
        <v>104</v>
      </c>
      <c r="H2783" s="37" t="s">
        <v>121</v>
      </c>
      <c r="I2783" s="35" t="s">
        <v>39</v>
      </c>
      <c r="J2783" s="34">
        <v>43613</v>
      </c>
      <c r="K2783" s="38" t="s">
        <v>115</v>
      </c>
      <c r="L2783" s="53">
        <f>IFERROR(WORKDAY(C2783,R2783,DiasNOLaborables),"")</f>
        <v>43616</v>
      </c>
      <c r="M2783" s="27" t="str">
        <f>+IF(C2783="","",IF(J2783="","",(IF(J2783&lt;=L2783,"A TIEMPO","FUERA DE TIEMPO"))))</f>
        <v>A TIEMPO</v>
      </c>
      <c r="N2783" s="27">
        <f>IF(J2783="","",NETWORKDAYS(Hoja1!C2531+1,Hoja1!J2531,DiasNOLaborables))</f>
        <v>13</v>
      </c>
      <c r="O2783" s="28" t="str">
        <f t="shared" si="86"/>
        <v/>
      </c>
      <c r="P2783" s="26"/>
      <c r="Q2783" s="26"/>
      <c r="R2783" s="26">
        <f t="shared" si="87"/>
        <v>10</v>
      </c>
    </row>
    <row r="2784" spans="1:18" ht="60" x14ac:dyDescent="0.25">
      <c r="A2784" s="52">
        <v>2774</v>
      </c>
      <c r="B2784" s="33">
        <v>20190518151614</v>
      </c>
      <c r="C2784" s="34">
        <v>43603</v>
      </c>
      <c r="D2784" s="35" t="s">
        <v>61</v>
      </c>
      <c r="E2784" s="35" t="s">
        <v>119</v>
      </c>
      <c r="F2784" s="35" t="s">
        <v>80</v>
      </c>
      <c r="G2784" s="35" t="s">
        <v>104</v>
      </c>
      <c r="H2784" s="37" t="s">
        <v>121</v>
      </c>
      <c r="I2784" s="35" t="s">
        <v>39</v>
      </c>
      <c r="J2784" s="34">
        <v>43613</v>
      </c>
      <c r="K2784" s="38" t="s">
        <v>115</v>
      </c>
      <c r="L2784" s="53">
        <f>IFERROR(WORKDAY(C2784,R2784,DiasNOLaborables),"")</f>
        <v>43616</v>
      </c>
      <c r="M2784" s="27" t="str">
        <f>+IF(C2784="","",IF(J2784="","",(IF(J2784&lt;=L2784,"A TIEMPO","FUERA DE TIEMPO"))))</f>
        <v>A TIEMPO</v>
      </c>
      <c r="N2784" s="27">
        <f>IF(J2784="","",NETWORKDAYS(Hoja1!C2532+1,Hoja1!J2532,DiasNOLaborables))</f>
        <v>28</v>
      </c>
      <c r="O2784" s="28" t="str">
        <f t="shared" si="86"/>
        <v/>
      </c>
      <c r="P2784" s="26"/>
      <c r="Q2784" s="26"/>
      <c r="R2784" s="26">
        <f t="shared" si="87"/>
        <v>10</v>
      </c>
    </row>
    <row r="2785" spans="1:18" ht="60" x14ac:dyDescent="0.25">
      <c r="A2785" s="52">
        <v>2775</v>
      </c>
      <c r="B2785" s="33">
        <v>20190518143424</v>
      </c>
      <c r="C2785" s="34">
        <v>43603</v>
      </c>
      <c r="D2785" s="35" t="s">
        <v>62</v>
      </c>
      <c r="E2785" s="35" t="s">
        <v>119</v>
      </c>
      <c r="F2785" s="35" t="s">
        <v>80</v>
      </c>
      <c r="G2785" s="35" t="s">
        <v>104</v>
      </c>
      <c r="H2785" s="37" t="s">
        <v>121</v>
      </c>
      <c r="I2785" s="35" t="s">
        <v>39</v>
      </c>
      <c r="J2785" s="34">
        <v>43613</v>
      </c>
      <c r="K2785" s="38" t="s">
        <v>115</v>
      </c>
      <c r="L2785" s="53">
        <f>IFERROR(WORKDAY(C2785,R2785,DiasNOLaborables),"")</f>
        <v>43616</v>
      </c>
      <c r="M2785" s="27" t="str">
        <f>+IF(C2785="","",IF(J2785="","",(IF(J2785&lt;=L2785,"A TIEMPO","FUERA DE TIEMPO"))))</f>
        <v>A TIEMPO</v>
      </c>
      <c r="N2785" s="27">
        <f>IF(J2785="","",NETWORKDAYS(Hoja1!C2533+1,Hoja1!J2533,DiasNOLaborables))</f>
        <v>19</v>
      </c>
      <c r="O2785" s="28" t="str">
        <f t="shared" si="86"/>
        <v/>
      </c>
      <c r="P2785" s="26"/>
      <c r="Q2785" s="26"/>
      <c r="R2785" s="26">
        <f t="shared" si="87"/>
        <v>10</v>
      </c>
    </row>
    <row r="2786" spans="1:18" ht="60" x14ac:dyDescent="0.25">
      <c r="A2786" s="52">
        <v>2776</v>
      </c>
      <c r="B2786" s="33">
        <v>20190518143210</v>
      </c>
      <c r="C2786" s="34">
        <v>43603</v>
      </c>
      <c r="D2786" s="35" t="s">
        <v>62</v>
      </c>
      <c r="E2786" s="35" t="s">
        <v>119</v>
      </c>
      <c r="F2786" s="35" t="s">
        <v>80</v>
      </c>
      <c r="G2786" s="35" t="s">
        <v>104</v>
      </c>
      <c r="H2786" s="37" t="s">
        <v>121</v>
      </c>
      <c r="I2786" s="35" t="s">
        <v>39</v>
      </c>
      <c r="J2786" s="34">
        <v>43613</v>
      </c>
      <c r="K2786" s="38" t="s">
        <v>115</v>
      </c>
      <c r="L2786" s="53">
        <f>IFERROR(WORKDAY(C2786,R2786,DiasNOLaborables),"")</f>
        <v>43616</v>
      </c>
      <c r="M2786" s="27" t="str">
        <f>+IF(C2786="","",IF(J2786="","",(IF(J2786&lt;=L2786,"A TIEMPO","FUERA DE TIEMPO"))))</f>
        <v>A TIEMPO</v>
      </c>
      <c r="N2786" s="27">
        <f>IF(J2786="","",NETWORKDAYS(Hoja1!C2534+1,Hoja1!J2534,DiasNOLaborables))</f>
        <v>9</v>
      </c>
      <c r="O2786" s="28" t="str">
        <f t="shared" si="86"/>
        <v/>
      </c>
      <c r="P2786" s="26"/>
      <c r="Q2786" s="26"/>
      <c r="R2786" s="26">
        <f t="shared" si="87"/>
        <v>10</v>
      </c>
    </row>
    <row r="2787" spans="1:18" ht="60" x14ac:dyDescent="0.25">
      <c r="A2787" s="52">
        <v>2777</v>
      </c>
      <c r="B2787" s="33">
        <v>20190518143028</v>
      </c>
      <c r="C2787" s="34">
        <v>43603</v>
      </c>
      <c r="D2787" s="35" t="s">
        <v>62</v>
      </c>
      <c r="E2787" s="35" t="s">
        <v>119</v>
      </c>
      <c r="F2787" s="35" t="s">
        <v>80</v>
      </c>
      <c r="G2787" s="35" t="s">
        <v>104</v>
      </c>
      <c r="H2787" s="37" t="s">
        <v>121</v>
      </c>
      <c r="I2787" s="35" t="s">
        <v>39</v>
      </c>
      <c r="J2787" s="34">
        <v>43613</v>
      </c>
      <c r="K2787" s="38" t="s">
        <v>115</v>
      </c>
      <c r="L2787" s="53">
        <f>IFERROR(WORKDAY(C2787,R2787,DiasNOLaborables),"")</f>
        <v>43616</v>
      </c>
      <c r="M2787" s="27" t="str">
        <f>+IF(C2787="","",IF(J2787="","",(IF(J2787&lt;=L2787,"A TIEMPO","FUERA DE TIEMPO"))))</f>
        <v>A TIEMPO</v>
      </c>
      <c r="N2787" s="27">
        <f>IF(J2787="","",NETWORKDAYS(Hoja1!C2535+1,Hoja1!J2535,DiasNOLaborables))</f>
        <v>9</v>
      </c>
      <c r="O2787" s="28" t="str">
        <f t="shared" si="86"/>
        <v/>
      </c>
      <c r="P2787" s="26"/>
      <c r="Q2787" s="26"/>
      <c r="R2787" s="26">
        <f t="shared" si="87"/>
        <v>10</v>
      </c>
    </row>
    <row r="2788" spans="1:18" ht="60" x14ac:dyDescent="0.25">
      <c r="A2788" s="52">
        <v>2778</v>
      </c>
      <c r="B2788" s="33">
        <v>20190518142811</v>
      </c>
      <c r="C2788" s="34">
        <v>43603</v>
      </c>
      <c r="D2788" s="35" t="s">
        <v>62</v>
      </c>
      <c r="E2788" s="35" t="s">
        <v>119</v>
      </c>
      <c r="F2788" s="35" t="s">
        <v>80</v>
      </c>
      <c r="G2788" s="35" t="s">
        <v>104</v>
      </c>
      <c r="H2788" s="37" t="s">
        <v>121</v>
      </c>
      <c r="I2788" s="35" t="s">
        <v>39</v>
      </c>
      <c r="J2788" s="34">
        <v>43613</v>
      </c>
      <c r="K2788" s="38" t="s">
        <v>115</v>
      </c>
      <c r="L2788" s="53">
        <f>IFERROR(WORKDAY(C2788,R2788,DiasNOLaborables),"")</f>
        <v>43616</v>
      </c>
      <c r="M2788" s="27" t="str">
        <f>+IF(C2788="","",IF(J2788="","",(IF(J2788&lt;=L2788,"A TIEMPO","FUERA DE TIEMPO"))))</f>
        <v>A TIEMPO</v>
      </c>
      <c r="N2788" s="27">
        <f>IF(J2788="","",NETWORKDAYS(Hoja1!C2536+1,Hoja1!J2536,DiasNOLaborables))</f>
        <v>16</v>
      </c>
      <c r="O2788" s="28" t="str">
        <f t="shared" si="86"/>
        <v/>
      </c>
      <c r="P2788" s="26"/>
      <c r="Q2788" s="26"/>
      <c r="R2788" s="26">
        <f t="shared" si="87"/>
        <v>10</v>
      </c>
    </row>
    <row r="2789" spans="1:18" ht="60" x14ac:dyDescent="0.25">
      <c r="A2789" s="52">
        <v>2779</v>
      </c>
      <c r="B2789" s="33">
        <v>20190518120420</v>
      </c>
      <c r="C2789" s="34">
        <v>43603</v>
      </c>
      <c r="D2789" s="35" t="s">
        <v>61</v>
      </c>
      <c r="E2789" s="35" t="s">
        <v>119</v>
      </c>
      <c r="F2789" s="35" t="s">
        <v>80</v>
      </c>
      <c r="G2789" s="35" t="s">
        <v>104</v>
      </c>
      <c r="H2789" s="37" t="s">
        <v>121</v>
      </c>
      <c r="I2789" s="35" t="s">
        <v>39</v>
      </c>
      <c r="J2789" s="34">
        <v>43613</v>
      </c>
      <c r="K2789" s="38" t="s">
        <v>115</v>
      </c>
      <c r="L2789" s="53">
        <f>IFERROR(WORKDAY(C2789,R2789,DiasNOLaborables),"")</f>
        <v>43616</v>
      </c>
      <c r="M2789" s="27" t="str">
        <f>+IF(C2789="","",IF(J2789="","",(IF(J2789&lt;=L2789,"A TIEMPO","FUERA DE TIEMPO"))))</f>
        <v>A TIEMPO</v>
      </c>
      <c r="N2789" s="27">
        <f>IF(J2789="","",NETWORKDAYS(Hoja1!C2537+1,Hoja1!J2537,DiasNOLaborables))</f>
        <v>20</v>
      </c>
      <c r="O2789" s="28" t="str">
        <f t="shared" si="86"/>
        <v/>
      </c>
      <c r="P2789" s="26"/>
      <c r="Q2789" s="26"/>
      <c r="R2789" s="26">
        <f t="shared" si="87"/>
        <v>10</v>
      </c>
    </row>
    <row r="2790" spans="1:18" ht="60" x14ac:dyDescent="0.25">
      <c r="A2790" s="52">
        <v>2780</v>
      </c>
      <c r="B2790" s="33">
        <v>20190518115155</v>
      </c>
      <c r="C2790" s="34">
        <v>43603</v>
      </c>
      <c r="D2790" s="35" t="s">
        <v>61</v>
      </c>
      <c r="E2790" s="35" t="s">
        <v>119</v>
      </c>
      <c r="F2790" s="35" t="s">
        <v>80</v>
      </c>
      <c r="G2790" s="35" t="s">
        <v>104</v>
      </c>
      <c r="H2790" s="37" t="s">
        <v>121</v>
      </c>
      <c r="I2790" s="35" t="s">
        <v>39</v>
      </c>
      <c r="J2790" s="34">
        <v>43613</v>
      </c>
      <c r="K2790" s="38" t="s">
        <v>115</v>
      </c>
      <c r="L2790" s="53">
        <f>IFERROR(WORKDAY(C2790,R2790,DiasNOLaborables),"")</f>
        <v>43616</v>
      </c>
      <c r="M2790" s="27" t="str">
        <f>+IF(C2790="","",IF(J2790="","",(IF(J2790&lt;=L2790,"A TIEMPO","FUERA DE TIEMPO"))))</f>
        <v>A TIEMPO</v>
      </c>
      <c r="N2790" s="27">
        <f>IF(J2790="","",NETWORKDAYS(Hoja1!C2538+1,Hoja1!J2538,DiasNOLaborables))</f>
        <v>19</v>
      </c>
      <c r="O2790" s="28" t="str">
        <f t="shared" si="86"/>
        <v/>
      </c>
      <c r="P2790" s="26"/>
      <c r="Q2790" s="26"/>
      <c r="R2790" s="26">
        <f t="shared" si="87"/>
        <v>10</v>
      </c>
    </row>
    <row r="2791" spans="1:18" ht="60" x14ac:dyDescent="0.25">
      <c r="A2791" s="52">
        <v>2781</v>
      </c>
      <c r="B2791" s="33">
        <v>20190518113547</v>
      </c>
      <c r="C2791" s="34">
        <v>43603</v>
      </c>
      <c r="D2791" s="35" t="s">
        <v>61</v>
      </c>
      <c r="E2791" s="35" t="s">
        <v>119</v>
      </c>
      <c r="F2791" s="35" t="s">
        <v>80</v>
      </c>
      <c r="G2791" s="35" t="s">
        <v>104</v>
      </c>
      <c r="H2791" s="37" t="s">
        <v>121</v>
      </c>
      <c r="I2791" s="35" t="s">
        <v>39</v>
      </c>
      <c r="J2791" s="34">
        <v>43613</v>
      </c>
      <c r="K2791" s="38" t="s">
        <v>115</v>
      </c>
      <c r="L2791" s="53">
        <f>IFERROR(WORKDAY(C2791,R2791,DiasNOLaborables),"")</f>
        <v>43616</v>
      </c>
      <c r="M2791" s="27" t="str">
        <f>+IF(C2791="","",IF(J2791="","",(IF(J2791&lt;=L2791,"A TIEMPO","FUERA DE TIEMPO"))))</f>
        <v>A TIEMPO</v>
      </c>
      <c r="N2791" s="27">
        <f>IF(J2791="","",NETWORKDAYS(Hoja1!C2539+1,Hoja1!J2539,DiasNOLaborables))</f>
        <v>7</v>
      </c>
      <c r="O2791" s="28" t="str">
        <f t="shared" si="86"/>
        <v/>
      </c>
      <c r="P2791" s="26"/>
      <c r="Q2791" s="26"/>
      <c r="R2791" s="26">
        <f t="shared" si="87"/>
        <v>10</v>
      </c>
    </row>
    <row r="2792" spans="1:18" ht="60" x14ac:dyDescent="0.25">
      <c r="A2792" s="52">
        <v>2782</v>
      </c>
      <c r="B2792" s="33">
        <v>20190518082513</v>
      </c>
      <c r="C2792" s="34">
        <v>43603</v>
      </c>
      <c r="D2792" s="35" t="s">
        <v>63</v>
      </c>
      <c r="E2792" s="35" t="s">
        <v>119</v>
      </c>
      <c r="F2792" s="35" t="s">
        <v>80</v>
      </c>
      <c r="G2792" s="35" t="s">
        <v>104</v>
      </c>
      <c r="H2792" s="37" t="s">
        <v>121</v>
      </c>
      <c r="I2792" s="35" t="s">
        <v>39</v>
      </c>
      <c r="J2792" s="34">
        <v>43613</v>
      </c>
      <c r="K2792" s="38" t="s">
        <v>115</v>
      </c>
      <c r="L2792" s="53">
        <f>IFERROR(WORKDAY(C2792,R2792,DiasNOLaborables),"")</f>
        <v>43616</v>
      </c>
      <c r="M2792" s="27" t="str">
        <f>+IF(C2792="","",IF(J2792="","",(IF(J2792&lt;=L2792,"A TIEMPO","FUERA DE TIEMPO"))))</f>
        <v>A TIEMPO</v>
      </c>
      <c r="N2792" s="27">
        <f>IF(J2792="","",NETWORKDAYS(Hoja1!C2540+1,Hoja1!J2540,DiasNOLaborables))</f>
        <v>11</v>
      </c>
      <c r="O2792" s="28" t="str">
        <f t="shared" si="86"/>
        <v/>
      </c>
      <c r="P2792" s="26"/>
      <c r="Q2792" s="26"/>
      <c r="R2792" s="26">
        <f t="shared" si="87"/>
        <v>10</v>
      </c>
    </row>
    <row r="2793" spans="1:18" ht="60" x14ac:dyDescent="0.25">
      <c r="A2793" s="52">
        <v>2783</v>
      </c>
      <c r="B2793" s="33">
        <v>20190518080455</v>
      </c>
      <c r="C2793" s="34">
        <v>43603</v>
      </c>
      <c r="D2793" s="35" t="s">
        <v>62</v>
      </c>
      <c r="E2793" s="35" t="s">
        <v>119</v>
      </c>
      <c r="F2793" s="35" t="s">
        <v>80</v>
      </c>
      <c r="G2793" s="35" t="s">
        <v>104</v>
      </c>
      <c r="H2793" s="37" t="s">
        <v>121</v>
      </c>
      <c r="I2793" s="35" t="s">
        <v>39</v>
      </c>
      <c r="J2793" s="34">
        <v>43613</v>
      </c>
      <c r="K2793" s="38" t="s">
        <v>115</v>
      </c>
      <c r="L2793" s="53">
        <f>IFERROR(WORKDAY(C2793,R2793,DiasNOLaborables),"")</f>
        <v>43616</v>
      </c>
      <c r="M2793" s="27" t="str">
        <f>+IF(C2793="","",IF(J2793="","",(IF(J2793&lt;=L2793,"A TIEMPO","FUERA DE TIEMPO"))))</f>
        <v>A TIEMPO</v>
      </c>
      <c r="N2793" s="27">
        <f>IF(J2793="","",NETWORKDAYS(Hoja1!C2541+1,Hoja1!J2541,DiasNOLaborables))</f>
        <v>4</v>
      </c>
      <c r="O2793" s="28" t="str">
        <f t="shared" si="86"/>
        <v/>
      </c>
      <c r="P2793" s="26"/>
      <c r="Q2793" s="26"/>
      <c r="R2793" s="26">
        <f t="shared" si="87"/>
        <v>10</v>
      </c>
    </row>
    <row r="2794" spans="1:18" ht="45" x14ac:dyDescent="0.25">
      <c r="A2794" s="52">
        <v>2784</v>
      </c>
      <c r="B2794" s="33">
        <v>20199050037132</v>
      </c>
      <c r="C2794" s="34">
        <v>43603</v>
      </c>
      <c r="D2794" s="35" t="s">
        <v>60</v>
      </c>
      <c r="E2794" s="35" t="s">
        <v>118</v>
      </c>
      <c r="F2794" s="35" t="s">
        <v>80</v>
      </c>
      <c r="G2794" s="35" t="s">
        <v>104</v>
      </c>
      <c r="H2794" s="37" t="s">
        <v>121</v>
      </c>
      <c r="I2794" s="35" t="s">
        <v>39</v>
      </c>
      <c r="J2794" s="34">
        <v>43615</v>
      </c>
      <c r="K2794" s="38" t="s">
        <v>115</v>
      </c>
      <c r="L2794" s="53">
        <f>IFERROR(WORKDAY(C2794,R2794,DiasNOLaborables),"")</f>
        <v>43616</v>
      </c>
      <c r="M2794" s="27" t="str">
        <f>+IF(C2794="","",IF(J2794="","",(IF(J2794&lt;=L2794,"A TIEMPO","FUERA DE TIEMPO"))))</f>
        <v>A TIEMPO</v>
      </c>
      <c r="N2794" s="27">
        <f>IF(J2794="","",NETWORKDAYS(Hoja1!C3170+1,Hoja1!J3170,DiasNOLaborables))</f>
        <v>8</v>
      </c>
      <c r="O2794" s="28" t="str">
        <f t="shared" si="86"/>
        <v/>
      </c>
      <c r="P2794" s="26"/>
      <c r="Q2794" s="26"/>
      <c r="R2794" s="26">
        <f t="shared" si="87"/>
        <v>10</v>
      </c>
    </row>
    <row r="2795" spans="1:18" ht="45" x14ac:dyDescent="0.25">
      <c r="A2795" s="52">
        <v>2785</v>
      </c>
      <c r="B2795" s="33">
        <v>20199050037152</v>
      </c>
      <c r="C2795" s="34">
        <v>43603</v>
      </c>
      <c r="D2795" s="35" t="s">
        <v>61</v>
      </c>
      <c r="E2795" s="35" t="s">
        <v>118</v>
      </c>
      <c r="F2795" s="35" t="s">
        <v>80</v>
      </c>
      <c r="G2795" s="35" t="s">
        <v>104</v>
      </c>
      <c r="H2795" s="37" t="s">
        <v>121</v>
      </c>
      <c r="I2795" s="35" t="s">
        <v>39</v>
      </c>
      <c r="J2795" s="34">
        <v>43615</v>
      </c>
      <c r="K2795" s="38" t="s">
        <v>115</v>
      </c>
      <c r="L2795" s="53">
        <f>IFERROR(WORKDAY(C2795,R2795,DiasNOLaborables),"")</f>
        <v>43616</v>
      </c>
      <c r="M2795" s="27" t="str">
        <f>+IF(C2795="","",IF(J2795="","",(IF(J2795&lt;=L2795,"A TIEMPO","FUERA DE TIEMPO"))))</f>
        <v>A TIEMPO</v>
      </c>
      <c r="N2795" s="27">
        <f>IF(J2795="","",NETWORKDAYS(Hoja1!C3171+1,Hoja1!J3171,DiasNOLaborables))</f>
        <v>8</v>
      </c>
      <c r="O2795" s="28" t="str">
        <f t="shared" si="86"/>
        <v/>
      </c>
      <c r="P2795" s="26"/>
      <c r="Q2795" s="26"/>
      <c r="R2795" s="26">
        <f t="shared" si="87"/>
        <v>10</v>
      </c>
    </row>
    <row r="2796" spans="1:18" ht="45" x14ac:dyDescent="0.25">
      <c r="A2796" s="52">
        <v>2786</v>
      </c>
      <c r="B2796" s="33">
        <v>20199050037162</v>
      </c>
      <c r="C2796" s="34">
        <v>43603</v>
      </c>
      <c r="D2796" s="35" t="s">
        <v>60</v>
      </c>
      <c r="E2796" s="35" t="s">
        <v>118</v>
      </c>
      <c r="F2796" s="35" t="s">
        <v>80</v>
      </c>
      <c r="G2796" s="35" t="s">
        <v>104</v>
      </c>
      <c r="H2796" s="37" t="s">
        <v>121</v>
      </c>
      <c r="I2796" s="35" t="s">
        <v>39</v>
      </c>
      <c r="J2796" s="34">
        <v>43615</v>
      </c>
      <c r="K2796" s="38" t="s">
        <v>115</v>
      </c>
      <c r="L2796" s="53">
        <f>IFERROR(WORKDAY(C2796,R2796,DiasNOLaborables),"")</f>
        <v>43616</v>
      </c>
      <c r="M2796" s="27" t="str">
        <f>+IF(C2796="","",IF(J2796="","",(IF(J2796&lt;=L2796,"A TIEMPO","FUERA DE TIEMPO"))))</f>
        <v>A TIEMPO</v>
      </c>
      <c r="N2796" s="27">
        <f>IF(J2796="","",NETWORKDAYS(Hoja1!C3172+1,Hoja1!J3172,DiasNOLaborables))</f>
        <v>8</v>
      </c>
      <c r="O2796" s="28" t="str">
        <f t="shared" si="86"/>
        <v/>
      </c>
      <c r="P2796" s="26"/>
      <c r="Q2796" s="26"/>
      <c r="R2796" s="26">
        <f t="shared" si="87"/>
        <v>10</v>
      </c>
    </row>
    <row r="2797" spans="1:18" ht="45" x14ac:dyDescent="0.25">
      <c r="A2797" s="52">
        <v>2787</v>
      </c>
      <c r="B2797" s="33">
        <v>20199050037172</v>
      </c>
      <c r="C2797" s="34">
        <v>43603</v>
      </c>
      <c r="D2797" s="35" t="s">
        <v>60</v>
      </c>
      <c r="E2797" s="35" t="s">
        <v>118</v>
      </c>
      <c r="F2797" s="35" t="s">
        <v>80</v>
      </c>
      <c r="G2797" s="35" t="s">
        <v>104</v>
      </c>
      <c r="H2797" s="37" t="s">
        <v>121</v>
      </c>
      <c r="I2797" s="35" t="s">
        <v>39</v>
      </c>
      <c r="J2797" s="34">
        <v>43615</v>
      </c>
      <c r="K2797" s="38" t="s">
        <v>115</v>
      </c>
      <c r="L2797" s="53">
        <f>IFERROR(WORKDAY(C2797,R2797,DiasNOLaborables),"")</f>
        <v>43616</v>
      </c>
      <c r="M2797" s="27" t="str">
        <f>+IF(C2797="","",IF(J2797="","",(IF(J2797&lt;=L2797,"A TIEMPO","FUERA DE TIEMPO"))))</f>
        <v>A TIEMPO</v>
      </c>
      <c r="N2797" s="27">
        <f>IF(J2797="","",NETWORKDAYS(Hoja1!C3173+1,Hoja1!J3173,DiasNOLaborables))</f>
        <v>8</v>
      </c>
      <c r="O2797" s="28" t="str">
        <f t="shared" si="86"/>
        <v/>
      </c>
      <c r="P2797" s="26"/>
      <c r="Q2797" s="26"/>
      <c r="R2797" s="26">
        <f t="shared" si="87"/>
        <v>10</v>
      </c>
    </row>
    <row r="2798" spans="1:18" ht="45" x14ac:dyDescent="0.25">
      <c r="A2798" s="52">
        <v>2788</v>
      </c>
      <c r="B2798" s="33">
        <v>20199050037182</v>
      </c>
      <c r="C2798" s="34">
        <v>43603</v>
      </c>
      <c r="D2798" s="35" t="s">
        <v>61</v>
      </c>
      <c r="E2798" s="35" t="s">
        <v>118</v>
      </c>
      <c r="F2798" s="35" t="s">
        <v>80</v>
      </c>
      <c r="G2798" s="35" t="s">
        <v>104</v>
      </c>
      <c r="H2798" s="37" t="s">
        <v>121</v>
      </c>
      <c r="I2798" s="35" t="s">
        <v>39</v>
      </c>
      <c r="J2798" s="34">
        <v>43615</v>
      </c>
      <c r="K2798" s="38" t="s">
        <v>115</v>
      </c>
      <c r="L2798" s="53">
        <f>IFERROR(WORKDAY(C2798,R2798,DiasNOLaborables),"")</f>
        <v>43616</v>
      </c>
      <c r="M2798" s="27" t="str">
        <f>+IF(C2798="","",IF(J2798="","",(IF(J2798&lt;=L2798,"A TIEMPO","FUERA DE TIEMPO"))))</f>
        <v>A TIEMPO</v>
      </c>
      <c r="N2798" s="27">
        <f>IF(J2798="","",NETWORKDAYS(Hoja1!C3174+1,Hoja1!J3174,DiasNOLaborables))</f>
        <v>8</v>
      </c>
      <c r="O2798" s="28" t="str">
        <f t="shared" si="86"/>
        <v/>
      </c>
      <c r="P2798" s="26"/>
      <c r="Q2798" s="26"/>
      <c r="R2798" s="26">
        <f t="shared" si="87"/>
        <v>10</v>
      </c>
    </row>
    <row r="2799" spans="1:18" ht="45" x14ac:dyDescent="0.25">
      <c r="A2799" s="52">
        <v>2789</v>
      </c>
      <c r="B2799" s="33">
        <v>20199050037212</v>
      </c>
      <c r="C2799" s="34">
        <v>43603</v>
      </c>
      <c r="D2799" s="35" t="s">
        <v>61</v>
      </c>
      <c r="E2799" s="35" t="s">
        <v>118</v>
      </c>
      <c r="F2799" s="35" t="s">
        <v>80</v>
      </c>
      <c r="G2799" s="35" t="s">
        <v>104</v>
      </c>
      <c r="H2799" s="37" t="s">
        <v>120</v>
      </c>
      <c r="I2799" s="35" t="s">
        <v>36</v>
      </c>
      <c r="J2799" s="34">
        <v>43615</v>
      </c>
      <c r="K2799" s="38" t="s">
        <v>115</v>
      </c>
      <c r="L2799" s="53">
        <f>IFERROR(WORKDAY(C2799,R2799,DiasNOLaborables),"")</f>
        <v>43616</v>
      </c>
      <c r="M2799" s="27" t="str">
        <f>+IF(C2799="","",IF(J2799="","",(IF(J2799&lt;=L2799,"A TIEMPO","FUERA DE TIEMPO"))))</f>
        <v>A TIEMPO</v>
      </c>
      <c r="N2799" s="27">
        <f>IF(J2799="","",NETWORKDAYS(Hoja1!C3175+1,Hoja1!J3175,DiasNOLaborables))</f>
        <v>8</v>
      </c>
      <c r="O2799" s="28" t="str">
        <f t="shared" si="86"/>
        <v/>
      </c>
      <c r="P2799" s="26"/>
      <c r="Q2799" s="26"/>
      <c r="R2799" s="26">
        <f t="shared" si="87"/>
        <v>10</v>
      </c>
    </row>
    <row r="2800" spans="1:18" ht="45" x14ac:dyDescent="0.25">
      <c r="A2800" s="52">
        <v>2790</v>
      </c>
      <c r="B2800" s="33">
        <v>20199050037222</v>
      </c>
      <c r="C2800" s="34">
        <v>43603</v>
      </c>
      <c r="D2800" s="35" t="s">
        <v>60</v>
      </c>
      <c r="E2800" s="35" t="s">
        <v>118</v>
      </c>
      <c r="F2800" s="35" t="s">
        <v>80</v>
      </c>
      <c r="G2800" s="35" t="s">
        <v>104</v>
      </c>
      <c r="H2800" s="37" t="s">
        <v>121</v>
      </c>
      <c r="I2800" s="35" t="s">
        <v>39</v>
      </c>
      <c r="J2800" s="34">
        <v>43615</v>
      </c>
      <c r="K2800" s="38" t="s">
        <v>115</v>
      </c>
      <c r="L2800" s="53">
        <f>IFERROR(WORKDAY(C2800,R2800,DiasNOLaborables),"")</f>
        <v>43616</v>
      </c>
      <c r="M2800" s="27" t="str">
        <f>+IF(C2800="","",IF(J2800="","",(IF(J2800&lt;=L2800,"A TIEMPO","FUERA DE TIEMPO"))))</f>
        <v>A TIEMPO</v>
      </c>
      <c r="N2800" s="27">
        <f>IF(J2800="","",NETWORKDAYS(Hoja1!C3176+1,Hoja1!J3176,DiasNOLaborables))</f>
        <v>8</v>
      </c>
      <c r="O2800" s="28" t="str">
        <f t="shared" si="86"/>
        <v/>
      </c>
      <c r="P2800" s="26"/>
      <c r="Q2800" s="26"/>
      <c r="R2800" s="26">
        <f t="shared" si="87"/>
        <v>10</v>
      </c>
    </row>
    <row r="2801" spans="1:18" ht="60" x14ac:dyDescent="0.25">
      <c r="A2801" s="52">
        <v>2791</v>
      </c>
      <c r="B2801" s="33">
        <v>20190519223617</v>
      </c>
      <c r="C2801" s="34">
        <v>43604</v>
      </c>
      <c r="D2801" s="35" t="s">
        <v>60</v>
      </c>
      <c r="E2801" s="35" t="s">
        <v>119</v>
      </c>
      <c r="F2801" s="35" t="s">
        <v>80</v>
      </c>
      <c r="G2801" s="35" t="s">
        <v>104</v>
      </c>
      <c r="H2801" s="37" t="s">
        <v>121</v>
      </c>
      <c r="I2801" s="35" t="s">
        <v>39</v>
      </c>
      <c r="J2801" s="34">
        <v>43613</v>
      </c>
      <c r="K2801" s="38" t="s">
        <v>115</v>
      </c>
      <c r="L2801" s="53">
        <f>IFERROR(WORKDAY(C2801,R2801,DiasNOLaborables),"")</f>
        <v>43616</v>
      </c>
      <c r="M2801" s="27" t="str">
        <f>+IF(C2801="","",IF(J2801="","",(IF(J2801&lt;=L2801,"A TIEMPO","FUERA DE TIEMPO"))))</f>
        <v>A TIEMPO</v>
      </c>
      <c r="N2801" s="27">
        <f>IF(J2801="","",NETWORKDAYS(Hoja1!C2045+1,Hoja1!J2045,DiasNOLaborables))</f>
        <v>-2</v>
      </c>
      <c r="O2801" s="28" t="str">
        <f t="shared" si="86"/>
        <v/>
      </c>
      <c r="P2801" s="26"/>
      <c r="Q2801" s="26"/>
      <c r="R2801" s="26">
        <f t="shared" si="87"/>
        <v>10</v>
      </c>
    </row>
    <row r="2802" spans="1:18" ht="60" x14ac:dyDescent="0.25">
      <c r="A2802" s="52">
        <v>2792</v>
      </c>
      <c r="B2802" s="33">
        <v>20190519223440</v>
      </c>
      <c r="C2802" s="34">
        <v>43604</v>
      </c>
      <c r="D2802" s="35" t="s">
        <v>60</v>
      </c>
      <c r="E2802" s="35" t="s">
        <v>119</v>
      </c>
      <c r="F2802" s="35" t="s">
        <v>80</v>
      </c>
      <c r="G2802" s="35" t="s">
        <v>104</v>
      </c>
      <c r="H2802" s="37" t="s">
        <v>121</v>
      </c>
      <c r="I2802" s="35" t="s">
        <v>39</v>
      </c>
      <c r="J2802" s="34">
        <v>43613</v>
      </c>
      <c r="K2802" s="38" t="s">
        <v>115</v>
      </c>
      <c r="L2802" s="53">
        <f>IFERROR(WORKDAY(C2802,R2802,DiasNOLaborables),"")</f>
        <v>43616</v>
      </c>
      <c r="M2802" s="27" t="str">
        <f>+IF(C2802="","",IF(J2802="","",(IF(J2802&lt;=L2802,"A TIEMPO","FUERA DE TIEMPO"))))</f>
        <v>A TIEMPO</v>
      </c>
      <c r="N2802" s="27">
        <f>IF(J2802="","",NETWORKDAYS(Hoja1!C2046+1,Hoja1!J2046,DiasNOLaborables))</f>
        <v>9</v>
      </c>
      <c r="O2802" s="28" t="str">
        <f t="shared" si="86"/>
        <v/>
      </c>
      <c r="P2802" s="26"/>
      <c r="Q2802" s="26"/>
      <c r="R2802" s="26">
        <f t="shared" si="87"/>
        <v>10</v>
      </c>
    </row>
    <row r="2803" spans="1:18" ht="60" x14ac:dyDescent="0.25">
      <c r="A2803" s="52">
        <v>2793</v>
      </c>
      <c r="B2803" s="33">
        <v>20190519223322</v>
      </c>
      <c r="C2803" s="34">
        <v>43604</v>
      </c>
      <c r="D2803" s="35" t="s">
        <v>60</v>
      </c>
      <c r="E2803" s="35" t="s">
        <v>119</v>
      </c>
      <c r="F2803" s="35" t="s">
        <v>80</v>
      </c>
      <c r="G2803" s="35" t="s">
        <v>104</v>
      </c>
      <c r="H2803" s="37" t="s">
        <v>121</v>
      </c>
      <c r="I2803" s="35" t="s">
        <v>39</v>
      </c>
      <c r="J2803" s="34">
        <v>43613</v>
      </c>
      <c r="K2803" s="38" t="s">
        <v>115</v>
      </c>
      <c r="L2803" s="53">
        <f>IFERROR(WORKDAY(C2803,R2803,DiasNOLaborables),"")</f>
        <v>43616</v>
      </c>
      <c r="M2803" s="27" t="str">
        <f>+IF(C2803="","",IF(J2803="","",(IF(J2803&lt;=L2803,"A TIEMPO","FUERA DE TIEMPO"))))</f>
        <v>A TIEMPO</v>
      </c>
      <c r="N2803" s="27">
        <f>IF(J2803="","",NETWORKDAYS(Hoja1!C2047+1,Hoja1!J2047,DiasNOLaborables))</f>
        <v>5</v>
      </c>
      <c r="O2803" s="28" t="str">
        <f t="shared" si="86"/>
        <v/>
      </c>
      <c r="P2803" s="26"/>
      <c r="Q2803" s="26"/>
      <c r="R2803" s="26">
        <f t="shared" si="87"/>
        <v>10</v>
      </c>
    </row>
    <row r="2804" spans="1:18" ht="60" x14ac:dyDescent="0.25">
      <c r="A2804" s="52">
        <v>2794</v>
      </c>
      <c r="B2804" s="33">
        <v>20190519223020</v>
      </c>
      <c r="C2804" s="34">
        <v>43604</v>
      </c>
      <c r="D2804" s="35" t="s">
        <v>60</v>
      </c>
      <c r="E2804" s="35" t="s">
        <v>119</v>
      </c>
      <c r="F2804" s="35" t="s">
        <v>80</v>
      </c>
      <c r="G2804" s="35" t="s">
        <v>104</v>
      </c>
      <c r="H2804" s="37" t="s">
        <v>121</v>
      </c>
      <c r="I2804" s="35" t="s">
        <v>39</v>
      </c>
      <c r="J2804" s="34">
        <v>43613</v>
      </c>
      <c r="K2804" s="38" t="s">
        <v>115</v>
      </c>
      <c r="L2804" s="53">
        <f>IFERROR(WORKDAY(C2804,R2804,DiasNOLaborables),"")</f>
        <v>43616</v>
      </c>
      <c r="M2804" s="27" t="str">
        <f>+IF(C2804="","",IF(J2804="","",(IF(J2804&lt;=L2804,"A TIEMPO","FUERA DE TIEMPO"))))</f>
        <v>A TIEMPO</v>
      </c>
      <c r="N2804" s="27">
        <f>IF(J2804="","",NETWORKDAYS(Hoja1!C2048+1,Hoja1!J2048,DiasNOLaborables))</f>
        <v>20</v>
      </c>
      <c r="O2804" s="28" t="str">
        <f t="shared" si="86"/>
        <v/>
      </c>
      <c r="P2804" s="26"/>
      <c r="Q2804" s="26"/>
      <c r="R2804" s="26">
        <f t="shared" si="87"/>
        <v>10</v>
      </c>
    </row>
    <row r="2805" spans="1:18" ht="60" x14ac:dyDescent="0.25">
      <c r="A2805" s="52">
        <v>2795</v>
      </c>
      <c r="B2805" s="33">
        <v>20190519222746</v>
      </c>
      <c r="C2805" s="34">
        <v>43604</v>
      </c>
      <c r="D2805" s="35" t="s">
        <v>60</v>
      </c>
      <c r="E2805" s="35" t="s">
        <v>119</v>
      </c>
      <c r="F2805" s="35" t="s">
        <v>80</v>
      </c>
      <c r="G2805" s="35" t="s">
        <v>104</v>
      </c>
      <c r="H2805" s="37" t="s">
        <v>121</v>
      </c>
      <c r="I2805" s="35" t="s">
        <v>39</v>
      </c>
      <c r="J2805" s="34">
        <v>43613</v>
      </c>
      <c r="K2805" s="38" t="s">
        <v>115</v>
      </c>
      <c r="L2805" s="53">
        <f>IFERROR(WORKDAY(C2805,R2805,DiasNOLaborables),"")</f>
        <v>43616</v>
      </c>
      <c r="M2805" s="27" t="str">
        <f>+IF(C2805="","",IF(J2805="","",(IF(J2805&lt;=L2805,"A TIEMPO","FUERA DE TIEMPO"))))</f>
        <v>A TIEMPO</v>
      </c>
      <c r="N2805" s="27">
        <f>IF(J2805="","",NETWORKDAYS(Hoja1!C2049+1,Hoja1!J2049,DiasNOLaborables))</f>
        <v>10</v>
      </c>
      <c r="O2805" s="28" t="str">
        <f t="shared" si="86"/>
        <v/>
      </c>
      <c r="P2805" s="26"/>
      <c r="Q2805" s="26"/>
      <c r="R2805" s="26">
        <f t="shared" si="87"/>
        <v>10</v>
      </c>
    </row>
    <row r="2806" spans="1:18" ht="60" x14ac:dyDescent="0.25">
      <c r="A2806" s="52">
        <v>2796</v>
      </c>
      <c r="B2806" s="33">
        <v>20190519222555</v>
      </c>
      <c r="C2806" s="34">
        <v>43604</v>
      </c>
      <c r="D2806" s="35" t="s">
        <v>60</v>
      </c>
      <c r="E2806" s="35" t="s">
        <v>119</v>
      </c>
      <c r="F2806" s="35" t="s">
        <v>80</v>
      </c>
      <c r="G2806" s="35" t="s">
        <v>104</v>
      </c>
      <c r="H2806" s="37" t="s">
        <v>121</v>
      </c>
      <c r="I2806" s="35" t="s">
        <v>39</v>
      </c>
      <c r="J2806" s="34">
        <v>43613</v>
      </c>
      <c r="K2806" s="38" t="s">
        <v>115</v>
      </c>
      <c r="L2806" s="53">
        <f>IFERROR(WORKDAY(C2806,R2806,DiasNOLaborables),"")</f>
        <v>43616</v>
      </c>
      <c r="M2806" s="27" t="str">
        <f>+IF(C2806="","",IF(J2806="","",(IF(J2806&lt;=L2806,"A TIEMPO","FUERA DE TIEMPO"))))</f>
        <v>A TIEMPO</v>
      </c>
      <c r="N2806" s="27">
        <f>IF(J2806="","",NETWORKDAYS(Hoja1!C2050+1,Hoja1!J2050,DiasNOLaborables))</f>
        <v>32</v>
      </c>
      <c r="O2806" s="28" t="str">
        <f t="shared" si="86"/>
        <v/>
      </c>
      <c r="P2806" s="26"/>
      <c r="Q2806" s="26"/>
      <c r="R2806" s="26">
        <f t="shared" si="87"/>
        <v>10</v>
      </c>
    </row>
    <row r="2807" spans="1:18" ht="60" x14ac:dyDescent="0.25">
      <c r="A2807" s="52">
        <v>2797</v>
      </c>
      <c r="B2807" s="33">
        <v>20190519195604</v>
      </c>
      <c r="C2807" s="34">
        <v>43604</v>
      </c>
      <c r="D2807" s="35" t="s">
        <v>60</v>
      </c>
      <c r="E2807" s="35" t="s">
        <v>119</v>
      </c>
      <c r="F2807" s="35" t="s">
        <v>80</v>
      </c>
      <c r="G2807" s="35" t="s">
        <v>104</v>
      </c>
      <c r="H2807" s="37" t="s">
        <v>121</v>
      </c>
      <c r="I2807" s="35" t="s">
        <v>39</v>
      </c>
      <c r="J2807" s="34">
        <v>43613</v>
      </c>
      <c r="K2807" s="38" t="s">
        <v>115</v>
      </c>
      <c r="L2807" s="53">
        <f>IFERROR(WORKDAY(C2807,R2807,DiasNOLaborables),"")</f>
        <v>43616</v>
      </c>
      <c r="M2807" s="27" t="str">
        <f>+IF(C2807="","",IF(J2807="","",(IF(J2807&lt;=L2807,"A TIEMPO","FUERA DE TIEMPO"))))</f>
        <v>A TIEMPO</v>
      </c>
      <c r="N2807" s="27">
        <f>IF(J2807="","",NETWORKDAYS(Hoja1!C2051+1,Hoja1!J2051,DiasNOLaborables))</f>
        <v>7</v>
      </c>
      <c r="O2807" s="28" t="str">
        <f t="shared" si="86"/>
        <v/>
      </c>
      <c r="P2807" s="26"/>
      <c r="Q2807" s="26"/>
      <c r="R2807" s="26">
        <f t="shared" si="87"/>
        <v>10</v>
      </c>
    </row>
    <row r="2808" spans="1:18" ht="60" x14ac:dyDescent="0.25">
      <c r="A2808" s="52">
        <v>2798</v>
      </c>
      <c r="B2808" s="33">
        <v>20190519155753</v>
      </c>
      <c r="C2808" s="34">
        <v>43604</v>
      </c>
      <c r="D2808" s="35" t="s">
        <v>60</v>
      </c>
      <c r="E2808" s="35" t="s">
        <v>119</v>
      </c>
      <c r="F2808" s="35" t="s">
        <v>80</v>
      </c>
      <c r="G2808" s="35" t="s">
        <v>104</v>
      </c>
      <c r="H2808" s="37" t="s">
        <v>121</v>
      </c>
      <c r="I2808" s="35" t="s">
        <v>39</v>
      </c>
      <c r="J2808" s="34">
        <v>43613</v>
      </c>
      <c r="K2808" s="38" t="s">
        <v>115</v>
      </c>
      <c r="L2808" s="53">
        <f>IFERROR(WORKDAY(C2808,R2808,DiasNOLaborables),"")</f>
        <v>43616</v>
      </c>
      <c r="M2808" s="27" t="str">
        <f>+IF(C2808="","",IF(J2808="","",(IF(J2808&lt;=L2808,"A TIEMPO","FUERA DE TIEMPO"))))</f>
        <v>A TIEMPO</v>
      </c>
      <c r="N2808" s="27">
        <f>IF(J2808="","",NETWORKDAYS(Hoja1!C2052+1,Hoja1!J2052,DiasNOLaborables))</f>
        <v>7</v>
      </c>
      <c r="O2808" s="28" t="str">
        <f t="shared" si="86"/>
        <v/>
      </c>
      <c r="P2808" s="26"/>
      <c r="Q2808" s="26"/>
      <c r="R2808" s="26">
        <f t="shared" si="87"/>
        <v>10</v>
      </c>
    </row>
    <row r="2809" spans="1:18" ht="60" x14ac:dyDescent="0.25">
      <c r="A2809" s="52">
        <v>2799</v>
      </c>
      <c r="B2809" s="33">
        <v>20190519145642</v>
      </c>
      <c r="C2809" s="34">
        <v>43604</v>
      </c>
      <c r="D2809" s="35" t="s">
        <v>60</v>
      </c>
      <c r="E2809" s="35" t="s">
        <v>119</v>
      </c>
      <c r="F2809" s="35" t="s">
        <v>80</v>
      </c>
      <c r="G2809" s="35" t="s">
        <v>104</v>
      </c>
      <c r="H2809" s="37" t="s">
        <v>121</v>
      </c>
      <c r="I2809" s="35" t="s">
        <v>39</v>
      </c>
      <c r="J2809" s="34">
        <v>43613</v>
      </c>
      <c r="K2809" s="38" t="s">
        <v>115</v>
      </c>
      <c r="L2809" s="53">
        <f>IFERROR(WORKDAY(C2809,R2809,DiasNOLaborables),"")</f>
        <v>43616</v>
      </c>
      <c r="M2809" s="27" t="str">
        <f>+IF(C2809="","",IF(J2809="","",(IF(J2809&lt;=L2809,"A TIEMPO","FUERA DE TIEMPO"))))</f>
        <v>A TIEMPO</v>
      </c>
      <c r="N2809" s="27">
        <f>IF(J2809="","",NETWORKDAYS(Hoja1!C2053+1,Hoja1!J2053,DiasNOLaborables))</f>
        <v>7</v>
      </c>
      <c r="O2809" s="28" t="str">
        <f t="shared" si="86"/>
        <v/>
      </c>
      <c r="P2809" s="26"/>
      <c r="Q2809" s="26"/>
      <c r="R2809" s="26">
        <f t="shared" si="87"/>
        <v>10</v>
      </c>
    </row>
    <row r="2810" spans="1:18" ht="60" x14ac:dyDescent="0.25">
      <c r="A2810" s="52">
        <v>2800</v>
      </c>
      <c r="B2810" s="33">
        <v>20190519142659</v>
      </c>
      <c r="C2810" s="34">
        <v>43604</v>
      </c>
      <c r="D2810" s="35" t="s">
        <v>60</v>
      </c>
      <c r="E2810" s="35" t="s">
        <v>119</v>
      </c>
      <c r="F2810" s="35" t="s">
        <v>80</v>
      </c>
      <c r="G2810" s="35" t="s">
        <v>104</v>
      </c>
      <c r="H2810" s="37" t="s">
        <v>121</v>
      </c>
      <c r="I2810" s="35" t="s">
        <v>39</v>
      </c>
      <c r="J2810" s="34">
        <v>43613</v>
      </c>
      <c r="K2810" s="38" t="s">
        <v>115</v>
      </c>
      <c r="L2810" s="53">
        <f>IFERROR(WORKDAY(C2810,R2810,DiasNOLaborables),"")</f>
        <v>43616</v>
      </c>
      <c r="M2810" s="27" t="str">
        <f>+IF(C2810="","",IF(J2810="","",(IF(J2810&lt;=L2810,"A TIEMPO","FUERA DE TIEMPO"))))</f>
        <v>A TIEMPO</v>
      </c>
      <c r="N2810" s="27">
        <f>IF(J2810="","",NETWORKDAYS(Hoja1!C2054+1,Hoja1!J2054,DiasNOLaborables))</f>
        <v>7</v>
      </c>
      <c r="O2810" s="28" t="str">
        <f t="shared" si="86"/>
        <v/>
      </c>
      <c r="P2810" s="26"/>
      <c r="Q2810" s="26"/>
      <c r="R2810" s="26">
        <f t="shared" si="87"/>
        <v>10</v>
      </c>
    </row>
    <row r="2811" spans="1:18" ht="60" x14ac:dyDescent="0.25">
      <c r="A2811" s="52">
        <v>2801</v>
      </c>
      <c r="B2811" s="33">
        <v>20190519141741</v>
      </c>
      <c r="C2811" s="34">
        <v>43604</v>
      </c>
      <c r="D2811" s="35" t="s">
        <v>60</v>
      </c>
      <c r="E2811" s="35" t="s">
        <v>119</v>
      </c>
      <c r="F2811" s="35" t="s">
        <v>80</v>
      </c>
      <c r="G2811" s="35" t="s">
        <v>104</v>
      </c>
      <c r="H2811" s="37" t="s">
        <v>121</v>
      </c>
      <c r="I2811" s="35" t="s">
        <v>39</v>
      </c>
      <c r="J2811" s="34">
        <v>43613</v>
      </c>
      <c r="K2811" s="38" t="s">
        <v>115</v>
      </c>
      <c r="L2811" s="53">
        <f>IFERROR(WORKDAY(C2811,R2811,DiasNOLaborables),"")</f>
        <v>43616</v>
      </c>
      <c r="M2811" s="27" t="str">
        <f>+IF(C2811="","",IF(J2811="","",(IF(J2811&lt;=L2811,"A TIEMPO","FUERA DE TIEMPO"))))</f>
        <v>A TIEMPO</v>
      </c>
      <c r="N2811" s="27">
        <f>IF(J2811="","",NETWORKDAYS(Hoja1!C2055+1,Hoja1!J2055,DiasNOLaborables))</f>
        <v>7</v>
      </c>
      <c r="O2811" s="28" t="str">
        <f t="shared" si="86"/>
        <v/>
      </c>
      <c r="P2811" s="26"/>
      <c r="Q2811" s="26"/>
      <c r="R2811" s="26">
        <f t="shared" si="87"/>
        <v>10</v>
      </c>
    </row>
    <row r="2812" spans="1:18" ht="60" x14ac:dyDescent="0.25">
      <c r="A2812" s="52">
        <v>2802</v>
      </c>
      <c r="B2812" s="33">
        <v>20190519140629</v>
      </c>
      <c r="C2812" s="34">
        <v>43604</v>
      </c>
      <c r="D2812" s="35" t="s">
        <v>60</v>
      </c>
      <c r="E2812" s="35" t="s">
        <v>119</v>
      </c>
      <c r="F2812" s="35" t="s">
        <v>80</v>
      </c>
      <c r="G2812" s="35" t="s">
        <v>104</v>
      </c>
      <c r="H2812" s="37" t="s">
        <v>121</v>
      </c>
      <c r="I2812" s="35" t="s">
        <v>39</v>
      </c>
      <c r="J2812" s="34">
        <v>43613</v>
      </c>
      <c r="K2812" s="38" t="s">
        <v>115</v>
      </c>
      <c r="L2812" s="53">
        <f>IFERROR(WORKDAY(C2812,R2812,DiasNOLaborables),"")</f>
        <v>43616</v>
      </c>
      <c r="M2812" s="27" t="str">
        <f>+IF(C2812="","",IF(J2812="","",(IF(J2812&lt;=L2812,"A TIEMPO","FUERA DE TIEMPO"))))</f>
        <v>A TIEMPO</v>
      </c>
      <c r="N2812" s="27">
        <f>IF(J2812="","",NETWORKDAYS(Hoja1!C2056+1,Hoja1!J2056,DiasNOLaborables))</f>
        <v>7</v>
      </c>
      <c r="O2812" s="28" t="str">
        <f t="shared" si="86"/>
        <v/>
      </c>
      <c r="P2812" s="26"/>
      <c r="Q2812" s="26"/>
      <c r="R2812" s="26">
        <f t="shared" si="87"/>
        <v>10</v>
      </c>
    </row>
    <row r="2813" spans="1:18" ht="60" x14ac:dyDescent="0.25">
      <c r="A2813" s="52">
        <v>2803</v>
      </c>
      <c r="B2813" s="33">
        <v>20190519135355</v>
      </c>
      <c r="C2813" s="34">
        <v>43604</v>
      </c>
      <c r="D2813" s="35" t="s">
        <v>60</v>
      </c>
      <c r="E2813" s="35" t="s">
        <v>119</v>
      </c>
      <c r="F2813" s="35" t="s">
        <v>80</v>
      </c>
      <c r="G2813" s="35" t="s">
        <v>104</v>
      </c>
      <c r="H2813" s="37" t="s">
        <v>121</v>
      </c>
      <c r="I2813" s="35" t="s">
        <v>39</v>
      </c>
      <c r="J2813" s="34">
        <v>43613</v>
      </c>
      <c r="K2813" s="38" t="s">
        <v>115</v>
      </c>
      <c r="L2813" s="53">
        <f>IFERROR(WORKDAY(C2813,R2813,DiasNOLaborables),"")</f>
        <v>43616</v>
      </c>
      <c r="M2813" s="27" t="str">
        <f>+IF(C2813="","",IF(J2813="","",(IF(J2813&lt;=L2813,"A TIEMPO","FUERA DE TIEMPO"))))</f>
        <v>A TIEMPO</v>
      </c>
      <c r="N2813" s="27">
        <f>IF(J2813="","",NETWORKDAYS(Hoja1!C2057+1,Hoja1!J2057,DiasNOLaborables))</f>
        <v>7</v>
      </c>
      <c r="O2813" s="28" t="str">
        <f t="shared" si="86"/>
        <v/>
      </c>
      <c r="P2813" s="26"/>
      <c r="Q2813" s="26"/>
      <c r="R2813" s="26">
        <f t="shared" si="87"/>
        <v>10</v>
      </c>
    </row>
    <row r="2814" spans="1:18" ht="60" x14ac:dyDescent="0.25">
      <c r="A2814" s="52">
        <v>2804</v>
      </c>
      <c r="B2814" s="33">
        <v>20190519133916</v>
      </c>
      <c r="C2814" s="34">
        <v>43604</v>
      </c>
      <c r="D2814" s="35" t="s">
        <v>60</v>
      </c>
      <c r="E2814" s="35" t="s">
        <v>119</v>
      </c>
      <c r="F2814" s="35" t="s">
        <v>80</v>
      </c>
      <c r="G2814" s="35" t="s">
        <v>104</v>
      </c>
      <c r="H2814" s="37" t="s">
        <v>121</v>
      </c>
      <c r="I2814" s="35" t="s">
        <v>39</v>
      </c>
      <c r="J2814" s="34">
        <v>43613</v>
      </c>
      <c r="K2814" s="38" t="s">
        <v>115</v>
      </c>
      <c r="L2814" s="53">
        <f>IFERROR(WORKDAY(C2814,R2814,DiasNOLaborables),"")</f>
        <v>43616</v>
      </c>
      <c r="M2814" s="27" t="str">
        <f>+IF(C2814="","",IF(J2814="","",(IF(J2814&lt;=L2814,"A TIEMPO","FUERA DE TIEMPO"))))</f>
        <v>A TIEMPO</v>
      </c>
      <c r="N2814" s="27">
        <f>IF(J2814="","",NETWORKDAYS(Hoja1!C2058+1,Hoja1!J2058,DiasNOLaborables))</f>
        <v>7</v>
      </c>
      <c r="O2814" s="28" t="str">
        <f t="shared" si="86"/>
        <v/>
      </c>
      <c r="P2814" s="26"/>
      <c r="Q2814" s="26"/>
      <c r="R2814" s="26">
        <f t="shared" si="87"/>
        <v>10</v>
      </c>
    </row>
    <row r="2815" spans="1:18" ht="60" x14ac:dyDescent="0.25">
      <c r="A2815" s="52">
        <v>2805</v>
      </c>
      <c r="B2815" s="33">
        <v>20190519132654</v>
      </c>
      <c r="C2815" s="34">
        <v>43604</v>
      </c>
      <c r="D2815" s="35" t="s">
        <v>60</v>
      </c>
      <c r="E2815" s="35" t="s">
        <v>119</v>
      </c>
      <c r="F2815" s="35" t="s">
        <v>80</v>
      </c>
      <c r="G2815" s="35" t="s">
        <v>104</v>
      </c>
      <c r="H2815" s="37" t="s">
        <v>121</v>
      </c>
      <c r="I2815" s="35" t="s">
        <v>39</v>
      </c>
      <c r="J2815" s="34">
        <v>43613</v>
      </c>
      <c r="K2815" s="38" t="s">
        <v>115</v>
      </c>
      <c r="L2815" s="53">
        <f>IFERROR(WORKDAY(C2815,R2815,DiasNOLaborables),"")</f>
        <v>43616</v>
      </c>
      <c r="M2815" s="27" t="str">
        <f>+IF(C2815="","",IF(J2815="","",(IF(J2815&lt;=L2815,"A TIEMPO","FUERA DE TIEMPO"))))</f>
        <v>A TIEMPO</v>
      </c>
      <c r="N2815" s="27">
        <f>IF(J2815="","",NETWORKDAYS(Hoja1!C2059+1,Hoja1!J2059,DiasNOLaborables))</f>
        <v>7</v>
      </c>
      <c r="O2815" s="28" t="str">
        <f t="shared" si="86"/>
        <v/>
      </c>
      <c r="P2815" s="26"/>
      <c r="Q2815" s="26"/>
      <c r="R2815" s="26">
        <f t="shared" si="87"/>
        <v>10</v>
      </c>
    </row>
    <row r="2816" spans="1:18" ht="60" x14ac:dyDescent="0.25">
      <c r="A2816" s="52">
        <v>2806</v>
      </c>
      <c r="B2816" s="33">
        <v>20190519131745</v>
      </c>
      <c r="C2816" s="34">
        <v>43604</v>
      </c>
      <c r="D2816" s="35" t="s">
        <v>60</v>
      </c>
      <c r="E2816" s="35" t="s">
        <v>119</v>
      </c>
      <c r="F2816" s="35" t="s">
        <v>80</v>
      </c>
      <c r="G2816" s="35" t="s">
        <v>104</v>
      </c>
      <c r="H2816" s="37" t="s">
        <v>121</v>
      </c>
      <c r="I2816" s="35" t="s">
        <v>39</v>
      </c>
      <c r="J2816" s="34">
        <v>43613</v>
      </c>
      <c r="K2816" s="38" t="s">
        <v>115</v>
      </c>
      <c r="L2816" s="53">
        <f>IFERROR(WORKDAY(C2816,R2816,DiasNOLaborables),"")</f>
        <v>43616</v>
      </c>
      <c r="M2816" s="27" t="str">
        <f>+IF(C2816="","",IF(J2816="","",(IF(J2816&lt;=L2816,"A TIEMPO","FUERA DE TIEMPO"))))</f>
        <v>A TIEMPO</v>
      </c>
      <c r="N2816" s="27">
        <f>IF(J2816="","",NETWORKDAYS(Hoja1!C2060+1,Hoja1!J2060,DiasNOLaborables))</f>
        <v>7</v>
      </c>
      <c r="O2816" s="28" t="str">
        <f t="shared" si="86"/>
        <v/>
      </c>
      <c r="P2816" s="26"/>
      <c r="Q2816" s="26"/>
      <c r="R2816" s="26">
        <f t="shared" si="87"/>
        <v>10</v>
      </c>
    </row>
    <row r="2817" spans="1:18" ht="60" x14ac:dyDescent="0.25">
      <c r="A2817" s="52">
        <v>2807</v>
      </c>
      <c r="B2817" s="33">
        <v>20190519103651</v>
      </c>
      <c r="C2817" s="34">
        <v>43604</v>
      </c>
      <c r="D2817" s="35" t="s">
        <v>60</v>
      </c>
      <c r="E2817" s="35" t="s">
        <v>119</v>
      </c>
      <c r="F2817" s="35" t="s">
        <v>80</v>
      </c>
      <c r="G2817" s="35" t="s">
        <v>104</v>
      </c>
      <c r="H2817" s="37" t="s">
        <v>121</v>
      </c>
      <c r="I2817" s="35" t="s">
        <v>39</v>
      </c>
      <c r="J2817" s="34">
        <v>43613</v>
      </c>
      <c r="K2817" s="38" t="s">
        <v>115</v>
      </c>
      <c r="L2817" s="53">
        <f>IFERROR(WORKDAY(C2817,R2817,DiasNOLaborables),"")</f>
        <v>43616</v>
      </c>
      <c r="M2817" s="27" t="str">
        <f>+IF(C2817="","",IF(J2817="","",(IF(J2817&lt;=L2817,"A TIEMPO","FUERA DE TIEMPO"))))</f>
        <v>A TIEMPO</v>
      </c>
      <c r="N2817" s="27">
        <f>IF(J2817="","",NETWORKDAYS(Hoja1!C2061+1,Hoja1!J2061,DiasNOLaborables))</f>
        <v>7</v>
      </c>
      <c r="O2817" s="28" t="str">
        <f t="shared" si="86"/>
        <v/>
      </c>
      <c r="P2817" s="26"/>
      <c r="Q2817" s="26"/>
      <c r="R2817" s="26">
        <f t="shared" si="87"/>
        <v>10</v>
      </c>
    </row>
    <row r="2818" spans="1:18" ht="45" x14ac:dyDescent="0.25">
      <c r="A2818" s="52">
        <v>2808</v>
      </c>
      <c r="B2818" s="33">
        <v>20199050037202</v>
      </c>
      <c r="C2818" s="34">
        <v>43604</v>
      </c>
      <c r="D2818" s="35" t="s">
        <v>65</v>
      </c>
      <c r="E2818" s="35" t="s">
        <v>118</v>
      </c>
      <c r="F2818" s="35" t="s">
        <v>80</v>
      </c>
      <c r="G2818" s="35" t="s">
        <v>84</v>
      </c>
      <c r="H2818" s="37" t="s">
        <v>120</v>
      </c>
      <c r="I2818" s="35" t="s">
        <v>40</v>
      </c>
      <c r="J2818" s="34">
        <v>43607</v>
      </c>
      <c r="K2818" s="38" t="s">
        <v>115</v>
      </c>
      <c r="L2818" s="53">
        <f>IFERROR(WORKDAY(C2818,R2818,DiasNOLaborables),"")</f>
        <v>43616</v>
      </c>
      <c r="M2818" s="27" t="str">
        <f>+IF(C2818="","",IF(J2818="","",(IF(J2818&lt;=L2818,"A TIEMPO","FUERA DE TIEMPO"))))</f>
        <v>A TIEMPO</v>
      </c>
      <c r="N2818" s="27">
        <f>IF(J2818="","",NETWORKDAYS(Hoja1!C3177+1,Hoja1!J3177,DiasNOLaborables))</f>
        <v>8</v>
      </c>
      <c r="O2818" s="28" t="str">
        <f t="shared" si="86"/>
        <v/>
      </c>
      <c r="P2818" s="26"/>
      <c r="Q2818" s="26"/>
      <c r="R2818" s="26">
        <f t="shared" si="87"/>
        <v>10</v>
      </c>
    </row>
    <row r="2819" spans="1:18" ht="45" x14ac:dyDescent="0.25">
      <c r="A2819" s="52">
        <v>2809</v>
      </c>
      <c r="B2819" s="33">
        <v>20199050037242</v>
      </c>
      <c r="C2819" s="34">
        <v>43604</v>
      </c>
      <c r="D2819" s="35" t="s">
        <v>60</v>
      </c>
      <c r="E2819" s="35" t="s">
        <v>118</v>
      </c>
      <c r="F2819" s="35" t="s">
        <v>80</v>
      </c>
      <c r="G2819" s="35" t="s">
        <v>104</v>
      </c>
      <c r="H2819" s="37" t="s">
        <v>120</v>
      </c>
      <c r="I2819" s="35" t="s">
        <v>47</v>
      </c>
      <c r="J2819" s="34">
        <v>43616</v>
      </c>
      <c r="K2819" s="38" t="s">
        <v>114</v>
      </c>
      <c r="L2819" s="53">
        <f>IFERROR(WORKDAY(C2819,R2819,DiasNOLaborables),"")</f>
        <v>43616</v>
      </c>
      <c r="M2819" s="27" t="str">
        <f>+IF(C2819="","",IF(J2819="","",(IF(J2819&lt;=L2819,"A TIEMPO","FUERA DE TIEMPO"))))</f>
        <v>A TIEMPO</v>
      </c>
      <c r="N2819" s="27">
        <f>IF(J2819="","",NETWORKDAYS(Hoja1!C3178+1,Hoja1!J3178,DiasNOLaborables))</f>
        <v>8</v>
      </c>
      <c r="O2819" s="28" t="str">
        <f t="shared" si="86"/>
        <v/>
      </c>
      <c r="P2819" s="26"/>
      <c r="Q2819" s="26"/>
      <c r="R2819" s="26">
        <f t="shared" si="87"/>
        <v>10</v>
      </c>
    </row>
    <row r="2820" spans="1:18" ht="45" x14ac:dyDescent="0.25">
      <c r="A2820" s="52">
        <v>2810</v>
      </c>
      <c r="B2820" s="33">
        <v>20199050037252</v>
      </c>
      <c r="C2820" s="34">
        <v>43604</v>
      </c>
      <c r="D2820" s="35" t="s">
        <v>60</v>
      </c>
      <c r="E2820" s="35" t="s">
        <v>118</v>
      </c>
      <c r="F2820" s="35" t="s">
        <v>80</v>
      </c>
      <c r="G2820" s="35" t="s">
        <v>104</v>
      </c>
      <c r="H2820" s="37" t="s">
        <v>120</v>
      </c>
      <c r="I2820" s="35" t="s">
        <v>47</v>
      </c>
      <c r="J2820" s="34">
        <v>43615</v>
      </c>
      <c r="K2820" s="38" t="s">
        <v>115</v>
      </c>
      <c r="L2820" s="53">
        <f>IFERROR(WORKDAY(C2820,R2820,DiasNOLaborables),"")</f>
        <v>43616</v>
      </c>
      <c r="M2820" s="27" t="str">
        <f>+IF(C2820="","",IF(J2820="","",(IF(J2820&lt;=L2820,"A TIEMPO","FUERA DE TIEMPO"))))</f>
        <v>A TIEMPO</v>
      </c>
      <c r="N2820" s="27">
        <f>IF(J2820="","",NETWORKDAYS(Hoja1!C3179+1,Hoja1!J3179,DiasNOLaborables))</f>
        <v>8</v>
      </c>
      <c r="O2820" s="28" t="str">
        <f t="shared" si="86"/>
        <v/>
      </c>
      <c r="P2820" s="26"/>
      <c r="Q2820" s="26"/>
      <c r="R2820" s="26">
        <f t="shared" si="87"/>
        <v>10</v>
      </c>
    </row>
    <row r="2821" spans="1:18" ht="45" x14ac:dyDescent="0.25">
      <c r="A2821" s="52">
        <v>2811</v>
      </c>
      <c r="B2821" s="33">
        <v>20199050037952</v>
      </c>
      <c r="C2821" s="34">
        <v>43604</v>
      </c>
      <c r="D2821" s="35" t="s">
        <v>61</v>
      </c>
      <c r="E2821" s="35" t="s">
        <v>118</v>
      </c>
      <c r="F2821" s="35" t="s">
        <v>80</v>
      </c>
      <c r="G2821" s="35" t="s">
        <v>104</v>
      </c>
      <c r="H2821" s="37" t="s">
        <v>121</v>
      </c>
      <c r="I2821" s="35" t="s">
        <v>39</v>
      </c>
      <c r="J2821" s="34">
        <v>43614</v>
      </c>
      <c r="K2821" s="38" t="s">
        <v>115</v>
      </c>
      <c r="L2821" s="53">
        <f>IFERROR(WORKDAY(C2821,R2821,DiasNOLaborables),"")</f>
        <v>43616</v>
      </c>
      <c r="M2821" s="27" t="str">
        <f>+IF(C2821="","",IF(J2821="","",(IF(J2821&lt;=L2821,"A TIEMPO","FUERA DE TIEMPO"))))</f>
        <v>A TIEMPO</v>
      </c>
      <c r="N2821" s="27">
        <f>IF(J2821="","",NETWORKDAYS(Hoja1!C3180+1,Hoja1!J3180,DiasNOLaborables))</f>
        <v>8</v>
      </c>
      <c r="O2821" s="28" t="str">
        <f t="shared" si="86"/>
        <v/>
      </c>
      <c r="P2821" s="26"/>
      <c r="Q2821" s="26"/>
      <c r="R2821" s="26">
        <f t="shared" si="87"/>
        <v>10</v>
      </c>
    </row>
    <row r="2822" spans="1:18" ht="45" x14ac:dyDescent="0.25">
      <c r="A2822" s="52">
        <v>2812</v>
      </c>
      <c r="B2822" s="33">
        <v>20199050037962</v>
      </c>
      <c r="C2822" s="34">
        <v>43604</v>
      </c>
      <c r="D2822" s="35" t="s">
        <v>60</v>
      </c>
      <c r="E2822" s="35" t="s">
        <v>118</v>
      </c>
      <c r="F2822" s="35" t="s">
        <v>80</v>
      </c>
      <c r="G2822" s="35" t="s">
        <v>104</v>
      </c>
      <c r="H2822" s="37" t="s">
        <v>121</v>
      </c>
      <c r="I2822" s="35" t="s">
        <v>39</v>
      </c>
      <c r="J2822" s="34">
        <v>43614</v>
      </c>
      <c r="K2822" s="38" t="s">
        <v>115</v>
      </c>
      <c r="L2822" s="53">
        <f>IFERROR(WORKDAY(C2822,R2822,DiasNOLaborables),"")</f>
        <v>43616</v>
      </c>
      <c r="M2822" s="27" t="str">
        <f>+IF(C2822="","",IF(J2822="","",(IF(J2822&lt;=L2822,"A TIEMPO","FUERA DE TIEMPO"))))</f>
        <v>A TIEMPO</v>
      </c>
      <c r="N2822" s="27">
        <f>IF(J2822="","",NETWORKDAYS(Hoja1!C3181+1,Hoja1!J3181,DiasNOLaborables))</f>
        <v>8</v>
      </c>
      <c r="O2822" s="28" t="str">
        <f t="shared" si="86"/>
        <v/>
      </c>
      <c r="P2822" s="26"/>
      <c r="Q2822" s="26"/>
      <c r="R2822" s="26">
        <f t="shared" si="87"/>
        <v>10</v>
      </c>
    </row>
    <row r="2823" spans="1:18" ht="45" x14ac:dyDescent="0.25">
      <c r="A2823" s="52">
        <v>2813</v>
      </c>
      <c r="B2823" s="33">
        <v>20199050037972</v>
      </c>
      <c r="C2823" s="34">
        <v>43604</v>
      </c>
      <c r="D2823" s="35" t="s">
        <v>60</v>
      </c>
      <c r="E2823" s="35" t="s">
        <v>118</v>
      </c>
      <c r="F2823" s="35" t="s">
        <v>80</v>
      </c>
      <c r="G2823" s="35" t="s">
        <v>104</v>
      </c>
      <c r="H2823" s="37" t="s">
        <v>121</v>
      </c>
      <c r="I2823" s="35" t="s">
        <v>39</v>
      </c>
      <c r="J2823" s="34">
        <v>43614</v>
      </c>
      <c r="K2823" s="38" t="s">
        <v>115</v>
      </c>
      <c r="L2823" s="53">
        <f>IFERROR(WORKDAY(C2823,R2823,DiasNOLaborables),"")</f>
        <v>43616</v>
      </c>
      <c r="M2823" s="27" t="str">
        <f>+IF(C2823="","",IF(J2823="","",(IF(J2823&lt;=L2823,"A TIEMPO","FUERA DE TIEMPO"))))</f>
        <v>A TIEMPO</v>
      </c>
      <c r="N2823" s="27">
        <f>IF(J2823="","",NETWORKDAYS(Hoja1!C3182+1,Hoja1!J3182,DiasNOLaborables))</f>
        <v>8</v>
      </c>
      <c r="O2823" s="28" t="str">
        <f t="shared" si="86"/>
        <v/>
      </c>
      <c r="P2823" s="26"/>
      <c r="Q2823" s="26"/>
      <c r="R2823" s="26">
        <f t="shared" si="87"/>
        <v>10</v>
      </c>
    </row>
    <row r="2824" spans="1:18" ht="45" x14ac:dyDescent="0.25">
      <c r="A2824" s="52">
        <v>2814</v>
      </c>
      <c r="B2824" s="33">
        <v>20199050037232</v>
      </c>
      <c r="C2824" s="34">
        <v>43604</v>
      </c>
      <c r="D2824" s="35" t="s">
        <v>61</v>
      </c>
      <c r="E2824" s="35" t="s">
        <v>118</v>
      </c>
      <c r="F2824" s="35" t="s">
        <v>80</v>
      </c>
      <c r="G2824" s="35" t="s">
        <v>104</v>
      </c>
      <c r="H2824" s="37" t="s">
        <v>121</v>
      </c>
      <c r="I2824" s="35" t="s">
        <v>39</v>
      </c>
      <c r="J2824" s="34">
        <v>43615</v>
      </c>
      <c r="K2824" s="38" t="s">
        <v>115</v>
      </c>
      <c r="L2824" s="53">
        <f>IFERROR(WORKDAY(C2824,R2824,DiasNOLaborables),"")</f>
        <v>43616</v>
      </c>
      <c r="M2824" s="27" t="str">
        <f>+IF(C2824="","",IF(J2824="","",(IF(J2824&lt;=L2824,"A TIEMPO","FUERA DE TIEMPO"))))</f>
        <v>A TIEMPO</v>
      </c>
      <c r="N2824" s="27">
        <f>IF(J2824="","",NETWORKDAYS(Hoja1!C3183+1,Hoja1!J3183,DiasNOLaborables))</f>
        <v>8</v>
      </c>
      <c r="O2824" s="28" t="str">
        <f t="shared" si="86"/>
        <v/>
      </c>
      <c r="P2824" s="26"/>
      <c r="Q2824" s="26"/>
      <c r="R2824" s="26">
        <f t="shared" si="87"/>
        <v>10</v>
      </c>
    </row>
    <row r="2825" spans="1:18" ht="45" x14ac:dyDescent="0.25">
      <c r="A2825" s="52">
        <v>2815</v>
      </c>
      <c r="B2825" s="33">
        <v>20199050037262</v>
      </c>
      <c r="C2825" s="34">
        <v>43604</v>
      </c>
      <c r="D2825" s="35" t="s">
        <v>60</v>
      </c>
      <c r="E2825" s="35" t="s">
        <v>115</v>
      </c>
      <c r="F2825" s="35" t="s">
        <v>80</v>
      </c>
      <c r="G2825" s="35" t="s">
        <v>104</v>
      </c>
      <c r="H2825" s="37" t="s">
        <v>121</v>
      </c>
      <c r="I2825" s="35" t="s">
        <v>39</v>
      </c>
      <c r="J2825" s="34">
        <v>43609</v>
      </c>
      <c r="K2825" s="38" t="s">
        <v>115</v>
      </c>
      <c r="L2825" s="53">
        <f>IFERROR(WORKDAY(C2825,R2825,DiasNOLaborables),"")</f>
        <v>43616</v>
      </c>
      <c r="M2825" s="27" t="str">
        <f>+IF(C2825="","",IF(J2825="","",(IF(J2825&lt;=L2825,"A TIEMPO","FUERA DE TIEMPO"))))</f>
        <v>A TIEMPO</v>
      </c>
      <c r="N2825" s="27">
        <f>IF(J2825="","",NETWORKDAYS(Hoja1!C3184+1,Hoja1!J3184,DiasNOLaborables))</f>
        <v>8</v>
      </c>
      <c r="O2825" s="28" t="str">
        <f t="shared" si="86"/>
        <v/>
      </c>
      <c r="P2825" s="26"/>
      <c r="Q2825" s="26"/>
      <c r="R2825" s="26">
        <f t="shared" si="87"/>
        <v>10</v>
      </c>
    </row>
    <row r="2826" spans="1:18" ht="45" x14ac:dyDescent="0.25">
      <c r="A2826" s="52">
        <v>2816</v>
      </c>
      <c r="B2826" s="33">
        <v>20199050037272</v>
      </c>
      <c r="C2826" s="34">
        <v>43604</v>
      </c>
      <c r="D2826" s="35" t="s">
        <v>60</v>
      </c>
      <c r="E2826" s="35" t="s">
        <v>115</v>
      </c>
      <c r="F2826" s="35" t="s">
        <v>80</v>
      </c>
      <c r="G2826" s="35" t="s">
        <v>104</v>
      </c>
      <c r="H2826" s="37" t="s">
        <v>121</v>
      </c>
      <c r="I2826" s="35" t="s">
        <v>39</v>
      </c>
      <c r="J2826" s="34">
        <v>43609</v>
      </c>
      <c r="K2826" s="38" t="s">
        <v>115</v>
      </c>
      <c r="L2826" s="53">
        <f>IFERROR(WORKDAY(C2826,R2826,DiasNOLaborables),"")</f>
        <v>43616</v>
      </c>
      <c r="M2826" s="27" t="str">
        <f>+IF(C2826="","",IF(J2826="","",(IF(J2826&lt;=L2826,"A TIEMPO","FUERA DE TIEMPO"))))</f>
        <v>A TIEMPO</v>
      </c>
      <c r="N2826" s="27">
        <f>IF(J2826="","",NETWORKDAYS(Hoja1!C3185+1,Hoja1!J3185,DiasNOLaborables))</f>
        <v>8</v>
      </c>
      <c r="O2826" s="28" t="str">
        <f t="shared" si="86"/>
        <v/>
      </c>
      <c r="P2826" s="26"/>
      <c r="Q2826" s="26"/>
      <c r="R2826" s="26">
        <f t="shared" si="87"/>
        <v>10</v>
      </c>
    </row>
    <row r="2827" spans="1:18" ht="45" x14ac:dyDescent="0.25">
      <c r="A2827" s="52">
        <v>2817</v>
      </c>
      <c r="B2827" s="33">
        <v>20199050037282</v>
      </c>
      <c r="C2827" s="34">
        <v>43604</v>
      </c>
      <c r="D2827" s="35" t="s">
        <v>60</v>
      </c>
      <c r="E2827" s="35" t="s">
        <v>115</v>
      </c>
      <c r="F2827" s="35" t="s">
        <v>80</v>
      </c>
      <c r="G2827" s="35" t="s">
        <v>104</v>
      </c>
      <c r="H2827" s="37" t="s">
        <v>121</v>
      </c>
      <c r="I2827" s="35" t="s">
        <v>39</v>
      </c>
      <c r="J2827" s="34">
        <v>43609</v>
      </c>
      <c r="K2827" s="38" t="s">
        <v>115</v>
      </c>
      <c r="L2827" s="53">
        <f>IFERROR(WORKDAY(C2827,R2827,DiasNOLaborables),"")</f>
        <v>43616</v>
      </c>
      <c r="M2827" s="27" t="str">
        <f>+IF(C2827="","",IF(J2827="","",(IF(J2827&lt;=L2827,"A TIEMPO","FUERA DE TIEMPO"))))</f>
        <v>A TIEMPO</v>
      </c>
      <c r="N2827" s="27">
        <f>IF(J2827="","",NETWORKDAYS(Hoja1!C3186+1,Hoja1!J3186,DiasNOLaborables))</f>
        <v>8</v>
      </c>
      <c r="O2827" s="28" t="str">
        <f t="shared" ref="O2827:O2890" si="88">IF(NETWORKDAYS(L2827+1,J2827,DiasNOLaborables)&lt;=0,"",NETWORKDAYS(L2827+1,J2827,DiasNOLaborables))</f>
        <v/>
      </c>
      <c r="P2827" s="26"/>
      <c r="Q2827" s="26"/>
      <c r="R2827" s="26">
        <f t="shared" ref="R2827:R2890" si="89">IFERROR(VLOOKUP(F2827,$Z$49:$AA$62,2),"")</f>
        <v>10</v>
      </c>
    </row>
    <row r="2828" spans="1:18" ht="60" x14ac:dyDescent="0.25">
      <c r="A2828" s="52">
        <v>2818</v>
      </c>
      <c r="B2828" s="33">
        <v>20190520215703</v>
      </c>
      <c r="C2828" s="34">
        <v>43605</v>
      </c>
      <c r="D2828" s="35" t="s">
        <v>60</v>
      </c>
      <c r="E2828" s="35" t="s">
        <v>119</v>
      </c>
      <c r="F2828" s="35" t="s">
        <v>80</v>
      </c>
      <c r="G2828" s="35" t="s">
        <v>104</v>
      </c>
      <c r="H2828" s="37" t="s">
        <v>121</v>
      </c>
      <c r="I2828" s="35" t="s">
        <v>39</v>
      </c>
      <c r="J2828" s="34">
        <v>43614</v>
      </c>
      <c r="K2828" s="38" t="s">
        <v>115</v>
      </c>
      <c r="L2828" s="53">
        <f>IFERROR(WORKDAY(C2828,R2828,DiasNOLaborables),"")</f>
        <v>43620</v>
      </c>
      <c r="M2828" s="27" t="str">
        <f>+IF(C2828="","",IF(J2828="","",(IF(J2828&lt;=L2828,"A TIEMPO","FUERA DE TIEMPO"))))</f>
        <v>A TIEMPO</v>
      </c>
      <c r="N2828" s="27">
        <f>IF(J2828="","",NETWORKDAYS(Hoja1!C2542+1,Hoja1!J2542,DiasNOLaborables))</f>
        <v>13</v>
      </c>
      <c r="O2828" s="28" t="str">
        <f t="shared" si="88"/>
        <v/>
      </c>
      <c r="P2828" s="26"/>
      <c r="Q2828" s="26"/>
      <c r="R2828" s="26">
        <f t="shared" si="89"/>
        <v>10</v>
      </c>
    </row>
    <row r="2829" spans="1:18" ht="60" x14ac:dyDescent="0.25">
      <c r="A2829" s="52">
        <v>2819</v>
      </c>
      <c r="B2829" s="33">
        <v>20190520210658</v>
      </c>
      <c r="C2829" s="34">
        <v>43605</v>
      </c>
      <c r="D2829" s="35" t="s">
        <v>60</v>
      </c>
      <c r="E2829" s="35" t="s">
        <v>119</v>
      </c>
      <c r="F2829" s="35" t="s">
        <v>80</v>
      </c>
      <c r="G2829" s="35" t="s">
        <v>104</v>
      </c>
      <c r="H2829" s="37" t="s">
        <v>121</v>
      </c>
      <c r="I2829" s="35" t="s">
        <v>39</v>
      </c>
      <c r="J2829" s="34">
        <v>43614</v>
      </c>
      <c r="K2829" s="38" t="s">
        <v>115</v>
      </c>
      <c r="L2829" s="53">
        <f>IFERROR(WORKDAY(C2829,R2829,DiasNOLaborables),"")</f>
        <v>43620</v>
      </c>
      <c r="M2829" s="27" t="str">
        <f>+IF(C2829="","",IF(J2829="","",(IF(J2829&lt;=L2829,"A TIEMPO","FUERA DE TIEMPO"))))</f>
        <v>A TIEMPO</v>
      </c>
      <c r="N2829" s="27">
        <f>IF(J2829="","",NETWORKDAYS(Hoja1!C2543+1,Hoja1!J2543,DiasNOLaborables))</f>
        <v>6</v>
      </c>
      <c r="O2829" s="28" t="str">
        <f t="shared" si="88"/>
        <v/>
      </c>
      <c r="P2829" s="26"/>
      <c r="Q2829" s="26"/>
      <c r="R2829" s="26">
        <f t="shared" si="89"/>
        <v>10</v>
      </c>
    </row>
    <row r="2830" spans="1:18" ht="60" x14ac:dyDescent="0.25">
      <c r="A2830" s="52">
        <v>2820</v>
      </c>
      <c r="B2830" s="33">
        <v>20190520183052</v>
      </c>
      <c r="C2830" s="34">
        <v>43605</v>
      </c>
      <c r="D2830" s="35" t="s">
        <v>61</v>
      </c>
      <c r="E2830" s="35" t="s">
        <v>119</v>
      </c>
      <c r="F2830" s="35" t="s">
        <v>80</v>
      </c>
      <c r="G2830" s="35" t="s">
        <v>104</v>
      </c>
      <c r="H2830" s="37" t="s">
        <v>121</v>
      </c>
      <c r="I2830" s="35" t="s">
        <v>39</v>
      </c>
      <c r="J2830" s="34">
        <v>43614</v>
      </c>
      <c r="K2830" s="38" t="s">
        <v>115</v>
      </c>
      <c r="L2830" s="53">
        <f>IFERROR(WORKDAY(C2830,R2830,DiasNOLaborables),"")</f>
        <v>43620</v>
      </c>
      <c r="M2830" s="27" t="str">
        <f>+IF(C2830="","",IF(J2830="","",(IF(J2830&lt;=L2830,"A TIEMPO","FUERA DE TIEMPO"))))</f>
        <v>A TIEMPO</v>
      </c>
      <c r="N2830" s="27">
        <f>IF(J2830="","",NETWORKDAYS(Hoja1!C2544+1,Hoja1!J2544,DiasNOLaborables))</f>
        <v>4</v>
      </c>
      <c r="O2830" s="28" t="str">
        <f t="shared" si="88"/>
        <v/>
      </c>
      <c r="P2830" s="26"/>
      <c r="Q2830" s="26"/>
      <c r="R2830" s="26">
        <f t="shared" si="89"/>
        <v>10</v>
      </c>
    </row>
    <row r="2831" spans="1:18" ht="60" x14ac:dyDescent="0.25">
      <c r="A2831" s="52">
        <v>2821</v>
      </c>
      <c r="B2831" s="33">
        <v>20190520182813</v>
      </c>
      <c r="C2831" s="34">
        <v>43605</v>
      </c>
      <c r="D2831" s="35" t="s">
        <v>61</v>
      </c>
      <c r="E2831" s="35" t="s">
        <v>119</v>
      </c>
      <c r="F2831" s="35" t="s">
        <v>80</v>
      </c>
      <c r="G2831" s="35" t="s">
        <v>104</v>
      </c>
      <c r="H2831" s="37" t="s">
        <v>121</v>
      </c>
      <c r="I2831" s="35" t="s">
        <v>39</v>
      </c>
      <c r="J2831" s="34">
        <v>43614</v>
      </c>
      <c r="K2831" s="38" t="s">
        <v>115</v>
      </c>
      <c r="L2831" s="53">
        <f>IFERROR(WORKDAY(C2831,R2831,DiasNOLaborables),"")</f>
        <v>43620</v>
      </c>
      <c r="M2831" s="27" t="str">
        <f>+IF(C2831="","",IF(J2831="","",(IF(J2831&lt;=L2831,"A TIEMPO","FUERA DE TIEMPO"))))</f>
        <v>A TIEMPO</v>
      </c>
      <c r="N2831" s="27">
        <f>IF(J2831="","",NETWORKDAYS(Hoja1!C2545+1,Hoja1!J2545,DiasNOLaborables))</f>
        <v>23</v>
      </c>
      <c r="O2831" s="28" t="str">
        <f t="shared" si="88"/>
        <v/>
      </c>
      <c r="P2831" s="26"/>
      <c r="Q2831" s="26"/>
      <c r="R2831" s="26">
        <f t="shared" si="89"/>
        <v>10</v>
      </c>
    </row>
    <row r="2832" spans="1:18" ht="60" x14ac:dyDescent="0.25">
      <c r="A2832" s="52">
        <v>2822</v>
      </c>
      <c r="B2832" s="33">
        <v>20190520182314</v>
      </c>
      <c r="C2832" s="34">
        <v>43605</v>
      </c>
      <c r="D2832" s="35" t="s">
        <v>61</v>
      </c>
      <c r="E2832" s="35" t="s">
        <v>119</v>
      </c>
      <c r="F2832" s="35" t="s">
        <v>80</v>
      </c>
      <c r="G2832" s="35" t="s">
        <v>104</v>
      </c>
      <c r="H2832" s="37" t="s">
        <v>121</v>
      </c>
      <c r="I2832" s="35" t="s">
        <v>39</v>
      </c>
      <c r="J2832" s="34">
        <v>43614</v>
      </c>
      <c r="K2832" s="38" t="s">
        <v>115</v>
      </c>
      <c r="L2832" s="53">
        <f>IFERROR(WORKDAY(C2832,R2832,DiasNOLaborables),"")</f>
        <v>43620</v>
      </c>
      <c r="M2832" s="27" t="str">
        <f>+IF(C2832="","",IF(J2832="","",(IF(J2832&lt;=L2832,"A TIEMPO","FUERA DE TIEMPO"))))</f>
        <v>A TIEMPO</v>
      </c>
      <c r="N2832" s="27">
        <f>IF(J2832="","",NETWORKDAYS(Hoja1!C2546+1,Hoja1!J2546,DiasNOLaborables))</f>
        <v>23</v>
      </c>
      <c r="O2832" s="28" t="str">
        <f t="shared" si="88"/>
        <v/>
      </c>
      <c r="P2832" s="26"/>
      <c r="Q2832" s="26"/>
      <c r="R2832" s="26">
        <f t="shared" si="89"/>
        <v>10</v>
      </c>
    </row>
    <row r="2833" spans="1:18" ht="60" x14ac:dyDescent="0.25">
      <c r="A2833" s="52">
        <v>2823</v>
      </c>
      <c r="B2833" s="33">
        <v>20190520175524</v>
      </c>
      <c r="C2833" s="34">
        <v>43605</v>
      </c>
      <c r="D2833" s="35" t="s">
        <v>60</v>
      </c>
      <c r="E2833" s="35" t="s">
        <v>119</v>
      </c>
      <c r="F2833" s="35" t="s">
        <v>80</v>
      </c>
      <c r="G2833" s="35" t="s">
        <v>104</v>
      </c>
      <c r="H2833" s="37" t="s">
        <v>121</v>
      </c>
      <c r="I2833" s="35" t="s">
        <v>39</v>
      </c>
      <c r="J2833" s="34">
        <v>43614</v>
      </c>
      <c r="K2833" s="38" t="s">
        <v>115</v>
      </c>
      <c r="L2833" s="53">
        <f>IFERROR(WORKDAY(C2833,R2833,DiasNOLaborables),"")</f>
        <v>43620</v>
      </c>
      <c r="M2833" s="27" t="str">
        <f>+IF(C2833="","",IF(J2833="","",(IF(J2833&lt;=L2833,"A TIEMPO","FUERA DE TIEMPO"))))</f>
        <v>A TIEMPO</v>
      </c>
      <c r="N2833" s="27">
        <f>IF(J2833="","",NETWORKDAYS(Hoja1!C2547+1,Hoja1!J2547,DiasNOLaborables))</f>
        <v>14</v>
      </c>
      <c r="O2833" s="28" t="str">
        <f t="shared" si="88"/>
        <v/>
      </c>
      <c r="P2833" s="26"/>
      <c r="Q2833" s="26"/>
      <c r="R2833" s="26">
        <f t="shared" si="89"/>
        <v>10</v>
      </c>
    </row>
    <row r="2834" spans="1:18" ht="60" x14ac:dyDescent="0.25">
      <c r="A2834" s="52">
        <v>2824</v>
      </c>
      <c r="B2834" s="33">
        <v>20190520175358</v>
      </c>
      <c r="C2834" s="34">
        <v>43605</v>
      </c>
      <c r="D2834" s="35" t="s">
        <v>60</v>
      </c>
      <c r="E2834" s="35" t="s">
        <v>119</v>
      </c>
      <c r="F2834" s="35" t="s">
        <v>80</v>
      </c>
      <c r="G2834" s="35" t="s">
        <v>104</v>
      </c>
      <c r="H2834" s="37" t="s">
        <v>121</v>
      </c>
      <c r="I2834" s="35" t="s">
        <v>39</v>
      </c>
      <c r="J2834" s="34">
        <v>43614</v>
      </c>
      <c r="K2834" s="38" t="s">
        <v>115</v>
      </c>
      <c r="L2834" s="53">
        <f>IFERROR(WORKDAY(C2834,R2834,DiasNOLaborables),"")</f>
        <v>43620</v>
      </c>
      <c r="M2834" s="27" t="str">
        <f>+IF(C2834="","",IF(J2834="","",(IF(J2834&lt;=L2834,"A TIEMPO","FUERA DE TIEMPO"))))</f>
        <v>A TIEMPO</v>
      </c>
      <c r="N2834" s="27">
        <f>IF(J2834="","",NETWORKDAYS(Hoja1!C2548+1,Hoja1!J2548,DiasNOLaborables))</f>
        <v>2</v>
      </c>
      <c r="O2834" s="28" t="str">
        <f t="shared" si="88"/>
        <v/>
      </c>
      <c r="P2834" s="26"/>
      <c r="Q2834" s="26"/>
      <c r="R2834" s="26">
        <f t="shared" si="89"/>
        <v>10</v>
      </c>
    </row>
    <row r="2835" spans="1:18" ht="60" x14ac:dyDescent="0.25">
      <c r="A2835" s="52">
        <v>2825</v>
      </c>
      <c r="B2835" s="33">
        <v>20190520175006</v>
      </c>
      <c r="C2835" s="34">
        <v>43605</v>
      </c>
      <c r="D2835" s="35" t="s">
        <v>60</v>
      </c>
      <c r="E2835" s="35" t="s">
        <v>119</v>
      </c>
      <c r="F2835" s="35" t="s">
        <v>80</v>
      </c>
      <c r="G2835" s="35" t="s">
        <v>104</v>
      </c>
      <c r="H2835" s="37" t="s">
        <v>121</v>
      </c>
      <c r="I2835" s="35" t="s">
        <v>39</v>
      </c>
      <c r="J2835" s="34">
        <v>43614</v>
      </c>
      <c r="K2835" s="38" t="s">
        <v>115</v>
      </c>
      <c r="L2835" s="53">
        <f>IFERROR(WORKDAY(C2835,R2835,DiasNOLaborables),"")</f>
        <v>43620</v>
      </c>
      <c r="M2835" s="27" t="str">
        <f>+IF(C2835="","",IF(J2835="","",(IF(J2835&lt;=L2835,"A TIEMPO","FUERA DE TIEMPO"))))</f>
        <v>A TIEMPO</v>
      </c>
      <c r="N2835" s="27">
        <f>IF(J2835="","",NETWORKDAYS(Hoja1!C2549+1,Hoja1!J2549,DiasNOLaborables))</f>
        <v>6</v>
      </c>
      <c r="O2835" s="28" t="str">
        <f t="shared" si="88"/>
        <v/>
      </c>
      <c r="P2835" s="26"/>
      <c r="Q2835" s="26"/>
      <c r="R2835" s="26">
        <f t="shared" si="89"/>
        <v>10</v>
      </c>
    </row>
    <row r="2836" spans="1:18" ht="60" x14ac:dyDescent="0.25">
      <c r="A2836" s="52">
        <v>2826</v>
      </c>
      <c r="B2836" s="33">
        <v>20190520174414</v>
      </c>
      <c r="C2836" s="34">
        <v>43605</v>
      </c>
      <c r="D2836" s="35" t="s">
        <v>60</v>
      </c>
      <c r="E2836" s="35" t="s">
        <v>119</v>
      </c>
      <c r="F2836" s="35" t="s">
        <v>80</v>
      </c>
      <c r="G2836" s="35" t="s">
        <v>104</v>
      </c>
      <c r="H2836" s="37" t="s">
        <v>121</v>
      </c>
      <c r="I2836" s="35" t="s">
        <v>39</v>
      </c>
      <c r="J2836" s="34">
        <v>43614</v>
      </c>
      <c r="K2836" s="38" t="s">
        <v>115</v>
      </c>
      <c r="L2836" s="53">
        <f>IFERROR(WORKDAY(C2836,R2836,DiasNOLaborables),"")</f>
        <v>43620</v>
      </c>
      <c r="M2836" s="27" t="str">
        <f>+IF(C2836="","",IF(J2836="","",(IF(J2836&lt;=L2836,"A TIEMPO","FUERA DE TIEMPO"))))</f>
        <v>A TIEMPO</v>
      </c>
      <c r="N2836" s="27">
        <f>IF(J2836="","",NETWORKDAYS(Hoja1!C2550+1,Hoja1!J2550,DiasNOLaborables))</f>
        <v>6</v>
      </c>
      <c r="O2836" s="28" t="str">
        <f t="shared" si="88"/>
        <v/>
      </c>
      <c r="P2836" s="26"/>
      <c r="Q2836" s="26"/>
      <c r="R2836" s="26">
        <f t="shared" si="89"/>
        <v>10</v>
      </c>
    </row>
    <row r="2837" spans="1:18" ht="60" x14ac:dyDescent="0.25">
      <c r="A2837" s="52">
        <v>2827</v>
      </c>
      <c r="B2837" s="33">
        <v>20190520172208</v>
      </c>
      <c r="C2837" s="34">
        <v>43605</v>
      </c>
      <c r="D2837" s="35" t="s">
        <v>63</v>
      </c>
      <c r="E2837" s="35" t="s">
        <v>119</v>
      </c>
      <c r="F2837" s="35" t="s">
        <v>80</v>
      </c>
      <c r="G2837" s="35" t="s">
        <v>104</v>
      </c>
      <c r="H2837" s="37" t="s">
        <v>121</v>
      </c>
      <c r="I2837" s="35" t="s">
        <v>39</v>
      </c>
      <c r="J2837" s="34">
        <v>43614</v>
      </c>
      <c r="K2837" s="38" t="s">
        <v>115</v>
      </c>
      <c r="L2837" s="53">
        <f>IFERROR(WORKDAY(C2837,R2837,DiasNOLaborables),"")</f>
        <v>43620</v>
      </c>
      <c r="M2837" s="27" t="str">
        <f>+IF(C2837="","",IF(J2837="","",(IF(J2837&lt;=L2837,"A TIEMPO","FUERA DE TIEMPO"))))</f>
        <v>A TIEMPO</v>
      </c>
      <c r="N2837" s="27">
        <f>IF(J2837="","",NETWORKDAYS(Hoja1!C2551+1,Hoja1!J2551,DiasNOLaborables))</f>
        <v>6</v>
      </c>
      <c r="O2837" s="28" t="str">
        <f t="shared" si="88"/>
        <v/>
      </c>
      <c r="P2837" s="26"/>
      <c r="Q2837" s="26"/>
      <c r="R2837" s="26">
        <f t="shared" si="89"/>
        <v>10</v>
      </c>
    </row>
    <row r="2838" spans="1:18" ht="60" x14ac:dyDescent="0.25">
      <c r="A2838" s="52">
        <v>2828</v>
      </c>
      <c r="B2838" s="33">
        <v>20190520171654</v>
      </c>
      <c r="C2838" s="34">
        <v>43605</v>
      </c>
      <c r="D2838" s="35" t="s">
        <v>61</v>
      </c>
      <c r="E2838" s="35" t="s">
        <v>119</v>
      </c>
      <c r="F2838" s="35" t="s">
        <v>80</v>
      </c>
      <c r="G2838" s="35" t="s">
        <v>104</v>
      </c>
      <c r="H2838" s="37" t="s">
        <v>121</v>
      </c>
      <c r="I2838" s="35" t="s">
        <v>39</v>
      </c>
      <c r="J2838" s="34">
        <v>43614</v>
      </c>
      <c r="K2838" s="38" t="s">
        <v>115</v>
      </c>
      <c r="L2838" s="53">
        <f>IFERROR(WORKDAY(C2838,R2838,DiasNOLaborables),"")</f>
        <v>43620</v>
      </c>
      <c r="M2838" s="27" t="str">
        <f>+IF(C2838="","",IF(J2838="","",(IF(J2838&lt;=L2838,"A TIEMPO","FUERA DE TIEMPO"))))</f>
        <v>A TIEMPO</v>
      </c>
      <c r="N2838" s="27">
        <f>IF(J2838="","",NETWORKDAYS(Hoja1!C2552+1,Hoja1!J2552,DiasNOLaborables))</f>
        <v>5</v>
      </c>
      <c r="O2838" s="28" t="str">
        <f t="shared" si="88"/>
        <v/>
      </c>
      <c r="P2838" s="26"/>
      <c r="Q2838" s="26"/>
      <c r="R2838" s="26">
        <f t="shared" si="89"/>
        <v>10</v>
      </c>
    </row>
    <row r="2839" spans="1:18" ht="60" x14ac:dyDescent="0.25">
      <c r="A2839" s="52">
        <v>2829</v>
      </c>
      <c r="B2839" s="33">
        <v>20190520171448</v>
      </c>
      <c r="C2839" s="34">
        <v>43605</v>
      </c>
      <c r="D2839" s="35" t="s">
        <v>62</v>
      </c>
      <c r="E2839" s="35" t="s">
        <v>119</v>
      </c>
      <c r="F2839" s="35" t="s">
        <v>80</v>
      </c>
      <c r="G2839" s="35" t="s">
        <v>104</v>
      </c>
      <c r="H2839" s="37" t="s">
        <v>121</v>
      </c>
      <c r="I2839" s="35" t="s">
        <v>39</v>
      </c>
      <c r="J2839" s="34">
        <v>43614</v>
      </c>
      <c r="K2839" s="38" t="s">
        <v>115</v>
      </c>
      <c r="L2839" s="53">
        <f>IFERROR(WORKDAY(C2839,R2839,DiasNOLaborables),"")</f>
        <v>43620</v>
      </c>
      <c r="M2839" s="27" t="str">
        <f>+IF(C2839="","",IF(J2839="","",(IF(J2839&lt;=L2839,"A TIEMPO","FUERA DE TIEMPO"))))</f>
        <v>A TIEMPO</v>
      </c>
      <c r="N2839" s="27">
        <f>IF(J2839="","",NETWORKDAYS(Hoja1!C2553+1,Hoja1!J2553,DiasNOLaborables))</f>
        <v>18</v>
      </c>
      <c r="O2839" s="28" t="str">
        <f t="shared" si="88"/>
        <v/>
      </c>
      <c r="P2839" s="26"/>
      <c r="Q2839" s="26"/>
      <c r="R2839" s="26">
        <f t="shared" si="89"/>
        <v>10</v>
      </c>
    </row>
    <row r="2840" spans="1:18" ht="60" x14ac:dyDescent="0.25">
      <c r="A2840" s="52">
        <v>2830</v>
      </c>
      <c r="B2840" s="33">
        <v>20190520171004</v>
      </c>
      <c r="C2840" s="34">
        <v>43605</v>
      </c>
      <c r="D2840" s="35" t="s">
        <v>62</v>
      </c>
      <c r="E2840" s="35" t="s">
        <v>119</v>
      </c>
      <c r="F2840" s="35" t="s">
        <v>80</v>
      </c>
      <c r="G2840" s="35" t="s">
        <v>104</v>
      </c>
      <c r="H2840" s="37" t="s">
        <v>121</v>
      </c>
      <c r="I2840" s="35" t="s">
        <v>39</v>
      </c>
      <c r="J2840" s="34">
        <v>43614</v>
      </c>
      <c r="K2840" s="38" t="s">
        <v>115</v>
      </c>
      <c r="L2840" s="53">
        <f>IFERROR(WORKDAY(C2840,R2840,DiasNOLaborables),"")</f>
        <v>43620</v>
      </c>
      <c r="M2840" s="27" t="str">
        <f>+IF(C2840="","",IF(J2840="","",(IF(J2840&lt;=L2840,"A TIEMPO","FUERA DE TIEMPO"))))</f>
        <v>A TIEMPO</v>
      </c>
      <c r="N2840" s="27">
        <f>IF(J2840="","",NETWORKDAYS(Hoja1!C2554+1,Hoja1!J2554,DiasNOLaborables))</f>
        <v>7</v>
      </c>
      <c r="O2840" s="28" t="str">
        <f t="shared" si="88"/>
        <v/>
      </c>
      <c r="P2840" s="26"/>
      <c r="Q2840" s="26"/>
      <c r="R2840" s="26">
        <f t="shared" si="89"/>
        <v>10</v>
      </c>
    </row>
    <row r="2841" spans="1:18" ht="60" x14ac:dyDescent="0.25">
      <c r="A2841" s="52">
        <v>2831</v>
      </c>
      <c r="B2841" s="33">
        <v>20190520153536</v>
      </c>
      <c r="C2841" s="34">
        <v>43605</v>
      </c>
      <c r="D2841" s="35" t="s">
        <v>61</v>
      </c>
      <c r="E2841" s="35" t="s">
        <v>119</v>
      </c>
      <c r="F2841" s="35" t="s">
        <v>80</v>
      </c>
      <c r="G2841" s="35" t="s">
        <v>104</v>
      </c>
      <c r="H2841" s="37" t="s">
        <v>121</v>
      </c>
      <c r="I2841" s="35" t="s">
        <v>39</v>
      </c>
      <c r="J2841" s="34">
        <v>43614</v>
      </c>
      <c r="K2841" s="38" t="s">
        <v>115</v>
      </c>
      <c r="L2841" s="53">
        <f>IFERROR(WORKDAY(C2841,R2841,DiasNOLaborables),"")</f>
        <v>43620</v>
      </c>
      <c r="M2841" s="27" t="str">
        <f>+IF(C2841="","",IF(J2841="","",(IF(J2841&lt;=L2841,"A TIEMPO","FUERA DE TIEMPO"))))</f>
        <v>A TIEMPO</v>
      </c>
      <c r="N2841" s="27">
        <f>IF(J2841="","",NETWORKDAYS(Hoja1!C2555+1,Hoja1!J2555,DiasNOLaborables))</f>
        <v>7</v>
      </c>
      <c r="O2841" s="28" t="str">
        <f t="shared" si="88"/>
        <v/>
      </c>
      <c r="P2841" s="26"/>
      <c r="Q2841" s="26"/>
      <c r="R2841" s="26">
        <f t="shared" si="89"/>
        <v>10</v>
      </c>
    </row>
    <row r="2842" spans="1:18" ht="60" x14ac:dyDescent="0.25">
      <c r="A2842" s="52">
        <v>2832</v>
      </c>
      <c r="B2842" s="33">
        <v>20190520145446</v>
      </c>
      <c r="C2842" s="34">
        <v>43605</v>
      </c>
      <c r="D2842" s="35" t="s">
        <v>60</v>
      </c>
      <c r="E2842" s="35" t="s">
        <v>119</v>
      </c>
      <c r="F2842" s="35" t="s">
        <v>80</v>
      </c>
      <c r="G2842" s="35" t="s">
        <v>104</v>
      </c>
      <c r="H2842" s="37" t="s">
        <v>121</v>
      </c>
      <c r="I2842" s="35" t="s">
        <v>39</v>
      </c>
      <c r="J2842" s="34">
        <v>43614</v>
      </c>
      <c r="K2842" s="38" t="s">
        <v>115</v>
      </c>
      <c r="L2842" s="53">
        <f>IFERROR(WORKDAY(C2842,R2842,DiasNOLaborables),"")</f>
        <v>43620</v>
      </c>
      <c r="M2842" s="27" t="str">
        <f>+IF(C2842="","",IF(J2842="","",(IF(J2842&lt;=L2842,"A TIEMPO","FUERA DE TIEMPO"))))</f>
        <v>A TIEMPO</v>
      </c>
      <c r="N2842" s="27">
        <f>IF(J2842="","",NETWORKDAYS(Hoja1!C2556+1,Hoja1!J2556,DiasNOLaborables))</f>
        <v>6</v>
      </c>
      <c r="O2842" s="28" t="str">
        <f t="shared" si="88"/>
        <v/>
      </c>
      <c r="P2842" s="26"/>
      <c r="Q2842" s="26"/>
      <c r="R2842" s="26">
        <f t="shared" si="89"/>
        <v>10</v>
      </c>
    </row>
    <row r="2843" spans="1:18" ht="60" x14ac:dyDescent="0.25">
      <c r="A2843" s="52">
        <v>2833</v>
      </c>
      <c r="B2843" s="33">
        <v>20190520142017</v>
      </c>
      <c r="C2843" s="34">
        <v>43605</v>
      </c>
      <c r="D2843" s="35" t="s">
        <v>60</v>
      </c>
      <c r="E2843" s="35" t="s">
        <v>119</v>
      </c>
      <c r="F2843" s="35" t="s">
        <v>80</v>
      </c>
      <c r="G2843" s="35" t="s">
        <v>104</v>
      </c>
      <c r="H2843" s="37" t="s">
        <v>121</v>
      </c>
      <c r="I2843" s="35" t="s">
        <v>39</v>
      </c>
      <c r="J2843" s="34">
        <v>43614</v>
      </c>
      <c r="K2843" s="38" t="s">
        <v>115</v>
      </c>
      <c r="L2843" s="53">
        <f>IFERROR(WORKDAY(C2843,R2843,DiasNOLaborables),"")</f>
        <v>43620</v>
      </c>
      <c r="M2843" s="27" t="str">
        <f>+IF(C2843="","",IF(J2843="","",(IF(J2843&lt;=L2843,"A TIEMPO","FUERA DE TIEMPO"))))</f>
        <v>A TIEMPO</v>
      </c>
      <c r="N2843" s="27">
        <f>IF(J2843="","",NETWORKDAYS(Hoja1!C2557+1,Hoja1!J2557,DiasNOLaborables))</f>
        <v>8</v>
      </c>
      <c r="O2843" s="28" t="str">
        <f t="shared" si="88"/>
        <v/>
      </c>
      <c r="P2843" s="26"/>
      <c r="Q2843" s="26"/>
      <c r="R2843" s="26">
        <f t="shared" si="89"/>
        <v>10</v>
      </c>
    </row>
    <row r="2844" spans="1:18" ht="60" x14ac:dyDescent="0.25">
      <c r="A2844" s="52">
        <v>2834</v>
      </c>
      <c r="B2844" s="33">
        <v>20190520132514</v>
      </c>
      <c r="C2844" s="34">
        <v>43605</v>
      </c>
      <c r="D2844" s="35" t="s">
        <v>60</v>
      </c>
      <c r="E2844" s="35" t="s">
        <v>119</v>
      </c>
      <c r="F2844" s="35" t="s">
        <v>80</v>
      </c>
      <c r="G2844" s="35" t="s">
        <v>104</v>
      </c>
      <c r="H2844" s="37" t="s">
        <v>121</v>
      </c>
      <c r="I2844" s="35" t="s">
        <v>39</v>
      </c>
      <c r="J2844" s="34">
        <v>43614</v>
      </c>
      <c r="K2844" s="38" t="s">
        <v>115</v>
      </c>
      <c r="L2844" s="53">
        <f>IFERROR(WORKDAY(C2844,R2844,DiasNOLaborables),"")</f>
        <v>43620</v>
      </c>
      <c r="M2844" s="27" t="str">
        <f>+IF(C2844="","",IF(J2844="","",(IF(J2844&lt;=L2844,"A TIEMPO","FUERA DE TIEMPO"))))</f>
        <v>A TIEMPO</v>
      </c>
      <c r="N2844" s="27">
        <f>IF(J2844="","",NETWORKDAYS(Hoja1!C2558+1,Hoja1!J2558,DiasNOLaborables))</f>
        <v>3</v>
      </c>
      <c r="O2844" s="28" t="str">
        <f t="shared" si="88"/>
        <v/>
      </c>
      <c r="P2844" s="26"/>
      <c r="Q2844" s="26"/>
      <c r="R2844" s="26">
        <f t="shared" si="89"/>
        <v>10</v>
      </c>
    </row>
    <row r="2845" spans="1:18" ht="60" x14ac:dyDescent="0.25">
      <c r="A2845" s="52">
        <v>2835</v>
      </c>
      <c r="B2845" s="33">
        <v>20190520113106</v>
      </c>
      <c r="C2845" s="34">
        <v>43605</v>
      </c>
      <c r="D2845" s="35" t="s">
        <v>61</v>
      </c>
      <c r="E2845" s="35" t="s">
        <v>119</v>
      </c>
      <c r="F2845" s="35" t="s">
        <v>80</v>
      </c>
      <c r="G2845" s="35" t="s">
        <v>104</v>
      </c>
      <c r="H2845" s="37" t="s">
        <v>121</v>
      </c>
      <c r="I2845" s="35" t="s">
        <v>39</v>
      </c>
      <c r="J2845" s="34">
        <v>43614</v>
      </c>
      <c r="K2845" s="38" t="s">
        <v>115</v>
      </c>
      <c r="L2845" s="53">
        <f>IFERROR(WORKDAY(C2845,R2845,DiasNOLaborables),"")</f>
        <v>43620</v>
      </c>
      <c r="M2845" s="27" t="str">
        <f>+IF(C2845="","",IF(J2845="","",(IF(J2845&lt;=L2845,"A TIEMPO","FUERA DE TIEMPO"))))</f>
        <v>A TIEMPO</v>
      </c>
      <c r="N2845" s="27">
        <f>IF(J2845="","",NETWORKDAYS(Hoja1!C2559+1,Hoja1!J2559,DiasNOLaborables))</f>
        <v>2</v>
      </c>
      <c r="O2845" s="28" t="str">
        <f t="shared" si="88"/>
        <v/>
      </c>
      <c r="P2845" s="26"/>
      <c r="Q2845" s="26"/>
      <c r="R2845" s="26">
        <f t="shared" si="89"/>
        <v>10</v>
      </c>
    </row>
    <row r="2846" spans="1:18" ht="60" x14ac:dyDescent="0.25">
      <c r="A2846" s="52">
        <v>2836</v>
      </c>
      <c r="B2846" s="33">
        <v>20190520112721</v>
      </c>
      <c r="C2846" s="34">
        <v>43605</v>
      </c>
      <c r="D2846" s="35" t="s">
        <v>61</v>
      </c>
      <c r="E2846" s="35" t="s">
        <v>119</v>
      </c>
      <c r="F2846" s="35" t="s">
        <v>80</v>
      </c>
      <c r="G2846" s="35" t="s">
        <v>104</v>
      </c>
      <c r="H2846" s="37" t="s">
        <v>121</v>
      </c>
      <c r="I2846" s="35" t="s">
        <v>39</v>
      </c>
      <c r="J2846" s="34">
        <v>43614</v>
      </c>
      <c r="K2846" s="38" t="s">
        <v>115</v>
      </c>
      <c r="L2846" s="53">
        <f>IFERROR(WORKDAY(C2846,R2846,DiasNOLaborables),"")</f>
        <v>43620</v>
      </c>
      <c r="M2846" s="27" t="str">
        <f>+IF(C2846="","",IF(J2846="","",(IF(J2846&lt;=L2846,"A TIEMPO","FUERA DE TIEMPO"))))</f>
        <v>A TIEMPO</v>
      </c>
      <c r="N2846" s="27">
        <f>IF(J2846="","",NETWORKDAYS(Hoja1!C2560+1,Hoja1!J2560,DiasNOLaborables))</f>
        <v>22</v>
      </c>
      <c r="O2846" s="28" t="str">
        <f t="shared" si="88"/>
        <v/>
      </c>
      <c r="P2846" s="26"/>
      <c r="Q2846" s="26"/>
      <c r="R2846" s="26">
        <f t="shared" si="89"/>
        <v>10</v>
      </c>
    </row>
    <row r="2847" spans="1:18" ht="60" x14ac:dyDescent="0.25">
      <c r="A2847" s="52">
        <v>2837</v>
      </c>
      <c r="B2847" s="33">
        <v>20190520112422</v>
      </c>
      <c r="C2847" s="34">
        <v>43605</v>
      </c>
      <c r="D2847" s="35" t="s">
        <v>61</v>
      </c>
      <c r="E2847" s="35" t="s">
        <v>119</v>
      </c>
      <c r="F2847" s="35" t="s">
        <v>80</v>
      </c>
      <c r="G2847" s="35" t="s">
        <v>104</v>
      </c>
      <c r="H2847" s="37" t="s">
        <v>121</v>
      </c>
      <c r="I2847" s="35" t="s">
        <v>39</v>
      </c>
      <c r="J2847" s="34">
        <v>43614</v>
      </c>
      <c r="K2847" s="38" t="s">
        <v>115</v>
      </c>
      <c r="L2847" s="53">
        <f>IFERROR(WORKDAY(C2847,R2847,DiasNOLaborables),"")</f>
        <v>43620</v>
      </c>
      <c r="M2847" s="27" t="str">
        <f>+IF(C2847="","",IF(J2847="","",(IF(J2847&lt;=L2847,"A TIEMPO","FUERA DE TIEMPO"))))</f>
        <v>A TIEMPO</v>
      </c>
      <c r="N2847" s="27">
        <f>IF(J2847="","",NETWORKDAYS(Hoja1!C2561+1,Hoja1!J2561,DiasNOLaborables))</f>
        <v>2</v>
      </c>
      <c r="O2847" s="28" t="str">
        <f t="shared" si="88"/>
        <v/>
      </c>
      <c r="P2847" s="26"/>
      <c r="Q2847" s="26"/>
      <c r="R2847" s="26">
        <f t="shared" si="89"/>
        <v>10</v>
      </c>
    </row>
    <row r="2848" spans="1:18" ht="60" x14ac:dyDescent="0.25">
      <c r="A2848" s="52">
        <v>2838</v>
      </c>
      <c r="B2848" s="33">
        <v>20190520105410</v>
      </c>
      <c r="C2848" s="34">
        <v>43605</v>
      </c>
      <c r="D2848" s="35" t="s">
        <v>62</v>
      </c>
      <c r="E2848" s="35" t="s">
        <v>119</v>
      </c>
      <c r="F2848" s="35" t="s">
        <v>80</v>
      </c>
      <c r="G2848" s="35" t="s">
        <v>104</v>
      </c>
      <c r="H2848" s="37" t="s">
        <v>121</v>
      </c>
      <c r="I2848" s="35" t="s">
        <v>39</v>
      </c>
      <c r="J2848" s="34">
        <v>43614</v>
      </c>
      <c r="K2848" s="38" t="s">
        <v>115</v>
      </c>
      <c r="L2848" s="53">
        <f>IFERROR(WORKDAY(C2848,R2848,DiasNOLaborables),"")</f>
        <v>43620</v>
      </c>
      <c r="M2848" s="27" t="str">
        <f>+IF(C2848="","",IF(J2848="","",(IF(J2848&lt;=L2848,"A TIEMPO","FUERA DE TIEMPO"))))</f>
        <v>A TIEMPO</v>
      </c>
      <c r="N2848" s="27">
        <f>IF(J2848="","",NETWORKDAYS(Hoja1!C2562+1,Hoja1!J2562,DiasNOLaborables))</f>
        <v>9</v>
      </c>
      <c r="O2848" s="28" t="str">
        <f t="shared" si="88"/>
        <v/>
      </c>
      <c r="P2848" s="26"/>
      <c r="Q2848" s="26"/>
      <c r="R2848" s="26">
        <f t="shared" si="89"/>
        <v>10</v>
      </c>
    </row>
    <row r="2849" spans="1:18" ht="60" x14ac:dyDescent="0.25">
      <c r="A2849" s="52">
        <v>2839</v>
      </c>
      <c r="B2849" s="33">
        <v>20190520092052</v>
      </c>
      <c r="C2849" s="34">
        <v>43605</v>
      </c>
      <c r="D2849" s="35" t="s">
        <v>60</v>
      </c>
      <c r="E2849" s="35" t="s">
        <v>119</v>
      </c>
      <c r="F2849" s="35" t="s">
        <v>80</v>
      </c>
      <c r="G2849" s="35" t="s">
        <v>104</v>
      </c>
      <c r="H2849" s="37" t="s">
        <v>121</v>
      </c>
      <c r="I2849" s="35" t="s">
        <v>39</v>
      </c>
      <c r="J2849" s="34">
        <v>43614</v>
      </c>
      <c r="K2849" s="38" t="s">
        <v>115</v>
      </c>
      <c r="L2849" s="53">
        <f>IFERROR(WORKDAY(C2849,R2849,DiasNOLaborables),"")</f>
        <v>43620</v>
      </c>
      <c r="M2849" s="27" t="str">
        <f>+IF(C2849="","",IF(J2849="","",(IF(J2849&lt;=L2849,"A TIEMPO","FUERA DE TIEMPO"))))</f>
        <v>A TIEMPO</v>
      </c>
      <c r="N2849" s="27">
        <f>IF(J2849="","",NETWORKDAYS(Hoja1!C2563+1,Hoja1!J2563,DiasNOLaborables))</f>
        <v>4</v>
      </c>
      <c r="O2849" s="28" t="str">
        <f t="shared" si="88"/>
        <v/>
      </c>
      <c r="P2849" s="26"/>
      <c r="Q2849" s="26"/>
      <c r="R2849" s="26">
        <f t="shared" si="89"/>
        <v>10</v>
      </c>
    </row>
    <row r="2850" spans="1:18" ht="60" x14ac:dyDescent="0.25">
      <c r="A2850" s="52">
        <v>2840</v>
      </c>
      <c r="B2850" s="33">
        <v>20190520091110</v>
      </c>
      <c r="C2850" s="34">
        <v>43605</v>
      </c>
      <c r="D2850" s="35" t="s">
        <v>60</v>
      </c>
      <c r="E2850" s="35" t="s">
        <v>119</v>
      </c>
      <c r="F2850" s="35" t="s">
        <v>80</v>
      </c>
      <c r="G2850" s="35" t="s">
        <v>104</v>
      </c>
      <c r="H2850" s="37" t="s">
        <v>121</v>
      </c>
      <c r="I2850" s="35" t="s">
        <v>39</v>
      </c>
      <c r="J2850" s="34">
        <v>43614</v>
      </c>
      <c r="K2850" s="38" t="s">
        <v>115</v>
      </c>
      <c r="L2850" s="53">
        <f>IFERROR(WORKDAY(C2850,R2850,DiasNOLaborables),"")</f>
        <v>43620</v>
      </c>
      <c r="M2850" s="27" t="str">
        <f>+IF(C2850="","",IF(J2850="","",(IF(J2850&lt;=L2850,"A TIEMPO","FUERA DE TIEMPO"))))</f>
        <v>A TIEMPO</v>
      </c>
      <c r="N2850" s="27">
        <f>IF(J2850="","",NETWORKDAYS(Hoja1!C2564+1,Hoja1!J2564,DiasNOLaborables))</f>
        <v>5</v>
      </c>
      <c r="O2850" s="28" t="str">
        <f t="shared" si="88"/>
        <v/>
      </c>
      <c r="P2850" s="26"/>
      <c r="Q2850" s="26"/>
      <c r="R2850" s="26">
        <f t="shared" si="89"/>
        <v>10</v>
      </c>
    </row>
    <row r="2851" spans="1:18" ht="60" x14ac:dyDescent="0.25">
      <c r="A2851" s="52">
        <v>2841</v>
      </c>
      <c r="B2851" s="33">
        <v>20190520090725</v>
      </c>
      <c r="C2851" s="34">
        <v>43605</v>
      </c>
      <c r="D2851" s="35" t="s">
        <v>61</v>
      </c>
      <c r="E2851" s="35" t="s">
        <v>119</v>
      </c>
      <c r="F2851" s="35" t="s">
        <v>80</v>
      </c>
      <c r="G2851" s="35" t="s">
        <v>104</v>
      </c>
      <c r="H2851" s="37" t="s">
        <v>121</v>
      </c>
      <c r="I2851" s="35" t="s">
        <v>39</v>
      </c>
      <c r="J2851" s="34">
        <v>43614</v>
      </c>
      <c r="K2851" s="38" t="s">
        <v>115</v>
      </c>
      <c r="L2851" s="53">
        <f>IFERROR(WORKDAY(C2851,R2851,DiasNOLaborables),"")</f>
        <v>43620</v>
      </c>
      <c r="M2851" s="27" t="str">
        <f>+IF(C2851="","",IF(J2851="","",(IF(J2851&lt;=L2851,"A TIEMPO","FUERA DE TIEMPO"))))</f>
        <v>A TIEMPO</v>
      </c>
      <c r="N2851" s="27">
        <f>IF(J2851="","",NETWORKDAYS(Hoja1!C2565+1,Hoja1!J2565,DiasNOLaborables))</f>
        <v>16</v>
      </c>
      <c r="O2851" s="28" t="str">
        <f t="shared" si="88"/>
        <v/>
      </c>
      <c r="P2851" s="26"/>
      <c r="Q2851" s="26"/>
      <c r="R2851" s="26">
        <f t="shared" si="89"/>
        <v>10</v>
      </c>
    </row>
    <row r="2852" spans="1:18" ht="60" x14ac:dyDescent="0.25">
      <c r="A2852" s="52">
        <v>2842</v>
      </c>
      <c r="B2852" s="33">
        <v>20190520085128</v>
      </c>
      <c r="C2852" s="34">
        <v>43605</v>
      </c>
      <c r="D2852" s="35" t="s">
        <v>60</v>
      </c>
      <c r="E2852" s="35" t="s">
        <v>119</v>
      </c>
      <c r="F2852" s="35" t="s">
        <v>80</v>
      </c>
      <c r="G2852" s="35" t="s">
        <v>104</v>
      </c>
      <c r="H2852" s="37" t="s">
        <v>121</v>
      </c>
      <c r="I2852" s="35" t="s">
        <v>39</v>
      </c>
      <c r="J2852" s="34">
        <v>43614</v>
      </c>
      <c r="K2852" s="38" t="s">
        <v>115</v>
      </c>
      <c r="L2852" s="53">
        <f>IFERROR(WORKDAY(C2852,R2852,DiasNOLaborables),"")</f>
        <v>43620</v>
      </c>
      <c r="M2852" s="27" t="str">
        <f>+IF(C2852="","",IF(J2852="","",(IF(J2852&lt;=L2852,"A TIEMPO","FUERA DE TIEMPO"))))</f>
        <v>A TIEMPO</v>
      </c>
      <c r="N2852" s="27">
        <f>IF(J2852="","",NETWORKDAYS(Hoja1!C2566+1,Hoja1!J2566,DiasNOLaborables))</f>
        <v>7</v>
      </c>
      <c r="O2852" s="28" t="str">
        <f t="shared" si="88"/>
        <v/>
      </c>
      <c r="P2852" s="26"/>
      <c r="Q2852" s="26"/>
      <c r="R2852" s="26">
        <f t="shared" si="89"/>
        <v>10</v>
      </c>
    </row>
    <row r="2853" spans="1:18" ht="60" x14ac:dyDescent="0.25">
      <c r="A2853" s="52">
        <v>2843</v>
      </c>
      <c r="B2853" s="33">
        <v>20190520085000</v>
      </c>
      <c r="C2853" s="34">
        <v>43605</v>
      </c>
      <c r="D2853" s="35" t="s">
        <v>62</v>
      </c>
      <c r="E2853" s="35" t="s">
        <v>119</v>
      </c>
      <c r="F2853" s="35" t="s">
        <v>80</v>
      </c>
      <c r="G2853" s="35" t="s">
        <v>104</v>
      </c>
      <c r="H2853" s="37" t="s">
        <v>121</v>
      </c>
      <c r="I2853" s="35" t="s">
        <v>39</v>
      </c>
      <c r="J2853" s="34">
        <v>43614</v>
      </c>
      <c r="K2853" s="38" t="s">
        <v>115</v>
      </c>
      <c r="L2853" s="53">
        <f>IFERROR(WORKDAY(C2853,R2853,DiasNOLaborables),"")</f>
        <v>43620</v>
      </c>
      <c r="M2853" s="27" t="str">
        <f>+IF(C2853="","",IF(J2853="","",(IF(J2853&lt;=L2853,"A TIEMPO","FUERA DE TIEMPO"))))</f>
        <v>A TIEMPO</v>
      </c>
      <c r="N2853" s="27">
        <f>IF(J2853="","",NETWORKDAYS(Hoja1!C2567+1,Hoja1!J2567,DiasNOLaborables))</f>
        <v>9</v>
      </c>
      <c r="O2853" s="28" t="str">
        <f t="shared" si="88"/>
        <v/>
      </c>
      <c r="P2853" s="26"/>
      <c r="Q2853" s="26"/>
      <c r="R2853" s="26">
        <f t="shared" si="89"/>
        <v>10</v>
      </c>
    </row>
    <row r="2854" spans="1:18" ht="60" x14ac:dyDescent="0.25">
      <c r="A2854" s="52">
        <v>2844</v>
      </c>
      <c r="B2854" s="33">
        <v>20190520072728</v>
      </c>
      <c r="C2854" s="34">
        <v>43605</v>
      </c>
      <c r="D2854" s="35" t="s">
        <v>61</v>
      </c>
      <c r="E2854" s="35" t="s">
        <v>119</v>
      </c>
      <c r="F2854" s="35" t="s">
        <v>80</v>
      </c>
      <c r="G2854" s="35" t="s">
        <v>104</v>
      </c>
      <c r="H2854" s="37" t="s">
        <v>121</v>
      </c>
      <c r="I2854" s="35" t="s">
        <v>39</v>
      </c>
      <c r="J2854" s="34">
        <v>43614</v>
      </c>
      <c r="K2854" s="38" t="s">
        <v>115</v>
      </c>
      <c r="L2854" s="53">
        <f>IFERROR(WORKDAY(C2854,R2854,DiasNOLaborables),"")</f>
        <v>43620</v>
      </c>
      <c r="M2854" s="27" t="str">
        <f>+IF(C2854="","",IF(J2854="","",(IF(J2854&lt;=L2854,"A TIEMPO","FUERA DE TIEMPO"))))</f>
        <v>A TIEMPO</v>
      </c>
      <c r="N2854" s="27">
        <f>IF(J2854="","",NETWORKDAYS(Hoja1!C2568+1,Hoja1!J2568,DiasNOLaborables))</f>
        <v>9</v>
      </c>
      <c r="O2854" s="28" t="str">
        <f t="shared" si="88"/>
        <v/>
      </c>
      <c r="P2854" s="26"/>
      <c r="Q2854" s="26"/>
      <c r="R2854" s="26">
        <f t="shared" si="89"/>
        <v>10</v>
      </c>
    </row>
    <row r="2855" spans="1:18" ht="60" x14ac:dyDescent="0.25">
      <c r="A2855" s="52">
        <v>2845</v>
      </c>
      <c r="B2855" s="33">
        <v>20190520063317</v>
      </c>
      <c r="C2855" s="34">
        <v>43605</v>
      </c>
      <c r="D2855" s="35" t="s">
        <v>61</v>
      </c>
      <c r="E2855" s="35" t="s">
        <v>119</v>
      </c>
      <c r="F2855" s="35" t="s">
        <v>80</v>
      </c>
      <c r="G2855" s="35" t="s">
        <v>104</v>
      </c>
      <c r="H2855" s="37" t="s">
        <v>121</v>
      </c>
      <c r="I2855" s="35" t="s">
        <v>39</v>
      </c>
      <c r="J2855" s="34">
        <v>43614</v>
      </c>
      <c r="K2855" s="38" t="s">
        <v>115</v>
      </c>
      <c r="L2855" s="53">
        <f>IFERROR(WORKDAY(C2855,R2855,DiasNOLaborables),"")</f>
        <v>43620</v>
      </c>
      <c r="M2855" s="27" t="str">
        <f>+IF(C2855="","",IF(J2855="","",(IF(J2855&lt;=L2855,"A TIEMPO","FUERA DE TIEMPO"))))</f>
        <v>A TIEMPO</v>
      </c>
      <c r="N2855" s="27">
        <f>IF(J2855="","",NETWORKDAYS(Hoja1!C2569+1,Hoja1!J2569,DiasNOLaborables))</f>
        <v>9</v>
      </c>
      <c r="O2855" s="28" t="str">
        <f t="shared" si="88"/>
        <v/>
      </c>
      <c r="P2855" s="26"/>
      <c r="Q2855" s="26"/>
      <c r="R2855" s="26">
        <f t="shared" si="89"/>
        <v>10</v>
      </c>
    </row>
    <row r="2856" spans="1:18" ht="60" x14ac:dyDescent="0.25">
      <c r="A2856" s="52">
        <v>2846</v>
      </c>
      <c r="B2856" s="33">
        <v>20190520062629</v>
      </c>
      <c r="C2856" s="34">
        <v>43605</v>
      </c>
      <c r="D2856" s="35" t="s">
        <v>61</v>
      </c>
      <c r="E2856" s="35" t="s">
        <v>119</v>
      </c>
      <c r="F2856" s="35" t="s">
        <v>80</v>
      </c>
      <c r="G2856" s="35" t="s">
        <v>104</v>
      </c>
      <c r="H2856" s="37" t="s">
        <v>121</v>
      </c>
      <c r="I2856" s="35" t="s">
        <v>39</v>
      </c>
      <c r="J2856" s="34">
        <v>43614</v>
      </c>
      <c r="K2856" s="38" t="s">
        <v>115</v>
      </c>
      <c r="L2856" s="53">
        <f>IFERROR(WORKDAY(C2856,R2856,DiasNOLaborables),"")</f>
        <v>43620</v>
      </c>
      <c r="M2856" s="27" t="str">
        <f>+IF(C2856="","",IF(J2856="","",(IF(J2856&lt;=L2856,"A TIEMPO","FUERA DE TIEMPO"))))</f>
        <v>A TIEMPO</v>
      </c>
      <c r="N2856" s="27">
        <f>IF(J2856="","",NETWORKDAYS(Hoja1!C2570+1,Hoja1!J2570,DiasNOLaborables))</f>
        <v>9</v>
      </c>
      <c r="O2856" s="28" t="str">
        <f t="shared" si="88"/>
        <v/>
      </c>
      <c r="P2856" s="26"/>
      <c r="Q2856" s="26"/>
      <c r="R2856" s="26">
        <f t="shared" si="89"/>
        <v>10</v>
      </c>
    </row>
    <row r="2857" spans="1:18" ht="60" x14ac:dyDescent="0.25">
      <c r="A2857" s="52">
        <v>2847</v>
      </c>
      <c r="B2857" s="33">
        <v>20190520012733</v>
      </c>
      <c r="C2857" s="34">
        <v>43605</v>
      </c>
      <c r="D2857" s="35" t="s">
        <v>61</v>
      </c>
      <c r="E2857" s="35" t="s">
        <v>119</v>
      </c>
      <c r="F2857" s="35" t="s">
        <v>80</v>
      </c>
      <c r="G2857" s="35" t="s">
        <v>104</v>
      </c>
      <c r="H2857" s="37" t="s">
        <v>121</v>
      </c>
      <c r="I2857" s="35" t="s">
        <v>39</v>
      </c>
      <c r="J2857" s="34">
        <v>43614</v>
      </c>
      <c r="K2857" s="38" t="s">
        <v>115</v>
      </c>
      <c r="L2857" s="53">
        <f>IFERROR(WORKDAY(C2857,R2857,DiasNOLaborables),"")</f>
        <v>43620</v>
      </c>
      <c r="M2857" s="27" t="str">
        <f>+IF(C2857="","",IF(J2857="","",(IF(J2857&lt;=L2857,"A TIEMPO","FUERA DE TIEMPO"))))</f>
        <v>A TIEMPO</v>
      </c>
      <c r="N2857" s="27">
        <f>IF(J2857="","",NETWORKDAYS(Hoja1!C2571+1,Hoja1!J2571,DiasNOLaborables))</f>
        <v>9</v>
      </c>
      <c r="O2857" s="28" t="str">
        <f t="shared" si="88"/>
        <v/>
      </c>
      <c r="P2857" s="26"/>
      <c r="Q2857" s="26"/>
      <c r="R2857" s="26">
        <f t="shared" si="89"/>
        <v>10</v>
      </c>
    </row>
    <row r="2858" spans="1:18" ht="45" x14ac:dyDescent="0.25">
      <c r="A2858" s="52">
        <v>2848</v>
      </c>
      <c r="B2858" s="33">
        <v>20199050037302</v>
      </c>
      <c r="C2858" s="34">
        <v>43605</v>
      </c>
      <c r="D2858" s="35" t="s">
        <v>61</v>
      </c>
      <c r="E2858" s="35" t="s">
        <v>115</v>
      </c>
      <c r="F2858" s="35" t="s">
        <v>80</v>
      </c>
      <c r="G2858" s="35" t="s">
        <v>104</v>
      </c>
      <c r="H2858" s="37" t="s">
        <v>121</v>
      </c>
      <c r="I2858" s="35" t="s">
        <v>39</v>
      </c>
      <c r="J2858" s="34">
        <v>43609</v>
      </c>
      <c r="K2858" s="38" t="s">
        <v>115</v>
      </c>
      <c r="L2858" s="53">
        <f>IFERROR(WORKDAY(C2858,R2858,DiasNOLaborables),"")</f>
        <v>43620</v>
      </c>
      <c r="M2858" s="27" t="str">
        <f>+IF(C2858="","",IF(J2858="","",(IF(J2858&lt;=L2858,"A TIEMPO","FUERA DE TIEMPO"))))</f>
        <v>A TIEMPO</v>
      </c>
      <c r="N2858" s="27">
        <f>IF(J2858="","",NETWORKDAYS(Hoja1!C3187+1,Hoja1!J3187,DiasNOLaborables))</f>
        <v>8</v>
      </c>
      <c r="O2858" s="28" t="str">
        <f t="shared" si="88"/>
        <v/>
      </c>
      <c r="P2858" s="26"/>
      <c r="Q2858" s="26"/>
      <c r="R2858" s="26">
        <f t="shared" si="89"/>
        <v>10</v>
      </c>
    </row>
    <row r="2859" spans="1:18" ht="45" x14ac:dyDescent="0.25">
      <c r="A2859" s="52">
        <v>2849</v>
      </c>
      <c r="B2859" s="33">
        <v>20199050037322</v>
      </c>
      <c r="C2859" s="34">
        <v>43605</v>
      </c>
      <c r="D2859" s="35" t="s">
        <v>60</v>
      </c>
      <c r="E2859" s="35" t="s">
        <v>115</v>
      </c>
      <c r="F2859" s="35" t="s">
        <v>80</v>
      </c>
      <c r="G2859" s="35" t="s">
        <v>104</v>
      </c>
      <c r="H2859" s="37" t="s">
        <v>121</v>
      </c>
      <c r="I2859" s="35" t="s">
        <v>39</v>
      </c>
      <c r="J2859" s="34">
        <v>43609</v>
      </c>
      <c r="K2859" s="38" t="s">
        <v>115</v>
      </c>
      <c r="L2859" s="53">
        <f>IFERROR(WORKDAY(C2859,R2859,DiasNOLaborables),"")</f>
        <v>43620</v>
      </c>
      <c r="M2859" s="27" t="str">
        <f>+IF(C2859="","",IF(J2859="","",(IF(J2859&lt;=L2859,"A TIEMPO","FUERA DE TIEMPO"))))</f>
        <v>A TIEMPO</v>
      </c>
      <c r="N2859" s="27">
        <f>IF(J2859="","",NETWORKDAYS(Hoja1!C3188+1,Hoja1!J3188,DiasNOLaborables))</f>
        <v>8</v>
      </c>
      <c r="O2859" s="28" t="str">
        <f t="shared" si="88"/>
        <v/>
      </c>
      <c r="P2859" s="26"/>
      <c r="Q2859" s="26"/>
      <c r="R2859" s="26">
        <f t="shared" si="89"/>
        <v>10</v>
      </c>
    </row>
    <row r="2860" spans="1:18" ht="45" x14ac:dyDescent="0.25">
      <c r="A2860" s="52">
        <v>2850</v>
      </c>
      <c r="B2860" s="33">
        <v>20199050037332</v>
      </c>
      <c r="C2860" s="34">
        <v>43605</v>
      </c>
      <c r="D2860" s="35" t="s">
        <v>60</v>
      </c>
      <c r="E2860" s="35" t="s">
        <v>115</v>
      </c>
      <c r="F2860" s="35" t="s">
        <v>80</v>
      </c>
      <c r="G2860" s="35" t="s">
        <v>104</v>
      </c>
      <c r="H2860" s="37" t="s">
        <v>121</v>
      </c>
      <c r="I2860" s="35" t="s">
        <v>39</v>
      </c>
      <c r="J2860" s="34">
        <v>43609</v>
      </c>
      <c r="K2860" s="38" t="s">
        <v>115</v>
      </c>
      <c r="L2860" s="53">
        <f>IFERROR(WORKDAY(C2860,R2860,DiasNOLaborables),"")</f>
        <v>43620</v>
      </c>
      <c r="M2860" s="27" t="str">
        <f>+IF(C2860="","",IF(J2860="","",(IF(J2860&lt;=L2860,"A TIEMPO","FUERA DE TIEMPO"))))</f>
        <v>A TIEMPO</v>
      </c>
      <c r="N2860" s="27">
        <f>IF(J2860="","",NETWORKDAYS(Hoja1!C3189+1,Hoja1!J3189,DiasNOLaborables))</f>
        <v>8</v>
      </c>
      <c r="O2860" s="28" t="str">
        <f t="shared" si="88"/>
        <v/>
      </c>
      <c r="P2860" s="26"/>
      <c r="Q2860" s="26"/>
      <c r="R2860" s="26">
        <f t="shared" si="89"/>
        <v>10</v>
      </c>
    </row>
    <row r="2861" spans="1:18" ht="45" x14ac:dyDescent="0.25">
      <c r="A2861" s="52">
        <v>2851</v>
      </c>
      <c r="B2861" s="33">
        <v>20199050037382</v>
      </c>
      <c r="C2861" s="34">
        <v>43605</v>
      </c>
      <c r="D2861" s="35" t="s">
        <v>60</v>
      </c>
      <c r="E2861" s="35" t="s">
        <v>115</v>
      </c>
      <c r="F2861" s="35" t="s">
        <v>80</v>
      </c>
      <c r="G2861" s="35" t="s">
        <v>104</v>
      </c>
      <c r="H2861" s="37" t="s">
        <v>121</v>
      </c>
      <c r="I2861" s="35" t="s">
        <v>39</v>
      </c>
      <c r="J2861" s="34">
        <v>43609</v>
      </c>
      <c r="K2861" s="38" t="s">
        <v>115</v>
      </c>
      <c r="L2861" s="53">
        <f>IFERROR(WORKDAY(C2861,R2861,DiasNOLaborables),"")</f>
        <v>43620</v>
      </c>
      <c r="M2861" s="27" t="str">
        <f>+IF(C2861="","",IF(J2861="","",(IF(J2861&lt;=L2861,"A TIEMPO","FUERA DE TIEMPO"))))</f>
        <v>A TIEMPO</v>
      </c>
      <c r="N2861" s="27">
        <f>IF(J2861="","",NETWORKDAYS(Hoja1!C3190+1,Hoja1!J3190,DiasNOLaborables))</f>
        <v>8</v>
      </c>
      <c r="O2861" s="28" t="str">
        <f t="shared" si="88"/>
        <v/>
      </c>
      <c r="P2861" s="26"/>
      <c r="Q2861" s="26"/>
      <c r="R2861" s="26">
        <f t="shared" si="89"/>
        <v>10</v>
      </c>
    </row>
    <row r="2862" spans="1:18" ht="45" x14ac:dyDescent="0.25">
      <c r="A2862" s="52">
        <v>2852</v>
      </c>
      <c r="B2862" s="33">
        <v>20199050037392</v>
      </c>
      <c r="C2862" s="34">
        <v>43605</v>
      </c>
      <c r="D2862" s="35" t="s">
        <v>60</v>
      </c>
      <c r="E2862" s="35" t="s">
        <v>115</v>
      </c>
      <c r="F2862" s="35" t="s">
        <v>80</v>
      </c>
      <c r="G2862" s="35" t="s">
        <v>104</v>
      </c>
      <c r="H2862" s="37" t="s">
        <v>121</v>
      </c>
      <c r="I2862" s="35" t="s">
        <v>39</v>
      </c>
      <c r="J2862" s="34">
        <v>43613</v>
      </c>
      <c r="K2862" s="38" t="s">
        <v>115</v>
      </c>
      <c r="L2862" s="53">
        <f>IFERROR(WORKDAY(C2862,R2862,DiasNOLaborables),"")</f>
        <v>43620</v>
      </c>
      <c r="M2862" s="27" t="str">
        <f>+IF(C2862="","",IF(J2862="","",(IF(J2862&lt;=L2862,"A TIEMPO","FUERA DE TIEMPO"))))</f>
        <v>A TIEMPO</v>
      </c>
      <c r="N2862" s="27">
        <f>IF(J2862="","",NETWORKDAYS(Hoja1!C3191+1,Hoja1!J3191,DiasNOLaborables))</f>
        <v>8</v>
      </c>
      <c r="O2862" s="28" t="str">
        <f t="shared" si="88"/>
        <v/>
      </c>
      <c r="P2862" s="26"/>
      <c r="Q2862" s="26"/>
      <c r="R2862" s="26">
        <f t="shared" si="89"/>
        <v>10</v>
      </c>
    </row>
    <row r="2863" spans="1:18" ht="45" x14ac:dyDescent="0.25">
      <c r="A2863" s="52">
        <v>2853</v>
      </c>
      <c r="B2863" s="33">
        <v>20199050037402</v>
      </c>
      <c r="C2863" s="34">
        <v>43605</v>
      </c>
      <c r="D2863" s="35" t="s">
        <v>60</v>
      </c>
      <c r="E2863" s="35" t="s">
        <v>115</v>
      </c>
      <c r="F2863" s="35" t="s">
        <v>80</v>
      </c>
      <c r="G2863" s="35" t="s">
        <v>104</v>
      </c>
      <c r="H2863" s="37" t="s">
        <v>121</v>
      </c>
      <c r="I2863" s="35" t="s">
        <v>39</v>
      </c>
      <c r="J2863" s="34">
        <v>43614</v>
      </c>
      <c r="K2863" s="38" t="s">
        <v>115</v>
      </c>
      <c r="L2863" s="53">
        <f>IFERROR(WORKDAY(C2863,R2863,DiasNOLaborables),"")</f>
        <v>43620</v>
      </c>
      <c r="M2863" s="27" t="str">
        <f>+IF(C2863="","",IF(J2863="","",(IF(J2863&lt;=L2863,"A TIEMPO","FUERA DE TIEMPO"))))</f>
        <v>A TIEMPO</v>
      </c>
      <c r="N2863" s="27">
        <f>IF(J2863="","",NETWORKDAYS(Hoja1!C3192+1,Hoja1!J3192,DiasNOLaborables))</f>
        <v>8</v>
      </c>
      <c r="O2863" s="28" t="str">
        <f t="shared" si="88"/>
        <v/>
      </c>
      <c r="P2863" s="26"/>
      <c r="Q2863" s="26"/>
      <c r="R2863" s="26">
        <f t="shared" si="89"/>
        <v>10</v>
      </c>
    </row>
    <row r="2864" spans="1:18" ht="45" x14ac:dyDescent="0.25">
      <c r="A2864" s="52">
        <v>2854</v>
      </c>
      <c r="B2864" s="33">
        <v>20199050037412</v>
      </c>
      <c r="C2864" s="34">
        <v>43605</v>
      </c>
      <c r="D2864" s="35" t="s">
        <v>60</v>
      </c>
      <c r="E2864" s="35" t="s">
        <v>115</v>
      </c>
      <c r="F2864" s="35" t="s">
        <v>80</v>
      </c>
      <c r="G2864" s="35" t="s">
        <v>104</v>
      </c>
      <c r="H2864" s="37" t="s">
        <v>121</v>
      </c>
      <c r="I2864" s="35" t="s">
        <v>39</v>
      </c>
      <c r="J2864" s="34">
        <v>43614</v>
      </c>
      <c r="K2864" s="38" t="s">
        <v>115</v>
      </c>
      <c r="L2864" s="53">
        <f>IFERROR(WORKDAY(C2864,R2864,DiasNOLaborables),"")</f>
        <v>43620</v>
      </c>
      <c r="M2864" s="27" t="str">
        <f>+IF(C2864="","",IF(J2864="","",(IF(J2864&lt;=L2864,"A TIEMPO","FUERA DE TIEMPO"))))</f>
        <v>A TIEMPO</v>
      </c>
      <c r="N2864" s="27">
        <f>IF(J2864="","",NETWORKDAYS(Hoja1!C3193+1,Hoja1!J3193,DiasNOLaborables))</f>
        <v>8</v>
      </c>
      <c r="O2864" s="28" t="str">
        <f t="shared" si="88"/>
        <v/>
      </c>
      <c r="P2864" s="26"/>
      <c r="Q2864" s="26"/>
      <c r="R2864" s="26">
        <f t="shared" si="89"/>
        <v>10</v>
      </c>
    </row>
    <row r="2865" spans="1:18" ht="45" x14ac:dyDescent="0.25">
      <c r="A2865" s="52">
        <v>2855</v>
      </c>
      <c r="B2865" s="33">
        <v>20199050037462</v>
      </c>
      <c r="C2865" s="34">
        <v>43605</v>
      </c>
      <c r="D2865" s="35" t="s">
        <v>61</v>
      </c>
      <c r="E2865" s="35" t="s">
        <v>115</v>
      </c>
      <c r="F2865" s="35" t="s">
        <v>80</v>
      </c>
      <c r="G2865" s="35" t="s">
        <v>104</v>
      </c>
      <c r="H2865" s="37" t="s">
        <v>121</v>
      </c>
      <c r="I2865" s="35" t="s">
        <v>39</v>
      </c>
      <c r="J2865" s="34">
        <v>43614</v>
      </c>
      <c r="K2865" s="38" t="s">
        <v>115</v>
      </c>
      <c r="L2865" s="53">
        <f>IFERROR(WORKDAY(C2865,R2865,DiasNOLaborables),"")</f>
        <v>43620</v>
      </c>
      <c r="M2865" s="27" t="str">
        <f>+IF(C2865="","",IF(J2865="","",(IF(J2865&lt;=L2865,"A TIEMPO","FUERA DE TIEMPO"))))</f>
        <v>A TIEMPO</v>
      </c>
      <c r="N2865" s="27">
        <f>IF(J2865="","",NETWORKDAYS(Hoja1!C3194+1,Hoja1!J3194,DiasNOLaborables))</f>
        <v>8</v>
      </c>
      <c r="O2865" s="28" t="str">
        <f t="shared" si="88"/>
        <v/>
      </c>
      <c r="P2865" s="26"/>
      <c r="Q2865" s="26"/>
      <c r="R2865" s="26">
        <f t="shared" si="89"/>
        <v>10</v>
      </c>
    </row>
    <row r="2866" spans="1:18" ht="45" x14ac:dyDescent="0.25">
      <c r="A2866" s="52">
        <v>2856</v>
      </c>
      <c r="B2866" s="33">
        <v>20199050037682</v>
      </c>
      <c r="C2866" s="34">
        <v>43605</v>
      </c>
      <c r="D2866" s="35" t="s">
        <v>60</v>
      </c>
      <c r="E2866" s="35" t="s">
        <v>115</v>
      </c>
      <c r="F2866" s="35" t="s">
        <v>80</v>
      </c>
      <c r="G2866" s="35" t="s">
        <v>104</v>
      </c>
      <c r="H2866" s="37" t="s">
        <v>121</v>
      </c>
      <c r="I2866" s="35" t="s">
        <v>39</v>
      </c>
      <c r="J2866" s="34">
        <v>43614</v>
      </c>
      <c r="K2866" s="38" t="s">
        <v>115</v>
      </c>
      <c r="L2866" s="53">
        <f>IFERROR(WORKDAY(C2866,R2866,DiasNOLaborables),"")</f>
        <v>43620</v>
      </c>
      <c r="M2866" s="27" t="str">
        <f>+IF(C2866="","",IF(J2866="","",(IF(J2866&lt;=L2866,"A TIEMPO","FUERA DE TIEMPO"))))</f>
        <v>A TIEMPO</v>
      </c>
      <c r="N2866" s="27">
        <f>IF(J2866="","",NETWORKDAYS(Hoja1!C3195+1,Hoja1!J3195,DiasNOLaborables))</f>
        <v>8</v>
      </c>
      <c r="O2866" s="28" t="str">
        <f t="shared" si="88"/>
        <v/>
      </c>
      <c r="P2866" s="26"/>
      <c r="Q2866" s="26"/>
      <c r="R2866" s="26">
        <f t="shared" si="89"/>
        <v>10</v>
      </c>
    </row>
    <row r="2867" spans="1:18" ht="45" x14ac:dyDescent="0.25">
      <c r="A2867" s="52">
        <v>2857</v>
      </c>
      <c r="B2867" s="33">
        <v>20199050037712</v>
      </c>
      <c r="C2867" s="34">
        <v>43605</v>
      </c>
      <c r="D2867" s="35" t="s">
        <v>60</v>
      </c>
      <c r="E2867" s="35" t="s">
        <v>115</v>
      </c>
      <c r="F2867" s="35" t="s">
        <v>80</v>
      </c>
      <c r="G2867" s="35" t="s">
        <v>104</v>
      </c>
      <c r="H2867" s="37" t="s">
        <v>121</v>
      </c>
      <c r="I2867" s="35" t="s">
        <v>39</v>
      </c>
      <c r="J2867" s="34">
        <v>43614</v>
      </c>
      <c r="K2867" s="38" t="s">
        <v>115</v>
      </c>
      <c r="L2867" s="53">
        <f>IFERROR(WORKDAY(C2867,R2867,DiasNOLaborables),"")</f>
        <v>43620</v>
      </c>
      <c r="M2867" s="27" t="str">
        <f>+IF(C2867="","",IF(J2867="","",(IF(J2867&lt;=L2867,"A TIEMPO","FUERA DE TIEMPO"))))</f>
        <v>A TIEMPO</v>
      </c>
      <c r="N2867" s="27">
        <f>IF(J2867="","",NETWORKDAYS(Hoja1!C3196+1,Hoja1!J3196,DiasNOLaborables))</f>
        <v>8</v>
      </c>
      <c r="O2867" s="28" t="str">
        <f t="shared" si="88"/>
        <v/>
      </c>
      <c r="P2867" s="26"/>
      <c r="Q2867" s="26"/>
      <c r="R2867" s="26">
        <f t="shared" si="89"/>
        <v>10</v>
      </c>
    </row>
    <row r="2868" spans="1:18" ht="45" x14ac:dyDescent="0.25">
      <c r="A2868" s="52">
        <v>2858</v>
      </c>
      <c r="B2868" s="33">
        <v>20199050037722</v>
      </c>
      <c r="C2868" s="34">
        <v>43605</v>
      </c>
      <c r="D2868" s="35" t="s">
        <v>60</v>
      </c>
      <c r="E2868" s="35" t="s">
        <v>115</v>
      </c>
      <c r="F2868" s="35" t="s">
        <v>80</v>
      </c>
      <c r="G2868" s="35" t="s">
        <v>104</v>
      </c>
      <c r="H2868" s="37" t="s">
        <v>121</v>
      </c>
      <c r="I2868" s="35" t="s">
        <v>39</v>
      </c>
      <c r="J2868" s="34">
        <v>43614</v>
      </c>
      <c r="K2868" s="38" t="s">
        <v>115</v>
      </c>
      <c r="L2868" s="53">
        <f>IFERROR(WORKDAY(C2868,R2868,DiasNOLaborables),"")</f>
        <v>43620</v>
      </c>
      <c r="M2868" s="27" t="str">
        <f>+IF(C2868="","",IF(J2868="","",(IF(J2868&lt;=L2868,"A TIEMPO","FUERA DE TIEMPO"))))</f>
        <v>A TIEMPO</v>
      </c>
      <c r="N2868" s="27">
        <f>IF(J2868="","",NETWORKDAYS(Hoja1!C3197+1,Hoja1!J3197,DiasNOLaborables))</f>
        <v>8</v>
      </c>
      <c r="O2868" s="28" t="str">
        <f t="shared" si="88"/>
        <v/>
      </c>
      <c r="P2868" s="26"/>
      <c r="Q2868" s="26"/>
      <c r="R2868" s="26">
        <f t="shared" si="89"/>
        <v>10</v>
      </c>
    </row>
    <row r="2869" spans="1:18" ht="45" x14ac:dyDescent="0.25">
      <c r="A2869" s="52">
        <v>2859</v>
      </c>
      <c r="B2869" s="33">
        <v>20199050037742</v>
      </c>
      <c r="C2869" s="34">
        <v>43605</v>
      </c>
      <c r="D2869" s="35" t="s">
        <v>60</v>
      </c>
      <c r="E2869" s="35" t="s">
        <v>115</v>
      </c>
      <c r="F2869" s="35" t="s">
        <v>80</v>
      </c>
      <c r="G2869" s="35" t="s">
        <v>104</v>
      </c>
      <c r="H2869" s="37" t="s">
        <v>121</v>
      </c>
      <c r="I2869" s="35" t="s">
        <v>39</v>
      </c>
      <c r="J2869" s="34">
        <v>43614</v>
      </c>
      <c r="K2869" s="38" t="s">
        <v>115</v>
      </c>
      <c r="L2869" s="53">
        <f>IFERROR(WORKDAY(C2869,R2869,DiasNOLaborables),"")</f>
        <v>43620</v>
      </c>
      <c r="M2869" s="27" t="str">
        <f>+IF(C2869="","",IF(J2869="","",(IF(J2869&lt;=L2869,"A TIEMPO","FUERA DE TIEMPO"))))</f>
        <v>A TIEMPO</v>
      </c>
      <c r="N2869" s="27">
        <f>IF(J2869="","",NETWORKDAYS(Hoja1!C3198+1,Hoja1!J3198,DiasNOLaborables))</f>
        <v>8</v>
      </c>
      <c r="O2869" s="28" t="str">
        <f t="shared" si="88"/>
        <v/>
      </c>
      <c r="P2869" s="26"/>
      <c r="Q2869" s="26"/>
      <c r="R2869" s="26">
        <f t="shared" si="89"/>
        <v>10</v>
      </c>
    </row>
    <row r="2870" spans="1:18" ht="45" x14ac:dyDescent="0.25">
      <c r="A2870" s="52">
        <v>2860</v>
      </c>
      <c r="B2870" s="33">
        <v>20199050037422</v>
      </c>
      <c r="C2870" s="34">
        <v>43605</v>
      </c>
      <c r="D2870" s="35" t="s">
        <v>61</v>
      </c>
      <c r="E2870" s="35" t="s">
        <v>118</v>
      </c>
      <c r="F2870" s="35" t="s">
        <v>80</v>
      </c>
      <c r="G2870" s="35" t="s">
        <v>104</v>
      </c>
      <c r="H2870" s="37" t="s">
        <v>121</v>
      </c>
      <c r="I2870" s="35" t="s">
        <v>39</v>
      </c>
      <c r="J2870" s="34">
        <v>43614</v>
      </c>
      <c r="K2870" s="38" t="s">
        <v>115</v>
      </c>
      <c r="L2870" s="53">
        <f>IFERROR(WORKDAY(C2870,R2870,DiasNOLaborables),"")</f>
        <v>43620</v>
      </c>
      <c r="M2870" s="27" t="str">
        <f>+IF(C2870="","",IF(J2870="","",(IF(J2870&lt;=L2870,"A TIEMPO","FUERA DE TIEMPO"))))</f>
        <v>A TIEMPO</v>
      </c>
      <c r="N2870" s="27">
        <f>IF(J2870="","",NETWORKDAYS(Hoja1!C3199+1,Hoja1!J3199,DiasNOLaborables))</f>
        <v>8</v>
      </c>
      <c r="O2870" s="28" t="str">
        <f t="shared" si="88"/>
        <v/>
      </c>
      <c r="P2870" s="26"/>
      <c r="Q2870" s="26"/>
      <c r="R2870" s="26">
        <f t="shared" si="89"/>
        <v>10</v>
      </c>
    </row>
    <row r="2871" spans="1:18" ht="45" x14ac:dyDescent="0.25">
      <c r="A2871" s="52">
        <v>2861</v>
      </c>
      <c r="B2871" s="33">
        <v>20199050037452</v>
      </c>
      <c r="C2871" s="34">
        <v>43605</v>
      </c>
      <c r="D2871" s="35" t="s">
        <v>62</v>
      </c>
      <c r="E2871" s="35" t="s">
        <v>115</v>
      </c>
      <c r="F2871" s="35" t="s">
        <v>80</v>
      </c>
      <c r="G2871" s="35" t="s">
        <v>104</v>
      </c>
      <c r="H2871" s="37" t="s">
        <v>121</v>
      </c>
      <c r="I2871" s="35" t="s">
        <v>39</v>
      </c>
      <c r="J2871" s="34">
        <v>43614</v>
      </c>
      <c r="K2871" s="38" t="s">
        <v>115</v>
      </c>
      <c r="L2871" s="53">
        <f>IFERROR(WORKDAY(C2871,R2871,DiasNOLaborables),"")</f>
        <v>43620</v>
      </c>
      <c r="M2871" s="27" t="str">
        <f>+IF(C2871="","",IF(J2871="","",(IF(J2871&lt;=L2871,"A TIEMPO","FUERA DE TIEMPO"))))</f>
        <v>A TIEMPO</v>
      </c>
      <c r="N2871" s="27">
        <f>IF(J2871="","",NETWORKDAYS(Hoja1!C3200+1,Hoja1!J3200,DiasNOLaborables))</f>
        <v>8</v>
      </c>
      <c r="O2871" s="28" t="str">
        <f t="shared" si="88"/>
        <v/>
      </c>
      <c r="P2871" s="26"/>
      <c r="Q2871" s="26"/>
      <c r="R2871" s="26">
        <f t="shared" si="89"/>
        <v>10</v>
      </c>
    </row>
    <row r="2872" spans="1:18" ht="45" x14ac:dyDescent="0.25">
      <c r="A2872" s="52">
        <v>2862</v>
      </c>
      <c r="B2872" s="33">
        <v>20199050037522</v>
      </c>
      <c r="C2872" s="34">
        <v>43605</v>
      </c>
      <c r="D2872" s="35" t="s">
        <v>60</v>
      </c>
      <c r="E2872" s="35" t="s">
        <v>115</v>
      </c>
      <c r="F2872" s="35" t="s">
        <v>80</v>
      </c>
      <c r="G2872" s="35" t="s">
        <v>104</v>
      </c>
      <c r="H2872" s="37" t="s">
        <v>121</v>
      </c>
      <c r="I2872" s="35" t="s">
        <v>39</v>
      </c>
      <c r="J2872" s="34">
        <v>43614</v>
      </c>
      <c r="K2872" s="38" t="s">
        <v>115</v>
      </c>
      <c r="L2872" s="53">
        <f>IFERROR(WORKDAY(C2872,R2872,DiasNOLaborables),"")</f>
        <v>43620</v>
      </c>
      <c r="M2872" s="27" t="str">
        <f>+IF(C2872="","",IF(J2872="","",(IF(J2872&lt;=L2872,"A TIEMPO","FUERA DE TIEMPO"))))</f>
        <v>A TIEMPO</v>
      </c>
      <c r="N2872" s="27">
        <f>IF(J2872="","",NETWORKDAYS(Hoja1!C3201+1,Hoja1!J3201,DiasNOLaborables))</f>
        <v>8</v>
      </c>
      <c r="O2872" s="28" t="str">
        <f t="shared" si="88"/>
        <v/>
      </c>
      <c r="P2872" s="26"/>
      <c r="Q2872" s="26"/>
      <c r="R2872" s="26">
        <f t="shared" si="89"/>
        <v>10</v>
      </c>
    </row>
    <row r="2873" spans="1:18" ht="45" x14ac:dyDescent="0.25">
      <c r="A2873" s="52">
        <v>2863</v>
      </c>
      <c r="B2873" s="33">
        <v>20199050037532</v>
      </c>
      <c r="C2873" s="34">
        <v>43605</v>
      </c>
      <c r="D2873" s="35" t="s">
        <v>60</v>
      </c>
      <c r="E2873" s="35" t="s">
        <v>115</v>
      </c>
      <c r="F2873" s="35" t="s">
        <v>80</v>
      </c>
      <c r="G2873" s="35" t="s">
        <v>104</v>
      </c>
      <c r="H2873" s="37" t="s">
        <v>121</v>
      </c>
      <c r="I2873" s="35" t="s">
        <v>39</v>
      </c>
      <c r="J2873" s="34">
        <v>43614</v>
      </c>
      <c r="K2873" s="38" t="s">
        <v>115</v>
      </c>
      <c r="L2873" s="53">
        <f>IFERROR(WORKDAY(C2873,R2873,DiasNOLaborables),"")</f>
        <v>43620</v>
      </c>
      <c r="M2873" s="27" t="str">
        <f>+IF(C2873="","",IF(J2873="","",(IF(J2873&lt;=L2873,"A TIEMPO","FUERA DE TIEMPO"))))</f>
        <v>A TIEMPO</v>
      </c>
      <c r="N2873" s="27">
        <f>IF(J2873="","",NETWORKDAYS(Hoja1!C3202+1,Hoja1!J3202,DiasNOLaborables))</f>
        <v>8</v>
      </c>
      <c r="O2873" s="28" t="str">
        <f t="shared" si="88"/>
        <v/>
      </c>
      <c r="P2873" s="26"/>
      <c r="Q2873" s="26"/>
      <c r="R2873" s="26">
        <f t="shared" si="89"/>
        <v>10</v>
      </c>
    </row>
    <row r="2874" spans="1:18" ht="45" x14ac:dyDescent="0.25">
      <c r="A2874" s="52">
        <v>2864</v>
      </c>
      <c r="B2874" s="33">
        <v>20199050037542</v>
      </c>
      <c r="C2874" s="34">
        <v>43605</v>
      </c>
      <c r="D2874" s="35" t="s">
        <v>60</v>
      </c>
      <c r="E2874" s="35" t="s">
        <v>115</v>
      </c>
      <c r="F2874" s="35" t="s">
        <v>80</v>
      </c>
      <c r="G2874" s="35" t="s">
        <v>104</v>
      </c>
      <c r="H2874" s="37" t="s">
        <v>121</v>
      </c>
      <c r="I2874" s="35" t="s">
        <v>39</v>
      </c>
      <c r="J2874" s="34">
        <v>43614</v>
      </c>
      <c r="K2874" s="38" t="s">
        <v>115</v>
      </c>
      <c r="L2874" s="53">
        <f>IFERROR(WORKDAY(C2874,R2874,DiasNOLaborables),"")</f>
        <v>43620</v>
      </c>
      <c r="M2874" s="27" t="str">
        <f>+IF(C2874="","",IF(J2874="","",(IF(J2874&lt;=L2874,"A TIEMPO","FUERA DE TIEMPO"))))</f>
        <v>A TIEMPO</v>
      </c>
      <c r="N2874" s="27">
        <f>IF(J2874="","",NETWORKDAYS(Hoja1!C3203+1,Hoja1!J3203,DiasNOLaborables))</f>
        <v>8</v>
      </c>
      <c r="O2874" s="28" t="str">
        <f t="shared" si="88"/>
        <v/>
      </c>
      <c r="P2874" s="26"/>
      <c r="Q2874" s="26"/>
      <c r="R2874" s="26">
        <f t="shared" si="89"/>
        <v>10</v>
      </c>
    </row>
    <row r="2875" spans="1:18" ht="45" x14ac:dyDescent="0.25">
      <c r="A2875" s="52">
        <v>2865</v>
      </c>
      <c r="B2875" s="33">
        <v>20199050037572</v>
      </c>
      <c r="C2875" s="34">
        <v>43605</v>
      </c>
      <c r="D2875" s="35" t="s">
        <v>61</v>
      </c>
      <c r="E2875" s="35" t="s">
        <v>118</v>
      </c>
      <c r="F2875" s="35" t="s">
        <v>80</v>
      </c>
      <c r="G2875" s="35" t="s">
        <v>104</v>
      </c>
      <c r="H2875" s="37" t="s">
        <v>121</v>
      </c>
      <c r="I2875" s="35" t="s">
        <v>39</v>
      </c>
      <c r="J2875" s="34">
        <v>43614</v>
      </c>
      <c r="K2875" s="38" t="s">
        <v>115</v>
      </c>
      <c r="L2875" s="53">
        <f>IFERROR(WORKDAY(C2875,R2875,DiasNOLaborables),"")</f>
        <v>43620</v>
      </c>
      <c r="M2875" s="27" t="str">
        <f>+IF(C2875="","",IF(J2875="","",(IF(J2875&lt;=L2875,"A TIEMPO","FUERA DE TIEMPO"))))</f>
        <v>A TIEMPO</v>
      </c>
      <c r="N2875" s="27">
        <f>IF(J2875="","",NETWORKDAYS(Hoja1!C3204+1,Hoja1!J3204,DiasNOLaborables))</f>
        <v>8</v>
      </c>
      <c r="O2875" s="28" t="str">
        <f t="shared" si="88"/>
        <v/>
      </c>
      <c r="P2875" s="26"/>
      <c r="Q2875" s="26"/>
      <c r="R2875" s="26">
        <f t="shared" si="89"/>
        <v>10</v>
      </c>
    </row>
    <row r="2876" spans="1:18" ht="45" x14ac:dyDescent="0.25">
      <c r="A2876" s="52">
        <v>2866</v>
      </c>
      <c r="B2876" s="33">
        <v>20199050037612</v>
      </c>
      <c r="C2876" s="34">
        <v>43605</v>
      </c>
      <c r="D2876" s="35" t="s">
        <v>60</v>
      </c>
      <c r="E2876" s="35" t="s">
        <v>115</v>
      </c>
      <c r="F2876" s="35" t="s">
        <v>80</v>
      </c>
      <c r="G2876" s="35" t="s">
        <v>104</v>
      </c>
      <c r="H2876" s="37" t="s">
        <v>121</v>
      </c>
      <c r="I2876" s="35" t="s">
        <v>39</v>
      </c>
      <c r="J2876" s="34">
        <v>43614</v>
      </c>
      <c r="K2876" s="38" t="s">
        <v>115</v>
      </c>
      <c r="L2876" s="53">
        <f>IFERROR(WORKDAY(C2876,R2876,DiasNOLaborables),"")</f>
        <v>43620</v>
      </c>
      <c r="M2876" s="27" t="str">
        <f>+IF(C2876="","",IF(J2876="","",(IF(J2876&lt;=L2876,"A TIEMPO","FUERA DE TIEMPO"))))</f>
        <v>A TIEMPO</v>
      </c>
      <c r="N2876" s="27">
        <f>IF(J2876="","",NETWORKDAYS(Hoja1!C3205+1,Hoja1!J3205,DiasNOLaborables))</f>
        <v>8</v>
      </c>
      <c r="O2876" s="28" t="str">
        <f t="shared" si="88"/>
        <v/>
      </c>
      <c r="P2876" s="26"/>
      <c r="Q2876" s="26"/>
      <c r="R2876" s="26">
        <f t="shared" si="89"/>
        <v>10</v>
      </c>
    </row>
    <row r="2877" spans="1:18" ht="45" x14ac:dyDescent="0.25">
      <c r="A2877" s="52">
        <v>2867</v>
      </c>
      <c r="B2877" s="33">
        <v>20199050037622</v>
      </c>
      <c r="C2877" s="34">
        <v>43605</v>
      </c>
      <c r="D2877" s="35" t="s">
        <v>61</v>
      </c>
      <c r="E2877" s="35" t="s">
        <v>115</v>
      </c>
      <c r="F2877" s="35" t="s">
        <v>80</v>
      </c>
      <c r="G2877" s="35" t="s">
        <v>104</v>
      </c>
      <c r="H2877" s="37" t="s">
        <v>121</v>
      </c>
      <c r="I2877" s="35" t="s">
        <v>39</v>
      </c>
      <c r="J2877" s="34">
        <v>43614</v>
      </c>
      <c r="K2877" s="38" t="s">
        <v>115</v>
      </c>
      <c r="L2877" s="53">
        <f>IFERROR(WORKDAY(C2877,R2877,DiasNOLaborables),"")</f>
        <v>43620</v>
      </c>
      <c r="M2877" s="27" t="str">
        <f>+IF(C2877="","",IF(J2877="","",(IF(J2877&lt;=L2877,"A TIEMPO","FUERA DE TIEMPO"))))</f>
        <v>A TIEMPO</v>
      </c>
      <c r="N2877" s="27">
        <f>IF(J2877="","",NETWORKDAYS(Hoja1!C3206+1,Hoja1!J3206,DiasNOLaborables))</f>
        <v>1</v>
      </c>
      <c r="O2877" s="28" t="str">
        <f t="shared" si="88"/>
        <v/>
      </c>
      <c r="P2877" s="26"/>
      <c r="Q2877" s="26"/>
      <c r="R2877" s="26">
        <f t="shared" si="89"/>
        <v>10</v>
      </c>
    </row>
    <row r="2878" spans="1:18" ht="45" x14ac:dyDescent="0.25">
      <c r="A2878" s="52">
        <v>2868</v>
      </c>
      <c r="B2878" s="33">
        <v>20199050037662</v>
      </c>
      <c r="C2878" s="34">
        <v>43605</v>
      </c>
      <c r="D2878" s="35" t="s">
        <v>62</v>
      </c>
      <c r="E2878" s="35" t="s">
        <v>115</v>
      </c>
      <c r="F2878" s="35" t="s">
        <v>80</v>
      </c>
      <c r="G2878" s="35" t="s">
        <v>104</v>
      </c>
      <c r="H2878" s="37" t="s">
        <v>121</v>
      </c>
      <c r="I2878" s="35" t="s">
        <v>39</v>
      </c>
      <c r="J2878" s="34">
        <v>43615</v>
      </c>
      <c r="K2878" s="38" t="s">
        <v>115</v>
      </c>
      <c r="L2878" s="53">
        <f>IFERROR(WORKDAY(C2878,R2878,DiasNOLaborables),"")</f>
        <v>43620</v>
      </c>
      <c r="M2878" s="27" t="str">
        <f>+IF(C2878="","",IF(J2878="","",(IF(J2878&lt;=L2878,"A TIEMPO","FUERA DE TIEMPO"))))</f>
        <v>A TIEMPO</v>
      </c>
      <c r="N2878" s="27">
        <f>IF(J2878="","",NETWORKDAYS(Hoja1!C3207+1,Hoja1!J3207,DiasNOLaborables))</f>
        <v>1</v>
      </c>
      <c r="O2878" s="28" t="str">
        <f t="shared" si="88"/>
        <v/>
      </c>
      <c r="P2878" s="26"/>
      <c r="Q2878" s="26"/>
      <c r="R2878" s="26">
        <f t="shared" si="89"/>
        <v>10</v>
      </c>
    </row>
    <row r="2879" spans="1:18" ht="45" x14ac:dyDescent="0.25">
      <c r="A2879" s="52">
        <v>2869</v>
      </c>
      <c r="B2879" s="33">
        <v>20199050037672</v>
      </c>
      <c r="C2879" s="34">
        <v>43605</v>
      </c>
      <c r="D2879" s="35" t="s">
        <v>60</v>
      </c>
      <c r="E2879" s="35" t="s">
        <v>115</v>
      </c>
      <c r="F2879" s="35" t="s">
        <v>80</v>
      </c>
      <c r="G2879" s="35" t="s">
        <v>104</v>
      </c>
      <c r="H2879" s="37" t="s">
        <v>121</v>
      </c>
      <c r="I2879" s="35" t="s">
        <v>39</v>
      </c>
      <c r="J2879" s="34">
        <v>43615</v>
      </c>
      <c r="K2879" s="38" t="s">
        <v>115</v>
      </c>
      <c r="L2879" s="53">
        <f>IFERROR(WORKDAY(C2879,R2879,DiasNOLaborables),"")</f>
        <v>43620</v>
      </c>
      <c r="M2879" s="27" t="str">
        <f>+IF(C2879="","",IF(J2879="","",(IF(J2879&lt;=L2879,"A TIEMPO","FUERA DE TIEMPO"))))</f>
        <v>A TIEMPO</v>
      </c>
      <c r="N2879" s="27">
        <f>IF(J2879="","",NETWORKDAYS(Hoja1!C3208+1,Hoja1!J3208,DiasNOLaborables))</f>
        <v>1</v>
      </c>
      <c r="O2879" s="28" t="str">
        <f t="shared" si="88"/>
        <v/>
      </c>
      <c r="P2879" s="26"/>
      <c r="Q2879" s="26"/>
      <c r="R2879" s="26">
        <f t="shared" si="89"/>
        <v>10</v>
      </c>
    </row>
    <row r="2880" spans="1:18" ht="45" x14ac:dyDescent="0.25">
      <c r="A2880" s="52">
        <v>2870</v>
      </c>
      <c r="B2880" s="33">
        <v>20199050037762</v>
      </c>
      <c r="C2880" s="34">
        <v>43605</v>
      </c>
      <c r="D2880" s="35" t="s">
        <v>61</v>
      </c>
      <c r="E2880" s="35" t="s">
        <v>118</v>
      </c>
      <c r="F2880" s="35" t="s">
        <v>80</v>
      </c>
      <c r="G2880" s="35" t="s">
        <v>104</v>
      </c>
      <c r="H2880" s="37" t="s">
        <v>121</v>
      </c>
      <c r="I2880" s="35" t="s">
        <v>39</v>
      </c>
      <c r="J2880" s="34">
        <v>43620</v>
      </c>
      <c r="K2880" s="38" t="s">
        <v>115</v>
      </c>
      <c r="L2880" s="53">
        <f>IFERROR(WORKDAY(C2880,R2880,DiasNOLaborables),"")</f>
        <v>43620</v>
      </c>
      <c r="M2880" s="27" t="str">
        <f>+IF(C2880="","",IF(J2880="","",(IF(J2880&lt;=L2880,"A TIEMPO","FUERA DE TIEMPO"))))</f>
        <v>A TIEMPO</v>
      </c>
      <c r="N2880" s="27">
        <f>IF(J2880="","",NETWORKDAYS(Hoja1!C3209+1,Hoja1!J3209,DiasNOLaborables))</f>
        <v>7</v>
      </c>
      <c r="O2880" s="28" t="str">
        <f t="shared" si="88"/>
        <v/>
      </c>
      <c r="P2880" s="26"/>
      <c r="Q2880" s="26"/>
      <c r="R2880" s="26">
        <f t="shared" si="89"/>
        <v>10</v>
      </c>
    </row>
    <row r="2881" spans="1:18" ht="45" x14ac:dyDescent="0.25">
      <c r="A2881" s="52">
        <v>2871</v>
      </c>
      <c r="B2881" s="33">
        <v>20199050037772</v>
      </c>
      <c r="C2881" s="34">
        <v>43605</v>
      </c>
      <c r="D2881" s="35" t="s">
        <v>60</v>
      </c>
      <c r="E2881" s="35" t="s">
        <v>118</v>
      </c>
      <c r="F2881" s="35" t="s">
        <v>80</v>
      </c>
      <c r="G2881" s="35" t="s">
        <v>104</v>
      </c>
      <c r="H2881" s="37" t="s">
        <v>121</v>
      </c>
      <c r="I2881" s="35" t="s">
        <v>39</v>
      </c>
      <c r="J2881" s="34">
        <v>43620</v>
      </c>
      <c r="K2881" s="38" t="s">
        <v>115</v>
      </c>
      <c r="L2881" s="53">
        <f>IFERROR(WORKDAY(C2881,R2881,DiasNOLaborables),"")</f>
        <v>43620</v>
      </c>
      <c r="M2881" s="27" t="str">
        <f>+IF(C2881="","",IF(J2881="","",(IF(J2881&lt;=L2881,"A TIEMPO","FUERA DE TIEMPO"))))</f>
        <v>A TIEMPO</v>
      </c>
      <c r="N2881" s="27">
        <f>IF(J2881="","",NETWORKDAYS(Hoja1!C3210+1,Hoja1!J3210,DiasNOLaborables))</f>
        <v>7</v>
      </c>
      <c r="O2881" s="28" t="str">
        <f t="shared" si="88"/>
        <v/>
      </c>
      <c r="P2881" s="26"/>
      <c r="Q2881" s="26"/>
      <c r="R2881" s="26">
        <f t="shared" si="89"/>
        <v>10</v>
      </c>
    </row>
    <row r="2882" spans="1:18" ht="45" x14ac:dyDescent="0.25">
      <c r="A2882" s="52">
        <v>2872</v>
      </c>
      <c r="B2882" s="33">
        <v>20199050037782</v>
      </c>
      <c r="C2882" s="34">
        <v>43605</v>
      </c>
      <c r="D2882" s="35" t="s">
        <v>60</v>
      </c>
      <c r="E2882" s="35" t="s">
        <v>118</v>
      </c>
      <c r="F2882" s="35" t="s">
        <v>80</v>
      </c>
      <c r="G2882" s="35" t="s">
        <v>104</v>
      </c>
      <c r="H2882" s="37" t="s">
        <v>121</v>
      </c>
      <c r="I2882" s="35" t="s">
        <v>39</v>
      </c>
      <c r="J2882" s="34">
        <v>43620</v>
      </c>
      <c r="K2882" s="38" t="s">
        <v>115</v>
      </c>
      <c r="L2882" s="53">
        <f>IFERROR(WORKDAY(C2882,R2882,DiasNOLaborables),"")</f>
        <v>43620</v>
      </c>
      <c r="M2882" s="27" t="str">
        <f>+IF(C2882="","",IF(J2882="","",(IF(J2882&lt;=L2882,"A TIEMPO","FUERA DE TIEMPO"))))</f>
        <v>A TIEMPO</v>
      </c>
      <c r="N2882" s="27">
        <f>IF(J2882="","",NETWORKDAYS(Hoja1!C3211+1,Hoja1!J3211,DiasNOLaborables))</f>
        <v>7</v>
      </c>
      <c r="O2882" s="28" t="str">
        <f t="shared" si="88"/>
        <v/>
      </c>
      <c r="P2882" s="26"/>
      <c r="Q2882" s="26"/>
      <c r="R2882" s="26">
        <f t="shared" si="89"/>
        <v>10</v>
      </c>
    </row>
    <row r="2883" spans="1:18" ht="45" x14ac:dyDescent="0.25">
      <c r="A2883" s="52">
        <v>2873</v>
      </c>
      <c r="B2883" s="33">
        <v>20199050037792</v>
      </c>
      <c r="C2883" s="34">
        <v>43605</v>
      </c>
      <c r="D2883" s="35" t="s">
        <v>60</v>
      </c>
      <c r="E2883" s="35" t="s">
        <v>118</v>
      </c>
      <c r="F2883" s="35" t="s">
        <v>80</v>
      </c>
      <c r="G2883" s="35" t="s">
        <v>104</v>
      </c>
      <c r="H2883" s="37" t="s">
        <v>121</v>
      </c>
      <c r="I2883" s="35" t="s">
        <v>39</v>
      </c>
      <c r="J2883" s="34">
        <v>43620</v>
      </c>
      <c r="K2883" s="38" t="s">
        <v>115</v>
      </c>
      <c r="L2883" s="53">
        <f>IFERROR(WORKDAY(C2883,R2883,DiasNOLaborables),"")</f>
        <v>43620</v>
      </c>
      <c r="M2883" s="27" t="str">
        <f>+IF(C2883="","",IF(J2883="","",(IF(J2883&lt;=L2883,"A TIEMPO","FUERA DE TIEMPO"))))</f>
        <v>A TIEMPO</v>
      </c>
      <c r="N2883" s="27">
        <f>IF(J2883="","",NETWORKDAYS(Hoja1!C3212+1,Hoja1!J3212,DiasNOLaborables))</f>
        <v>8</v>
      </c>
      <c r="O2883" s="28" t="str">
        <f t="shared" si="88"/>
        <v/>
      </c>
      <c r="P2883" s="26"/>
      <c r="Q2883" s="26"/>
      <c r="R2883" s="26">
        <f t="shared" si="89"/>
        <v>10</v>
      </c>
    </row>
    <row r="2884" spans="1:18" ht="45" x14ac:dyDescent="0.25">
      <c r="A2884" s="52">
        <v>2874</v>
      </c>
      <c r="B2884" s="33">
        <v>20199050037862</v>
      </c>
      <c r="C2884" s="34">
        <v>43605</v>
      </c>
      <c r="D2884" s="35" t="s">
        <v>60</v>
      </c>
      <c r="E2884" s="35" t="s">
        <v>118</v>
      </c>
      <c r="F2884" s="35" t="s">
        <v>80</v>
      </c>
      <c r="G2884" s="35" t="s">
        <v>104</v>
      </c>
      <c r="H2884" s="37" t="s">
        <v>121</v>
      </c>
      <c r="I2884" s="35" t="s">
        <v>39</v>
      </c>
      <c r="J2884" s="34">
        <v>43620</v>
      </c>
      <c r="K2884" s="38" t="s">
        <v>115</v>
      </c>
      <c r="L2884" s="53">
        <f>IFERROR(WORKDAY(C2884,R2884,DiasNOLaborables),"")</f>
        <v>43620</v>
      </c>
      <c r="M2884" s="27" t="str">
        <f>+IF(C2884="","",IF(J2884="","",(IF(J2884&lt;=L2884,"A TIEMPO","FUERA DE TIEMPO"))))</f>
        <v>A TIEMPO</v>
      </c>
      <c r="N2884" s="27">
        <f>IF(J2884="","",NETWORKDAYS(Hoja1!C3213+1,Hoja1!J3213,DiasNOLaborables))</f>
        <v>8</v>
      </c>
      <c r="O2884" s="28" t="str">
        <f t="shared" si="88"/>
        <v/>
      </c>
      <c r="P2884" s="26"/>
      <c r="Q2884" s="26"/>
      <c r="R2884" s="26">
        <f t="shared" si="89"/>
        <v>10</v>
      </c>
    </row>
    <row r="2885" spans="1:18" ht="45" x14ac:dyDescent="0.25">
      <c r="A2885" s="52">
        <v>2875</v>
      </c>
      <c r="B2885" s="33">
        <v>20199050038012</v>
      </c>
      <c r="C2885" s="34">
        <v>43605</v>
      </c>
      <c r="D2885" s="35" t="s">
        <v>61</v>
      </c>
      <c r="E2885" s="35" t="s">
        <v>118</v>
      </c>
      <c r="F2885" s="35" t="s">
        <v>80</v>
      </c>
      <c r="G2885" s="35" t="s">
        <v>104</v>
      </c>
      <c r="H2885" s="37" t="s">
        <v>121</v>
      </c>
      <c r="I2885" s="35" t="s">
        <v>39</v>
      </c>
      <c r="J2885" s="34">
        <v>43615</v>
      </c>
      <c r="K2885" s="38" t="s">
        <v>115</v>
      </c>
      <c r="L2885" s="53">
        <f>IFERROR(WORKDAY(C2885,R2885,DiasNOLaborables),"")</f>
        <v>43620</v>
      </c>
      <c r="M2885" s="27" t="str">
        <f>+IF(C2885="","",IF(J2885="","",(IF(J2885&lt;=L2885,"A TIEMPO","FUERA DE TIEMPO"))))</f>
        <v>A TIEMPO</v>
      </c>
      <c r="N2885" s="27">
        <f>IF(J2885="","",NETWORKDAYS(Hoja1!C3214+1,Hoja1!J3214,DiasNOLaborables))</f>
        <v>8</v>
      </c>
      <c r="O2885" s="28" t="str">
        <f t="shared" si="88"/>
        <v/>
      </c>
      <c r="P2885" s="26"/>
      <c r="Q2885" s="26"/>
      <c r="R2885" s="26">
        <f t="shared" si="89"/>
        <v>10</v>
      </c>
    </row>
    <row r="2886" spans="1:18" ht="45" x14ac:dyDescent="0.25">
      <c r="A2886" s="52">
        <v>2876</v>
      </c>
      <c r="B2886" s="33">
        <v>20199050038022</v>
      </c>
      <c r="C2886" s="34">
        <v>43605</v>
      </c>
      <c r="D2886" s="35" t="s">
        <v>60</v>
      </c>
      <c r="E2886" s="35" t="s">
        <v>118</v>
      </c>
      <c r="F2886" s="35" t="s">
        <v>80</v>
      </c>
      <c r="G2886" s="35" t="s">
        <v>104</v>
      </c>
      <c r="H2886" s="37" t="s">
        <v>121</v>
      </c>
      <c r="I2886" s="35" t="s">
        <v>39</v>
      </c>
      <c r="J2886" s="34">
        <v>43615</v>
      </c>
      <c r="K2886" s="38" t="s">
        <v>115</v>
      </c>
      <c r="L2886" s="53">
        <f>IFERROR(WORKDAY(C2886,R2886,DiasNOLaborables),"")</f>
        <v>43620</v>
      </c>
      <c r="M2886" s="27" t="str">
        <f>+IF(C2886="","",IF(J2886="","",(IF(J2886&lt;=L2886,"A TIEMPO","FUERA DE TIEMPO"))))</f>
        <v>A TIEMPO</v>
      </c>
      <c r="N2886" s="27">
        <f>IF(J2886="","",NETWORKDAYS(Hoja1!C3215+1,Hoja1!J3215,DiasNOLaborables))</f>
        <v>8</v>
      </c>
      <c r="O2886" s="28" t="str">
        <f t="shared" si="88"/>
        <v/>
      </c>
      <c r="P2886" s="26"/>
      <c r="Q2886" s="26"/>
      <c r="R2886" s="26">
        <f t="shared" si="89"/>
        <v>10</v>
      </c>
    </row>
    <row r="2887" spans="1:18" ht="45" x14ac:dyDescent="0.25">
      <c r="A2887" s="52">
        <v>2877</v>
      </c>
      <c r="B2887" s="33">
        <v>20199050038402</v>
      </c>
      <c r="C2887" s="34">
        <v>43605</v>
      </c>
      <c r="D2887" s="35" t="s">
        <v>60</v>
      </c>
      <c r="E2887" s="35" t="s">
        <v>118</v>
      </c>
      <c r="F2887" s="35" t="s">
        <v>80</v>
      </c>
      <c r="G2887" s="35" t="s">
        <v>104</v>
      </c>
      <c r="H2887" s="37" t="s">
        <v>121</v>
      </c>
      <c r="I2887" s="35" t="s">
        <v>39</v>
      </c>
      <c r="J2887" s="34">
        <v>43615</v>
      </c>
      <c r="K2887" s="38" t="s">
        <v>115</v>
      </c>
      <c r="L2887" s="53">
        <f>IFERROR(WORKDAY(C2887,R2887,DiasNOLaborables),"")</f>
        <v>43620</v>
      </c>
      <c r="M2887" s="27" t="str">
        <f>+IF(C2887="","",IF(J2887="","",(IF(J2887&lt;=L2887,"A TIEMPO","FUERA DE TIEMPO"))))</f>
        <v>A TIEMPO</v>
      </c>
      <c r="N2887" s="27">
        <f>IF(J2887="","",NETWORKDAYS(Hoja1!C3216+1,Hoja1!J3216,DiasNOLaborables))</f>
        <v>8</v>
      </c>
      <c r="O2887" s="28" t="str">
        <f t="shared" si="88"/>
        <v/>
      </c>
      <c r="P2887" s="26"/>
      <c r="Q2887" s="26"/>
      <c r="R2887" s="26">
        <f t="shared" si="89"/>
        <v>10</v>
      </c>
    </row>
    <row r="2888" spans="1:18" ht="45" x14ac:dyDescent="0.25">
      <c r="A2888" s="52">
        <v>2878</v>
      </c>
      <c r="B2888" s="33">
        <v>20199050038492</v>
      </c>
      <c r="C2888" s="34">
        <v>43605</v>
      </c>
      <c r="D2888" s="35" t="s">
        <v>60</v>
      </c>
      <c r="E2888" s="35" t="s">
        <v>118</v>
      </c>
      <c r="F2888" s="35" t="s">
        <v>80</v>
      </c>
      <c r="G2888" s="35" t="s">
        <v>104</v>
      </c>
      <c r="H2888" s="37" t="s">
        <v>121</v>
      </c>
      <c r="I2888" s="35" t="s">
        <v>39</v>
      </c>
      <c r="J2888" s="34">
        <v>43615</v>
      </c>
      <c r="K2888" s="38" t="s">
        <v>115</v>
      </c>
      <c r="L2888" s="53">
        <f>IFERROR(WORKDAY(C2888,R2888,DiasNOLaborables),"")</f>
        <v>43620</v>
      </c>
      <c r="M2888" s="27" t="str">
        <f>+IF(C2888="","",IF(J2888="","",(IF(J2888&lt;=L2888,"A TIEMPO","FUERA DE TIEMPO"))))</f>
        <v>A TIEMPO</v>
      </c>
      <c r="N2888" s="27">
        <f>IF(J2888="","",NETWORKDAYS(Hoja1!C3217+1,Hoja1!J3217,DiasNOLaborables))</f>
        <v>8</v>
      </c>
      <c r="O2888" s="28" t="str">
        <f t="shared" si="88"/>
        <v/>
      </c>
      <c r="P2888" s="26"/>
      <c r="Q2888" s="26"/>
      <c r="R2888" s="26">
        <f t="shared" si="89"/>
        <v>10</v>
      </c>
    </row>
    <row r="2889" spans="1:18" ht="30" x14ac:dyDescent="0.25">
      <c r="A2889" s="52">
        <v>2879</v>
      </c>
      <c r="B2889" s="33">
        <v>20199050037312</v>
      </c>
      <c r="C2889" s="34">
        <v>43605</v>
      </c>
      <c r="D2889" s="35" t="s">
        <v>63</v>
      </c>
      <c r="E2889" s="35" t="s">
        <v>118</v>
      </c>
      <c r="F2889" s="35" t="s">
        <v>71</v>
      </c>
      <c r="G2889" s="35" t="s">
        <v>101</v>
      </c>
      <c r="H2889" s="37" t="s">
        <v>120</v>
      </c>
      <c r="I2889" s="35" t="s">
        <v>37</v>
      </c>
      <c r="J2889" s="34">
        <v>43630</v>
      </c>
      <c r="K2889" s="38" t="s">
        <v>115</v>
      </c>
      <c r="L2889" s="53">
        <f>IFERROR(WORKDAY(C2889,R2889,DiasNOLaborables),"")</f>
        <v>43650</v>
      </c>
      <c r="M2889" s="27" t="str">
        <f>+IF(C2889="","",IF(J2889="","",(IF(J2889&lt;=L2889,"A TIEMPO","FUERA DE TIEMPO"))))</f>
        <v>A TIEMPO</v>
      </c>
      <c r="N2889" s="27">
        <f>IF(J2889="","",NETWORKDAYS(Hoja1!C3218+1,Hoja1!J3218,DiasNOLaborables))</f>
        <v>8</v>
      </c>
      <c r="O2889" s="28" t="str">
        <f t="shared" si="88"/>
        <v/>
      </c>
      <c r="P2889" s="26"/>
      <c r="Q2889" s="26"/>
      <c r="R2889" s="26">
        <f t="shared" si="89"/>
        <v>30</v>
      </c>
    </row>
    <row r="2890" spans="1:18" ht="45" x14ac:dyDescent="0.25">
      <c r="A2890" s="52">
        <v>2880</v>
      </c>
      <c r="B2890" s="33">
        <v>20199050037352</v>
      </c>
      <c r="C2890" s="34">
        <v>43605</v>
      </c>
      <c r="D2890" s="35" t="s">
        <v>60</v>
      </c>
      <c r="E2890" s="35" t="s">
        <v>118</v>
      </c>
      <c r="F2890" s="35" t="s">
        <v>80</v>
      </c>
      <c r="G2890" s="35" t="s">
        <v>87</v>
      </c>
      <c r="H2890" s="37" t="s">
        <v>120</v>
      </c>
      <c r="I2890" s="35" t="s">
        <v>49</v>
      </c>
      <c r="J2890" s="34">
        <v>43608</v>
      </c>
      <c r="K2890" s="38" t="s">
        <v>115</v>
      </c>
      <c r="L2890" s="53">
        <f>IFERROR(WORKDAY(C2890,R2890,DiasNOLaborables),"")</f>
        <v>43620</v>
      </c>
      <c r="M2890" s="27" t="str">
        <f>+IF(C2890="","",IF(J2890="","",(IF(J2890&lt;=L2890,"A TIEMPO","FUERA DE TIEMPO"))))</f>
        <v>A TIEMPO</v>
      </c>
      <c r="N2890" s="27">
        <f>IF(J2890="","",NETWORKDAYS(Hoja1!C3219+1,Hoja1!J3219,DiasNOLaborables))</f>
        <v>8</v>
      </c>
      <c r="O2890" s="28" t="str">
        <f t="shared" si="88"/>
        <v/>
      </c>
      <c r="P2890" s="26"/>
      <c r="Q2890" s="26"/>
      <c r="R2890" s="26">
        <f t="shared" si="89"/>
        <v>10</v>
      </c>
    </row>
    <row r="2891" spans="1:18" ht="45" x14ac:dyDescent="0.25">
      <c r="A2891" s="52">
        <v>2881</v>
      </c>
      <c r="B2891" s="33">
        <v>20199050037362</v>
      </c>
      <c r="C2891" s="34">
        <v>43605</v>
      </c>
      <c r="D2891" s="35" t="s">
        <v>60</v>
      </c>
      <c r="E2891" s="35" t="s">
        <v>118</v>
      </c>
      <c r="F2891" s="35" t="s">
        <v>80</v>
      </c>
      <c r="G2891" s="35" t="s">
        <v>87</v>
      </c>
      <c r="H2891" s="37" t="s">
        <v>120</v>
      </c>
      <c r="I2891" s="35" t="s">
        <v>49</v>
      </c>
      <c r="J2891" s="34">
        <v>43608</v>
      </c>
      <c r="K2891" s="38" t="s">
        <v>115</v>
      </c>
      <c r="L2891" s="53">
        <f>IFERROR(WORKDAY(C2891,R2891,DiasNOLaborables),"")</f>
        <v>43620</v>
      </c>
      <c r="M2891" s="27" t="str">
        <f>+IF(C2891="","",IF(J2891="","",(IF(J2891&lt;=L2891,"A TIEMPO","FUERA DE TIEMPO"))))</f>
        <v>A TIEMPO</v>
      </c>
      <c r="N2891" s="27">
        <f>IF(J2891="","",NETWORKDAYS(Hoja1!C3220+1,Hoja1!J3220,DiasNOLaborables))</f>
        <v>8</v>
      </c>
      <c r="O2891" s="28" t="str">
        <f t="shared" ref="O2891:O2954" si="90">IF(NETWORKDAYS(L2891+1,J2891,DiasNOLaborables)&lt;=0,"",NETWORKDAYS(L2891+1,J2891,DiasNOLaborables))</f>
        <v/>
      </c>
      <c r="P2891" s="26"/>
      <c r="Q2891" s="26"/>
      <c r="R2891" s="26">
        <f t="shared" ref="R2891:R2954" si="91">IFERROR(VLOOKUP(F2891,$Z$49:$AA$62,2),"")</f>
        <v>10</v>
      </c>
    </row>
    <row r="2892" spans="1:18" ht="45" x14ac:dyDescent="0.25">
      <c r="A2892" s="52">
        <v>2882</v>
      </c>
      <c r="B2892" s="33">
        <v>20199050037372</v>
      </c>
      <c r="C2892" s="34">
        <v>43605</v>
      </c>
      <c r="D2892" s="35" t="s">
        <v>60</v>
      </c>
      <c r="E2892" s="35" t="s">
        <v>118</v>
      </c>
      <c r="F2892" s="35" t="s">
        <v>80</v>
      </c>
      <c r="G2892" s="35" t="s">
        <v>87</v>
      </c>
      <c r="H2892" s="37" t="s">
        <v>120</v>
      </c>
      <c r="I2892" s="35" t="s">
        <v>49</v>
      </c>
      <c r="J2892" s="34">
        <v>43608</v>
      </c>
      <c r="K2892" s="38" t="s">
        <v>115</v>
      </c>
      <c r="L2892" s="53">
        <f>IFERROR(WORKDAY(C2892,R2892,DiasNOLaborables),"")</f>
        <v>43620</v>
      </c>
      <c r="M2892" s="27" t="str">
        <f>+IF(C2892="","",IF(J2892="","",(IF(J2892&lt;=L2892,"A TIEMPO","FUERA DE TIEMPO"))))</f>
        <v>A TIEMPO</v>
      </c>
      <c r="N2892" s="27">
        <f>IF(J2892="","",NETWORKDAYS(Hoja1!C3221+1,Hoja1!J3221,DiasNOLaborables))</f>
        <v>9</v>
      </c>
      <c r="O2892" s="28" t="str">
        <f t="shared" si="90"/>
        <v/>
      </c>
      <c r="P2892" s="26"/>
      <c r="Q2892" s="26"/>
      <c r="R2892" s="26">
        <f t="shared" si="91"/>
        <v>10</v>
      </c>
    </row>
    <row r="2893" spans="1:18" ht="45" x14ac:dyDescent="0.25">
      <c r="A2893" s="52">
        <v>2883</v>
      </c>
      <c r="B2893" s="33">
        <v>20199050037432</v>
      </c>
      <c r="C2893" s="34">
        <v>43605</v>
      </c>
      <c r="D2893" s="35" t="s">
        <v>60</v>
      </c>
      <c r="E2893" s="35" t="s">
        <v>118</v>
      </c>
      <c r="F2893" s="35" t="s">
        <v>80</v>
      </c>
      <c r="G2893" s="35" t="s">
        <v>104</v>
      </c>
      <c r="H2893" s="37" t="s">
        <v>120</v>
      </c>
      <c r="I2893" s="35" t="s">
        <v>47</v>
      </c>
      <c r="J2893" s="34">
        <v>43615</v>
      </c>
      <c r="K2893" s="38" t="s">
        <v>115</v>
      </c>
      <c r="L2893" s="53">
        <f>IFERROR(WORKDAY(C2893,R2893,DiasNOLaborables),"")</f>
        <v>43620</v>
      </c>
      <c r="M2893" s="27" t="str">
        <f>+IF(C2893="","",IF(J2893="","",(IF(J2893&lt;=L2893,"A TIEMPO","FUERA DE TIEMPO"))))</f>
        <v>A TIEMPO</v>
      </c>
      <c r="N2893" s="27">
        <f>IF(J2893="","",NETWORKDAYS(Hoja1!C3222+1,Hoja1!J3222,DiasNOLaborables))</f>
        <v>9</v>
      </c>
      <c r="O2893" s="28" t="str">
        <f t="shared" si="90"/>
        <v/>
      </c>
      <c r="P2893" s="26"/>
      <c r="Q2893" s="26"/>
      <c r="R2893" s="26">
        <f t="shared" si="91"/>
        <v>10</v>
      </c>
    </row>
    <row r="2894" spans="1:18" ht="45" x14ac:dyDescent="0.25">
      <c r="A2894" s="52">
        <v>2884</v>
      </c>
      <c r="B2894" s="33">
        <v>20199050037472</v>
      </c>
      <c r="C2894" s="34">
        <v>43605</v>
      </c>
      <c r="D2894" s="35" t="s">
        <v>60</v>
      </c>
      <c r="E2894" s="35" t="s">
        <v>115</v>
      </c>
      <c r="F2894" s="35" t="s">
        <v>73</v>
      </c>
      <c r="G2894" s="35" t="s">
        <v>105</v>
      </c>
      <c r="H2894" s="37" t="s">
        <v>120</v>
      </c>
      <c r="I2894" s="35" t="s">
        <v>49</v>
      </c>
      <c r="J2894" s="34">
        <v>43609</v>
      </c>
      <c r="K2894" s="38" t="s">
        <v>115</v>
      </c>
      <c r="L2894" s="53">
        <f>IFERROR(WORKDAY(C2894,R2894,DiasNOLaborables),"")</f>
        <v>43627</v>
      </c>
      <c r="M2894" s="27" t="str">
        <f>+IF(C2894="","",IF(J2894="","",(IF(J2894&lt;=L2894,"A TIEMPO","FUERA DE TIEMPO"))))</f>
        <v>A TIEMPO</v>
      </c>
      <c r="N2894" s="27">
        <f>IF(J2894="","",NETWORKDAYS(Hoja1!C3223+1,Hoja1!J3223,DiasNOLaborables))</f>
        <v>20</v>
      </c>
      <c r="O2894" s="28" t="str">
        <f t="shared" si="90"/>
        <v/>
      </c>
      <c r="P2894" s="26"/>
      <c r="Q2894" s="26"/>
      <c r="R2894" s="26">
        <f t="shared" si="91"/>
        <v>15</v>
      </c>
    </row>
    <row r="2895" spans="1:18" ht="30" x14ac:dyDescent="0.25">
      <c r="A2895" s="52">
        <v>2885</v>
      </c>
      <c r="B2895" s="33">
        <v>20199050037482</v>
      </c>
      <c r="C2895" s="34">
        <v>43605</v>
      </c>
      <c r="D2895" s="35" t="s">
        <v>60</v>
      </c>
      <c r="E2895" s="35" t="s">
        <v>115</v>
      </c>
      <c r="F2895" s="35" t="s">
        <v>80</v>
      </c>
      <c r="G2895" s="35" t="s">
        <v>95</v>
      </c>
      <c r="H2895" s="37" t="s">
        <v>120</v>
      </c>
      <c r="I2895" s="35" t="s">
        <v>36</v>
      </c>
      <c r="J2895" s="39">
        <v>43608</v>
      </c>
      <c r="K2895" s="38" t="s">
        <v>115</v>
      </c>
      <c r="L2895" s="53">
        <f>IFERROR(WORKDAY(C2895,R2895,DiasNOLaborables),"")</f>
        <v>43620</v>
      </c>
      <c r="M2895" s="27" t="str">
        <f>+IF(C2895="","",IF(J2895="","",(IF(J2895&lt;=L2895,"A TIEMPO","FUERA DE TIEMPO"))))</f>
        <v>A TIEMPO</v>
      </c>
      <c r="N2895" s="27">
        <f>IF(J2895="","",NETWORKDAYS(Hoja1!C3224+1,Hoja1!J3224,DiasNOLaborables))</f>
        <v>7</v>
      </c>
      <c r="O2895" s="28" t="str">
        <f t="shared" si="90"/>
        <v/>
      </c>
      <c r="P2895" s="26"/>
      <c r="Q2895" s="26"/>
      <c r="R2895" s="26">
        <f t="shared" si="91"/>
        <v>10</v>
      </c>
    </row>
    <row r="2896" spans="1:18" ht="30" x14ac:dyDescent="0.25">
      <c r="A2896" s="52">
        <v>2886</v>
      </c>
      <c r="B2896" s="33">
        <v>20199050037502</v>
      </c>
      <c r="C2896" s="34">
        <v>43605</v>
      </c>
      <c r="D2896" s="35" t="s">
        <v>60</v>
      </c>
      <c r="E2896" s="35" t="s">
        <v>115</v>
      </c>
      <c r="F2896" s="35" t="s">
        <v>80</v>
      </c>
      <c r="G2896" s="35" t="s">
        <v>84</v>
      </c>
      <c r="H2896" s="37" t="s">
        <v>120</v>
      </c>
      <c r="I2896" s="35" t="s">
        <v>46</v>
      </c>
      <c r="J2896" s="39">
        <v>43606</v>
      </c>
      <c r="K2896" s="38" t="s">
        <v>115</v>
      </c>
      <c r="L2896" s="53">
        <f>IFERROR(WORKDAY(C2896,R2896,DiasNOLaborables),"")</f>
        <v>43620</v>
      </c>
      <c r="M2896" s="27" t="str">
        <f>+IF(C2896="","",IF(J2896="","",(IF(J2896&lt;=L2896,"A TIEMPO","FUERA DE TIEMPO"))))</f>
        <v>A TIEMPO</v>
      </c>
      <c r="N2896" s="27">
        <f>IF(J2896="","",NETWORKDAYS(Hoja1!C3225+1,Hoja1!J3225,DiasNOLaborables))</f>
        <v>7</v>
      </c>
      <c r="O2896" s="28" t="str">
        <f t="shared" si="90"/>
        <v/>
      </c>
      <c r="P2896" s="26"/>
      <c r="Q2896" s="26"/>
      <c r="R2896" s="26">
        <f t="shared" si="91"/>
        <v>10</v>
      </c>
    </row>
    <row r="2897" spans="1:18" ht="30" x14ac:dyDescent="0.25">
      <c r="A2897" s="52">
        <v>2887</v>
      </c>
      <c r="B2897" s="33">
        <v>20199050037512</v>
      </c>
      <c r="C2897" s="34">
        <v>43605</v>
      </c>
      <c r="D2897" s="35" t="s">
        <v>65</v>
      </c>
      <c r="E2897" s="35" t="s">
        <v>115</v>
      </c>
      <c r="F2897" s="35" t="s">
        <v>80</v>
      </c>
      <c r="G2897" s="35" t="s">
        <v>84</v>
      </c>
      <c r="H2897" s="37" t="s">
        <v>120</v>
      </c>
      <c r="I2897" s="35" t="s">
        <v>46</v>
      </c>
      <c r="J2897" s="39">
        <v>43606</v>
      </c>
      <c r="K2897" s="38" t="s">
        <v>115</v>
      </c>
      <c r="L2897" s="53">
        <f>IFERROR(WORKDAY(C2897,R2897,DiasNOLaborables),"")</f>
        <v>43620</v>
      </c>
      <c r="M2897" s="27" t="str">
        <f>+IF(C2897="","",IF(J2897="","",(IF(J2897&lt;=L2897,"A TIEMPO","FUERA DE TIEMPO"))))</f>
        <v>A TIEMPO</v>
      </c>
      <c r="N2897" s="27">
        <f>IF(J2897="","",NETWORKDAYS(Hoja1!C3226+1,Hoja1!J3226,DiasNOLaborables))</f>
        <v>7</v>
      </c>
      <c r="O2897" s="28" t="str">
        <f t="shared" si="90"/>
        <v/>
      </c>
      <c r="P2897" s="26"/>
      <c r="Q2897" s="26"/>
      <c r="R2897" s="26">
        <f t="shared" si="91"/>
        <v>10</v>
      </c>
    </row>
    <row r="2898" spans="1:18" ht="30" x14ac:dyDescent="0.25">
      <c r="A2898" s="52">
        <v>2888</v>
      </c>
      <c r="B2898" s="33">
        <v>20199050037552</v>
      </c>
      <c r="C2898" s="34">
        <v>43605</v>
      </c>
      <c r="D2898" s="35" t="s">
        <v>60</v>
      </c>
      <c r="E2898" s="35" t="s">
        <v>115</v>
      </c>
      <c r="F2898" s="35" t="s">
        <v>71</v>
      </c>
      <c r="G2898" s="35" t="s">
        <v>52</v>
      </c>
      <c r="H2898" s="37" t="s">
        <v>120</v>
      </c>
      <c r="I2898" s="35" t="s">
        <v>36</v>
      </c>
      <c r="J2898" s="34">
        <v>43628</v>
      </c>
      <c r="K2898" s="38" t="s">
        <v>115</v>
      </c>
      <c r="L2898" s="53">
        <f>IFERROR(WORKDAY(C2898,R2898,DiasNOLaborables),"")</f>
        <v>43650</v>
      </c>
      <c r="M2898" s="27" t="str">
        <f>+IF(C2898="","",IF(J2898="","",(IF(J2898&lt;=L2898,"A TIEMPO","FUERA DE TIEMPO"))))</f>
        <v>A TIEMPO</v>
      </c>
      <c r="N2898" s="27">
        <f>IF(J2898="","",NETWORKDAYS(Hoja1!C3227+1,Hoja1!J3227,DiasNOLaborables))</f>
        <v>12</v>
      </c>
      <c r="O2898" s="28" t="str">
        <f t="shared" si="90"/>
        <v/>
      </c>
      <c r="P2898" s="26"/>
      <c r="Q2898" s="26"/>
      <c r="R2898" s="26">
        <f t="shared" si="91"/>
        <v>30</v>
      </c>
    </row>
    <row r="2899" spans="1:18" ht="30" x14ac:dyDescent="0.25">
      <c r="A2899" s="52">
        <v>2889</v>
      </c>
      <c r="B2899" s="33">
        <v>20199050037562</v>
      </c>
      <c r="C2899" s="34">
        <v>43605</v>
      </c>
      <c r="D2899" s="35" t="s">
        <v>60</v>
      </c>
      <c r="E2899" s="35" t="s">
        <v>115</v>
      </c>
      <c r="F2899" s="35" t="s">
        <v>80</v>
      </c>
      <c r="G2899" s="35" t="s">
        <v>102</v>
      </c>
      <c r="H2899" s="37" t="s">
        <v>120</v>
      </c>
      <c r="I2899" s="35" t="s">
        <v>38</v>
      </c>
      <c r="J2899" s="34">
        <v>43612</v>
      </c>
      <c r="K2899" s="38" t="s">
        <v>115</v>
      </c>
      <c r="L2899" s="53">
        <f>IFERROR(WORKDAY(C2899,R2899,DiasNOLaborables),"")</f>
        <v>43620</v>
      </c>
      <c r="M2899" s="27" t="str">
        <f>+IF(C2899="","",IF(J2899="","",(IF(J2899&lt;=L2899,"A TIEMPO","FUERA DE TIEMPO"))))</f>
        <v>A TIEMPO</v>
      </c>
      <c r="N2899" s="27">
        <f>IF(J2899="","",NETWORKDAYS(Hoja1!C3228+1,Hoja1!J3228,DiasNOLaborables))</f>
        <v>-1</v>
      </c>
      <c r="O2899" s="28" t="str">
        <f t="shared" si="90"/>
        <v/>
      </c>
      <c r="P2899" s="26"/>
      <c r="Q2899" s="26"/>
      <c r="R2899" s="26">
        <f t="shared" si="91"/>
        <v>10</v>
      </c>
    </row>
    <row r="2900" spans="1:18" ht="30" x14ac:dyDescent="0.25">
      <c r="A2900" s="52">
        <v>2890</v>
      </c>
      <c r="B2900" s="33">
        <v>20199050037582</v>
      </c>
      <c r="C2900" s="34">
        <v>43605</v>
      </c>
      <c r="D2900" s="35" t="s">
        <v>63</v>
      </c>
      <c r="E2900" s="35" t="s">
        <v>115</v>
      </c>
      <c r="F2900" s="35" t="s">
        <v>81</v>
      </c>
      <c r="G2900" s="35" t="s">
        <v>93</v>
      </c>
      <c r="H2900" s="37" t="s">
        <v>120</v>
      </c>
      <c r="I2900" s="35" t="s">
        <v>38</v>
      </c>
      <c r="J2900" s="34">
        <v>43612</v>
      </c>
      <c r="K2900" s="38" t="s">
        <v>115</v>
      </c>
      <c r="L2900" s="53">
        <f>IFERROR(WORKDAY(C2900,R2900,DiasNOLaborables),"")</f>
        <v>43612</v>
      </c>
      <c r="M2900" s="27" t="str">
        <f>+IF(C2900="","",IF(J2900="","",(IF(J2900&lt;=L2900,"A TIEMPO","FUERA DE TIEMPO"))))</f>
        <v>A TIEMPO</v>
      </c>
      <c r="N2900" s="27">
        <f>IF(J2900="","",NETWORKDAYS(Hoja1!C3229+1,Hoja1!J3229,DiasNOLaborables))</f>
        <v>4</v>
      </c>
      <c r="O2900" s="28" t="str">
        <f t="shared" si="90"/>
        <v/>
      </c>
      <c r="P2900" s="26"/>
      <c r="Q2900" s="26"/>
      <c r="R2900" s="26">
        <f t="shared" si="91"/>
        <v>5</v>
      </c>
    </row>
    <row r="2901" spans="1:18" ht="30" x14ac:dyDescent="0.25">
      <c r="A2901" s="52">
        <v>2891</v>
      </c>
      <c r="B2901" s="33">
        <v>20199050037602</v>
      </c>
      <c r="C2901" s="34">
        <v>43605</v>
      </c>
      <c r="D2901" s="35" t="s">
        <v>60</v>
      </c>
      <c r="E2901" s="35" t="s">
        <v>115</v>
      </c>
      <c r="F2901" s="35" t="s">
        <v>70</v>
      </c>
      <c r="G2901" s="35" t="s">
        <v>89</v>
      </c>
      <c r="H2901" s="37" t="s">
        <v>120</v>
      </c>
      <c r="I2901" s="35" t="s">
        <v>37</v>
      </c>
      <c r="J2901" s="34">
        <v>43634</v>
      </c>
      <c r="K2901" s="38" t="s">
        <v>115</v>
      </c>
      <c r="L2901" s="53">
        <f>IFERROR(WORKDAY(C2901,R2901,DiasNOLaborables),"")</f>
        <v>43650</v>
      </c>
      <c r="M2901" s="27" t="str">
        <f>+IF(C2901="","",IF(J2901="","",(IF(J2901&lt;=L2901,"A TIEMPO","FUERA DE TIEMPO"))))</f>
        <v>A TIEMPO</v>
      </c>
      <c r="N2901" s="27">
        <f>IF(J2901="","",NETWORKDAYS(Hoja1!C3230+1,Hoja1!J3230,DiasNOLaborables))</f>
        <v>12</v>
      </c>
      <c r="O2901" s="28" t="str">
        <f t="shared" si="90"/>
        <v/>
      </c>
      <c r="P2901" s="26"/>
      <c r="Q2901" s="26"/>
      <c r="R2901" s="26">
        <f t="shared" si="91"/>
        <v>30</v>
      </c>
    </row>
    <row r="2902" spans="1:18" ht="30" x14ac:dyDescent="0.25">
      <c r="A2902" s="52">
        <v>2892</v>
      </c>
      <c r="B2902" s="33">
        <v>20199050037632</v>
      </c>
      <c r="C2902" s="34">
        <v>43605</v>
      </c>
      <c r="D2902" s="35" t="s">
        <v>62</v>
      </c>
      <c r="E2902" s="35" t="s">
        <v>115</v>
      </c>
      <c r="F2902" s="35" t="s">
        <v>80</v>
      </c>
      <c r="G2902" s="35" t="s">
        <v>93</v>
      </c>
      <c r="H2902" s="37" t="s">
        <v>120</v>
      </c>
      <c r="I2902" s="35" t="s">
        <v>38</v>
      </c>
      <c r="J2902" s="34">
        <v>43605</v>
      </c>
      <c r="K2902" s="38" t="s">
        <v>115</v>
      </c>
      <c r="L2902" s="53">
        <f>IFERROR(WORKDAY(C2902,R2902,DiasNOLaborables),"")</f>
        <v>43620</v>
      </c>
      <c r="M2902" s="27" t="str">
        <f>+IF(C2902="","",IF(J2902="","",(IF(J2902&lt;=L2902,"A TIEMPO","FUERA DE TIEMPO"))))</f>
        <v>A TIEMPO</v>
      </c>
      <c r="N2902" s="27">
        <f>IF(J2902="","",NETWORKDAYS(Hoja1!C3231+1,Hoja1!J3231,DiasNOLaborables))</f>
        <v>7</v>
      </c>
      <c r="O2902" s="28" t="str">
        <f t="shared" si="90"/>
        <v/>
      </c>
      <c r="P2902" s="26"/>
      <c r="Q2902" s="26"/>
      <c r="R2902" s="26">
        <f t="shared" si="91"/>
        <v>10</v>
      </c>
    </row>
    <row r="2903" spans="1:18" ht="30" x14ac:dyDescent="0.25">
      <c r="A2903" s="52">
        <v>2893</v>
      </c>
      <c r="B2903" s="33">
        <v>20199050037652</v>
      </c>
      <c r="C2903" s="34">
        <v>43605</v>
      </c>
      <c r="D2903" s="35" t="s">
        <v>60</v>
      </c>
      <c r="E2903" s="35" t="s">
        <v>115</v>
      </c>
      <c r="F2903" s="35" t="s">
        <v>80</v>
      </c>
      <c r="G2903" s="35" t="s">
        <v>102</v>
      </c>
      <c r="H2903" s="37" t="s">
        <v>120</v>
      </c>
      <c r="I2903" s="35" t="s">
        <v>38</v>
      </c>
      <c r="J2903" s="34">
        <v>43612</v>
      </c>
      <c r="K2903" s="38" t="s">
        <v>115</v>
      </c>
      <c r="L2903" s="53">
        <f>IFERROR(WORKDAY(C2903,R2903,DiasNOLaborables),"")</f>
        <v>43620</v>
      </c>
      <c r="M2903" s="27" t="str">
        <f>+IF(C2903="","",IF(J2903="","",(IF(J2903&lt;=L2903,"A TIEMPO","FUERA DE TIEMPO"))))</f>
        <v>A TIEMPO</v>
      </c>
      <c r="N2903" s="27">
        <f>IF(J2903="","",NETWORKDAYS(Hoja1!C3232+1,Hoja1!J3232,DiasNOLaborables))</f>
        <v>14</v>
      </c>
      <c r="O2903" s="28" t="str">
        <f t="shared" si="90"/>
        <v/>
      </c>
      <c r="P2903" s="26"/>
      <c r="Q2903" s="26"/>
      <c r="R2903" s="26">
        <f t="shared" si="91"/>
        <v>10</v>
      </c>
    </row>
    <row r="2904" spans="1:18" ht="30" x14ac:dyDescent="0.25">
      <c r="A2904" s="52">
        <v>2894</v>
      </c>
      <c r="B2904" s="33">
        <v>20199050037692</v>
      </c>
      <c r="C2904" s="34">
        <v>43605</v>
      </c>
      <c r="D2904" s="35" t="s">
        <v>61</v>
      </c>
      <c r="E2904" s="35" t="s">
        <v>115</v>
      </c>
      <c r="F2904" s="35" t="s">
        <v>80</v>
      </c>
      <c r="G2904" s="35" t="s">
        <v>106</v>
      </c>
      <c r="H2904" s="37" t="s">
        <v>120</v>
      </c>
      <c r="I2904" s="35" t="s">
        <v>39</v>
      </c>
      <c r="J2904" s="34">
        <v>43614</v>
      </c>
      <c r="K2904" s="38" t="s">
        <v>115</v>
      </c>
      <c r="L2904" s="53">
        <f>IFERROR(WORKDAY(C2904,R2904,DiasNOLaborables),"")</f>
        <v>43620</v>
      </c>
      <c r="M2904" s="27" t="str">
        <f>+IF(C2904="","",IF(J2904="","",(IF(J2904&lt;=L2904,"A TIEMPO","FUERA DE TIEMPO"))))</f>
        <v>A TIEMPO</v>
      </c>
      <c r="N2904" s="27">
        <f>IF(J2904="","",NETWORKDAYS(Hoja1!C3233+1,Hoja1!J3233,DiasNOLaborables))</f>
        <v>3</v>
      </c>
      <c r="O2904" s="28" t="str">
        <f t="shared" si="90"/>
        <v/>
      </c>
      <c r="P2904" s="26"/>
      <c r="Q2904" s="26"/>
      <c r="R2904" s="26">
        <f t="shared" si="91"/>
        <v>10</v>
      </c>
    </row>
    <row r="2905" spans="1:18" ht="30" x14ac:dyDescent="0.25">
      <c r="A2905" s="52">
        <v>2895</v>
      </c>
      <c r="B2905" s="33">
        <v>20199050037702</v>
      </c>
      <c r="C2905" s="34">
        <v>43605</v>
      </c>
      <c r="D2905" s="35" t="s">
        <v>60</v>
      </c>
      <c r="E2905" s="35" t="s">
        <v>115</v>
      </c>
      <c r="F2905" s="35" t="s">
        <v>70</v>
      </c>
      <c r="G2905" s="35" t="s">
        <v>89</v>
      </c>
      <c r="H2905" s="37" t="s">
        <v>120</v>
      </c>
      <c r="I2905" s="35" t="s">
        <v>37</v>
      </c>
      <c r="J2905" s="34">
        <v>43644</v>
      </c>
      <c r="K2905" s="38" t="s">
        <v>115</v>
      </c>
      <c r="L2905" s="53">
        <f>IFERROR(WORKDAY(C2905,R2905,DiasNOLaborables),"")</f>
        <v>43650</v>
      </c>
      <c r="M2905" s="27" t="str">
        <f>+IF(C2905="","",IF(J2905="","",(IF(J2905&lt;=L2905,"A TIEMPO","FUERA DE TIEMPO"))))</f>
        <v>A TIEMPO</v>
      </c>
      <c r="N2905" s="27">
        <f>IF(J2905="","",NETWORKDAYS(Hoja1!C3234+1,Hoja1!J3234,DiasNOLaborables))</f>
        <v>3</v>
      </c>
      <c r="O2905" s="28" t="str">
        <f t="shared" si="90"/>
        <v/>
      </c>
      <c r="P2905" s="26"/>
      <c r="Q2905" s="26"/>
      <c r="R2905" s="26">
        <f t="shared" si="91"/>
        <v>30</v>
      </c>
    </row>
    <row r="2906" spans="1:18" ht="30" x14ac:dyDescent="0.25">
      <c r="A2906" s="52">
        <v>2896</v>
      </c>
      <c r="B2906" s="33">
        <v>20199050037492</v>
      </c>
      <c r="C2906" s="34">
        <v>43605</v>
      </c>
      <c r="D2906" s="35" t="s">
        <v>65</v>
      </c>
      <c r="E2906" s="35" t="s">
        <v>118</v>
      </c>
      <c r="F2906" s="35" t="s">
        <v>80</v>
      </c>
      <c r="G2906" s="35" t="s">
        <v>84</v>
      </c>
      <c r="H2906" s="37" t="s">
        <v>120</v>
      </c>
      <c r="I2906" s="35" t="s">
        <v>41</v>
      </c>
      <c r="J2906" s="34">
        <v>43607</v>
      </c>
      <c r="K2906" s="38" t="s">
        <v>115</v>
      </c>
      <c r="L2906" s="53">
        <f>IFERROR(WORKDAY(C2906,R2906,DiasNOLaborables),"")</f>
        <v>43620</v>
      </c>
      <c r="M2906" s="27" t="str">
        <f>+IF(C2906="","",IF(J2906="","",(IF(J2906&lt;=L2906,"A TIEMPO","FUERA DE TIEMPO"))))</f>
        <v>A TIEMPO</v>
      </c>
      <c r="N2906" s="27">
        <f>IF(J2906="","",NETWORKDAYS(Hoja1!C3235+1,Hoja1!J3235,DiasNOLaborables))</f>
        <v>10</v>
      </c>
      <c r="O2906" s="28" t="str">
        <f t="shared" si="90"/>
        <v/>
      </c>
      <c r="P2906" s="26"/>
      <c r="Q2906" s="26"/>
      <c r="R2906" s="26">
        <f t="shared" si="91"/>
        <v>10</v>
      </c>
    </row>
    <row r="2907" spans="1:18" ht="30" x14ac:dyDescent="0.25">
      <c r="A2907" s="52">
        <v>2897</v>
      </c>
      <c r="B2907" s="33">
        <v>20199050037592</v>
      </c>
      <c r="C2907" s="34">
        <v>43605</v>
      </c>
      <c r="D2907" s="35" t="s">
        <v>60</v>
      </c>
      <c r="E2907" s="35" t="s">
        <v>118</v>
      </c>
      <c r="F2907" s="35" t="s">
        <v>80</v>
      </c>
      <c r="G2907" s="35" t="s">
        <v>52</v>
      </c>
      <c r="H2907" s="37" t="s">
        <v>120</v>
      </c>
      <c r="I2907" s="35" t="s">
        <v>36</v>
      </c>
      <c r="J2907" s="34">
        <v>43613</v>
      </c>
      <c r="K2907" s="38" t="s">
        <v>115</v>
      </c>
      <c r="L2907" s="53">
        <f>IFERROR(WORKDAY(C2907,R2907,DiasNOLaborables),"")</f>
        <v>43620</v>
      </c>
      <c r="M2907" s="27" t="str">
        <f>+IF(C2907="","",IF(J2907="","",(IF(J2907&lt;=L2907,"A TIEMPO","FUERA DE TIEMPO"))))</f>
        <v>A TIEMPO</v>
      </c>
      <c r="N2907" s="27">
        <f>IF(J2907="","",NETWORKDAYS(Hoja1!C3236+1,Hoja1!J3236,DiasNOLaborables))</f>
        <v>15</v>
      </c>
      <c r="O2907" s="28" t="str">
        <f t="shared" si="90"/>
        <v/>
      </c>
      <c r="P2907" s="26"/>
      <c r="Q2907" s="26"/>
      <c r="R2907" s="26">
        <f t="shared" si="91"/>
        <v>10</v>
      </c>
    </row>
    <row r="2908" spans="1:18" ht="30" x14ac:dyDescent="0.25">
      <c r="A2908" s="52">
        <v>2898</v>
      </c>
      <c r="B2908" s="33">
        <v>20197090000822</v>
      </c>
      <c r="C2908" s="34">
        <v>43605</v>
      </c>
      <c r="D2908" s="35" t="s">
        <v>3</v>
      </c>
      <c r="E2908" s="35" t="s">
        <v>118</v>
      </c>
      <c r="F2908" s="35" t="s">
        <v>80</v>
      </c>
      <c r="G2908" s="35" t="s">
        <v>92</v>
      </c>
      <c r="H2908" s="37" t="s">
        <v>120</v>
      </c>
      <c r="I2908" s="35" t="s">
        <v>36</v>
      </c>
      <c r="J2908" s="34">
        <v>43609</v>
      </c>
      <c r="K2908" s="38" t="s">
        <v>115</v>
      </c>
      <c r="L2908" s="53">
        <f>IFERROR(WORKDAY(C2908,R2908,DiasNOLaborables),"")</f>
        <v>43620</v>
      </c>
      <c r="M2908" s="27" t="str">
        <f>+IF(C2908="","",IF(J2908="","",(IF(J2908&lt;=L2908,"A TIEMPO","FUERA DE TIEMPO"))))</f>
        <v>A TIEMPO</v>
      </c>
      <c r="N2908" s="27">
        <f>IF(J2908="","",NETWORKDAYS(Hoja1!C3237+1,Hoja1!J3237,DiasNOLaborables))</f>
        <v>4</v>
      </c>
      <c r="O2908" s="28" t="str">
        <f t="shared" si="90"/>
        <v/>
      </c>
      <c r="P2908" s="26"/>
      <c r="Q2908" s="26"/>
      <c r="R2908" s="26">
        <f t="shared" si="91"/>
        <v>10</v>
      </c>
    </row>
    <row r="2909" spans="1:18" ht="45" x14ac:dyDescent="0.25">
      <c r="A2909" s="52">
        <v>2899</v>
      </c>
      <c r="B2909" s="33">
        <v>20199050037642</v>
      </c>
      <c r="C2909" s="34">
        <v>43605</v>
      </c>
      <c r="D2909" s="35" t="s">
        <v>65</v>
      </c>
      <c r="E2909" s="35" t="s">
        <v>118</v>
      </c>
      <c r="F2909" s="35" t="s">
        <v>80</v>
      </c>
      <c r="G2909" s="35" t="s">
        <v>84</v>
      </c>
      <c r="H2909" s="37" t="s">
        <v>120</v>
      </c>
      <c r="I2909" s="35" t="s">
        <v>40</v>
      </c>
      <c r="J2909" s="34">
        <v>43616</v>
      </c>
      <c r="K2909" s="38" t="s">
        <v>115</v>
      </c>
      <c r="L2909" s="53">
        <f>IFERROR(WORKDAY(C2909,R2909,DiasNOLaborables),"")</f>
        <v>43620</v>
      </c>
      <c r="M2909" s="27" t="str">
        <f>+IF(C2909="","",IF(J2909="","",(IF(J2909&lt;=L2909,"A TIEMPO","FUERA DE TIEMPO"))))</f>
        <v>A TIEMPO</v>
      </c>
      <c r="N2909" s="27">
        <f>IF(J2909="","",NETWORKDAYS(Hoja1!C3238+1,Hoja1!J3238,DiasNOLaborables))</f>
        <v>1</v>
      </c>
      <c r="O2909" s="28" t="str">
        <f t="shared" si="90"/>
        <v/>
      </c>
      <c r="P2909" s="26"/>
      <c r="Q2909" s="26"/>
      <c r="R2909" s="26">
        <f t="shared" si="91"/>
        <v>10</v>
      </c>
    </row>
    <row r="2910" spans="1:18" ht="30" x14ac:dyDescent="0.25">
      <c r="A2910" s="52">
        <v>2900</v>
      </c>
      <c r="B2910" s="33">
        <v>20199050037732</v>
      </c>
      <c r="C2910" s="34">
        <v>43605</v>
      </c>
      <c r="D2910" s="35" t="s">
        <v>62</v>
      </c>
      <c r="E2910" s="35" t="s">
        <v>118</v>
      </c>
      <c r="F2910" s="35" t="s">
        <v>70</v>
      </c>
      <c r="G2910" s="35" t="s">
        <v>89</v>
      </c>
      <c r="H2910" s="37" t="s">
        <v>120</v>
      </c>
      <c r="I2910" s="35" t="s">
        <v>37</v>
      </c>
      <c r="J2910" s="34">
        <v>43629</v>
      </c>
      <c r="K2910" s="38" t="s">
        <v>115</v>
      </c>
      <c r="L2910" s="53">
        <f>IFERROR(WORKDAY(C2910,R2910,DiasNOLaborables),"")</f>
        <v>43650</v>
      </c>
      <c r="M2910" s="27" t="str">
        <f>+IF(C2910="","",IF(J2910="","",(IF(J2910&lt;=L2910,"A TIEMPO","FUERA DE TIEMPO"))))</f>
        <v>A TIEMPO</v>
      </c>
      <c r="N2910" s="27">
        <f>IF(J2910="","",NETWORKDAYS(Hoja1!C3239+1,Hoja1!J3239,DiasNOLaborables))</f>
        <v>20</v>
      </c>
      <c r="O2910" s="28" t="str">
        <f t="shared" si="90"/>
        <v/>
      </c>
      <c r="P2910" s="26"/>
      <c r="Q2910" s="26"/>
      <c r="R2910" s="26">
        <f t="shared" si="91"/>
        <v>30</v>
      </c>
    </row>
    <row r="2911" spans="1:18" ht="45" x14ac:dyDescent="0.25">
      <c r="A2911" s="52">
        <v>2901</v>
      </c>
      <c r="B2911" s="33">
        <v>20199050037752</v>
      </c>
      <c r="C2911" s="34">
        <v>43605</v>
      </c>
      <c r="D2911" s="35" t="s">
        <v>60</v>
      </c>
      <c r="E2911" s="35" t="s">
        <v>118</v>
      </c>
      <c r="F2911" s="35" t="s">
        <v>80</v>
      </c>
      <c r="G2911" s="35" t="s">
        <v>104</v>
      </c>
      <c r="H2911" s="37" t="s">
        <v>120</v>
      </c>
      <c r="I2911" s="35" t="s">
        <v>47</v>
      </c>
      <c r="J2911" s="34">
        <v>43615</v>
      </c>
      <c r="K2911" s="38" t="s">
        <v>115</v>
      </c>
      <c r="L2911" s="53">
        <f>IFERROR(WORKDAY(C2911,R2911,DiasNOLaborables),"")</f>
        <v>43620</v>
      </c>
      <c r="M2911" s="27" t="str">
        <f>+IF(C2911="","",IF(J2911="","",(IF(J2911&lt;=L2911,"A TIEMPO","FUERA DE TIEMPO"))))</f>
        <v>A TIEMPO</v>
      </c>
      <c r="N2911" s="27">
        <f>IF(J2911="","",NETWORKDAYS(Hoja1!C3240+1,Hoja1!J3240,DiasNOLaborables))</f>
        <v>9</v>
      </c>
      <c r="O2911" s="28" t="str">
        <f t="shared" si="90"/>
        <v/>
      </c>
      <c r="P2911" s="26"/>
      <c r="Q2911" s="26"/>
      <c r="R2911" s="26">
        <f t="shared" si="91"/>
        <v>10</v>
      </c>
    </row>
    <row r="2912" spans="1:18" ht="30" x14ac:dyDescent="0.25">
      <c r="A2912" s="52">
        <v>2902</v>
      </c>
      <c r="B2912" s="33">
        <v>20199910054802</v>
      </c>
      <c r="C2912" s="34">
        <v>43605</v>
      </c>
      <c r="D2912" s="35" t="s">
        <v>63</v>
      </c>
      <c r="E2912" s="35" t="s">
        <v>114</v>
      </c>
      <c r="F2912" s="35" t="s">
        <v>70</v>
      </c>
      <c r="G2912" s="35" t="s">
        <v>89</v>
      </c>
      <c r="H2912" s="37" t="s">
        <v>120</v>
      </c>
      <c r="I2912" s="35" t="s">
        <v>37</v>
      </c>
      <c r="J2912" s="34">
        <v>43627</v>
      </c>
      <c r="K2912" s="38" t="s">
        <v>115</v>
      </c>
      <c r="L2912" s="53">
        <f>IFERROR(WORKDAY(C2912,R2912,DiasNOLaborables),"")</f>
        <v>43650</v>
      </c>
      <c r="M2912" s="27" t="str">
        <f>+IF(C2912="","",IF(J2912="","",(IF(J2912&lt;=L2912,"A TIEMPO","FUERA DE TIEMPO"))))</f>
        <v>A TIEMPO</v>
      </c>
      <c r="N2912" s="27">
        <f>IF(J2912="","",NETWORKDAYS(Hoja1!C3241+1,Hoja1!J3241,DiasNOLaborables))</f>
        <v>3</v>
      </c>
      <c r="O2912" s="28" t="str">
        <f t="shared" si="90"/>
        <v/>
      </c>
      <c r="P2912" s="26"/>
      <c r="Q2912" s="26"/>
      <c r="R2912" s="26">
        <f t="shared" si="91"/>
        <v>30</v>
      </c>
    </row>
    <row r="2913" spans="1:18" ht="30" x14ac:dyDescent="0.25">
      <c r="A2913" s="52">
        <v>2903</v>
      </c>
      <c r="B2913" s="33">
        <v>20199910054862</v>
      </c>
      <c r="C2913" s="34">
        <v>43605</v>
      </c>
      <c r="D2913" s="35" t="s">
        <v>62</v>
      </c>
      <c r="E2913" s="35" t="s">
        <v>114</v>
      </c>
      <c r="F2913" s="35" t="s">
        <v>80</v>
      </c>
      <c r="G2913" s="35" t="s">
        <v>52</v>
      </c>
      <c r="H2913" s="37" t="s">
        <v>120</v>
      </c>
      <c r="I2913" s="35" t="s">
        <v>36</v>
      </c>
      <c r="J2913" s="34">
        <v>43607</v>
      </c>
      <c r="K2913" s="38" t="s">
        <v>115</v>
      </c>
      <c r="L2913" s="53">
        <f>IFERROR(WORKDAY(C2913,R2913,DiasNOLaborables),"")</f>
        <v>43620</v>
      </c>
      <c r="M2913" s="27" t="str">
        <f>+IF(C2913="","",IF(J2913="","",(IF(J2913&lt;=L2913,"A TIEMPO","FUERA DE TIEMPO"))))</f>
        <v>A TIEMPO</v>
      </c>
      <c r="N2913" s="27">
        <f>IF(J2913="","",NETWORKDAYS(Hoja1!C3242+1,Hoja1!J3242,DiasNOLaborables))</f>
        <v>5</v>
      </c>
      <c r="O2913" s="28" t="str">
        <f t="shared" si="90"/>
        <v/>
      </c>
      <c r="P2913" s="26"/>
      <c r="Q2913" s="26"/>
      <c r="R2913" s="26">
        <f t="shared" si="91"/>
        <v>10</v>
      </c>
    </row>
    <row r="2914" spans="1:18" ht="45" x14ac:dyDescent="0.25">
      <c r="A2914" s="52">
        <v>2904</v>
      </c>
      <c r="B2914" s="33">
        <v>20199910054992</v>
      </c>
      <c r="C2914" s="34">
        <v>43605</v>
      </c>
      <c r="D2914" s="35" t="s">
        <v>63</v>
      </c>
      <c r="E2914" s="35" t="s">
        <v>114</v>
      </c>
      <c r="F2914" s="35" t="s">
        <v>73</v>
      </c>
      <c r="G2914" s="35" t="s">
        <v>87</v>
      </c>
      <c r="H2914" s="37" t="s">
        <v>120</v>
      </c>
      <c r="I2914" s="35" t="s">
        <v>49</v>
      </c>
      <c r="J2914" s="34">
        <v>43621</v>
      </c>
      <c r="K2914" s="38" t="s">
        <v>115</v>
      </c>
      <c r="L2914" s="53">
        <f>IFERROR(WORKDAY(C2914,R2914,DiasNOLaborables),"")</f>
        <v>43627</v>
      </c>
      <c r="M2914" s="27" t="str">
        <f>+IF(C2914="","",IF(J2914="","",(IF(J2914&lt;=L2914,"A TIEMPO","FUERA DE TIEMPO"))))</f>
        <v>A TIEMPO</v>
      </c>
      <c r="N2914" s="27">
        <f>IF(J2914="","",NETWORKDAYS(Hoja1!C3243+1,Hoja1!J3243,DiasNOLaborables))</f>
        <v>9</v>
      </c>
      <c r="O2914" s="28" t="str">
        <f t="shared" si="90"/>
        <v/>
      </c>
      <c r="P2914" s="26"/>
      <c r="Q2914" s="26"/>
      <c r="R2914" s="26">
        <f t="shared" si="91"/>
        <v>15</v>
      </c>
    </row>
    <row r="2915" spans="1:18" ht="30" x14ac:dyDescent="0.25">
      <c r="A2915" s="52">
        <v>2905</v>
      </c>
      <c r="B2915" s="33">
        <v>20199910055062</v>
      </c>
      <c r="C2915" s="34">
        <v>43605</v>
      </c>
      <c r="D2915" s="35" t="s">
        <v>63</v>
      </c>
      <c r="E2915" s="35" t="s">
        <v>114</v>
      </c>
      <c r="F2915" s="35" t="s">
        <v>73</v>
      </c>
      <c r="G2915" s="35" t="s">
        <v>91</v>
      </c>
      <c r="H2915" s="37" t="s">
        <v>120</v>
      </c>
      <c r="I2915" s="35" t="s">
        <v>37</v>
      </c>
      <c r="J2915" s="40">
        <v>43641</v>
      </c>
      <c r="K2915" s="38" t="s">
        <v>114</v>
      </c>
      <c r="L2915" s="53">
        <f>IFERROR(WORKDAY(C2915,R2915,DiasNOLaborables),"")</f>
        <v>43627</v>
      </c>
      <c r="M2915" s="27" t="str">
        <f>+IF(C2915="","",IF(J2915="","",(IF(J2915&lt;=L2915,"A TIEMPO","FUERA DE TIEMPO"))))</f>
        <v>FUERA DE TIEMPO</v>
      </c>
      <c r="N2915" s="27">
        <f>IF(J2915="","",NETWORKDAYS(Hoja1!C3244+1,Hoja1!J3244,DiasNOLaborables))</f>
        <v>9</v>
      </c>
      <c r="O2915" s="28">
        <f t="shared" si="90"/>
        <v>9</v>
      </c>
      <c r="P2915" s="26"/>
      <c r="Q2915" s="26"/>
      <c r="R2915" s="26">
        <f t="shared" si="91"/>
        <v>15</v>
      </c>
    </row>
    <row r="2916" spans="1:18" ht="30" x14ac:dyDescent="0.25">
      <c r="A2916" s="52">
        <v>2906</v>
      </c>
      <c r="B2916" s="33">
        <v>20199910055072</v>
      </c>
      <c r="C2916" s="34">
        <v>43605</v>
      </c>
      <c r="D2916" s="35" t="s">
        <v>62</v>
      </c>
      <c r="E2916" s="35" t="s">
        <v>114</v>
      </c>
      <c r="F2916" s="35" t="s">
        <v>70</v>
      </c>
      <c r="G2916" s="35" t="s">
        <v>89</v>
      </c>
      <c r="H2916" s="37" t="s">
        <v>120</v>
      </c>
      <c r="I2916" s="35" t="s">
        <v>37</v>
      </c>
      <c r="J2916" s="39">
        <v>43634</v>
      </c>
      <c r="K2916" s="38" t="s">
        <v>115</v>
      </c>
      <c r="L2916" s="53">
        <f>IFERROR(WORKDAY(C2916,R2916,DiasNOLaborables),"")</f>
        <v>43650</v>
      </c>
      <c r="M2916" s="27" t="str">
        <f>+IF(C2916="","",IF(J2916="","",(IF(J2916&lt;=L2916,"A TIEMPO","FUERA DE TIEMPO"))))</f>
        <v>A TIEMPO</v>
      </c>
      <c r="N2916" s="27">
        <f>IF(J2916="","",NETWORKDAYS(Hoja1!C3245+1,Hoja1!J3245,DiasNOLaborables))</f>
        <v>9</v>
      </c>
      <c r="O2916" s="28" t="str">
        <f t="shared" si="90"/>
        <v/>
      </c>
      <c r="P2916" s="26"/>
      <c r="Q2916" s="26"/>
      <c r="R2916" s="26">
        <f t="shared" si="91"/>
        <v>30</v>
      </c>
    </row>
    <row r="2917" spans="1:18" ht="30" x14ac:dyDescent="0.25">
      <c r="A2917" s="52">
        <v>2907</v>
      </c>
      <c r="B2917" s="33">
        <v>20199910055082</v>
      </c>
      <c r="C2917" s="34">
        <v>43605</v>
      </c>
      <c r="D2917" s="35" t="s">
        <v>60</v>
      </c>
      <c r="E2917" s="35" t="s">
        <v>114</v>
      </c>
      <c r="F2917" s="35" t="s">
        <v>80</v>
      </c>
      <c r="G2917" s="35" t="s">
        <v>52</v>
      </c>
      <c r="H2917" s="37" t="s">
        <v>120</v>
      </c>
      <c r="I2917" s="35" t="s">
        <v>36</v>
      </c>
      <c r="J2917" s="39">
        <v>43615</v>
      </c>
      <c r="K2917" s="38" t="s">
        <v>115</v>
      </c>
      <c r="L2917" s="53">
        <f>IFERROR(WORKDAY(C2917,R2917,DiasNOLaborables),"")</f>
        <v>43620</v>
      </c>
      <c r="M2917" s="27" t="str">
        <f>+IF(C2917="","",IF(J2917="","",(IF(J2917&lt;=L2917,"A TIEMPO","FUERA DE TIEMPO"))))</f>
        <v>A TIEMPO</v>
      </c>
      <c r="N2917" s="27">
        <f>IF(J2917="","",NETWORKDAYS(Hoja1!C3246+1,Hoja1!J3246,DiasNOLaborables))</f>
        <v>9</v>
      </c>
      <c r="O2917" s="28" t="str">
        <f t="shared" si="90"/>
        <v/>
      </c>
      <c r="P2917" s="26"/>
      <c r="Q2917" s="26"/>
      <c r="R2917" s="26">
        <f t="shared" si="91"/>
        <v>10</v>
      </c>
    </row>
    <row r="2918" spans="1:18" ht="30" x14ac:dyDescent="0.25">
      <c r="A2918" s="52">
        <v>2908</v>
      </c>
      <c r="B2918" s="33">
        <v>20199910055392</v>
      </c>
      <c r="C2918" s="34">
        <v>43605</v>
      </c>
      <c r="D2918" s="35" t="s">
        <v>62</v>
      </c>
      <c r="E2918" s="35" t="s">
        <v>114</v>
      </c>
      <c r="F2918" s="35" t="s">
        <v>70</v>
      </c>
      <c r="G2918" s="35" t="s">
        <v>89</v>
      </c>
      <c r="H2918" s="37" t="s">
        <v>120</v>
      </c>
      <c r="I2918" s="35" t="s">
        <v>37</v>
      </c>
      <c r="J2918" s="39">
        <v>43628</v>
      </c>
      <c r="K2918" s="38" t="s">
        <v>115</v>
      </c>
      <c r="L2918" s="53">
        <f>IFERROR(WORKDAY(C2918,R2918,DiasNOLaborables),"")</f>
        <v>43650</v>
      </c>
      <c r="M2918" s="27" t="str">
        <f>+IF(C2918="","",IF(J2918="","",(IF(J2918&lt;=L2918,"A TIEMPO","FUERA DE TIEMPO"))))</f>
        <v>A TIEMPO</v>
      </c>
      <c r="N2918" s="27">
        <f>IF(J2918="","",NETWORKDAYS(Hoja1!C3247+1,Hoja1!J3247,DiasNOLaborables))</f>
        <v>9</v>
      </c>
      <c r="O2918" s="28" t="str">
        <f t="shared" si="90"/>
        <v/>
      </c>
      <c r="P2918" s="26"/>
      <c r="Q2918" s="26"/>
      <c r="R2918" s="26">
        <f t="shared" si="91"/>
        <v>30</v>
      </c>
    </row>
    <row r="2919" spans="1:18" ht="60" x14ac:dyDescent="0.25">
      <c r="A2919" s="52">
        <v>2909</v>
      </c>
      <c r="B2919" s="33">
        <v>20190521230540</v>
      </c>
      <c r="C2919" s="34">
        <v>43606</v>
      </c>
      <c r="D2919" s="35" t="s">
        <v>60</v>
      </c>
      <c r="E2919" s="35" t="s">
        <v>119</v>
      </c>
      <c r="F2919" s="35" t="s">
        <v>80</v>
      </c>
      <c r="G2919" s="35" t="s">
        <v>104</v>
      </c>
      <c r="H2919" s="37" t="s">
        <v>121</v>
      </c>
      <c r="I2919" s="35" t="s">
        <v>39</v>
      </c>
      <c r="J2919" s="34">
        <v>43614</v>
      </c>
      <c r="K2919" s="38" t="s">
        <v>115</v>
      </c>
      <c r="L2919" s="53">
        <f>IFERROR(WORKDAY(C2919,R2919,DiasNOLaborables),"")</f>
        <v>43621</v>
      </c>
      <c r="M2919" s="27" t="str">
        <f>+IF(C2919="","",IF(J2919="","",(IF(J2919&lt;=L2919,"A TIEMPO","FUERA DE TIEMPO"))))</f>
        <v>A TIEMPO</v>
      </c>
      <c r="N2919" s="27">
        <f>IF(J2919="","",NETWORKDAYS(Hoja1!C2062+1,Hoja1!J2062,DiasNOLaborables))</f>
        <v>7</v>
      </c>
      <c r="O2919" s="28" t="str">
        <f t="shared" si="90"/>
        <v/>
      </c>
      <c r="P2919" s="26"/>
      <c r="Q2919" s="26"/>
      <c r="R2919" s="26">
        <f t="shared" si="91"/>
        <v>10</v>
      </c>
    </row>
    <row r="2920" spans="1:18" ht="60" x14ac:dyDescent="0.25">
      <c r="A2920" s="52">
        <v>2910</v>
      </c>
      <c r="B2920" s="33">
        <v>20190521225754</v>
      </c>
      <c r="C2920" s="34">
        <v>43606</v>
      </c>
      <c r="D2920" s="35" t="s">
        <v>60</v>
      </c>
      <c r="E2920" s="35" t="s">
        <v>119</v>
      </c>
      <c r="F2920" s="35" t="s">
        <v>80</v>
      </c>
      <c r="G2920" s="35" t="s">
        <v>104</v>
      </c>
      <c r="H2920" s="37" t="s">
        <v>121</v>
      </c>
      <c r="I2920" s="35" t="s">
        <v>39</v>
      </c>
      <c r="J2920" s="34">
        <v>43614</v>
      </c>
      <c r="K2920" s="38" t="s">
        <v>115</v>
      </c>
      <c r="L2920" s="53">
        <f>IFERROR(WORKDAY(C2920,R2920,DiasNOLaborables),"")</f>
        <v>43621</v>
      </c>
      <c r="M2920" s="27" t="str">
        <f>+IF(C2920="","",IF(J2920="","",(IF(J2920&lt;=L2920,"A TIEMPO","FUERA DE TIEMPO"))))</f>
        <v>A TIEMPO</v>
      </c>
      <c r="N2920" s="27">
        <f>IF(J2920="","",NETWORKDAYS(Hoja1!C2063+1,Hoja1!J2063,DiasNOLaborables))</f>
        <v>7</v>
      </c>
      <c r="O2920" s="28" t="str">
        <f t="shared" si="90"/>
        <v/>
      </c>
      <c r="P2920" s="26"/>
      <c r="Q2920" s="26"/>
      <c r="R2920" s="26">
        <f t="shared" si="91"/>
        <v>10</v>
      </c>
    </row>
    <row r="2921" spans="1:18" ht="60" x14ac:dyDescent="0.25">
      <c r="A2921" s="52">
        <v>2911</v>
      </c>
      <c r="B2921" s="33">
        <v>20190521224827</v>
      </c>
      <c r="C2921" s="34">
        <v>43606</v>
      </c>
      <c r="D2921" s="35" t="s">
        <v>60</v>
      </c>
      <c r="E2921" s="35" t="s">
        <v>119</v>
      </c>
      <c r="F2921" s="35" t="s">
        <v>80</v>
      </c>
      <c r="G2921" s="35" t="s">
        <v>104</v>
      </c>
      <c r="H2921" s="37" t="s">
        <v>121</v>
      </c>
      <c r="I2921" s="35" t="s">
        <v>39</v>
      </c>
      <c r="J2921" s="34">
        <v>43614</v>
      </c>
      <c r="K2921" s="38" t="s">
        <v>115</v>
      </c>
      <c r="L2921" s="53">
        <f>IFERROR(WORKDAY(C2921,R2921,DiasNOLaborables),"")</f>
        <v>43621</v>
      </c>
      <c r="M2921" s="27" t="str">
        <f>+IF(C2921="","",IF(J2921="","",(IF(J2921&lt;=L2921,"A TIEMPO","FUERA DE TIEMPO"))))</f>
        <v>A TIEMPO</v>
      </c>
      <c r="N2921" s="27">
        <f>IF(J2921="","",NETWORKDAYS(Hoja1!C2064+1,Hoja1!J2064,DiasNOLaborables))</f>
        <v>7</v>
      </c>
      <c r="O2921" s="28" t="str">
        <f t="shared" si="90"/>
        <v/>
      </c>
      <c r="P2921" s="26"/>
      <c r="Q2921" s="26"/>
      <c r="R2921" s="26">
        <f t="shared" si="91"/>
        <v>10</v>
      </c>
    </row>
    <row r="2922" spans="1:18" ht="60" x14ac:dyDescent="0.25">
      <c r="A2922" s="52">
        <v>2912</v>
      </c>
      <c r="B2922" s="33">
        <v>20190521223736</v>
      </c>
      <c r="C2922" s="34">
        <v>43606</v>
      </c>
      <c r="D2922" s="35" t="s">
        <v>60</v>
      </c>
      <c r="E2922" s="35" t="s">
        <v>119</v>
      </c>
      <c r="F2922" s="35" t="s">
        <v>80</v>
      </c>
      <c r="G2922" s="35" t="s">
        <v>104</v>
      </c>
      <c r="H2922" s="37" t="s">
        <v>121</v>
      </c>
      <c r="I2922" s="35" t="s">
        <v>39</v>
      </c>
      <c r="J2922" s="34">
        <v>43614</v>
      </c>
      <c r="K2922" s="38" t="s">
        <v>115</v>
      </c>
      <c r="L2922" s="53">
        <f>IFERROR(WORKDAY(C2922,R2922,DiasNOLaborables),"")</f>
        <v>43621</v>
      </c>
      <c r="M2922" s="27" t="str">
        <f>+IF(C2922="","",IF(J2922="","",(IF(J2922&lt;=L2922,"A TIEMPO","FUERA DE TIEMPO"))))</f>
        <v>A TIEMPO</v>
      </c>
      <c r="N2922" s="27">
        <f>IF(J2922="","",NETWORKDAYS(Hoja1!C2065+1,Hoja1!J2065,DiasNOLaborables))</f>
        <v>7</v>
      </c>
      <c r="O2922" s="28" t="str">
        <f t="shared" si="90"/>
        <v/>
      </c>
      <c r="P2922" s="26"/>
      <c r="Q2922" s="26"/>
      <c r="R2922" s="26">
        <f t="shared" si="91"/>
        <v>10</v>
      </c>
    </row>
    <row r="2923" spans="1:18" ht="60" x14ac:dyDescent="0.25">
      <c r="A2923" s="52">
        <v>2913</v>
      </c>
      <c r="B2923" s="33">
        <v>20190521152324</v>
      </c>
      <c r="C2923" s="34">
        <v>43606</v>
      </c>
      <c r="D2923" s="35" t="s">
        <v>60</v>
      </c>
      <c r="E2923" s="35" t="s">
        <v>119</v>
      </c>
      <c r="F2923" s="35" t="s">
        <v>80</v>
      </c>
      <c r="G2923" s="35" t="s">
        <v>104</v>
      </c>
      <c r="H2923" s="37" t="s">
        <v>121</v>
      </c>
      <c r="I2923" s="35" t="s">
        <v>39</v>
      </c>
      <c r="J2923" s="34">
        <v>43614</v>
      </c>
      <c r="K2923" s="38" t="s">
        <v>115</v>
      </c>
      <c r="L2923" s="53">
        <f>IFERROR(WORKDAY(C2923,R2923,DiasNOLaborables),"")</f>
        <v>43621</v>
      </c>
      <c r="M2923" s="27" t="str">
        <f>+IF(C2923="","",IF(J2923="","",(IF(J2923&lt;=L2923,"A TIEMPO","FUERA DE TIEMPO"))))</f>
        <v>A TIEMPO</v>
      </c>
      <c r="N2923" s="27">
        <f>IF(J2923="","",NETWORKDAYS(Hoja1!C2066+1,Hoja1!J2066,DiasNOLaborables))</f>
        <v>7</v>
      </c>
      <c r="O2923" s="28" t="str">
        <f t="shared" si="90"/>
        <v/>
      </c>
      <c r="P2923" s="26"/>
      <c r="Q2923" s="26"/>
      <c r="R2923" s="26">
        <f t="shared" si="91"/>
        <v>10</v>
      </c>
    </row>
    <row r="2924" spans="1:18" ht="60" x14ac:dyDescent="0.25">
      <c r="A2924" s="52">
        <v>2914</v>
      </c>
      <c r="B2924" s="33">
        <v>20190521151601</v>
      </c>
      <c r="C2924" s="34">
        <v>43606</v>
      </c>
      <c r="D2924" s="35" t="s">
        <v>60</v>
      </c>
      <c r="E2924" s="35" t="s">
        <v>119</v>
      </c>
      <c r="F2924" s="35" t="s">
        <v>80</v>
      </c>
      <c r="G2924" s="35" t="s">
        <v>104</v>
      </c>
      <c r="H2924" s="37" t="s">
        <v>121</v>
      </c>
      <c r="I2924" s="35" t="s">
        <v>39</v>
      </c>
      <c r="J2924" s="34">
        <v>43614</v>
      </c>
      <c r="K2924" s="38" t="s">
        <v>115</v>
      </c>
      <c r="L2924" s="53">
        <f>IFERROR(WORKDAY(C2924,R2924,DiasNOLaborables),"")</f>
        <v>43621</v>
      </c>
      <c r="M2924" s="27" t="str">
        <f>+IF(C2924="","",IF(J2924="","",(IF(J2924&lt;=L2924,"A TIEMPO","FUERA DE TIEMPO"))))</f>
        <v>A TIEMPO</v>
      </c>
      <c r="N2924" s="27">
        <f>IF(J2924="","",NETWORKDAYS(Hoja1!C2067+1,Hoja1!J2067,DiasNOLaborables))</f>
        <v>7</v>
      </c>
      <c r="O2924" s="28" t="str">
        <f t="shared" si="90"/>
        <v/>
      </c>
      <c r="P2924" s="26"/>
      <c r="Q2924" s="26"/>
      <c r="R2924" s="26">
        <f t="shared" si="91"/>
        <v>10</v>
      </c>
    </row>
    <row r="2925" spans="1:18" ht="60" x14ac:dyDescent="0.25">
      <c r="A2925" s="52">
        <v>2915</v>
      </c>
      <c r="B2925" s="33">
        <v>20190521140407</v>
      </c>
      <c r="C2925" s="34">
        <v>43606</v>
      </c>
      <c r="D2925" s="35" t="s">
        <v>60</v>
      </c>
      <c r="E2925" s="35" t="s">
        <v>119</v>
      </c>
      <c r="F2925" s="35" t="s">
        <v>80</v>
      </c>
      <c r="G2925" s="35" t="s">
        <v>104</v>
      </c>
      <c r="H2925" s="37" t="s">
        <v>121</v>
      </c>
      <c r="I2925" s="35" t="s">
        <v>39</v>
      </c>
      <c r="J2925" s="34">
        <v>43614</v>
      </c>
      <c r="K2925" s="38" t="s">
        <v>115</v>
      </c>
      <c r="L2925" s="53">
        <f>IFERROR(WORKDAY(C2925,R2925,DiasNOLaborables),"")</f>
        <v>43621</v>
      </c>
      <c r="M2925" s="27" t="str">
        <f>+IF(C2925="","",IF(J2925="","",(IF(J2925&lt;=L2925,"A TIEMPO","FUERA DE TIEMPO"))))</f>
        <v>A TIEMPO</v>
      </c>
      <c r="N2925" s="27">
        <f>IF(J2925="","",NETWORKDAYS(Hoja1!C2068+1,Hoja1!J2068,DiasNOLaborables))</f>
        <v>5</v>
      </c>
      <c r="O2925" s="28" t="str">
        <f t="shared" si="90"/>
        <v/>
      </c>
      <c r="P2925" s="26"/>
      <c r="Q2925" s="26"/>
      <c r="R2925" s="26">
        <f t="shared" si="91"/>
        <v>10</v>
      </c>
    </row>
    <row r="2926" spans="1:18" ht="60" x14ac:dyDescent="0.25">
      <c r="A2926" s="52">
        <v>2916</v>
      </c>
      <c r="B2926" s="33">
        <v>20190521135717</v>
      </c>
      <c r="C2926" s="34">
        <v>43606</v>
      </c>
      <c r="D2926" s="35" t="s">
        <v>60</v>
      </c>
      <c r="E2926" s="35" t="s">
        <v>119</v>
      </c>
      <c r="F2926" s="35" t="s">
        <v>80</v>
      </c>
      <c r="G2926" s="35" t="s">
        <v>104</v>
      </c>
      <c r="H2926" s="37" t="s">
        <v>121</v>
      </c>
      <c r="I2926" s="35" t="s">
        <v>39</v>
      </c>
      <c r="J2926" s="34">
        <v>43614</v>
      </c>
      <c r="K2926" s="38" t="s">
        <v>115</v>
      </c>
      <c r="L2926" s="53">
        <f>IFERROR(WORKDAY(C2926,R2926,DiasNOLaborables),"")</f>
        <v>43621</v>
      </c>
      <c r="M2926" s="27" t="str">
        <f>+IF(C2926="","",IF(J2926="","",(IF(J2926&lt;=L2926,"A TIEMPO","FUERA DE TIEMPO"))))</f>
        <v>A TIEMPO</v>
      </c>
      <c r="N2926" s="27">
        <f>IF(J2926="","",NETWORKDAYS(Hoja1!C2069+1,Hoja1!J2069,DiasNOLaborables))</f>
        <v>7</v>
      </c>
      <c r="O2926" s="28" t="str">
        <f t="shared" si="90"/>
        <v/>
      </c>
      <c r="P2926" s="26"/>
      <c r="Q2926" s="26"/>
      <c r="R2926" s="26">
        <f t="shared" si="91"/>
        <v>10</v>
      </c>
    </row>
    <row r="2927" spans="1:18" ht="60" x14ac:dyDescent="0.25">
      <c r="A2927" s="52">
        <v>2917</v>
      </c>
      <c r="B2927" s="33">
        <v>20190521130332</v>
      </c>
      <c r="C2927" s="34">
        <v>43606</v>
      </c>
      <c r="D2927" s="35" t="s">
        <v>60</v>
      </c>
      <c r="E2927" s="35" t="s">
        <v>119</v>
      </c>
      <c r="F2927" s="35" t="s">
        <v>80</v>
      </c>
      <c r="G2927" s="35" t="s">
        <v>104</v>
      </c>
      <c r="H2927" s="37" t="s">
        <v>121</v>
      </c>
      <c r="I2927" s="35" t="s">
        <v>39</v>
      </c>
      <c r="J2927" s="34">
        <v>43614</v>
      </c>
      <c r="K2927" s="38" t="s">
        <v>115</v>
      </c>
      <c r="L2927" s="53">
        <f>IFERROR(WORKDAY(C2927,R2927,DiasNOLaborables),"")</f>
        <v>43621</v>
      </c>
      <c r="M2927" s="27" t="str">
        <f>+IF(C2927="","",IF(J2927="","",(IF(J2927&lt;=L2927,"A TIEMPO","FUERA DE TIEMPO"))))</f>
        <v>A TIEMPO</v>
      </c>
      <c r="N2927" s="27">
        <f>IF(J2927="","",NETWORKDAYS(Hoja1!C2070+1,Hoja1!J2070,DiasNOLaborables))</f>
        <v>7</v>
      </c>
      <c r="O2927" s="28" t="str">
        <f t="shared" si="90"/>
        <v/>
      </c>
      <c r="P2927" s="26"/>
      <c r="Q2927" s="26"/>
      <c r="R2927" s="26">
        <f t="shared" si="91"/>
        <v>10</v>
      </c>
    </row>
    <row r="2928" spans="1:18" ht="60" x14ac:dyDescent="0.25">
      <c r="A2928" s="52">
        <v>2918</v>
      </c>
      <c r="B2928" s="33">
        <v>20190521124539</v>
      </c>
      <c r="C2928" s="34">
        <v>43606</v>
      </c>
      <c r="D2928" s="35" t="s">
        <v>60</v>
      </c>
      <c r="E2928" s="35" t="s">
        <v>119</v>
      </c>
      <c r="F2928" s="35" t="s">
        <v>80</v>
      </c>
      <c r="G2928" s="35" t="s">
        <v>104</v>
      </c>
      <c r="H2928" s="37" t="s">
        <v>121</v>
      </c>
      <c r="I2928" s="35" t="s">
        <v>39</v>
      </c>
      <c r="J2928" s="34">
        <v>43614</v>
      </c>
      <c r="K2928" s="38" t="s">
        <v>115</v>
      </c>
      <c r="L2928" s="53">
        <f>IFERROR(WORKDAY(C2928,R2928,DiasNOLaborables),"")</f>
        <v>43621</v>
      </c>
      <c r="M2928" s="27" t="str">
        <f>+IF(C2928="","",IF(J2928="","",(IF(J2928&lt;=L2928,"A TIEMPO","FUERA DE TIEMPO"))))</f>
        <v>A TIEMPO</v>
      </c>
      <c r="N2928" s="27">
        <f>IF(J2928="","",NETWORKDAYS(Hoja1!C2071+1,Hoja1!J2071,DiasNOLaborables))</f>
        <v>7</v>
      </c>
      <c r="O2928" s="28" t="str">
        <f t="shared" si="90"/>
        <v/>
      </c>
      <c r="P2928" s="26"/>
      <c r="Q2928" s="26"/>
      <c r="R2928" s="26">
        <f t="shared" si="91"/>
        <v>10</v>
      </c>
    </row>
    <row r="2929" spans="1:18" ht="60" x14ac:dyDescent="0.25">
      <c r="A2929" s="52">
        <v>2919</v>
      </c>
      <c r="B2929" s="33">
        <v>20190521123744</v>
      </c>
      <c r="C2929" s="34">
        <v>43606</v>
      </c>
      <c r="D2929" s="35" t="s">
        <v>60</v>
      </c>
      <c r="E2929" s="35" t="s">
        <v>119</v>
      </c>
      <c r="F2929" s="35" t="s">
        <v>80</v>
      </c>
      <c r="G2929" s="35" t="s">
        <v>104</v>
      </c>
      <c r="H2929" s="37" t="s">
        <v>121</v>
      </c>
      <c r="I2929" s="35" t="s">
        <v>39</v>
      </c>
      <c r="J2929" s="34">
        <v>43614</v>
      </c>
      <c r="K2929" s="38" t="s">
        <v>115</v>
      </c>
      <c r="L2929" s="53">
        <f>IFERROR(WORKDAY(C2929,R2929,DiasNOLaborables),"")</f>
        <v>43621</v>
      </c>
      <c r="M2929" s="27" t="str">
        <f>+IF(C2929="","",IF(J2929="","",(IF(J2929&lt;=L2929,"A TIEMPO","FUERA DE TIEMPO"))))</f>
        <v>A TIEMPO</v>
      </c>
      <c r="N2929" s="27">
        <f>IF(J2929="","",NETWORKDAYS(Hoja1!C2072+1,Hoja1!J2072,DiasNOLaborables))</f>
        <v>7</v>
      </c>
      <c r="O2929" s="28" t="str">
        <f t="shared" si="90"/>
        <v/>
      </c>
      <c r="P2929" s="26"/>
      <c r="Q2929" s="26"/>
      <c r="R2929" s="26">
        <f t="shared" si="91"/>
        <v>10</v>
      </c>
    </row>
    <row r="2930" spans="1:18" ht="60" x14ac:dyDescent="0.25">
      <c r="A2930" s="52">
        <v>2920</v>
      </c>
      <c r="B2930" s="33">
        <v>20190521121909</v>
      </c>
      <c r="C2930" s="34">
        <v>43606</v>
      </c>
      <c r="D2930" s="35" t="s">
        <v>60</v>
      </c>
      <c r="E2930" s="35" t="s">
        <v>119</v>
      </c>
      <c r="F2930" s="35" t="s">
        <v>80</v>
      </c>
      <c r="G2930" s="35" t="s">
        <v>104</v>
      </c>
      <c r="H2930" s="37" t="s">
        <v>121</v>
      </c>
      <c r="I2930" s="35" t="s">
        <v>39</v>
      </c>
      <c r="J2930" s="34">
        <v>43614</v>
      </c>
      <c r="K2930" s="38" t="s">
        <v>115</v>
      </c>
      <c r="L2930" s="53">
        <f>IFERROR(WORKDAY(C2930,R2930,DiasNOLaborables),"")</f>
        <v>43621</v>
      </c>
      <c r="M2930" s="27" t="str">
        <f>+IF(C2930="","",IF(J2930="","",(IF(J2930&lt;=L2930,"A TIEMPO","FUERA DE TIEMPO"))))</f>
        <v>A TIEMPO</v>
      </c>
      <c r="N2930" s="27">
        <f>IF(J2930="","",NETWORKDAYS(Hoja1!C2073+1,Hoja1!J2073,DiasNOLaborables))</f>
        <v>7</v>
      </c>
      <c r="O2930" s="28" t="str">
        <f t="shared" si="90"/>
        <v/>
      </c>
      <c r="P2930" s="26"/>
      <c r="Q2930" s="26"/>
      <c r="R2930" s="26">
        <f t="shared" si="91"/>
        <v>10</v>
      </c>
    </row>
    <row r="2931" spans="1:18" ht="60" x14ac:dyDescent="0.25">
      <c r="A2931" s="52">
        <v>2921</v>
      </c>
      <c r="B2931" s="33">
        <v>20190521120606</v>
      </c>
      <c r="C2931" s="34">
        <v>43606</v>
      </c>
      <c r="D2931" s="35" t="s">
        <v>60</v>
      </c>
      <c r="E2931" s="35" t="s">
        <v>119</v>
      </c>
      <c r="F2931" s="35" t="s">
        <v>80</v>
      </c>
      <c r="G2931" s="35" t="s">
        <v>104</v>
      </c>
      <c r="H2931" s="37" t="s">
        <v>121</v>
      </c>
      <c r="I2931" s="35" t="s">
        <v>39</v>
      </c>
      <c r="J2931" s="34">
        <v>43614</v>
      </c>
      <c r="K2931" s="38" t="s">
        <v>115</v>
      </c>
      <c r="L2931" s="53">
        <f>IFERROR(WORKDAY(C2931,R2931,DiasNOLaborables),"")</f>
        <v>43621</v>
      </c>
      <c r="M2931" s="27" t="str">
        <f>+IF(C2931="","",IF(J2931="","",(IF(J2931&lt;=L2931,"A TIEMPO","FUERA DE TIEMPO"))))</f>
        <v>A TIEMPO</v>
      </c>
      <c r="N2931" s="27">
        <f>IF(J2931="","",NETWORKDAYS(Hoja1!C2074+1,Hoja1!J2074,DiasNOLaborables))</f>
        <v>7</v>
      </c>
      <c r="O2931" s="28" t="str">
        <f t="shared" si="90"/>
        <v/>
      </c>
      <c r="P2931" s="26"/>
      <c r="Q2931" s="26"/>
      <c r="R2931" s="26">
        <f t="shared" si="91"/>
        <v>10</v>
      </c>
    </row>
    <row r="2932" spans="1:18" ht="60" x14ac:dyDescent="0.25">
      <c r="A2932" s="52">
        <v>2922</v>
      </c>
      <c r="B2932" s="33">
        <v>20190521120024</v>
      </c>
      <c r="C2932" s="34">
        <v>43606</v>
      </c>
      <c r="D2932" s="35" t="s">
        <v>60</v>
      </c>
      <c r="E2932" s="35" t="s">
        <v>119</v>
      </c>
      <c r="F2932" s="35" t="s">
        <v>80</v>
      </c>
      <c r="G2932" s="35" t="s">
        <v>104</v>
      </c>
      <c r="H2932" s="37" t="s">
        <v>121</v>
      </c>
      <c r="I2932" s="35" t="s">
        <v>39</v>
      </c>
      <c r="J2932" s="34">
        <v>43614</v>
      </c>
      <c r="K2932" s="38" t="s">
        <v>115</v>
      </c>
      <c r="L2932" s="53">
        <f>IFERROR(WORKDAY(C2932,R2932,DiasNOLaborables),"")</f>
        <v>43621</v>
      </c>
      <c r="M2932" s="27" t="str">
        <f>+IF(C2932="","",IF(J2932="","",(IF(J2932&lt;=L2932,"A TIEMPO","FUERA DE TIEMPO"))))</f>
        <v>A TIEMPO</v>
      </c>
      <c r="N2932" s="27">
        <f>IF(J2932="","",NETWORKDAYS(Hoja1!C2075+1,Hoja1!J2075,DiasNOLaborables))</f>
        <v>7</v>
      </c>
      <c r="O2932" s="28" t="str">
        <f t="shared" si="90"/>
        <v/>
      </c>
      <c r="P2932" s="26"/>
      <c r="Q2932" s="26"/>
      <c r="R2932" s="26">
        <f t="shared" si="91"/>
        <v>10</v>
      </c>
    </row>
    <row r="2933" spans="1:18" ht="60" x14ac:dyDescent="0.25">
      <c r="A2933" s="52">
        <v>2923</v>
      </c>
      <c r="B2933" s="33">
        <v>20190521115409</v>
      </c>
      <c r="C2933" s="34">
        <v>43606</v>
      </c>
      <c r="D2933" s="35" t="s">
        <v>60</v>
      </c>
      <c r="E2933" s="35" t="s">
        <v>119</v>
      </c>
      <c r="F2933" s="35" t="s">
        <v>80</v>
      </c>
      <c r="G2933" s="35" t="s">
        <v>104</v>
      </c>
      <c r="H2933" s="37" t="s">
        <v>121</v>
      </c>
      <c r="I2933" s="35" t="s">
        <v>39</v>
      </c>
      <c r="J2933" s="34">
        <v>43614</v>
      </c>
      <c r="K2933" s="38" t="s">
        <v>115</v>
      </c>
      <c r="L2933" s="53">
        <f>IFERROR(WORKDAY(C2933,R2933,DiasNOLaborables),"")</f>
        <v>43621</v>
      </c>
      <c r="M2933" s="27" t="str">
        <f>+IF(C2933="","",IF(J2933="","",(IF(J2933&lt;=L2933,"A TIEMPO","FUERA DE TIEMPO"))))</f>
        <v>A TIEMPO</v>
      </c>
      <c r="N2933" s="27">
        <f>IF(J2933="","",NETWORKDAYS(Hoja1!C2076+1,Hoja1!J2076,DiasNOLaborables))</f>
        <v>7</v>
      </c>
      <c r="O2933" s="28" t="str">
        <f t="shared" si="90"/>
        <v/>
      </c>
      <c r="P2933" s="26"/>
      <c r="Q2933" s="26"/>
      <c r="R2933" s="26">
        <f t="shared" si="91"/>
        <v>10</v>
      </c>
    </row>
    <row r="2934" spans="1:18" ht="60" x14ac:dyDescent="0.25">
      <c r="A2934" s="52">
        <v>2924</v>
      </c>
      <c r="B2934" s="33">
        <v>20190521115227</v>
      </c>
      <c r="C2934" s="34">
        <v>43606</v>
      </c>
      <c r="D2934" s="35" t="s">
        <v>60</v>
      </c>
      <c r="E2934" s="35" t="s">
        <v>119</v>
      </c>
      <c r="F2934" s="35" t="s">
        <v>80</v>
      </c>
      <c r="G2934" s="35" t="s">
        <v>104</v>
      </c>
      <c r="H2934" s="37" t="s">
        <v>121</v>
      </c>
      <c r="I2934" s="35" t="s">
        <v>39</v>
      </c>
      <c r="J2934" s="34">
        <v>43614</v>
      </c>
      <c r="K2934" s="38" t="s">
        <v>115</v>
      </c>
      <c r="L2934" s="53">
        <f>IFERROR(WORKDAY(C2934,R2934,DiasNOLaborables),"")</f>
        <v>43621</v>
      </c>
      <c r="M2934" s="27" t="str">
        <f>+IF(C2934="","",IF(J2934="","",(IF(J2934&lt;=L2934,"A TIEMPO","FUERA DE TIEMPO"))))</f>
        <v>A TIEMPO</v>
      </c>
      <c r="N2934" s="27">
        <f>IF(J2934="","",NETWORKDAYS(Hoja1!C2077+1,Hoja1!J2077,DiasNOLaborables))</f>
        <v>7</v>
      </c>
      <c r="O2934" s="28" t="str">
        <f t="shared" si="90"/>
        <v/>
      </c>
      <c r="P2934" s="26"/>
      <c r="Q2934" s="26"/>
      <c r="R2934" s="26">
        <f t="shared" si="91"/>
        <v>10</v>
      </c>
    </row>
    <row r="2935" spans="1:18" ht="60" x14ac:dyDescent="0.25">
      <c r="A2935" s="52">
        <v>2925</v>
      </c>
      <c r="B2935" s="33">
        <v>20190521114918</v>
      </c>
      <c r="C2935" s="34">
        <v>43606</v>
      </c>
      <c r="D2935" s="35" t="s">
        <v>60</v>
      </c>
      <c r="E2935" s="35" t="s">
        <v>119</v>
      </c>
      <c r="F2935" s="35" t="s">
        <v>80</v>
      </c>
      <c r="G2935" s="35" t="s">
        <v>104</v>
      </c>
      <c r="H2935" s="37" t="s">
        <v>121</v>
      </c>
      <c r="I2935" s="35" t="s">
        <v>39</v>
      </c>
      <c r="J2935" s="34">
        <v>43614</v>
      </c>
      <c r="K2935" s="38" t="s">
        <v>115</v>
      </c>
      <c r="L2935" s="53">
        <f>IFERROR(WORKDAY(C2935,R2935,DiasNOLaborables),"")</f>
        <v>43621</v>
      </c>
      <c r="M2935" s="27" t="str">
        <f>+IF(C2935="","",IF(J2935="","",(IF(J2935&lt;=L2935,"A TIEMPO","FUERA DE TIEMPO"))))</f>
        <v>A TIEMPO</v>
      </c>
      <c r="N2935" s="27">
        <f>IF(J2935="","",NETWORKDAYS(Hoja1!C2078+1,Hoja1!J2078,DiasNOLaborables))</f>
        <v>7</v>
      </c>
      <c r="O2935" s="28" t="str">
        <f t="shared" si="90"/>
        <v/>
      </c>
      <c r="P2935" s="26"/>
      <c r="Q2935" s="26"/>
      <c r="R2935" s="26">
        <f t="shared" si="91"/>
        <v>10</v>
      </c>
    </row>
    <row r="2936" spans="1:18" ht="60" x14ac:dyDescent="0.25">
      <c r="A2936" s="52">
        <v>2926</v>
      </c>
      <c r="B2936" s="33">
        <v>20190521114316</v>
      </c>
      <c r="C2936" s="34">
        <v>43606</v>
      </c>
      <c r="D2936" s="35" t="s">
        <v>60</v>
      </c>
      <c r="E2936" s="35" t="s">
        <v>119</v>
      </c>
      <c r="F2936" s="35" t="s">
        <v>80</v>
      </c>
      <c r="G2936" s="35" t="s">
        <v>104</v>
      </c>
      <c r="H2936" s="37" t="s">
        <v>121</v>
      </c>
      <c r="I2936" s="35" t="s">
        <v>39</v>
      </c>
      <c r="J2936" s="34">
        <v>43614</v>
      </c>
      <c r="K2936" s="38" t="s">
        <v>115</v>
      </c>
      <c r="L2936" s="53">
        <f>IFERROR(WORKDAY(C2936,R2936,DiasNOLaborables),"")</f>
        <v>43621</v>
      </c>
      <c r="M2936" s="27" t="str">
        <f>+IF(C2936="","",IF(J2936="","",(IF(J2936&lt;=L2936,"A TIEMPO","FUERA DE TIEMPO"))))</f>
        <v>A TIEMPO</v>
      </c>
      <c r="N2936" s="27">
        <f>IF(J2936="","",NETWORKDAYS(Hoja1!C2079+1,Hoja1!J2079,DiasNOLaborables))</f>
        <v>7</v>
      </c>
      <c r="O2936" s="28" t="str">
        <f t="shared" si="90"/>
        <v/>
      </c>
      <c r="P2936" s="26"/>
      <c r="Q2936" s="26"/>
      <c r="R2936" s="26">
        <f t="shared" si="91"/>
        <v>10</v>
      </c>
    </row>
    <row r="2937" spans="1:18" ht="60" x14ac:dyDescent="0.25">
      <c r="A2937" s="52">
        <v>2927</v>
      </c>
      <c r="B2937" s="33">
        <v>20190521102303</v>
      </c>
      <c r="C2937" s="34">
        <v>43606</v>
      </c>
      <c r="D2937" s="35" t="s">
        <v>60</v>
      </c>
      <c r="E2937" s="35" t="s">
        <v>119</v>
      </c>
      <c r="F2937" s="35" t="s">
        <v>80</v>
      </c>
      <c r="G2937" s="35" t="s">
        <v>104</v>
      </c>
      <c r="H2937" s="37" t="s">
        <v>121</v>
      </c>
      <c r="I2937" s="35" t="s">
        <v>39</v>
      </c>
      <c r="J2937" s="34">
        <v>43614</v>
      </c>
      <c r="K2937" s="38" t="s">
        <v>115</v>
      </c>
      <c r="L2937" s="53">
        <f>IFERROR(WORKDAY(C2937,R2937,DiasNOLaborables),"")</f>
        <v>43621</v>
      </c>
      <c r="M2937" s="27" t="str">
        <f>+IF(C2937="","",IF(J2937="","",(IF(J2937&lt;=L2937,"A TIEMPO","FUERA DE TIEMPO"))))</f>
        <v>A TIEMPO</v>
      </c>
      <c r="N2937" s="27">
        <f>IF(J2937="","",NETWORKDAYS(Hoja1!C2080+1,Hoja1!J2080,DiasNOLaborables))</f>
        <v>7</v>
      </c>
      <c r="O2937" s="28" t="str">
        <f t="shared" si="90"/>
        <v/>
      </c>
      <c r="P2937" s="26"/>
      <c r="Q2937" s="26"/>
      <c r="R2937" s="26">
        <f t="shared" si="91"/>
        <v>10</v>
      </c>
    </row>
    <row r="2938" spans="1:18" ht="60" x14ac:dyDescent="0.25">
      <c r="A2938" s="52">
        <v>2928</v>
      </c>
      <c r="B2938" s="33">
        <v>20190521095632</v>
      </c>
      <c r="C2938" s="34">
        <v>43606</v>
      </c>
      <c r="D2938" s="35" t="s">
        <v>60</v>
      </c>
      <c r="E2938" s="35" t="s">
        <v>119</v>
      </c>
      <c r="F2938" s="35" t="s">
        <v>80</v>
      </c>
      <c r="G2938" s="35" t="s">
        <v>104</v>
      </c>
      <c r="H2938" s="37" t="s">
        <v>121</v>
      </c>
      <c r="I2938" s="35" t="s">
        <v>39</v>
      </c>
      <c r="J2938" s="34">
        <v>43614</v>
      </c>
      <c r="K2938" s="38" t="s">
        <v>115</v>
      </c>
      <c r="L2938" s="53">
        <f>IFERROR(WORKDAY(C2938,R2938,DiasNOLaborables),"")</f>
        <v>43621</v>
      </c>
      <c r="M2938" s="27" t="str">
        <f>+IF(C2938="","",IF(J2938="","",(IF(J2938&lt;=L2938,"A TIEMPO","FUERA DE TIEMPO"))))</f>
        <v>A TIEMPO</v>
      </c>
      <c r="N2938" s="27">
        <f>IF(J2938="","",NETWORKDAYS(Hoja1!C2081+1,Hoja1!J2081,DiasNOLaborables))</f>
        <v>7</v>
      </c>
      <c r="O2938" s="28" t="str">
        <f t="shared" si="90"/>
        <v/>
      </c>
      <c r="P2938" s="26"/>
      <c r="Q2938" s="26"/>
      <c r="R2938" s="26">
        <f t="shared" si="91"/>
        <v>10</v>
      </c>
    </row>
    <row r="2939" spans="1:18" ht="60" x14ac:dyDescent="0.25">
      <c r="A2939" s="52">
        <v>2929</v>
      </c>
      <c r="B2939" s="33">
        <v>20190521093913</v>
      </c>
      <c r="C2939" s="34">
        <v>43606</v>
      </c>
      <c r="D2939" s="35" t="s">
        <v>60</v>
      </c>
      <c r="E2939" s="35" t="s">
        <v>119</v>
      </c>
      <c r="F2939" s="35" t="s">
        <v>80</v>
      </c>
      <c r="G2939" s="35" t="s">
        <v>104</v>
      </c>
      <c r="H2939" s="37" t="s">
        <v>121</v>
      </c>
      <c r="I2939" s="35" t="s">
        <v>39</v>
      </c>
      <c r="J2939" s="34">
        <v>43614</v>
      </c>
      <c r="K2939" s="38" t="s">
        <v>115</v>
      </c>
      <c r="L2939" s="53">
        <f>IFERROR(WORKDAY(C2939,R2939,DiasNOLaborables),"")</f>
        <v>43621</v>
      </c>
      <c r="M2939" s="27" t="str">
        <f>+IF(C2939="","",IF(J2939="","",(IF(J2939&lt;=L2939,"A TIEMPO","FUERA DE TIEMPO"))))</f>
        <v>A TIEMPO</v>
      </c>
      <c r="N2939" s="27">
        <f>IF(J2939="","",NETWORKDAYS(Hoja1!C2082+1,Hoja1!J2082,DiasNOLaborables))</f>
        <v>7</v>
      </c>
      <c r="O2939" s="28" t="str">
        <f t="shared" si="90"/>
        <v/>
      </c>
      <c r="P2939" s="26"/>
      <c r="Q2939" s="26"/>
      <c r="R2939" s="26">
        <f t="shared" si="91"/>
        <v>10</v>
      </c>
    </row>
    <row r="2940" spans="1:18" ht="60" x14ac:dyDescent="0.25">
      <c r="A2940" s="52">
        <v>2930</v>
      </c>
      <c r="B2940" s="33">
        <v>20190521093649</v>
      </c>
      <c r="C2940" s="34">
        <v>43606</v>
      </c>
      <c r="D2940" s="35" t="s">
        <v>60</v>
      </c>
      <c r="E2940" s="35" t="s">
        <v>119</v>
      </c>
      <c r="F2940" s="35" t="s">
        <v>80</v>
      </c>
      <c r="G2940" s="35" t="s">
        <v>104</v>
      </c>
      <c r="H2940" s="37" t="s">
        <v>121</v>
      </c>
      <c r="I2940" s="35" t="s">
        <v>39</v>
      </c>
      <c r="J2940" s="34">
        <v>43614</v>
      </c>
      <c r="K2940" s="38" t="s">
        <v>115</v>
      </c>
      <c r="L2940" s="53">
        <f>IFERROR(WORKDAY(C2940,R2940,DiasNOLaborables),"")</f>
        <v>43621</v>
      </c>
      <c r="M2940" s="27" t="str">
        <f>+IF(C2940="","",IF(J2940="","",(IF(J2940&lt;=L2940,"A TIEMPO","FUERA DE TIEMPO"))))</f>
        <v>A TIEMPO</v>
      </c>
      <c r="N2940" s="27">
        <f>IF(J2940="","",NETWORKDAYS(Hoja1!C2083+1,Hoja1!J2083,DiasNOLaborables))</f>
        <v>7</v>
      </c>
      <c r="O2940" s="28" t="str">
        <f t="shared" si="90"/>
        <v/>
      </c>
      <c r="P2940" s="26"/>
      <c r="Q2940" s="26"/>
      <c r="R2940" s="26">
        <f t="shared" si="91"/>
        <v>10</v>
      </c>
    </row>
    <row r="2941" spans="1:18" ht="60" x14ac:dyDescent="0.25">
      <c r="A2941" s="52">
        <v>2931</v>
      </c>
      <c r="B2941" s="33">
        <v>20190521093249</v>
      </c>
      <c r="C2941" s="34">
        <v>43606</v>
      </c>
      <c r="D2941" s="35" t="s">
        <v>60</v>
      </c>
      <c r="E2941" s="35" t="s">
        <v>119</v>
      </c>
      <c r="F2941" s="35" t="s">
        <v>80</v>
      </c>
      <c r="G2941" s="35" t="s">
        <v>104</v>
      </c>
      <c r="H2941" s="37" t="s">
        <v>121</v>
      </c>
      <c r="I2941" s="35" t="s">
        <v>39</v>
      </c>
      <c r="J2941" s="34">
        <v>43614</v>
      </c>
      <c r="K2941" s="38" t="s">
        <v>115</v>
      </c>
      <c r="L2941" s="53">
        <f>IFERROR(WORKDAY(C2941,R2941,DiasNOLaborables),"")</f>
        <v>43621</v>
      </c>
      <c r="M2941" s="27" t="str">
        <f>+IF(C2941="","",IF(J2941="","",(IF(J2941&lt;=L2941,"A TIEMPO","FUERA DE TIEMPO"))))</f>
        <v>A TIEMPO</v>
      </c>
      <c r="N2941" s="27">
        <f>IF(J2941="","",NETWORKDAYS(Hoja1!C2084+1,Hoja1!J2084,DiasNOLaborables))</f>
        <v>7</v>
      </c>
      <c r="O2941" s="28" t="str">
        <f t="shared" si="90"/>
        <v/>
      </c>
      <c r="P2941" s="26"/>
      <c r="Q2941" s="26"/>
      <c r="R2941" s="26">
        <f t="shared" si="91"/>
        <v>10</v>
      </c>
    </row>
    <row r="2942" spans="1:18" ht="60" x14ac:dyDescent="0.25">
      <c r="A2942" s="52">
        <v>2932</v>
      </c>
      <c r="B2942" s="33">
        <v>20190521093006</v>
      </c>
      <c r="C2942" s="34">
        <v>43606</v>
      </c>
      <c r="D2942" s="35" t="s">
        <v>60</v>
      </c>
      <c r="E2942" s="35" t="s">
        <v>119</v>
      </c>
      <c r="F2942" s="35" t="s">
        <v>80</v>
      </c>
      <c r="G2942" s="35" t="s">
        <v>104</v>
      </c>
      <c r="H2942" s="37" t="s">
        <v>121</v>
      </c>
      <c r="I2942" s="35" t="s">
        <v>39</v>
      </c>
      <c r="J2942" s="34">
        <v>43614</v>
      </c>
      <c r="K2942" s="38" t="s">
        <v>115</v>
      </c>
      <c r="L2942" s="53">
        <f>IFERROR(WORKDAY(C2942,R2942,DiasNOLaborables),"")</f>
        <v>43621</v>
      </c>
      <c r="M2942" s="27" t="str">
        <f>+IF(C2942="","",IF(J2942="","",(IF(J2942&lt;=L2942,"A TIEMPO","FUERA DE TIEMPO"))))</f>
        <v>A TIEMPO</v>
      </c>
      <c r="N2942" s="27">
        <f>IF(J2942="","",NETWORKDAYS(Hoja1!C2085+1,Hoja1!J2085,DiasNOLaborables))</f>
        <v>7</v>
      </c>
      <c r="O2942" s="28" t="str">
        <f t="shared" si="90"/>
        <v/>
      </c>
      <c r="P2942" s="26"/>
      <c r="Q2942" s="26"/>
      <c r="R2942" s="26">
        <f t="shared" si="91"/>
        <v>10</v>
      </c>
    </row>
    <row r="2943" spans="1:18" ht="60" x14ac:dyDescent="0.25">
      <c r="A2943" s="52">
        <v>2933</v>
      </c>
      <c r="B2943" s="33">
        <v>20190521092209</v>
      </c>
      <c r="C2943" s="34">
        <v>43606</v>
      </c>
      <c r="D2943" s="35" t="s">
        <v>60</v>
      </c>
      <c r="E2943" s="35" t="s">
        <v>119</v>
      </c>
      <c r="F2943" s="35" t="s">
        <v>80</v>
      </c>
      <c r="G2943" s="35" t="s">
        <v>104</v>
      </c>
      <c r="H2943" s="37" t="s">
        <v>121</v>
      </c>
      <c r="I2943" s="35" t="s">
        <v>39</v>
      </c>
      <c r="J2943" s="34">
        <v>43614</v>
      </c>
      <c r="K2943" s="38" t="s">
        <v>115</v>
      </c>
      <c r="L2943" s="53">
        <f>IFERROR(WORKDAY(C2943,R2943,DiasNOLaborables),"")</f>
        <v>43621</v>
      </c>
      <c r="M2943" s="27" t="str">
        <f>+IF(C2943="","",IF(J2943="","",(IF(J2943&lt;=L2943,"A TIEMPO","FUERA DE TIEMPO"))))</f>
        <v>A TIEMPO</v>
      </c>
      <c r="N2943" s="27">
        <f>IF(J2943="","",NETWORKDAYS(Hoja1!C2086+1,Hoja1!J2086,DiasNOLaborables))</f>
        <v>7</v>
      </c>
      <c r="O2943" s="28" t="str">
        <f t="shared" si="90"/>
        <v/>
      </c>
      <c r="P2943" s="26"/>
      <c r="Q2943" s="26"/>
      <c r="R2943" s="26">
        <f t="shared" si="91"/>
        <v>10</v>
      </c>
    </row>
    <row r="2944" spans="1:18" ht="60" x14ac:dyDescent="0.25">
      <c r="A2944" s="52">
        <v>2934</v>
      </c>
      <c r="B2944" s="33">
        <v>20190521092019</v>
      </c>
      <c r="C2944" s="34">
        <v>43606</v>
      </c>
      <c r="D2944" s="35" t="s">
        <v>60</v>
      </c>
      <c r="E2944" s="35" t="s">
        <v>119</v>
      </c>
      <c r="F2944" s="35" t="s">
        <v>80</v>
      </c>
      <c r="G2944" s="35" t="s">
        <v>104</v>
      </c>
      <c r="H2944" s="37" t="s">
        <v>121</v>
      </c>
      <c r="I2944" s="35" t="s">
        <v>39</v>
      </c>
      <c r="J2944" s="34">
        <v>43614</v>
      </c>
      <c r="K2944" s="38" t="s">
        <v>115</v>
      </c>
      <c r="L2944" s="53">
        <f>IFERROR(WORKDAY(C2944,R2944,DiasNOLaborables),"")</f>
        <v>43621</v>
      </c>
      <c r="M2944" s="27" t="str">
        <f>+IF(C2944="","",IF(J2944="","",(IF(J2944&lt;=L2944,"A TIEMPO","FUERA DE TIEMPO"))))</f>
        <v>A TIEMPO</v>
      </c>
      <c r="N2944" s="27">
        <f>IF(J2944="","",NETWORKDAYS(Hoja1!C2087+1,Hoja1!J2087,DiasNOLaborables))</f>
        <v>7</v>
      </c>
      <c r="O2944" s="28" t="str">
        <f t="shared" si="90"/>
        <v/>
      </c>
      <c r="P2944" s="26"/>
      <c r="Q2944" s="26"/>
      <c r="R2944" s="26">
        <f t="shared" si="91"/>
        <v>10</v>
      </c>
    </row>
    <row r="2945" spans="1:18" ht="60" x14ac:dyDescent="0.25">
      <c r="A2945" s="52">
        <v>2935</v>
      </c>
      <c r="B2945" s="33">
        <v>20190521091129</v>
      </c>
      <c r="C2945" s="34">
        <v>43606</v>
      </c>
      <c r="D2945" s="35" t="s">
        <v>60</v>
      </c>
      <c r="E2945" s="35" t="s">
        <v>119</v>
      </c>
      <c r="F2945" s="35" t="s">
        <v>80</v>
      </c>
      <c r="G2945" s="35" t="s">
        <v>104</v>
      </c>
      <c r="H2945" s="37" t="s">
        <v>121</v>
      </c>
      <c r="I2945" s="35" t="s">
        <v>39</v>
      </c>
      <c r="J2945" s="34">
        <v>43614</v>
      </c>
      <c r="K2945" s="38" t="s">
        <v>115</v>
      </c>
      <c r="L2945" s="53">
        <f>IFERROR(WORKDAY(C2945,R2945,DiasNOLaborables),"")</f>
        <v>43621</v>
      </c>
      <c r="M2945" s="27" t="str">
        <f>+IF(C2945="","",IF(J2945="","",(IF(J2945&lt;=L2945,"A TIEMPO","FUERA DE TIEMPO"))))</f>
        <v>A TIEMPO</v>
      </c>
      <c r="N2945" s="27">
        <f>IF(J2945="","",NETWORKDAYS(Hoja1!C2088+1,Hoja1!J2088,DiasNOLaborables))</f>
        <v>7</v>
      </c>
      <c r="O2945" s="28" t="str">
        <f t="shared" si="90"/>
        <v/>
      </c>
      <c r="P2945" s="26"/>
      <c r="Q2945" s="26"/>
      <c r="R2945" s="26">
        <f t="shared" si="91"/>
        <v>10</v>
      </c>
    </row>
    <row r="2946" spans="1:18" ht="60" x14ac:dyDescent="0.25">
      <c r="A2946" s="52">
        <v>2936</v>
      </c>
      <c r="B2946" s="33">
        <v>20190521090956</v>
      </c>
      <c r="C2946" s="34">
        <v>43606</v>
      </c>
      <c r="D2946" s="35" t="s">
        <v>60</v>
      </c>
      <c r="E2946" s="35" t="s">
        <v>119</v>
      </c>
      <c r="F2946" s="35" t="s">
        <v>80</v>
      </c>
      <c r="G2946" s="35" t="s">
        <v>104</v>
      </c>
      <c r="H2946" s="37" t="s">
        <v>121</v>
      </c>
      <c r="I2946" s="35" t="s">
        <v>39</v>
      </c>
      <c r="J2946" s="34">
        <v>43614</v>
      </c>
      <c r="K2946" s="38" t="s">
        <v>115</v>
      </c>
      <c r="L2946" s="53">
        <f>IFERROR(WORKDAY(C2946,R2946,DiasNOLaborables),"")</f>
        <v>43621</v>
      </c>
      <c r="M2946" s="27" t="str">
        <f>+IF(C2946="","",IF(J2946="","",(IF(J2946&lt;=L2946,"A TIEMPO","FUERA DE TIEMPO"))))</f>
        <v>A TIEMPO</v>
      </c>
      <c r="N2946" s="27">
        <f>IF(J2946="","",NETWORKDAYS(Hoja1!C2089+1,Hoja1!J2089,DiasNOLaborables))</f>
        <v>7</v>
      </c>
      <c r="O2946" s="28" t="str">
        <f t="shared" si="90"/>
        <v/>
      </c>
      <c r="P2946" s="26"/>
      <c r="Q2946" s="26"/>
      <c r="R2946" s="26">
        <f t="shared" si="91"/>
        <v>10</v>
      </c>
    </row>
    <row r="2947" spans="1:18" ht="60" x14ac:dyDescent="0.25">
      <c r="A2947" s="52">
        <v>2937</v>
      </c>
      <c r="B2947" s="33">
        <v>20190521090203</v>
      </c>
      <c r="C2947" s="34">
        <v>43606</v>
      </c>
      <c r="D2947" s="35" t="s">
        <v>60</v>
      </c>
      <c r="E2947" s="35" t="s">
        <v>119</v>
      </c>
      <c r="F2947" s="35" t="s">
        <v>80</v>
      </c>
      <c r="G2947" s="35" t="s">
        <v>104</v>
      </c>
      <c r="H2947" s="37" t="s">
        <v>121</v>
      </c>
      <c r="I2947" s="35" t="s">
        <v>39</v>
      </c>
      <c r="J2947" s="34">
        <v>43614</v>
      </c>
      <c r="K2947" s="38" t="s">
        <v>115</v>
      </c>
      <c r="L2947" s="53">
        <f>IFERROR(WORKDAY(C2947,R2947,DiasNOLaborables),"")</f>
        <v>43621</v>
      </c>
      <c r="M2947" s="27" t="str">
        <f>+IF(C2947="","",IF(J2947="","",(IF(J2947&lt;=L2947,"A TIEMPO","FUERA DE TIEMPO"))))</f>
        <v>A TIEMPO</v>
      </c>
      <c r="N2947" s="27">
        <f>IF(J2947="","",NETWORKDAYS(Hoja1!C2090+1,Hoja1!J2090,DiasNOLaborables))</f>
        <v>7</v>
      </c>
      <c r="O2947" s="28" t="str">
        <f t="shared" si="90"/>
        <v/>
      </c>
      <c r="P2947" s="26"/>
      <c r="Q2947" s="26"/>
      <c r="R2947" s="26">
        <f t="shared" si="91"/>
        <v>10</v>
      </c>
    </row>
    <row r="2948" spans="1:18" ht="60" x14ac:dyDescent="0.25">
      <c r="A2948" s="52">
        <v>2938</v>
      </c>
      <c r="B2948" s="33">
        <v>20190521223919</v>
      </c>
      <c r="C2948" s="34">
        <v>43606</v>
      </c>
      <c r="D2948" s="35" t="s">
        <v>62</v>
      </c>
      <c r="E2948" s="35" t="s">
        <v>119</v>
      </c>
      <c r="F2948" s="35" t="s">
        <v>80</v>
      </c>
      <c r="G2948" s="35" t="s">
        <v>104</v>
      </c>
      <c r="H2948" s="37" t="s">
        <v>121</v>
      </c>
      <c r="I2948" s="35" t="s">
        <v>39</v>
      </c>
      <c r="J2948" s="34">
        <v>43621</v>
      </c>
      <c r="K2948" s="38" t="s">
        <v>115</v>
      </c>
      <c r="L2948" s="53">
        <f>IFERROR(WORKDAY(C2948,R2948,DiasNOLaborables),"")</f>
        <v>43621</v>
      </c>
      <c r="M2948" s="27" t="str">
        <f>+IF(C2948="","",IF(J2948="","",(IF(J2948&lt;=L2948,"A TIEMPO","FUERA DE TIEMPO"))))</f>
        <v>A TIEMPO</v>
      </c>
      <c r="N2948" s="27">
        <f>IF(J2948="","",NETWORKDAYS(Hoja1!C2648+1,Hoja1!J2648,DiasNOLaborables))</f>
        <v>10</v>
      </c>
      <c r="O2948" s="28" t="str">
        <f t="shared" si="90"/>
        <v/>
      </c>
      <c r="P2948" s="26"/>
      <c r="Q2948" s="26"/>
      <c r="R2948" s="26">
        <f t="shared" si="91"/>
        <v>10</v>
      </c>
    </row>
    <row r="2949" spans="1:18" ht="60" x14ac:dyDescent="0.25">
      <c r="A2949" s="52">
        <v>2939</v>
      </c>
      <c r="B2949" s="33">
        <v>20190521222710</v>
      </c>
      <c r="C2949" s="34">
        <v>43606</v>
      </c>
      <c r="D2949" s="35" t="s">
        <v>61</v>
      </c>
      <c r="E2949" s="35" t="s">
        <v>119</v>
      </c>
      <c r="F2949" s="35" t="s">
        <v>80</v>
      </c>
      <c r="G2949" s="35" t="s">
        <v>104</v>
      </c>
      <c r="H2949" s="37" t="s">
        <v>121</v>
      </c>
      <c r="I2949" s="35" t="s">
        <v>39</v>
      </c>
      <c r="J2949" s="34">
        <v>43621</v>
      </c>
      <c r="K2949" s="38" t="s">
        <v>115</v>
      </c>
      <c r="L2949" s="53">
        <f>IFERROR(WORKDAY(C2949,R2949,DiasNOLaborables),"")</f>
        <v>43621</v>
      </c>
      <c r="M2949" s="27" t="str">
        <f>+IF(C2949="","",IF(J2949="","",(IF(J2949&lt;=L2949,"A TIEMPO","FUERA DE TIEMPO"))))</f>
        <v>A TIEMPO</v>
      </c>
      <c r="N2949" s="27">
        <f>IF(J2949="","",NETWORKDAYS(Hoja1!C2649+1,Hoja1!J2649,DiasNOLaborables))</f>
        <v>5</v>
      </c>
      <c r="O2949" s="28" t="str">
        <f t="shared" si="90"/>
        <v/>
      </c>
      <c r="P2949" s="26"/>
      <c r="Q2949" s="26"/>
      <c r="R2949" s="26">
        <f t="shared" si="91"/>
        <v>10</v>
      </c>
    </row>
    <row r="2950" spans="1:18" ht="60" x14ac:dyDescent="0.25">
      <c r="A2950" s="52">
        <v>2940</v>
      </c>
      <c r="B2950" s="33">
        <v>20190521221653</v>
      </c>
      <c r="C2950" s="34">
        <v>43606</v>
      </c>
      <c r="D2950" s="35" t="s">
        <v>61</v>
      </c>
      <c r="E2950" s="35" t="s">
        <v>119</v>
      </c>
      <c r="F2950" s="35" t="s">
        <v>80</v>
      </c>
      <c r="G2950" s="35" t="s">
        <v>104</v>
      </c>
      <c r="H2950" s="37" t="s">
        <v>121</v>
      </c>
      <c r="I2950" s="35" t="s">
        <v>39</v>
      </c>
      <c r="J2950" s="34">
        <v>43621</v>
      </c>
      <c r="K2950" s="38" t="s">
        <v>115</v>
      </c>
      <c r="L2950" s="53">
        <f>IFERROR(WORKDAY(C2950,R2950,DiasNOLaborables),"")</f>
        <v>43621</v>
      </c>
      <c r="M2950" s="27" t="str">
        <f>+IF(C2950="","",IF(J2950="","",(IF(J2950&lt;=L2950,"A TIEMPO","FUERA DE TIEMPO"))))</f>
        <v>A TIEMPO</v>
      </c>
      <c r="N2950" s="27">
        <f>IF(J2950="","",NETWORKDAYS(Hoja1!C2650+1,Hoja1!J2650,DiasNOLaborables))</f>
        <v>9</v>
      </c>
      <c r="O2950" s="28" t="str">
        <f t="shared" si="90"/>
        <v/>
      </c>
      <c r="P2950" s="26"/>
      <c r="Q2950" s="26"/>
      <c r="R2950" s="26">
        <f t="shared" si="91"/>
        <v>10</v>
      </c>
    </row>
    <row r="2951" spans="1:18" ht="60" x14ac:dyDescent="0.25">
      <c r="A2951" s="52">
        <v>2941</v>
      </c>
      <c r="B2951" s="33">
        <v>20190521214016</v>
      </c>
      <c r="C2951" s="34">
        <v>43606</v>
      </c>
      <c r="D2951" s="35" t="s">
        <v>61</v>
      </c>
      <c r="E2951" s="35" t="s">
        <v>119</v>
      </c>
      <c r="F2951" s="35" t="s">
        <v>80</v>
      </c>
      <c r="G2951" s="35" t="s">
        <v>104</v>
      </c>
      <c r="H2951" s="37" t="s">
        <v>121</v>
      </c>
      <c r="I2951" s="35" t="s">
        <v>39</v>
      </c>
      <c r="J2951" s="34">
        <v>43621</v>
      </c>
      <c r="K2951" s="38" t="s">
        <v>115</v>
      </c>
      <c r="L2951" s="53">
        <f>IFERROR(WORKDAY(C2951,R2951,DiasNOLaborables),"")</f>
        <v>43621</v>
      </c>
      <c r="M2951" s="27" t="str">
        <f>+IF(C2951="","",IF(J2951="","",(IF(J2951&lt;=L2951,"A TIEMPO","FUERA DE TIEMPO"))))</f>
        <v>A TIEMPO</v>
      </c>
      <c r="N2951" s="27">
        <f>IF(J2951="","",NETWORKDAYS(Hoja1!C2651+1,Hoja1!J2651,DiasNOLaborables))</f>
        <v>10</v>
      </c>
      <c r="O2951" s="28" t="str">
        <f t="shared" si="90"/>
        <v/>
      </c>
      <c r="P2951" s="26"/>
      <c r="Q2951" s="26"/>
      <c r="R2951" s="26">
        <f t="shared" si="91"/>
        <v>10</v>
      </c>
    </row>
    <row r="2952" spans="1:18" ht="60" x14ac:dyDescent="0.25">
      <c r="A2952" s="52">
        <v>2942</v>
      </c>
      <c r="B2952" s="33">
        <v>20190521213905</v>
      </c>
      <c r="C2952" s="34">
        <v>43606</v>
      </c>
      <c r="D2952" s="35" t="s">
        <v>61</v>
      </c>
      <c r="E2952" s="35" t="s">
        <v>119</v>
      </c>
      <c r="F2952" s="35" t="s">
        <v>80</v>
      </c>
      <c r="G2952" s="35" t="s">
        <v>104</v>
      </c>
      <c r="H2952" s="37" t="s">
        <v>121</v>
      </c>
      <c r="I2952" s="35" t="s">
        <v>39</v>
      </c>
      <c r="J2952" s="34">
        <v>43621</v>
      </c>
      <c r="K2952" s="38" t="s">
        <v>115</v>
      </c>
      <c r="L2952" s="53">
        <f>IFERROR(WORKDAY(C2952,R2952,DiasNOLaborables),"")</f>
        <v>43621</v>
      </c>
      <c r="M2952" s="27" t="str">
        <f>+IF(C2952="","",IF(J2952="","",(IF(J2952&lt;=L2952,"A TIEMPO","FUERA DE TIEMPO"))))</f>
        <v>A TIEMPO</v>
      </c>
      <c r="N2952" s="27">
        <f>IF(J2952="","",NETWORKDAYS(Hoja1!C2652+1,Hoja1!J2652,DiasNOLaborables))</f>
        <v>7</v>
      </c>
      <c r="O2952" s="28" t="str">
        <f t="shared" si="90"/>
        <v/>
      </c>
      <c r="P2952" s="26"/>
      <c r="Q2952" s="26"/>
      <c r="R2952" s="26">
        <f t="shared" si="91"/>
        <v>10</v>
      </c>
    </row>
    <row r="2953" spans="1:18" ht="60" x14ac:dyDescent="0.25">
      <c r="A2953" s="52">
        <v>2943</v>
      </c>
      <c r="B2953" s="33">
        <v>20190521201811</v>
      </c>
      <c r="C2953" s="34">
        <v>43606</v>
      </c>
      <c r="D2953" s="35" t="s">
        <v>60</v>
      </c>
      <c r="E2953" s="35" t="s">
        <v>119</v>
      </c>
      <c r="F2953" s="35" t="s">
        <v>80</v>
      </c>
      <c r="G2953" s="35" t="s">
        <v>104</v>
      </c>
      <c r="H2953" s="37" t="s">
        <v>121</v>
      </c>
      <c r="I2953" s="35" t="s">
        <v>39</v>
      </c>
      <c r="J2953" s="34">
        <v>43621</v>
      </c>
      <c r="K2953" s="38" t="s">
        <v>115</v>
      </c>
      <c r="L2953" s="53">
        <f>IFERROR(WORKDAY(C2953,R2953,DiasNOLaborables),"")</f>
        <v>43621</v>
      </c>
      <c r="M2953" s="27" t="str">
        <f>+IF(C2953="","",IF(J2953="","",(IF(J2953&lt;=L2953,"A TIEMPO","FUERA DE TIEMPO"))))</f>
        <v>A TIEMPO</v>
      </c>
      <c r="N2953" s="27">
        <f>IF(J2953="","",NETWORKDAYS(Hoja1!C2653+1,Hoja1!J2653,DiasNOLaborables))</f>
        <v>17</v>
      </c>
      <c r="O2953" s="28" t="str">
        <f t="shared" si="90"/>
        <v/>
      </c>
      <c r="P2953" s="26"/>
      <c r="Q2953" s="26"/>
      <c r="R2953" s="26">
        <f t="shared" si="91"/>
        <v>10</v>
      </c>
    </row>
    <row r="2954" spans="1:18" ht="60" x14ac:dyDescent="0.25">
      <c r="A2954" s="52">
        <v>2944</v>
      </c>
      <c r="B2954" s="33">
        <v>20190521194216</v>
      </c>
      <c r="C2954" s="34">
        <v>43606</v>
      </c>
      <c r="D2954" s="35" t="s">
        <v>60</v>
      </c>
      <c r="E2954" s="35" t="s">
        <v>119</v>
      </c>
      <c r="F2954" s="35" t="s">
        <v>80</v>
      </c>
      <c r="G2954" s="35" t="s">
        <v>104</v>
      </c>
      <c r="H2954" s="37" t="s">
        <v>121</v>
      </c>
      <c r="I2954" s="35" t="s">
        <v>39</v>
      </c>
      <c r="J2954" s="34">
        <v>43621</v>
      </c>
      <c r="K2954" s="38" t="s">
        <v>115</v>
      </c>
      <c r="L2954" s="53">
        <f>IFERROR(WORKDAY(C2954,R2954,DiasNOLaborables),"")</f>
        <v>43621</v>
      </c>
      <c r="M2954" s="27" t="str">
        <f>+IF(C2954="","",IF(J2954="","",(IF(J2954&lt;=L2954,"A TIEMPO","FUERA DE TIEMPO"))))</f>
        <v>A TIEMPO</v>
      </c>
      <c r="N2954" s="27">
        <f>IF(J2954="","",NETWORKDAYS(Hoja1!C2654+1,Hoja1!J2654,DiasNOLaborables))</f>
        <v>9</v>
      </c>
      <c r="O2954" s="28" t="str">
        <f t="shared" si="90"/>
        <v/>
      </c>
      <c r="P2954" s="26"/>
      <c r="Q2954" s="26"/>
      <c r="R2954" s="26">
        <f t="shared" si="91"/>
        <v>10</v>
      </c>
    </row>
    <row r="2955" spans="1:18" ht="60" x14ac:dyDescent="0.25">
      <c r="A2955" s="52">
        <v>2945</v>
      </c>
      <c r="B2955" s="33">
        <v>20190521183754</v>
      </c>
      <c r="C2955" s="34">
        <v>43606</v>
      </c>
      <c r="D2955" s="35" t="s">
        <v>60</v>
      </c>
      <c r="E2955" s="35" t="s">
        <v>119</v>
      </c>
      <c r="F2955" s="35" t="s">
        <v>80</v>
      </c>
      <c r="G2955" s="35" t="s">
        <v>104</v>
      </c>
      <c r="H2955" s="37" t="s">
        <v>121</v>
      </c>
      <c r="I2955" s="35" t="s">
        <v>39</v>
      </c>
      <c r="J2955" s="34">
        <v>43621</v>
      </c>
      <c r="K2955" s="38" t="s">
        <v>115</v>
      </c>
      <c r="L2955" s="53">
        <f>IFERROR(WORKDAY(C2955,R2955,DiasNOLaborables),"")</f>
        <v>43621</v>
      </c>
      <c r="M2955" s="27" t="str">
        <f>+IF(C2955="","",IF(J2955="","",(IF(J2955&lt;=L2955,"A TIEMPO","FUERA DE TIEMPO"))))</f>
        <v>A TIEMPO</v>
      </c>
      <c r="N2955" s="27">
        <f>IF(J2955="","",NETWORKDAYS(Hoja1!C2655+1,Hoja1!J2655,DiasNOLaborables))</f>
        <v>3</v>
      </c>
      <c r="O2955" s="28" t="str">
        <f t="shared" ref="O2955:O3018" si="92">IF(NETWORKDAYS(L2955+1,J2955,DiasNOLaborables)&lt;=0,"",NETWORKDAYS(L2955+1,J2955,DiasNOLaborables))</f>
        <v/>
      </c>
      <c r="P2955" s="26"/>
      <c r="Q2955" s="26"/>
      <c r="R2955" s="26">
        <f t="shared" ref="R2955:R3018" si="93">IFERROR(VLOOKUP(F2955,$Z$49:$AA$62,2),"")</f>
        <v>10</v>
      </c>
    </row>
    <row r="2956" spans="1:18" ht="60" x14ac:dyDescent="0.25">
      <c r="A2956" s="52">
        <v>2946</v>
      </c>
      <c r="B2956" s="33">
        <v>20190521183430</v>
      </c>
      <c r="C2956" s="34">
        <v>43606</v>
      </c>
      <c r="D2956" s="35" t="s">
        <v>60</v>
      </c>
      <c r="E2956" s="35" t="s">
        <v>119</v>
      </c>
      <c r="F2956" s="35" t="s">
        <v>80</v>
      </c>
      <c r="G2956" s="35" t="s">
        <v>104</v>
      </c>
      <c r="H2956" s="37" t="s">
        <v>121</v>
      </c>
      <c r="I2956" s="35" t="s">
        <v>39</v>
      </c>
      <c r="J2956" s="34">
        <v>43621</v>
      </c>
      <c r="K2956" s="38" t="s">
        <v>115</v>
      </c>
      <c r="L2956" s="53">
        <f>IFERROR(WORKDAY(C2956,R2956,DiasNOLaborables),"")</f>
        <v>43621</v>
      </c>
      <c r="M2956" s="27" t="str">
        <f>+IF(C2956="","",IF(J2956="","",(IF(J2956&lt;=L2956,"A TIEMPO","FUERA DE TIEMPO"))))</f>
        <v>A TIEMPO</v>
      </c>
      <c r="N2956" s="27">
        <f>IF(J2956="","",NETWORKDAYS(Hoja1!C2656+1,Hoja1!J2656,DiasNOLaborables))</f>
        <v>9</v>
      </c>
      <c r="O2956" s="28" t="str">
        <f t="shared" si="92"/>
        <v/>
      </c>
      <c r="P2956" s="26"/>
      <c r="Q2956" s="26"/>
      <c r="R2956" s="26">
        <f t="shared" si="93"/>
        <v>10</v>
      </c>
    </row>
    <row r="2957" spans="1:18" ht="60" x14ac:dyDescent="0.25">
      <c r="A2957" s="52">
        <v>2947</v>
      </c>
      <c r="B2957" s="33">
        <v>20190521183223</v>
      </c>
      <c r="C2957" s="34">
        <v>43606</v>
      </c>
      <c r="D2957" s="35" t="s">
        <v>61</v>
      </c>
      <c r="E2957" s="35" t="s">
        <v>119</v>
      </c>
      <c r="F2957" s="35" t="s">
        <v>80</v>
      </c>
      <c r="G2957" s="35" t="s">
        <v>104</v>
      </c>
      <c r="H2957" s="37" t="s">
        <v>121</v>
      </c>
      <c r="I2957" s="35" t="s">
        <v>39</v>
      </c>
      <c r="J2957" s="34">
        <v>43621</v>
      </c>
      <c r="K2957" s="38" t="s">
        <v>115</v>
      </c>
      <c r="L2957" s="53">
        <f>IFERROR(WORKDAY(C2957,R2957,DiasNOLaborables),"")</f>
        <v>43621</v>
      </c>
      <c r="M2957" s="27" t="str">
        <f>+IF(C2957="","",IF(J2957="","",(IF(J2957&lt;=L2957,"A TIEMPO","FUERA DE TIEMPO"))))</f>
        <v>A TIEMPO</v>
      </c>
      <c r="N2957" s="27">
        <f>IF(J2957="","",NETWORKDAYS(Hoja1!C2657+1,Hoja1!J2657,DiasNOLaborables))</f>
        <v>9</v>
      </c>
      <c r="O2957" s="28" t="str">
        <f t="shared" si="92"/>
        <v/>
      </c>
      <c r="P2957" s="26"/>
      <c r="Q2957" s="26"/>
      <c r="R2957" s="26">
        <f t="shared" si="93"/>
        <v>10</v>
      </c>
    </row>
    <row r="2958" spans="1:18" ht="60" x14ac:dyDescent="0.25">
      <c r="A2958" s="52">
        <v>2948</v>
      </c>
      <c r="B2958" s="33">
        <v>20190521182721</v>
      </c>
      <c r="C2958" s="34">
        <v>43606</v>
      </c>
      <c r="D2958" s="35" t="s">
        <v>61</v>
      </c>
      <c r="E2958" s="35" t="s">
        <v>119</v>
      </c>
      <c r="F2958" s="35" t="s">
        <v>80</v>
      </c>
      <c r="G2958" s="35" t="s">
        <v>104</v>
      </c>
      <c r="H2958" s="37" t="s">
        <v>121</v>
      </c>
      <c r="I2958" s="35" t="s">
        <v>39</v>
      </c>
      <c r="J2958" s="34">
        <v>43621</v>
      </c>
      <c r="K2958" s="38" t="s">
        <v>115</v>
      </c>
      <c r="L2958" s="53">
        <f>IFERROR(WORKDAY(C2958,R2958,DiasNOLaborables),"")</f>
        <v>43621</v>
      </c>
      <c r="M2958" s="27" t="str">
        <f>+IF(C2958="","",IF(J2958="","",(IF(J2958&lt;=L2958,"A TIEMPO","FUERA DE TIEMPO"))))</f>
        <v>A TIEMPO</v>
      </c>
      <c r="N2958" s="27">
        <f>IF(J2958="","",NETWORKDAYS(Hoja1!C2658+1,Hoja1!J2658,DiasNOLaborables))</f>
        <v>9</v>
      </c>
      <c r="O2958" s="28" t="str">
        <f t="shared" si="92"/>
        <v/>
      </c>
      <c r="P2958" s="26"/>
      <c r="Q2958" s="26"/>
      <c r="R2958" s="26">
        <f t="shared" si="93"/>
        <v>10</v>
      </c>
    </row>
    <row r="2959" spans="1:18" ht="60" x14ac:dyDescent="0.25">
      <c r="A2959" s="52">
        <v>2949</v>
      </c>
      <c r="B2959" s="33">
        <v>20190521182714</v>
      </c>
      <c r="C2959" s="34">
        <v>43606</v>
      </c>
      <c r="D2959" s="35" t="s">
        <v>60</v>
      </c>
      <c r="E2959" s="35" t="s">
        <v>119</v>
      </c>
      <c r="F2959" s="35" t="s">
        <v>80</v>
      </c>
      <c r="G2959" s="35" t="s">
        <v>104</v>
      </c>
      <c r="H2959" s="37" t="s">
        <v>121</v>
      </c>
      <c r="I2959" s="35" t="s">
        <v>39</v>
      </c>
      <c r="J2959" s="34">
        <v>43621</v>
      </c>
      <c r="K2959" s="38" t="s">
        <v>115</v>
      </c>
      <c r="L2959" s="53">
        <f>IFERROR(WORKDAY(C2959,R2959,DiasNOLaborables),"")</f>
        <v>43621</v>
      </c>
      <c r="M2959" s="27" t="str">
        <f>+IF(C2959="","",IF(J2959="","",(IF(J2959&lt;=L2959,"A TIEMPO","FUERA DE TIEMPO"))))</f>
        <v>A TIEMPO</v>
      </c>
      <c r="N2959" s="27">
        <f>IF(J2959="","",NETWORKDAYS(Hoja1!C2659+1,Hoja1!J2659,DiasNOLaborables))</f>
        <v>9</v>
      </c>
      <c r="O2959" s="28" t="str">
        <f t="shared" si="92"/>
        <v/>
      </c>
      <c r="P2959" s="26"/>
      <c r="Q2959" s="26"/>
      <c r="R2959" s="26">
        <f t="shared" si="93"/>
        <v>10</v>
      </c>
    </row>
    <row r="2960" spans="1:18" ht="60" x14ac:dyDescent="0.25">
      <c r="A2960" s="52">
        <v>2950</v>
      </c>
      <c r="B2960" s="33">
        <v>20190521180726</v>
      </c>
      <c r="C2960" s="34">
        <v>43606</v>
      </c>
      <c r="D2960" s="35" t="s">
        <v>61</v>
      </c>
      <c r="E2960" s="35" t="s">
        <v>119</v>
      </c>
      <c r="F2960" s="35" t="s">
        <v>80</v>
      </c>
      <c r="G2960" s="35" t="s">
        <v>104</v>
      </c>
      <c r="H2960" s="37" t="s">
        <v>121</v>
      </c>
      <c r="I2960" s="35" t="s">
        <v>39</v>
      </c>
      <c r="J2960" s="34">
        <v>43621</v>
      </c>
      <c r="K2960" s="38" t="s">
        <v>115</v>
      </c>
      <c r="L2960" s="53">
        <f>IFERROR(WORKDAY(C2960,R2960,DiasNOLaborables),"")</f>
        <v>43621</v>
      </c>
      <c r="M2960" s="27" t="str">
        <f>+IF(C2960="","",IF(J2960="","",(IF(J2960&lt;=L2960,"A TIEMPO","FUERA DE TIEMPO"))))</f>
        <v>A TIEMPO</v>
      </c>
      <c r="N2960" s="27">
        <f>IF(J2960="","",NETWORKDAYS(Hoja1!C2660+1,Hoja1!J2660,DiasNOLaborables))</f>
        <v>9</v>
      </c>
      <c r="O2960" s="28" t="str">
        <f t="shared" si="92"/>
        <v/>
      </c>
      <c r="P2960" s="26"/>
      <c r="Q2960" s="26"/>
      <c r="R2960" s="26">
        <f t="shared" si="93"/>
        <v>10</v>
      </c>
    </row>
    <row r="2961" spans="1:18" ht="60" x14ac:dyDescent="0.25">
      <c r="A2961" s="52">
        <v>2951</v>
      </c>
      <c r="B2961" s="33">
        <v>20190521175035</v>
      </c>
      <c r="C2961" s="34">
        <v>43606</v>
      </c>
      <c r="D2961" s="35" t="s">
        <v>61</v>
      </c>
      <c r="E2961" s="35" t="s">
        <v>119</v>
      </c>
      <c r="F2961" s="35" t="s">
        <v>80</v>
      </c>
      <c r="G2961" s="35" t="s">
        <v>104</v>
      </c>
      <c r="H2961" s="37" t="s">
        <v>121</v>
      </c>
      <c r="I2961" s="35" t="s">
        <v>39</v>
      </c>
      <c r="J2961" s="34">
        <v>43621</v>
      </c>
      <c r="K2961" s="38" t="s">
        <v>115</v>
      </c>
      <c r="L2961" s="53">
        <f>IFERROR(WORKDAY(C2961,R2961,DiasNOLaborables),"")</f>
        <v>43621</v>
      </c>
      <c r="M2961" s="27" t="str">
        <f>+IF(C2961="","",IF(J2961="","",(IF(J2961&lt;=L2961,"A TIEMPO","FUERA DE TIEMPO"))))</f>
        <v>A TIEMPO</v>
      </c>
      <c r="N2961" s="27">
        <f>IF(J2961="","",NETWORKDAYS(Hoja1!C2661+1,Hoja1!J2661,DiasNOLaborables))</f>
        <v>9</v>
      </c>
      <c r="O2961" s="28" t="str">
        <f t="shared" si="92"/>
        <v/>
      </c>
      <c r="P2961" s="26"/>
      <c r="Q2961" s="26"/>
      <c r="R2961" s="26">
        <f t="shared" si="93"/>
        <v>10</v>
      </c>
    </row>
    <row r="2962" spans="1:18" ht="60" x14ac:dyDescent="0.25">
      <c r="A2962" s="52">
        <v>2952</v>
      </c>
      <c r="B2962" s="33">
        <v>20190521172312</v>
      </c>
      <c r="C2962" s="34">
        <v>43606</v>
      </c>
      <c r="D2962" s="35" t="s">
        <v>60</v>
      </c>
      <c r="E2962" s="35" t="s">
        <v>119</v>
      </c>
      <c r="F2962" s="35" t="s">
        <v>80</v>
      </c>
      <c r="G2962" s="35" t="s">
        <v>104</v>
      </c>
      <c r="H2962" s="37" t="s">
        <v>121</v>
      </c>
      <c r="I2962" s="35" t="s">
        <v>39</v>
      </c>
      <c r="J2962" s="34">
        <v>43621</v>
      </c>
      <c r="K2962" s="38" t="s">
        <v>115</v>
      </c>
      <c r="L2962" s="53">
        <f>IFERROR(WORKDAY(C2962,R2962,DiasNOLaborables),"")</f>
        <v>43621</v>
      </c>
      <c r="M2962" s="27" t="str">
        <f>+IF(C2962="","",IF(J2962="","",(IF(J2962&lt;=L2962,"A TIEMPO","FUERA DE TIEMPO"))))</f>
        <v>A TIEMPO</v>
      </c>
      <c r="N2962" s="27">
        <f>IF(J2962="","",NETWORKDAYS(Hoja1!C2662+1,Hoja1!J2662,DiasNOLaborables))</f>
        <v>5</v>
      </c>
      <c r="O2962" s="28" t="str">
        <f t="shared" si="92"/>
        <v/>
      </c>
      <c r="P2962" s="26"/>
      <c r="Q2962" s="26"/>
      <c r="R2962" s="26">
        <f t="shared" si="93"/>
        <v>10</v>
      </c>
    </row>
    <row r="2963" spans="1:18" ht="60" x14ac:dyDescent="0.25">
      <c r="A2963" s="52">
        <v>2953</v>
      </c>
      <c r="B2963" s="33">
        <v>20190521171354</v>
      </c>
      <c r="C2963" s="34">
        <v>43606</v>
      </c>
      <c r="D2963" s="35" t="s">
        <v>60</v>
      </c>
      <c r="E2963" s="35" t="s">
        <v>119</v>
      </c>
      <c r="F2963" s="35" t="s">
        <v>80</v>
      </c>
      <c r="G2963" s="35" t="s">
        <v>104</v>
      </c>
      <c r="H2963" s="37" t="s">
        <v>121</v>
      </c>
      <c r="I2963" s="35" t="s">
        <v>39</v>
      </c>
      <c r="J2963" s="34">
        <v>43621</v>
      </c>
      <c r="K2963" s="38" t="s">
        <v>115</v>
      </c>
      <c r="L2963" s="53">
        <f>IFERROR(WORKDAY(C2963,R2963,DiasNOLaborables),"")</f>
        <v>43621</v>
      </c>
      <c r="M2963" s="27" t="str">
        <f>+IF(C2963="","",IF(J2963="","",(IF(J2963&lt;=L2963,"A TIEMPO","FUERA DE TIEMPO"))))</f>
        <v>A TIEMPO</v>
      </c>
      <c r="N2963" s="27">
        <f>IF(J2963="","",NETWORKDAYS(Hoja1!C2663+1,Hoja1!J2663,DiasNOLaborables))</f>
        <v>9</v>
      </c>
      <c r="O2963" s="28" t="str">
        <f t="shared" si="92"/>
        <v/>
      </c>
      <c r="P2963" s="26"/>
      <c r="Q2963" s="26"/>
      <c r="R2963" s="26">
        <f t="shared" si="93"/>
        <v>10</v>
      </c>
    </row>
    <row r="2964" spans="1:18" ht="60" x14ac:dyDescent="0.25">
      <c r="A2964" s="52">
        <v>2954</v>
      </c>
      <c r="B2964" s="33">
        <v>20190521170631</v>
      </c>
      <c r="C2964" s="34">
        <v>43606</v>
      </c>
      <c r="D2964" s="35" t="s">
        <v>60</v>
      </c>
      <c r="E2964" s="35" t="s">
        <v>119</v>
      </c>
      <c r="F2964" s="35" t="s">
        <v>80</v>
      </c>
      <c r="G2964" s="35" t="s">
        <v>104</v>
      </c>
      <c r="H2964" s="37" t="s">
        <v>121</v>
      </c>
      <c r="I2964" s="35" t="s">
        <v>39</v>
      </c>
      <c r="J2964" s="34">
        <v>43621</v>
      </c>
      <c r="K2964" s="38" t="s">
        <v>115</v>
      </c>
      <c r="L2964" s="53">
        <f>IFERROR(WORKDAY(C2964,R2964,DiasNOLaborables),"")</f>
        <v>43621</v>
      </c>
      <c r="M2964" s="27" t="str">
        <f>+IF(C2964="","",IF(J2964="","",(IF(J2964&lt;=L2964,"A TIEMPO","FUERA DE TIEMPO"))))</f>
        <v>A TIEMPO</v>
      </c>
      <c r="N2964" s="27">
        <f>IF(J2964="","",NETWORKDAYS(Hoja1!C2664+1,Hoja1!J2664,DiasNOLaborables))</f>
        <v>23</v>
      </c>
      <c r="O2964" s="28" t="str">
        <f t="shared" si="92"/>
        <v/>
      </c>
      <c r="P2964" s="26"/>
      <c r="Q2964" s="26"/>
      <c r="R2964" s="26">
        <f t="shared" si="93"/>
        <v>10</v>
      </c>
    </row>
    <row r="2965" spans="1:18" ht="60" x14ac:dyDescent="0.25">
      <c r="A2965" s="52">
        <v>2955</v>
      </c>
      <c r="B2965" s="33">
        <v>20190521162359</v>
      </c>
      <c r="C2965" s="34">
        <v>43606</v>
      </c>
      <c r="D2965" s="35" t="s">
        <v>62</v>
      </c>
      <c r="E2965" s="35" t="s">
        <v>119</v>
      </c>
      <c r="F2965" s="35" t="s">
        <v>80</v>
      </c>
      <c r="G2965" s="35" t="s">
        <v>104</v>
      </c>
      <c r="H2965" s="37" t="s">
        <v>121</v>
      </c>
      <c r="I2965" s="35" t="s">
        <v>39</v>
      </c>
      <c r="J2965" s="34">
        <v>43621</v>
      </c>
      <c r="K2965" s="38" t="s">
        <v>115</v>
      </c>
      <c r="L2965" s="53">
        <f>IFERROR(WORKDAY(C2965,R2965,DiasNOLaborables),"")</f>
        <v>43621</v>
      </c>
      <c r="M2965" s="27" t="str">
        <f>+IF(C2965="","",IF(J2965="","",(IF(J2965&lt;=L2965,"A TIEMPO","FUERA DE TIEMPO"))))</f>
        <v>A TIEMPO</v>
      </c>
      <c r="N2965" s="27">
        <f>IF(J2965="","",NETWORKDAYS(Hoja1!C2665+1,Hoja1!J2665,DiasNOLaborables))</f>
        <v>23</v>
      </c>
      <c r="O2965" s="28" t="str">
        <f t="shared" si="92"/>
        <v/>
      </c>
      <c r="P2965" s="26"/>
      <c r="Q2965" s="26"/>
      <c r="R2965" s="26">
        <f t="shared" si="93"/>
        <v>10</v>
      </c>
    </row>
    <row r="2966" spans="1:18" ht="30" x14ac:dyDescent="0.25">
      <c r="A2966" s="52">
        <v>2956</v>
      </c>
      <c r="B2966" s="33">
        <v>20199910055822</v>
      </c>
      <c r="C2966" s="34">
        <v>43606</v>
      </c>
      <c r="D2966" s="35" t="s">
        <v>63</v>
      </c>
      <c r="E2966" s="35" t="s">
        <v>114</v>
      </c>
      <c r="F2966" s="35" t="s">
        <v>74</v>
      </c>
      <c r="G2966" s="35" t="s">
        <v>101</v>
      </c>
      <c r="H2966" s="37" t="s">
        <v>120</v>
      </c>
      <c r="I2966" s="35" t="s">
        <v>48</v>
      </c>
      <c r="J2966" s="34">
        <v>43614</v>
      </c>
      <c r="K2966" s="38" t="s">
        <v>115</v>
      </c>
      <c r="L2966" s="53">
        <f>IFERROR(WORKDAY(C2966,R2966,DiasNOLaborables),"")</f>
        <v>43621</v>
      </c>
      <c r="M2966" s="27" t="str">
        <f>+IF(C2966="","",IF(J2966="","",(IF(J2966&lt;=L2966,"A TIEMPO","FUERA DE TIEMPO"))))</f>
        <v>A TIEMPO</v>
      </c>
      <c r="N2966" s="27">
        <f>IF(J2966="","",NETWORKDAYS(Hoja1!C3248+1,Hoja1!J3248,DiasNOLaborables))</f>
        <v>9</v>
      </c>
      <c r="O2966" s="28" t="str">
        <f t="shared" si="92"/>
        <v/>
      </c>
      <c r="P2966" s="26"/>
      <c r="Q2966" s="26"/>
      <c r="R2966" s="26">
        <f t="shared" si="93"/>
        <v>10</v>
      </c>
    </row>
    <row r="2967" spans="1:18" ht="45" x14ac:dyDescent="0.25">
      <c r="A2967" s="52">
        <v>2957</v>
      </c>
      <c r="B2967" s="33">
        <v>20199050037872</v>
      </c>
      <c r="C2967" s="34">
        <v>43606</v>
      </c>
      <c r="D2967" s="35" t="s">
        <v>61</v>
      </c>
      <c r="E2967" s="35" t="s">
        <v>115</v>
      </c>
      <c r="F2967" s="35" t="s">
        <v>80</v>
      </c>
      <c r="G2967" s="35" t="s">
        <v>34</v>
      </c>
      <c r="H2967" s="37" t="s">
        <v>120</v>
      </c>
      <c r="I2967" s="35" t="s">
        <v>49</v>
      </c>
      <c r="J2967" s="34">
        <v>43621</v>
      </c>
      <c r="K2967" s="38" t="s">
        <v>115</v>
      </c>
      <c r="L2967" s="53">
        <f>IFERROR(WORKDAY(C2967,R2967,DiasNOLaborables),"")</f>
        <v>43621</v>
      </c>
      <c r="M2967" s="27" t="str">
        <f>+IF(C2967="","",IF(J2967="","",(IF(J2967&lt;=L2967,"A TIEMPO","FUERA DE TIEMPO"))))</f>
        <v>A TIEMPO</v>
      </c>
      <c r="N2967" s="27">
        <f>IF(J2967="","",NETWORKDAYS(Hoja1!C3249+1,Hoja1!J3249,DiasNOLaborables))</f>
        <v>9</v>
      </c>
      <c r="O2967" s="28" t="str">
        <f t="shared" si="92"/>
        <v/>
      </c>
      <c r="P2967" s="26"/>
      <c r="Q2967" s="26"/>
      <c r="R2967" s="26">
        <f t="shared" si="93"/>
        <v>10</v>
      </c>
    </row>
    <row r="2968" spans="1:18" ht="30" x14ac:dyDescent="0.25">
      <c r="A2968" s="52">
        <v>2958</v>
      </c>
      <c r="B2968" s="33">
        <v>20199050038002</v>
      </c>
      <c r="C2968" s="34">
        <v>43606</v>
      </c>
      <c r="D2968" s="35" t="s">
        <v>64</v>
      </c>
      <c r="E2968" s="35" t="s">
        <v>115</v>
      </c>
      <c r="F2968" s="35" t="s">
        <v>80</v>
      </c>
      <c r="G2968" s="35" t="s">
        <v>52</v>
      </c>
      <c r="H2968" s="37" t="s">
        <v>120</v>
      </c>
      <c r="I2968" s="35" t="s">
        <v>36</v>
      </c>
      <c r="J2968" s="39">
        <v>43615</v>
      </c>
      <c r="K2968" s="38" t="s">
        <v>115</v>
      </c>
      <c r="L2968" s="53">
        <f>IFERROR(WORKDAY(C2968,R2968,DiasNOLaborables),"")</f>
        <v>43621</v>
      </c>
      <c r="M2968" s="27" t="str">
        <f>+IF(C2968="","",IF(J2968="","",(IF(J2968&lt;=L2968,"A TIEMPO","FUERA DE TIEMPO"))))</f>
        <v>A TIEMPO</v>
      </c>
      <c r="N2968" s="27">
        <f>IF(J2968="","",NETWORKDAYS(Hoja1!C3250+1,Hoja1!J3250,DiasNOLaborables))</f>
        <v>9</v>
      </c>
      <c r="O2968" s="28" t="str">
        <f t="shared" si="92"/>
        <v/>
      </c>
      <c r="P2968" s="26"/>
      <c r="Q2968" s="26"/>
      <c r="R2968" s="26">
        <f t="shared" si="93"/>
        <v>10</v>
      </c>
    </row>
    <row r="2969" spans="1:18" ht="30" x14ac:dyDescent="0.25">
      <c r="A2969" s="52">
        <v>2959</v>
      </c>
      <c r="B2969" s="33">
        <v>20199050037812</v>
      </c>
      <c r="C2969" s="34">
        <v>43606</v>
      </c>
      <c r="D2969" s="35" t="s">
        <v>62</v>
      </c>
      <c r="E2969" s="35" t="s">
        <v>118</v>
      </c>
      <c r="F2969" s="35" t="s">
        <v>70</v>
      </c>
      <c r="G2969" s="35" t="s">
        <v>89</v>
      </c>
      <c r="H2969" s="37" t="s">
        <v>120</v>
      </c>
      <c r="I2969" s="35" t="s">
        <v>37</v>
      </c>
      <c r="J2969" s="39">
        <v>43630</v>
      </c>
      <c r="K2969" s="38" t="s">
        <v>115</v>
      </c>
      <c r="L2969" s="53">
        <f>IFERROR(WORKDAY(C2969,R2969,DiasNOLaborables),"")</f>
        <v>43651</v>
      </c>
      <c r="M2969" s="27" t="str">
        <f>+IF(C2969="","",IF(J2969="","",(IF(J2969&lt;=L2969,"A TIEMPO","FUERA DE TIEMPO"))))</f>
        <v>A TIEMPO</v>
      </c>
      <c r="N2969" s="27">
        <f>IF(J2969="","",NETWORKDAYS(Hoja1!C3251+1,Hoja1!J3251,DiasNOLaborables))</f>
        <v>9</v>
      </c>
      <c r="O2969" s="28" t="str">
        <f t="shared" si="92"/>
        <v/>
      </c>
      <c r="P2969" s="26"/>
      <c r="Q2969" s="26"/>
      <c r="R2969" s="26">
        <f t="shared" si="93"/>
        <v>30</v>
      </c>
    </row>
    <row r="2970" spans="1:18" ht="45" x14ac:dyDescent="0.25">
      <c r="A2970" s="52">
        <v>2960</v>
      </c>
      <c r="B2970" s="33">
        <v>20199050037822</v>
      </c>
      <c r="C2970" s="34">
        <v>43606</v>
      </c>
      <c r="D2970" s="35" t="s">
        <v>60</v>
      </c>
      <c r="E2970" s="35" t="s">
        <v>118</v>
      </c>
      <c r="F2970" s="35" t="s">
        <v>80</v>
      </c>
      <c r="G2970" s="35" t="s">
        <v>84</v>
      </c>
      <c r="H2970" s="37" t="s">
        <v>120</v>
      </c>
      <c r="I2970" s="35" t="s">
        <v>40</v>
      </c>
      <c r="J2970" s="39">
        <v>43621</v>
      </c>
      <c r="K2970" s="38" t="s">
        <v>115</v>
      </c>
      <c r="L2970" s="53">
        <f>IFERROR(WORKDAY(C2970,R2970,DiasNOLaborables),"")</f>
        <v>43621</v>
      </c>
      <c r="M2970" s="27" t="str">
        <f>+IF(C2970="","",IF(J2970="","",(IF(J2970&lt;=L2970,"A TIEMPO","FUERA DE TIEMPO"))))</f>
        <v>A TIEMPO</v>
      </c>
      <c r="N2970" s="27">
        <f>IF(J2970="","",NETWORKDAYS(Hoja1!C3252+1,Hoja1!J3252,DiasNOLaborables))</f>
        <v>9</v>
      </c>
      <c r="O2970" s="28" t="str">
        <f t="shared" si="92"/>
        <v/>
      </c>
      <c r="P2970" s="26"/>
      <c r="Q2970" s="26"/>
      <c r="R2970" s="26">
        <f t="shared" si="93"/>
        <v>10</v>
      </c>
    </row>
    <row r="2971" spans="1:18" ht="45" x14ac:dyDescent="0.25">
      <c r="A2971" s="52">
        <v>2961</v>
      </c>
      <c r="B2971" s="33">
        <v>20199050037852</v>
      </c>
      <c r="C2971" s="34">
        <v>43606</v>
      </c>
      <c r="D2971" s="35" t="s">
        <v>60</v>
      </c>
      <c r="E2971" s="35" t="s">
        <v>118</v>
      </c>
      <c r="F2971" s="35" t="s">
        <v>80</v>
      </c>
      <c r="G2971" s="35" t="s">
        <v>104</v>
      </c>
      <c r="H2971" s="37" t="s">
        <v>120</v>
      </c>
      <c r="I2971" s="35" t="s">
        <v>47</v>
      </c>
      <c r="J2971" s="34">
        <v>43615</v>
      </c>
      <c r="K2971" s="38" t="s">
        <v>115</v>
      </c>
      <c r="L2971" s="53">
        <f>IFERROR(WORKDAY(C2971,R2971,DiasNOLaborables),"")</f>
        <v>43621</v>
      </c>
      <c r="M2971" s="27" t="str">
        <f>+IF(C2971="","",IF(J2971="","",(IF(J2971&lt;=L2971,"A TIEMPO","FUERA DE TIEMPO"))))</f>
        <v>A TIEMPO</v>
      </c>
      <c r="N2971" s="27">
        <f>IF(J2971="","",NETWORKDAYS(Hoja1!C3253+1,Hoja1!J3253,DiasNOLaborables))</f>
        <v>5</v>
      </c>
      <c r="O2971" s="28" t="str">
        <f t="shared" si="92"/>
        <v/>
      </c>
      <c r="P2971" s="26"/>
      <c r="Q2971" s="26"/>
      <c r="R2971" s="26">
        <f t="shared" si="93"/>
        <v>10</v>
      </c>
    </row>
    <row r="2972" spans="1:18" ht="30" x14ac:dyDescent="0.25">
      <c r="A2972" s="52">
        <v>2962</v>
      </c>
      <c r="B2972" s="33">
        <v>20199050037932</v>
      </c>
      <c r="C2972" s="34">
        <v>43606</v>
      </c>
      <c r="D2972" s="35" t="s">
        <v>60</v>
      </c>
      <c r="E2972" s="35" t="s">
        <v>118</v>
      </c>
      <c r="F2972" s="35" t="s">
        <v>80</v>
      </c>
      <c r="G2972" s="35" t="s">
        <v>84</v>
      </c>
      <c r="H2972" s="37" t="s">
        <v>120</v>
      </c>
      <c r="I2972" s="35" t="s">
        <v>46</v>
      </c>
      <c r="J2972" s="34">
        <v>43606</v>
      </c>
      <c r="K2972" s="38" t="s">
        <v>122</v>
      </c>
      <c r="L2972" s="53">
        <f>IFERROR(WORKDAY(C2972,R2972,DiasNOLaborables),"")</f>
        <v>43621</v>
      </c>
      <c r="M2972" s="27" t="str">
        <f>+IF(C2972="","",IF(J2972="","",(IF(J2972&lt;=L2972,"A TIEMPO","FUERA DE TIEMPO"))))</f>
        <v>A TIEMPO</v>
      </c>
      <c r="N2972" s="27">
        <f>IF(J2972="","",NETWORKDAYS(Hoja1!C3254+1,Hoja1!J3254,DiasNOLaborables))</f>
        <v>2</v>
      </c>
      <c r="O2972" s="28" t="str">
        <f t="shared" si="92"/>
        <v/>
      </c>
      <c r="P2972" s="26"/>
      <c r="Q2972" s="26"/>
      <c r="R2972" s="26">
        <f t="shared" si="93"/>
        <v>10</v>
      </c>
    </row>
    <row r="2973" spans="1:18" ht="45" x14ac:dyDescent="0.25">
      <c r="A2973" s="52">
        <v>2963</v>
      </c>
      <c r="B2973" s="33">
        <v>20199050037992</v>
      </c>
      <c r="C2973" s="34">
        <v>43606</v>
      </c>
      <c r="D2973" s="35" t="s">
        <v>60</v>
      </c>
      <c r="E2973" s="35" t="s">
        <v>118</v>
      </c>
      <c r="F2973" s="35" t="s">
        <v>80</v>
      </c>
      <c r="G2973" s="35" t="s">
        <v>104</v>
      </c>
      <c r="H2973" s="37" t="s">
        <v>120</v>
      </c>
      <c r="I2973" s="35" t="s">
        <v>47</v>
      </c>
      <c r="J2973" s="34">
        <v>43615</v>
      </c>
      <c r="K2973" s="38" t="s">
        <v>115</v>
      </c>
      <c r="L2973" s="53">
        <f>IFERROR(WORKDAY(C2973,R2973,DiasNOLaborables),"")</f>
        <v>43621</v>
      </c>
      <c r="M2973" s="27" t="str">
        <f>+IF(C2973="","",IF(J2973="","",(IF(J2973&lt;=L2973,"A TIEMPO","FUERA DE TIEMPO"))))</f>
        <v>A TIEMPO</v>
      </c>
      <c r="N2973" s="27">
        <f>IF(J2973="","",NETWORKDAYS(Hoja1!C3255+1,Hoja1!J3255,DiasNOLaborables))</f>
        <v>4</v>
      </c>
      <c r="O2973" s="28" t="str">
        <f t="shared" si="92"/>
        <v/>
      </c>
      <c r="P2973" s="26"/>
      <c r="Q2973" s="26"/>
      <c r="R2973" s="26">
        <f t="shared" si="93"/>
        <v>10</v>
      </c>
    </row>
    <row r="2974" spans="1:18" ht="45" x14ac:dyDescent="0.25">
      <c r="A2974" s="52">
        <v>2964</v>
      </c>
      <c r="B2974" s="33">
        <v>20199050037982</v>
      </c>
      <c r="C2974" s="34">
        <v>43606</v>
      </c>
      <c r="D2974" s="35" t="s">
        <v>60</v>
      </c>
      <c r="E2974" s="35" t="s">
        <v>118</v>
      </c>
      <c r="F2974" s="35" t="s">
        <v>80</v>
      </c>
      <c r="G2974" s="35" t="s">
        <v>104</v>
      </c>
      <c r="H2974" s="37" t="s">
        <v>120</v>
      </c>
      <c r="I2974" s="35" t="s">
        <v>47</v>
      </c>
      <c r="J2974" s="34">
        <v>43615</v>
      </c>
      <c r="K2974" s="38" t="s">
        <v>115</v>
      </c>
      <c r="L2974" s="53">
        <f>IFERROR(WORKDAY(C2974,R2974,DiasNOLaborables),"")</f>
        <v>43621</v>
      </c>
      <c r="M2974" s="27" t="str">
        <f>+IF(C2974="","",IF(J2974="","",(IF(J2974&lt;=L2974,"A TIEMPO","FUERA DE TIEMPO"))))</f>
        <v>A TIEMPO</v>
      </c>
      <c r="N2974" s="27">
        <f>IF(J2974="","",NETWORKDAYS(Hoja1!C3256+1,Hoja1!J3256,DiasNOLaborables))</f>
        <v>9</v>
      </c>
      <c r="O2974" s="28" t="str">
        <f t="shared" si="92"/>
        <v/>
      </c>
      <c r="P2974" s="26"/>
      <c r="Q2974" s="26"/>
      <c r="R2974" s="26">
        <f t="shared" si="93"/>
        <v>10</v>
      </c>
    </row>
    <row r="2975" spans="1:18" ht="30" x14ac:dyDescent="0.25">
      <c r="A2975" s="52">
        <v>2965</v>
      </c>
      <c r="B2975" s="33">
        <v>20199050038132</v>
      </c>
      <c r="C2975" s="34">
        <v>43606</v>
      </c>
      <c r="D2975" s="35" t="s">
        <v>60</v>
      </c>
      <c r="E2975" s="35" t="s">
        <v>115</v>
      </c>
      <c r="F2975" s="35" t="s">
        <v>80</v>
      </c>
      <c r="G2975" s="35" t="s">
        <v>93</v>
      </c>
      <c r="H2975" s="37" t="s">
        <v>120</v>
      </c>
      <c r="I2975" s="35" t="s">
        <v>38</v>
      </c>
      <c r="J2975" s="34">
        <v>43621</v>
      </c>
      <c r="K2975" s="38" t="s">
        <v>115</v>
      </c>
      <c r="L2975" s="53">
        <f>IFERROR(WORKDAY(C2975,R2975,DiasNOLaborables),"")</f>
        <v>43621</v>
      </c>
      <c r="M2975" s="27" t="str">
        <f>+IF(C2975="","",IF(J2975="","",(IF(J2975&lt;=L2975,"A TIEMPO","FUERA DE TIEMPO"))))</f>
        <v>A TIEMPO</v>
      </c>
      <c r="N2975" s="27">
        <f>IF(J2975="","",NETWORKDAYS(Hoja1!C3257+1,Hoja1!J3257,DiasNOLaborables))</f>
        <v>9</v>
      </c>
      <c r="O2975" s="28" t="str">
        <f t="shared" si="92"/>
        <v/>
      </c>
      <c r="P2975" s="26"/>
      <c r="Q2975" s="26"/>
      <c r="R2975" s="26">
        <f t="shared" si="93"/>
        <v>10</v>
      </c>
    </row>
    <row r="2976" spans="1:18" ht="45" x14ac:dyDescent="0.25">
      <c r="A2976" s="52">
        <v>2966</v>
      </c>
      <c r="B2976" s="33">
        <v>20199050038162</v>
      </c>
      <c r="C2976" s="34">
        <v>43606</v>
      </c>
      <c r="D2976" s="35" t="s">
        <v>62</v>
      </c>
      <c r="E2976" s="35" t="s">
        <v>115</v>
      </c>
      <c r="F2976" s="35" t="s">
        <v>80</v>
      </c>
      <c r="G2976" s="35" t="s">
        <v>87</v>
      </c>
      <c r="H2976" s="37" t="s">
        <v>120</v>
      </c>
      <c r="I2976" s="35" t="s">
        <v>49</v>
      </c>
      <c r="J2976" s="34">
        <v>43613</v>
      </c>
      <c r="K2976" s="38" t="s">
        <v>115</v>
      </c>
      <c r="L2976" s="53">
        <f>IFERROR(WORKDAY(C2976,R2976,DiasNOLaborables),"")</f>
        <v>43621</v>
      </c>
      <c r="M2976" s="27" t="str">
        <f>+IF(C2976="","",IF(J2976="","",(IF(J2976&lt;=L2976,"A TIEMPO","FUERA DE TIEMPO"))))</f>
        <v>A TIEMPO</v>
      </c>
      <c r="N2976" s="27">
        <f>IF(J2976="","",NETWORKDAYS(Hoja1!C3258+1,Hoja1!J3258,DiasNOLaborables))</f>
        <v>9</v>
      </c>
      <c r="O2976" s="28" t="str">
        <f t="shared" si="92"/>
        <v/>
      </c>
      <c r="P2976" s="26"/>
      <c r="Q2976" s="26"/>
      <c r="R2976" s="26">
        <f t="shared" si="93"/>
        <v>10</v>
      </c>
    </row>
    <row r="2977" spans="1:18" ht="45" x14ac:dyDescent="0.25">
      <c r="A2977" s="52">
        <v>2967</v>
      </c>
      <c r="B2977" s="33">
        <v>20199050038172</v>
      </c>
      <c r="C2977" s="34">
        <v>43606</v>
      </c>
      <c r="D2977" s="35" t="s">
        <v>60</v>
      </c>
      <c r="E2977" s="35" t="s">
        <v>115</v>
      </c>
      <c r="F2977" s="35" t="s">
        <v>73</v>
      </c>
      <c r="G2977" s="35" t="s">
        <v>84</v>
      </c>
      <c r="H2977" s="37" t="s">
        <v>120</v>
      </c>
      <c r="I2977" s="35" t="s">
        <v>40</v>
      </c>
      <c r="J2977" s="34">
        <v>43628</v>
      </c>
      <c r="K2977" s="38" t="s">
        <v>115</v>
      </c>
      <c r="L2977" s="53">
        <f>IFERROR(WORKDAY(C2977,R2977,DiasNOLaborables),"")</f>
        <v>43628</v>
      </c>
      <c r="M2977" s="27" t="str">
        <f>+IF(C2977="","",IF(J2977="","",(IF(J2977&lt;=L2977,"A TIEMPO","FUERA DE TIEMPO"))))</f>
        <v>A TIEMPO</v>
      </c>
      <c r="N2977" s="27">
        <f>IF(J2977="","",NETWORKDAYS(Hoja1!C3259+1,Hoja1!J3259,DiasNOLaborables))</f>
        <v>9</v>
      </c>
      <c r="O2977" s="28" t="str">
        <f t="shared" si="92"/>
        <v/>
      </c>
      <c r="P2977" s="26"/>
      <c r="Q2977" s="26"/>
      <c r="R2977" s="26">
        <f t="shared" si="93"/>
        <v>15</v>
      </c>
    </row>
    <row r="2978" spans="1:18" ht="30" x14ac:dyDescent="0.25">
      <c r="A2978" s="52">
        <v>2968</v>
      </c>
      <c r="B2978" s="33">
        <v>20199050038182</v>
      </c>
      <c r="C2978" s="34">
        <v>43606</v>
      </c>
      <c r="D2978" s="35" t="s">
        <v>60</v>
      </c>
      <c r="E2978" s="35" t="s">
        <v>115</v>
      </c>
      <c r="F2978" s="35" t="s">
        <v>80</v>
      </c>
      <c r="G2978" s="35" t="s">
        <v>84</v>
      </c>
      <c r="H2978" s="37" t="s">
        <v>120</v>
      </c>
      <c r="I2978" s="35" t="s">
        <v>46</v>
      </c>
      <c r="J2978" s="34">
        <v>43612</v>
      </c>
      <c r="K2978" s="38" t="s">
        <v>115</v>
      </c>
      <c r="L2978" s="53">
        <f>IFERROR(WORKDAY(C2978,R2978,DiasNOLaborables),"")</f>
        <v>43621</v>
      </c>
      <c r="M2978" s="27" t="str">
        <f>+IF(C2978="","",IF(J2978="","",(IF(J2978&lt;=L2978,"A TIEMPO","FUERA DE TIEMPO"))))</f>
        <v>A TIEMPO</v>
      </c>
      <c r="N2978" s="27">
        <f>IF(J2978="","",NETWORKDAYS(Hoja1!C3260+1,Hoja1!J3260,DiasNOLaborables))</f>
        <v>9</v>
      </c>
      <c r="O2978" s="28" t="str">
        <f t="shared" si="92"/>
        <v/>
      </c>
      <c r="P2978" s="26"/>
      <c r="Q2978" s="26"/>
      <c r="R2978" s="26">
        <f t="shared" si="93"/>
        <v>10</v>
      </c>
    </row>
    <row r="2979" spans="1:18" ht="30" x14ac:dyDescent="0.25">
      <c r="A2979" s="52">
        <v>2969</v>
      </c>
      <c r="B2979" s="33">
        <v>20199050038192</v>
      </c>
      <c r="C2979" s="34">
        <v>43606</v>
      </c>
      <c r="D2979" s="35" t="s">
        <v>60</v>
      </c>
      <c r="E2979" s="35" t="s">
        <v>115</v>
      </c>
      <c r="F2979" s="35" t="s">
        <v>80</v>
      </c>
      <c r="G2979" s="35" t="s">
        <v>102</v>
      </c>
      <c r="H2979" s="37" t="s">
        <v>120</v>
      </c>
      <c r="I2979" s="35" t="s">
        <v>38</v>
      </c>
      <c r="J2979" s="34">
        <v>43612</v>
      </c>
      <c r="K2979" s="38" t="s">
        <v>115</v>
      </c>
      <c r="L2979" s="53">
        <f>IFERROR(WORKDAY(C2979,R2979,DiasNOLaborables),"")</f>
        <v>43621</v>
      </c>
      <c r="M2979" s="27" t="str">
        <f>+IF(C2979="","",IF(J2979="","",(IF(J2979&lt;=L2979,"A TIEMPO","FUERA DE TIEMPO"))))</f>
        <v>A TIEMPO</v>
      </c>
      <c r="N2979" s="27">
        <f>IF(J2979="","",NETWORKDAYS(Hoja1!C3261+1,Hoja1!J3261,DiasNOLaborables))</f>
        <v>9</v>
      </c>
      <c r="O2979" s="28" t="str">
        <f t="shared" si="92"/>
        <v/>
      </c>
      <c r="P2979" s="26"/>
      <c r="Q2979" s="26"/>
      <c r="R2979" s="26">
        <f t="shared" si="93"/>
        <v>10</v>
      </c>
    </row>
    <row r="2980" spans="1:18" ht="30" x14ac:dyDescent="0.25">
      <c r="A2980" s="52">
        <v>2970</v>
      </c>
      <c r="B2980" s="33">
        <v>20199050038202</v>
      </c>
      <c r="C2980" s="34">
        <v>43606</v>
      </c>
      <c r="D2980" s="35" t="s">
        <v>60</v>
      </c>
      <c r="E2980" s="35" t="s">
        <v>115</v>
      </c>
      <c r="F2980" s="35" t="s">
        <v>80</v>
      </c>
      <c r="G2980" s="35" t="s">
        <v>52</v>
      </c>
      <c r="H2980" s="37" t="s">
        <v>120</v>
      </c>
      <c r="I2980" s="35" t="s">
        <v>36</v>
      </c>
      <c r="J2980" s="34">
        <v>43616</v>
      </c>
      <c r="K2980" s="38" t="s">
        <v>115</v>
      </c>
      <c r="L2980" s="53">
        <f>IFERROR(WORKDAY(C2980,R2980,DiasNOLaborables),"")</f>
        <v>43621</v>
      </c>
      <c r="M2980" s="27" t="str">
        <f>+IF(C2980="","",IF(J2980="","",(IF(J2980&lt;=L2980,"A TIEMPO","FUERA DE TIEMPO"))))</f>
        <v>A TIEMPO</v>
      </c>
      <c r="N2980" s="27">
        <f>IF(J2980="","",NETWORKDAYS(Hoja1!C3262+1,Hoja1!J3262,DiasNOLaborables))</f>
        <v>5</v>
      </c>
      <c r="O2980" s="28" t="str">
        <f t="shared" si="92"/>
        <v/>
      </c>
      <c r="P2980" s="26"/>
      <c r="Q2980" s="26"/>
      <c r="R2980" s="26">
        <f t="shared" si="93"/>
        <v>10</v>
      </c>
    </row>
    <row r="2981" spans="1:18" ht="30" x14ac:dyDescent="0.25">
      <c r="A2981" s="52">
        <v>2971</v>
      </c>
      <c r="B2981" s="33">
        <v>20199050038212</v>
      </c>
      <c r="C2981" s="34">
        <v>43606</v>
      </c>
      <c r="D2981" s="35" t="s">
        <v>63</v>
      </c>
      <c r="E2981" s="35" t="s">
        <v>115</v>
      </c>
      <c r="F2981" s="35" t="s">
        <v>80</v>
      </c>
      <c r="G2981" s="35" t="s">
        <v>52</v>
      </c>
      <c r="H2981" s="37" t="s">
        <v>120</v>
      </c>
      <c r="I2981" s="35" t="s">
        <v>36</v>
      </c>
      <c r="J2981" s="34">
        <v>43614</v>
      </c>
      <c r="K2981" s="38" t="s">
        <v>115</v>
      </c>
      <c r="L2981" s="53">
        <f>IFERROR(WORKDAY(C2981,R2981,DiasNOLaborables),"")</f>
        <v>43621</v>
      </c>
      <c r="M2981" s="27" t="str">
        <f>+IF(C2981="","",IF(J2981="","",(IF(J2981&lt;=L2981,"A TIEMPO","FUERA DE TIEMPO"))))</f>
        <v>A TIEMPO</v>
      </c>
      <c r="N2981" s="27">
        <f>IF(J2981="","",NETWORKDAYS(Hoja1!C3263+1,Hoja1!J3263,DiasNOLaborables))</f>
        <v>8</v>
      </c>
      <c r="O2981" s="28" t="str">
        <f t="shared" si="92"/>
        <v/>
      </c>
      <c r="P2981" s="26"/>
      <c r="Q2981" s="26"/>
      <c r="R2981" s="26">
        <f t="shared" si="93"/>
        <v>10</v>
      </c>
    </row>
    <row r="2982" spans="1:18" ht="30" x14ac:dyDescent="0.25">
      <c r="A2982" s="52">
        <v>2972</v>
      </c>
      <c r="B2982" s="33">
        <v>20199050038222</v>
      </c>
      <c r="C2982" s="34">
        <v>43606</v>
      </c>
      <c r="D2982" s="35" t="s">
        <v>60</v>
      </c>
      <c r="E2982" s="35" t="s">
        <v>115</v>
      </c>
      <c r="F2982" s="35" t="s">
        <v>80</v>
      </c>
      <c r="G2982" s="35" t="s">
        <v>102</v>
      </c>
      <c r="H2982" s="37" t="s">
        <v>120</v>
      </c>
      <c r="I2982" s="35" t="s">
        <v>38</v>
      </c>
      <c r="J2982" s="34">
        <v>43612</v>
      </c>
      <c r="K2982" s="38" t="s">
        <v>115</v>
      </c>
      <c r="L2982" s="53">
        <f>IFERROR(WORKDAY(C2982,R2982,DiasNOLaborables),"")</f>
        <v>43621</v>
      </c>
      <c r="M2982" s="27" t="str">
        <f>+IF(C2982="","",IF(J2982="","",(IF(J2982&lt;=L2982,"A TIEMPO","FUERA DE TIEMPO"))))</f>
        <v>A TIEMPO</v>
      </c>
      <c r="N2982" s="27">
        <f>IF(J2982="","",NETWORKDAYS(Hoja1!C3264+1,Hoja1!J3264,DiasNOLaborables))</f>
        <v>8</v>
      </c>
      <c r="O2982" s="28" t="str">
        <f t="shared" si="92"/>
        <v/>
      </c>
      <c r="P2982" s="26"/>
      <c r="Q2982" s="26"/>
      <c r="R2982" s="26">
        <f t="shared" si="93"/>
        <v>10</v>
      </c>
    </row>
    <row r="2983" spans="1:18" ht="30" x14ac:dyDescent="0.25">
      <c r="A2983" s="52">
        <v>2973</v>
      </c>
      <c r="B2983" s="33">
        <v>20199050038242</v>
      </c>
      <c r="C2983" s="34">
        <v>43606</v>
      </c>
      <c r="D2983" s="35" t="s">
        <v>61</v>
      </c>
      <c r="E2983" s="35" t="s">
        <v>115</v>
      </c>
      <c r="F2983" s="35" t="s">
        <v>80</v>
      </c>
      <c r="G2983" s="35" t="s">
        <v>106</v>
      </c>
      <c r="H2983" s="37" t="s">
        <v>120</v>
      </c>
      <c r="I2983" s="35" t="s">
        <v>39</v>
      </c>
      <c r="J2983" s="34">
        <v>43606</v>
      </c>
      <c r="K2983" s="38" t="s">
        <v>115</v>
      </c>
      <c r="L2983" s="53">
        <f>IFERROR(WORKDAY(C2983,R2983,DiasNOLaborables),"")</f>
        <v>43621</v>
      </c>
      <c r="M2983" s="27" t="str">
        <f>+IF(C2983="","",IF(J2983="","",(IF(J2983&lt;=L2983,"A TIEMPO","FUERA DE TIEMPO"))))</f>
        <v>A TIEMPO</v>
      </c>
      <c r="N2983" s="27">
        <f>IF(J2983="","",NETWORKDAYS(Hoja1!C3265+1,Hoja1!J3265,DiasNOLaborables))</f>
        <v>8</v>
      </c>
      <c r="O2983" s="28" t="str">
        <f t="shared" si="92"/>
        <v/>
      </c>
      <c r="P2983" s="26"/>
      <c r="Q2983" s="26"/>
      <c r="R2983" s="26">
        <f t="shared" si="93"/>
        <v>10</v>
      </c>
    </row>
    <row r="2984" spans="1:18" ht="30" x14ac:dyDescent="0.25">
      <c r="A2984" s="52">
        <v>2974</v>
      </c>
      <c r="B2984" s="33">
        <v>20199050038052</v>
      </c>
      <c r="C2984" s="34">
        <v>43606</v>
      </c>
      <c r="D2984" s="35" t="s">
        <v>60</v>
      </c>
      <c r="E2984" s="35" t="s">
        <v>118</v>
      </c>
      <c r="F2984" s="35" t="s">
        <v>80</v>
      </c>
      <c r="G2984" s="35" t="s">
        <v>102</v>
      </c>
      <c r="H2984" s="37" t="s">
        <v>120</v>
      </c>
      <c r="I2984" s="35" t="s">
        <v>38</v>
      </c>
      <c r="J2984" s="34">
        <v>43612</v>
      </c>
      <c r="K2984" s="38" t="s">
        <v>115</v>
      </c>
      <c r="L2984" s="53">
        <f>IFERROR(WORKDAY(C2984,R2984,DiasNOLaborables),"")</f>
        <v>43621</v>
      </c>
      <c r="M2984" s="27" t="str">
        <f>+IF(C2984="","",IF(J2984="","",(IF(J2984&lt;=L2984,"A TIEMPO","FUERA DE TIEMPO"))))</f>
        <v>A TIEMPO</v>
      </c>
      <c r="N2984" s="27">
        <f>IF(J2984="","",NETWORKDAYS(Hoja1!C3266+1,Hoja1!J3266,DiasNOLaborables))</f>
        <v>8</v>
      </c>
      <c r="O2984" s="28" t="str">
        <f t="shared" si="92"/>
        <v/>
      </c>
      <c r="P2984" s="26"/>
      <c r="Q2984" s="26"/>
      <c r="R2984" s="26">
        <f t="shared" si="93"/>
        <v>10</v>
      </c>
    </row>
    <row r="2985" spans="1:18" ht="45" x14ac:dyDescent="0.25">
      <c r="A2985" s="52">
        <v>2975</v>
      </c>
      <c r="B2985" s="33">
        <v>20199050038082</v>
      </c>
      <c r="C2985" s="34">
        <v>43606</v>
      </c>
      <c r="D2985" s="35" t="s">
        <v>65</v>
      </c>
      <c r="E2985" s="35" t="s">
        <v>118</v>
      </c>
      <c r="F2985" s="35" t="s">
        <v>80</v>
      </c>
      <c r="G2985" s="35" t="s">
        <v>84</v>
      </c>
      <c r="H2985" s="37" t="s">
        <v>120</v>
      </c>
      <c r="I2985" s="35" t="s">
        <v>40</v>
      </c>
      <c r="J2985" s="34">
        <v>43606</v>
      </c>
      <c r="K2985" s="38" t="s">
        <v>115</v>
      </c>
      <c r="L2985" s="53">
        <f>IFERROR(WORKDAY(C2985,R2985,DiasNOLaborables),"")</f>
        <v>43621</v>
      </c>
      <c r="M2985" s="27" t="str">
        <f>+IF(C2985="","",IF(J2985="","",(IF(J2985&lt;=L2985,"A TIEMPO","FUERA DE TIEMPO"))))</f>
        <v>A TIEMPO</v>
      </c>
      <c r="N2985" s="27">
        <f>IF(J2985="","",NETWORKDAYS(Hoja1!C3267+1,Hoja1!J3267,DiasNOLaborables))</f>
        <v>8</v>
      </c>
      <c r="O2985" s="28" t="str">
        <f t="shared" si="92"/>
        <v/>
      </c>
      <c r="P2985" s="26"/>
      <c r="Q2985" s="26"/>
      <c r="R2985" s="26">
        <f t="shared" si="93"/>
        <v>10</v>
      </c>
    </row>
    <row r="2986" spans="1:18" ht="45" x14ac:dyDescent="0.25">
      <c r="A2986" s="52">
        <v>2976</v>
      </c>
      <c r="B2986" s="33">
        <v>20199050038092</v>
      </c>
      <c r="C2986" s="34">
        <v>43606</v>
      </c>
      <c r="D2986" s="35" t="s">
        <v>65</v>
      </c>
      <c r="E2986" s="35" t="s">
        <v>118</v>
      </c>
      <c r="F2986" s="35" t="s">
        <v>80</v>
      </c>
      <c r="G2986" s="35" t="s">
        <v>84</v>
      </c>
      <c r="H2986" s="37" t="s">
        <v>120</v>
      </c>
      <c r="I2986" s="35" t="s">
        <v>40</v>
      </c>
      <c r="J2986" s="34">
        <v>43613</v>
      </c>
      <c r="K2986" s="38" t="s">
        <v>115</v>
      </c>
      <c r="L2986" s="53">
        <f>IFERROR(WORKDAY(C2986,R2986,DiasNOLaborables),"")</f>
        <v>43621</v>
      </c>
      <c r="M2986" s="27" t="str">
        <f>+IF(C2986="","",IF(J2986="","",(IF(J2986&lt;=L2986,"A TIEMPO","FUERA DE TIEMPO"))))</f>
        <v>A TIEMPO</v>
      </c>
      <c r="N2986" s="27">
        <f>IF(J2986="","",NETWORKDAYS(Hoja1!C3268+1,Hoja1!J3268,DiasNOLaborables))</f>
        <v>8</v>
      </c>
      <c r="O2986" s="28" t="str">
        <f t="shared" si="92"/>
        <v/>
      </c>
      <c r="P2986" s="26"/>
      <c r="Q2986" s="26"/>
      <c r="R2986" s="26">
        <f t="shared" si="93"/>
        <v>10</v>
      </c>
    </row>
    <row r="2987" spans="1:18" ht="45" x14ac:dyDescent="0.25">
      <c r="A2987" s="52">
        <v>2977</v>
      </c>
      <c r="B2987" s="33">
        <v>20199050038102</v>
      </c>
      <c r="C2987" s="34">
        <v>43606</v>
      </c>
      <c r="D2987" s="35" t="s">
        <v>65</v>
      </c>
      <c r="E2987" s="35" t="s">
        <v>118</v>
      </c>
      <c r="F2987" s="35" t="s">
        <v>80</v>
      </c>
      <c r="G2987" s="35" t="s">
        <v>84</v>
      </c>
      <c r="H2987" s="37" t="s">
        <v>120</v>
      </c>
      <c r="I2987" s="35" t="s">
        <v>40</v>
      </c>
      <c r="J2987" s="34">
        <v>42900</v>
      </c>
      <c r="K2987" s="38" t="s">
        <v>115</v>
      </c>
      <c r="L2987" s="53">
        <f>IFERROR(WORKDAY(C2987,R2987,DiasNOLaborables),"")</f>
        <v>43621</v>
      </c>
      <c r="M2987" s="27" t="str">
        <f>+IF(C2987="","",IF(J2987="","",(IF(J2987&lt;=L2987,"A TIEMPO","FUERA DE TIEMPO"))))</f>
        <v>A TIEMPO</v>
      </c>
      <c r="N2987" s="27">
        <f>IF(J2987="","",NETWORKDAYS(Hoja1!C3269+1,Hoja1!J3269,DiasNOLaborables))</f>
        <v>8</v>
      </c>
      <c r="O2987" s="28" t="str">
        <f t="shared" si="92"/>
        <v/>
      </c>
      <c r="P2987" s="26"/>
      <c r="Q2987" s="26"/>
      <c r="R2987" s="26">
        <f t="shared" si="93"/>
        <v>10</v>
      </c>
    </row>
    <row r="2988" spans="1:18" ht="45" x14ac:dyDescent="0.25">
      <c r="A2988" s="52">
        <v>2978</v>
      </c>
      <c r="B2988" s="33">
        <v>20199050038282</v>
      </c>
      <c r="C2988" s="34">
        <v>43606</v>
      </c>
      <c r="D2988" s="35" t="s">
        <v>60</v>
      </c>
      <c r="E2988" s="35" t="s">
        <v>118</v>
      </c>
      <c r="F2988" s="35" t="s">
        <v>80</v>
      </c>
      <c r="G2988" s="35" t="s">
        <v>84</v>
      </c>
      <c r="H2988" s="37" t="s">
        <v>120</v>
      </c>
      <c r="I2988" s="35" t="s">
        <v>40</v>
      </c>
      <c r="J2988" s="34">
        <v>43614</v>
      </c>
      <c r="K2988" s="38" t="s">
        <v>115</v>
      </c>
      <c r="L2988" s="53">
        <f>IFERROR(WORKDAY(C2988,R2988,DiasNOLaborables),"")</f>
        <v>43621</v>
      </c>
      <c r="M2988" s="27" t="str">
        <f>+IF(C2988="","",IF(J2988="","",(IF(J2988&lt;=L2988,"A TIEMPO","FUERA DE TIEMPO"))))</f>
        <v>A TIEMPO</v>
      </c>
      <c r="N2988" s="27">
        <f>IF(J2988="","",NETWORKDAYS(Hoja1!C3270+1,Hoja1!J3270,DiasNOLaborables))</f>
        <v>8</v>
      </c>
      <c r="O2988" s="28" t="str">
        <f t="shared" si="92"/>
        <v/>
      </c>
      <c r="P2988" s="26"/>
      <c r="Q2988" s="26"/>
      <c r="R2988" s="26">
        <f t="shared" si="93"/>
        <v>10</v>
      </c>
    </row>
    <row r="2989" spans="1:18" ht="30" x14ac:dyDescent="0.25">
      <c r="A2989" s="52">
        <v>2979</v>
      </c>
      <c r="B2989" s="33">
        <v>20199050038292</v>
      </c>
      <c r="C2989" s="34">
        <v>43606</v>
      </c>
      <c r="D2989" s="35" t="s">
        <v>60</v>
      </c>
      <c r="E2989" s="35" t="s">
        <v>118</v>
      </c>
      <c r="F2989" s="35" t="s">
        <v>80</v>
      </c>
      <c r="G2989" s="35" t="s">
        <v>101</v>
      </c>
      <c r="H2989" s="37" t="s">
        <v>120</v>
      </c>
      <c r="I2989" s="35" t="s">
        <v>48</v>
      </c>
      <c r="J2989" s="39">
        <v>43616</v>
      </c>
      <c r="K2989" s="38" t="s">
        <v>115</v>
      </c>
      <c r="L2989" s="53">
        <f>IFERROR(WORKDAY(C2989,R2989,DiasNOLaborables),"")</f>
        <v>43621</v>
      </c>
      <c r="M2989" s="27" t="str">
        <f>+IF(C2989="","",IF(J2989="","",(IF(J2989&lt;=L2989,"A TIEMPO","FUERA DE TIEMPO"))))</f>
        <v>A TIEMPO</v>
      </c>
      <c r="N2989" s="27">
        <f>IF(J2989="","",NETWORKDAYS(Hoja1!C3271+1,Hoja1!J3271,DiasNOLaborables))</f>
        <v>8</v>
      </c>
      <c r="O2989" s="28" t="str">
        <f t="shared" si="92"/>
        <v/>
      </c>
      <c r="P2989" s="26"/>
      <c r="Q2989" s="26"/>
      <c r="R2989" s="26">
        <f t="shared" si="93"/>
        <v>10</v>
      </c>
    </row>
    <row r="2990" spans="1:18" ht="30" x14ac:dyDescent="0.25">
      <c r="A2990" s="52">
        <v>2980</v>
      </c>
      <c r="B2990" s="33">
        <v>20199050038312</v>
      </c>
      <c r="C2990" s="34">
        <v>43606</v>
      </c>
      <c r="D2990" s="35" t="s">
        <v>60</v>
      </c>
      <c r="E2990" s="35" t="s">
        <v>118</v>
      </c>
      <c r="F2990" s="35" t="s">
        <v>70</v>
      </c>
      <c r="G2990" s="35" t="s">
        <v>89</v>
      </c>
      <c r="H2990" s="37" t="s">
        <v>120</v>
      </c>
      <c r="I2990" s="35" t="s">
        <v>37</v>
      </c>
      <c r="J2990" s="39">
        <v>43636</v>
      </c>
      <c r="K2990" s="38" t="s">
        <v>115</v>
      </c>
      <c r="L2990" s="53">
        <f>IFERROR(WORKDAY(C2990,R2990,DiasNOLaborables),"")</f>
        <v>43651</v>
      </c>
      <c r="M2990" s="27" t="str">
        <f>+IF(C2990="","",IF(J2990="","",(IF(J2990&lt;=L2990,"A TIEMPO","FUERA DE TIEMPO"))))</f>
        <v>A TIEMPO</v>
      </c>
      <c r="N2990" s="27">
        <f>IF(J2990="","",NETWORKDAYS(Hoja1!C3272+1,Hoja1!J3272,DiasNOLaborables))</f>
        <v>8</v>
      </c>
      <c r="O2990" s="28" t="str">
        <f t="shared" si="92"/>
        <v/>
      </c>
      <c r="P2990" s="26"/>
      <c r="Q2990" s="26"/>
      <c r="R2990" s="26">
        <f t="shared" si="93"/>
        <v>30</v>
      </c>
    </row>
    <row r="2991" spans="1:18" ht="30" x14ac:dyDescent="0.25">
      <c r="A2991" s="52">
        <v>2981</v>
      </c>
      <c r="B2991" s="33">
        <v>20199050038322</v>
      </c>
      <c r="C2991" s="34">
        <v>43606</v>
      </c>
      <c r="D2991" s="35" t="s">
        <v>60</v>
      </c>
      <c r="E2991" s="35" t="s">
        <v>118</v>
      </c>
      <c r="F2991" s="35" t="s">
        <v>80</v>
      </c>
      <c r="G2991" s="35" t="s">
        <v>93</v>
      </c>
      <c r="H2991" s="37" t="s">
        <v>120</v>
      </c>
      <c r="I2991" s="35" t="s">
        <v>38</v>
      </c>
      <c r="J2991" s="39">
        <v>43609</v>
      </c>
      <c r="K2991" s="38" t="s">
        <v>115</v>
      </c>
      <c r="L2991" s="53">
        <f>IFERROR(WORKDAY(C2991,R2991,DiasNOLaborables),"")</f>
        <v>43621</v>
      </c>
      <c r="M2991" s="27" t="str">
        <f>+IF(C2991="","",IF(J2991="","",(IF(J2991&lt;=L2991,"A TIEMPO","FUERA DE TIEMPO"))))</f>
        <v>A TIEMPO</v>
      </c>
      <c r="N2991" s="27">
        <f>IF(J2991="","",NETWORKDAYS(Hoja1!C3273+1,Hoja1!J3273,DiasNOLaborables))</f>
        <v>8</v>
      </c>
      <c r="O2991" s="28" t="str">
        <f t="shared" si="92"/>
        <v/>
      </c>
      <c r="P2991" s="26"/>
      <c r="Q2991" s="26"/>
      <c r="R2991" s="26">
        <f t="shared" si="93"/>
        <v>10</v>
      </c>
    </row>
    <row r="2992" spans="1:18" ht="45" x14ac:dyDescent="0.25">
      <c r="A2992" s="52">
        <v>2982</v>
      </c>
      <c r="B2992" s="33">
        <v>20199050037842</v>
      </c>
      <c r="C2992" s="34">
        <v>43606</v>
      </c>
      <c r="D2992" s="35" t="s">
        <v>60</v>
      </c>
      <c r="E2992" s="35" t="s">
        <v>115</v>
      </c>
      <c r="F2992" s="35" t="s">
        <v>80</v>
      </c>
      <c r="G2992" s="35" t="s">
        <v>104</v>
      </c>
      <c r="H2992" s="37" t="s">
        <v>121</v>
      </c>
      <c r="I2992" s="35" t="s">
        <v>39</v>
      </c>
      <c r="J2992" s="34">
        <v>43607</v>
      </c>
      <c r="K2992" s="38" t="s">
        <v>115</v>
      </c>
      <c r="L2992" s="53">
        <f>IFERROR(WORKDAY(C2992,R2992,DiasNOLaborables),"")</f>
        <v>43621</v>
      </c>
      <c r="M2992" s="27" t="str">
        <f>+IF(C2992="","",IF(J2992="","",(IF(J2992&lt;=L2992,"A TIEMPO","FUERA DE TIEMPO"))))</f>
        <v>A TIEMPO</v>
      </c>
      <c r="N2992" s="27">
        <f>IF(J2992="","",NETWORKDAYS(Hoja1!C3274+1,Hoja1!J3274,DiasNOLaborables))</f>
        <v>8</v>
      </c>
      <c r="O2992" s="28" t="str">
        <f t="shared" si="92"/>
        <v/>
      </c>
      <c r="P2992" s="26"/>
      <c r="Q2992" s="26"/>
      <c r="R2992" s="26">
        <f t="shared" si="93"/>
        <v>10</v>
      </c>
    </row>
    <row r="2993" spans="1:18" ht="45" x14ac:dyDescent="0.25">
      <c r="A2993" s="52">
        <v>2983</v>
      </c>
      <c r="B2993" s="33">
        <v>20199050037892</v>
      </c>
      <c r="C2993" s="34">
        <v>43606</v>
      </c>
      <c r="D2993" s="35" t="s">
        <v>60</v>
      </c>
      <c r="E2993" s="35" t="s">
        <v>118</v>
      </c>
      <c r="F2993" s="35" t="s">
        <v>80</v>
      </c>
      <c r="G2993" s="35" t="s">
        <v>104</v>
      </c>
      <c r="H2993" s="37" t="s">
        <v>121</v>
      </c>
      <c r="I2993" s="35" t="s">
        <v>39</v>
      </c>
      <c r="J2993" s="34">
        <v>43607</v>
      </c>
      <c r="K2993" s="38" t="s">
        <v>115</v>
      </c>
      <c r="L2993" s="53">
        <f>IFERROR(WORKDAY(C2993,R2993,DiasNOLaborables),"")</f>
        <v>43621</v>
      </c>
      <c r="M2993" s="27" t="str">
        <f>+IF(C2993="","",IF(J2993="","",(IF(J2993&lt;=L2993,"A TIEMPO","FUERA DE TIEMPO"))))</f>
        <v>A TIEMPO</v>
      </c>
      <c r="N2993" s="27">
        <f>IF(J2993="","",NETWORKDAYS(Hoja1!C3275+1,Hoja1!J3275,DiasNOLaborables))</f>
        <v>8</v>
      </c>
      <c r="O2993" s="28" t="str">
        <f t="shared" si="92"/>
        <v/>
      </c>
      <c r="P2993" s="26"/>
      <c r="Q2993" s="26"/>
      <c r="R2993" s="26">
        <f t="shared" si="93"/>
        <v>10</v>
      </c>
    </row>
    <row r="2994" spans="1:18" ht="45" x14ac:dyDescent="0.25">
      <c r="A2994" s="52">
        <v>2984</v>
      </c>
      <c r="B2994" s="33">
        <v>20199050037912</v>
      </c>
      <c r="C2994" s="34">
        <v>43606</v>
      </c>
      <c r="D2994" s="35" t="s">
        <v>60</v>
      </c>
      <c r="E2994" s="35" t="s">
        <v>115</v>
      </c>
      <c r="F2994" s="35" t="s">
        <v>80</v>
      </c>
      <c r="G2994" s="35" t="s">
        <v>104</v>
      </c>
      <c r="H2994" s="37" t="s">
        <v>121</v>
      </c>
      <c r="I2994" s="35" t="s">
        <v>39</v>
      </c>
      <c r="J2994" s="34">
        <v>43608</v>
      </c>
      <c r="K2994" s="38" t="s">
        <v>115</v>
      </c>
      <c r="L2994" s="53">
        <f>IFERROR(WORKDAY(C2994,R2994,DiasNOLaborables),"")</f>
        <v>43621</v>
      </c>
      <c r="M2994" s="27" t="str">
        <f>+IF(C2994="","",IF(J2994="","",(IF(J2994&lt;=L2994,"A TIEMPO","FUERA DE TIEMPO"))))</f>
        <v>A TIEMPO</v>
      </c>
      <c r="N2994" s="27">
        <f>IF(J2994="","",NETWORKDAYS(Hoja1!C3276+1,Hoja1!J3276,DiasNOLaborables))</f>
        <v>8</v>
      </c>
      <c r="O2994" s="28" t="str">
        <f t="shared" si="92"/>
        <v/>
      </c>
      <c r="P2994" s="26"/>
      <c r="Q2994" s="26"/>
      <c r="R2994" s="26">
        <f t="shared" si="93"/>
        <v>10</v>
      </c>
    </row>
    <row r="2995" spans="1:18" ht="45" x14ac:dyDescent="0.25">
      <c r="A2995" s="52">
        <v>2985</v>
      </c>
      <c r="B2995" s="33">
        <v>20199050037902</v>
      </c>
      <c r="C2995" s="34">
        <v>43606</v>
      </c>
      <c r="D2995" s="35" t="s">
        <v>60</v>
      </c>
      <c r="E2995" s="35" t="s">
        <v>115</v>
      </c>
      <c r="F2995" s="35" t="s">
        <v>80</v>
      </c>
      <c r="G2995" s="35" t="s">
        <v>104</v>
      </c>
      <c r="H2995" s="37" t="s">
        <v>121</v>
      </c>
      <c r="I2995" s="35" t="s">
        <v>39</v>
      </c>
      <c r="J2995" s="34">
        <v>43608</v>
      </c>
      <c r="K2995" s="38" t="s">
        <v>115</v>
      </c>
      <c r="L2995" s="53">
        <f>IFERROR(WORKDAY(C2995,R2995,DiasNOLaborables),"")</f>
        <v>43621</v>
      </c>
      <c r="M2995" s="27" t="str">
        <f>+IF(C2995="","",IF(J2995="","",(IF(J2995&lt;=L2995,"A TIEMPO","FUERA DE TIEMPO"))))</f>
        <v>A TIEMPO</v>
      </c>
      <c r="N2995" s="27">
        <f>IF(J2995="","",NETWORKDAYS(Hoja1!C3277+1,Hoja1!J3277,DiasNOLaborables))</f>
        <v>8</v>
      </c>
      <c r="O2995" s="28" t="str">
        <f t="shared" si="92"/>
        <v/>
      </c>
      <c r="P2995" s="26"/>
      <c r="Q2995" s="26"/>
      <c r="R2995" s="26">
        <f t="shared" si="93"/>
        <v>10</v>
      </c>
    </row>
    <row r="2996" spans="1:18" ht="45" x14ac:dyDescent="0.25">
      <c r="A2996" s="52">
        <v>2986</v>
      </c>
      <c r="B2996" s="33">
        <v>20199050037922</v>
      </c>
      <c r="C2996" s="34">
        <v>43606</v>
      </c>
      <c r="D2996" s="35" t="s">
        <v>60</v>
      </c>
      <c r="E2996" s="35" t="s">
        <v>118</v>
      </c>
      <c r="F2996" s="35" t="s">
        <v>80</v>
      </c>
      <c r="G2996" s="35" t="s">
        <v>104</v>
      </c>
      <c r="H2996" s="37" t="s">
        <v>121</v>
      </c>
      <c r="I2996" s="35" t="s">
        <v>39</v>
      </c>
      <c r="J2996" s="34">
        <v>43608</v>
      </c>
      <c r="K2996" s="38" t="s">
        <v>115</v>
      </c>
      <c r="L2996" s="53">
        <f>IFERROR(WORKDAY(C2996,R2996,DiasNOLaborables),"")</f>
        <v>43621</v>
      </c>
      <c r="M2996" s="27" t="str">
        <f>+IF(C2996="","",IF(J2996="","",(IF(J2996&lt;=L2996,"A TIEMPO","FUERA DE TIEMPO"))))</f>
        <v>A TIEMPO</v>
      </c>
      <c r="N2996" s="27">
        <f>IF(J2996="","",NETWORKDAYS(Hoja1!C3278+1,Hoja1!J3278,DiasNOLaborables))</f>
        <v>8</v>
      </c>
      <c r="O2996" s="28" t="str">
        <f t="shared" si="92"/>
        <v/>
      </c>
      <c r="P2996" s="26"/>
      <c r="Q2996" s="26"/>
      <c r="R2996" s="26">
        <f t="shared" si="93"/>
        <v>10</v>
      </c>
    </row>
    <row r="2997" spans="1:18" ht="45" x14ac:dyDescent="0.25">
      <c r="A2997" s="52">
        <v>2987</v>
      </c>
      <c r="B2997" s="33">
        <v>20199050038032</v>
      </c>
      <c r="C2997" s="34">
        <v>43606</v>
      </c>
      <c r="D2997" s="35" t="s">
        <v>60</v>
      </c>
      <c r="E2997" s="35" t="s">
        <v>118</v>
      </c>
      <c r="F2997" s="35" t="s">
        <v>80</v>
      </c>
      <c r="G2997" s="35" t="s">
        <v>104</v>
      </c>
      <c r="H2997" s="37" t="s">
        <v>121</v>
      </c>
      <c r="I2997" s="35" t="s">
        <v>39</v>
      </c>
      <c r="J2997" s="34">
        <v>43608</v>
      </c>
      <c r="K2997" s="38" t="s">
        <v>115</v>
      </c>
      <c r="L2997" s="53">
        <f>IFERROR(WORKDAY(C2997,R2997,DiasNOLaborables),"")</f>
        <v>43621</v>
      </c>
      <c r="M2997" s="27" t="str">
        <f>+IF(C2997="","",IF(J2997="","",(IF(J2997&lt;=L2997,"A TIEMPO","FUERA DE TIEMPO"))))</f>
        <v>A TIEMPO</v>
      </c>
      <c r="N2997" s="27">
        <f>IF(J2997="","",NETWORKDAYS(Hoja1!C3279+1,Hoja1!J3279,DiasNOLaborables))</f>
        <v>8</v>
      </c>
      <c r="O2997" s="28" t="str">
        <f t="shared" si="92"/>
        <v/>
      </c>
      <c r="P2997" s="26"/>
      <c r="Q2997" s="26"/>
      <c r="R2997" s="26">
        <f t="shared" si="93"/>
        <v>10</v>
      </c>
    </row>
    <row r="2998" spans="1:18" ht="45" x14ac:dyDescent="0.25">
      <c r="A2998" s="52">
        <v>2988</v>
      </c>
      <c r="B2998" s="33">
        <v>20199050038042</v>
      </c>
      <c r="C2998" s="34">
        <v>43606</v>
      </c>
      <c r="D2998" s="35" t="s">
        <v>60</v>
      </c>
      <c r="E2998" s="35" t="s">
        <v>118</v>
      </c>
      <c r="F2998" s="35" t="s">
        <v>80</v>
      </c>
      <c r="G2998" s="35" t="s">
        <v>104</v>
      </c>
      <c r="H2998" s="37" t="s">
        <v>121</v>
      </c>
      <c r="I2998" s="35" t="s">
        <v>39</v>
      </c>
      <c r="J2998" s="34">
        <v>43608</v>
      </c>
      <c r="K2998" s="38" t="s">
        <v>115</v>
      </c>
      <c r="L2998" s="53">
        <f>IFERROR(WORKDAY(C2998,R2998,DiasNOLaborables),"")</f>
        <v>43621</v>
      </c>
      <c r="M2998" s="27" t="str">
        <f>+IF(C2998="","",IF(J2998="","",(IF(J2998&lt;=L2998,"A TIEMPO","FUERA DE TIEMPO"))))</f>
        <v>A TIEMPO</v>
      </c>
      <c r="N2998" s="27">
        <f>IF(J2998="","",NETWORKDAYS(Hoja1!C3280+1,Hoja1!J3280,DiasNOLaborables))</f>
        <v>8</v>
      </c>
      <c r="O2998" s="28" t="str">
        <f t="shared" si="92"/>
        <v/>
      </c>
      <c r="P2998" s="26"/>
      <c r="Q2998" s="26"/>
      <c r="R2998" s="26">
        <f t="shared" si="93"/>
        <v>10</v>
      </c>
    </row>
    <row r="2999" spans="1:18" ht="45" x14ac:dyDescent="0.25">
      <c r="A2999" s="52">
        <v>2989</v>
      </c>
      <c r="B2999" s="33">
        <v>20199050038062</v>
      </c>
      <c r="C2999" s="34">
        <v>43606</v>
      </c>
      <c r="D2999" s="35" t="s">
        <v>60</v>
      </c>
      <c r="E2999" s="35" t="s">
        <v>115</v>
      </c>
      <c r="F2999" s="35" t="s">
        <v>80</v>
      </c>
      <c r="G2999" s="35" t="s">
        <v>104</v>
      </c>
      <c r="H2999" s="37" t="s">
        <v>121</v>
      </c>
      <c r="I2999" s="35" t="s">
        <v>39</v>
      </c>
      <c r="J2999" s="34">
        <v>43608</v>
      </c>
      <c r="K2999" s="38" t="s">
        <v>115</v>
      </c>
      <c r="L2999" s="53">
        <f>IFERROR(WORKDAY(C2999,R2999,DiasNOLaborables),"")</f>
        <v>43621</v>
      </c>
      <c r="M2999" s="27" t="str">
        <f>+IF(C2999="","",IF(J2999="","",(IF(J2999&lt;=L2999,"A TIEMPO","FUERA DE TIEMPO"))))</f>
        <v>A TIEMPO</v>
      </c>
      <c r="N2999" s="27">
        <f>IF(J2999="","",NETWORKDAYS(Hoja1!C3281+1,Hoja1!J3281,DiasNOLaborables))</f>
        <v>8</v>
      </c>
      <c r="O2999" s="28" t="str">
        <f t="shared" si="92"/>
        <v/>
      </c>
      <c r="P2999" s="26"/>
      <c r="Q2999" s="26"/>
      <c r="R2999" s="26">
        <f t="shared" si="93"/>
        <v>10</v>
      </c>
    </row>
    <row r="3000" spans="1:18" ht="45" x14ac:dyDescent="0.25">
      <c r="A3000" s="52">
        <v>2990</v>
      </c>
      <c r="B3000" s="33">
        <v>20199050038072</v>
      </c>
      <c r="C3000" s="34">
        <v>43606</v>
      </c>
      <c r="D3000" s="35" t="s">
        <v>61</v>
      </c>
      <c r="E3000" s="35" t="s">
        <v>115</v>
      </c>
      <c r="F3000" s="35" t="s">
        <v>80</v>
      </c>
      <c r="G3000" s="35" t="s">
        <v>104</v>
      </c>
      <c r="H3000" s="37" t="s">
        <v>120</v>
      </c>
      <c r="I3000" s="35" t="s">
        <v>36</v>
      </c>
      <c r="J3000" s="34">
        <v>43609</v>
      </c>
      <c r="K3000" s="38" t="s">
        <v>115</v>
      </c>
      <c r="L3000" s="53">
        <f>IFERROR(WORKDAY(C3000,R3000,DiasNOLaborables),"")</f>
        <v>43621</v>
      </c>
      <c r="M3000" s="27" t="str">
        <f>+IF(C3000="","",IF(J3000="","",(IF(J3000&lt;=L3000,"A TIEMPO","FUERA DE TIEMPO"))))</f>
        <v>A TIEMPO</v>
      </c>
      <c r="N3000" s="27">
        <f>IF(J3000="","",NETWORKDAYS(Hoja1!C3282+1,Hoja1!J3282,DiasNOLaborables))</f>
        <v>8</v>
      </c>
      <c r="O3000" s="28" t="str">
        <f t="shared" si="92"/>
        <v/>
      </c>
      <c r="P3000" s="26"/>
      <c r="Q3000" s="26"/>
      <c r="R3000" s="26">
        <f t="shared" si="93"/>
        <v>10</v>
      </c>
    </row>
    <row r="3001" spans="1:18" ht="45" x14ac:dyDescent="0.25">
      <c r="A3001" s="52">
        <v>2991</v>
      </c>
      <c r="B3001" s="33">
        <v>20199050038582</v>
      </c>
      <c r="C3001" s="34">
        <v>43606</v>
      </c>
      <c r="D3001" s="35" t="s">
        <v>62</v>
      </c>
      <c r="E3001" s="35" t="s">
        <v>118</v>
      </c>
      <c r="F3001" s="35" t="s">
        <v>80</v>
      </c>
      <c r="G3001" s="35" t="s">
        <v>104</v>
      </c>
      <c r="H3001" s="37" t="s">
        <v>121</v>
      </c>
      <c r="I3001" s="35" t="s">
        <v>39</v>
      </c>
      <c r="J3001" s="34">
        <v>43608</v>
      </c>
      <c r="K3001" s="38" t="s">
        <v>115</v>
      </c>
      <c r="L3001" s="53">
        <f>IFERROR(WORKDAY(C3001,R3001,DiasNOLaborables),"")</f>
        <v>43621</v>
      </c>
      <c r="M3001" s="27" t="str">
        <f>+IF(C3001="","",IF(J3001="","",(IF(J3001&lt;=L3001,"A TIEMPO","FUERA DE TIEMPO"))))</f>
        <v>A TIEMPO</v>
      </c>
      <c r="N3001" s="27">
        <f>IF(J3001="","",NETWORKDAYS(Hoja1!C3283+1,Hoja1!J3283,DiasNOLaborables))</f>
        <v>8</v>
      </c>
      <c r="O3001" s="28" t="str">
        <f t="shared" si="92"/>
        <v/>
      </c>
      <c r="P3001" s="26"/>
      <c r="Q3001" s="26"/>
      <c r="R3001" s="26">
        <f t="shared" si="93"/>
        <v>10</v>
      </c>
    </row>
    <row r="3002" spans="1:18" ht="45" x14ac:dyDescent="0.25">
      <c r="A3002" s="52">
        <v>2992</v>
      </c>
      <c r="B3002" s="33">
        <v>20199050038642</v>
      </c>
      <c r="C3002" s="34">
        <v>43606</v>
      </c>
      <c r="D3002" s="35" t="s">
        <v>62</v>
      </c>
      <c r="E3002" s="35" t="s">
        <v>118</v>
      </c>
      <c r="F3002" s="35" t="s">
        <v>80</v>
      </c>
      <c r="G3002" s="35" t="s">
        <v>104</v>
      </c>
      <c r="H3002" s="37" t="s">
        <v>121</v>
      </c>
      <c r="I3002" s="35" t="s">
        <v>39</v>
      </c>
      <c r="J3002" s="34">
        <v>43608</v>
      </c>
      <c r="K3002" s="38" t="s">
        <v>115</v>
      </c>
      <c r="L3002" s="53">
        <f>IFERROR(WORKDAY(C3002,R3002,DiasNOLaborables),"")</f>
        <v>43621</v>
      </c>
      <c r="M3002" s="27" t="str">
        <f>+IF(C3002="","",IF(J3002="","",(IF(J3002&lt;=L3002,"A TIEMPO","FUERA DE TIEMPO"))))</f>
        <v>A TIEMPO</v>
      </c>
      <c r="N3002" s="27">
        <f>IF(J3002="","",NETWORKDAYS(Hoja1!C3284+1,Hoja1!J3284,DiasNOLaborables))</f>
        <v>8</v>
      </c>
      <c r="O3002" s="28" t="str">
        <f t="shared" si="92"/>
        <v/>
      </c>
      <c r="P3002" s="26"/>
      <c r="Q3002" s="26"/>
      <c r="R3002" s="26">
        <f t="shared" si="93"/>
        <v>10</v>
      </c>
    </row>
    <row r="3003" spans="1:18" ht="45" x14ac:dyDescent="0.25">
      <c r="A3003" s="52">
        <v>2993</v>
      </c>
      <c r="B3003" s="33">
        <v>20199050038632</v>
      </c>
      <c r="C3003" s="34">
        <v>43606</v>
      </c>
      <c r="D3003" s="35" t="s">
        <v>62</v>
      </c>
      <c r="E3003" s="35" t="s">
        <v>118</v>
      </c>
      <c r="F3003" s="35" t="s">
        <v>80</v>
      </c>
      <c r="G3003" s="35" t="s">
        <v>104</v>
      </c>
      <c r="H3003" s="37" t="s">
        <v>121</v>
      </c>
      <c r="I3003" s="35" t="s">
        <v>39</v>
      </c>
      <c r="J3003" s="34">
        <v>43608</v>
      </c>
      <c r="K3003" s="38" t="s">
        <v>115</v>
      </c>
      <c r="L3003" s="53">
        <f>IFERROR(WORKDAY(C3003,R3003,DiasNOLaborables),"")</f>
        <v>43621</v>
      </c>
      <c r="M3003" s="27" t="str">
        <f>+IF(C3003="","",IF(J3003="","",(IF(J3003&lt;=L3003,"A TIEMPO","FUERA DE TIEMPO"))))</f>
        <v>A TIEMPO</v>
      </c>
      <c r="N3003" s="27">
        <f>IF(J3003="","",NETWORKDAYS(Hoja1!C3285+1,Hoja1!J3285,DiasNOLaborables))</f>
        <v>8</v>
      </c>
      <c r="O3003" s="28" t="str">
        <f t="shared" si="92"/>
        <v/>
      </c>
      <c r="P3003" s="26"/>
      <c r="Q3003" s="26"/>
      <c r="R3003" s="26">
        <f t="shared" si="93"/>
        <v>10</v>
      </c>
    </row>
    <row r="3004" spans="1:18" ht="45" x14ac:dyDescent="0.25">
      <c r="A3004" s="52">
        <v>2994</v>
      </c>
      <c r="B3004" s="33">
        <v>20199050038622</v>
      </c>
      <c r="C3004" s="34">
        <v>43606</v>
      </c>
      <c r="D3004" s="35" t="s">
        <v>62</v>
      </c>
      <c r="E3004" s="35" t="s">
        <v>118</v>
      </c>
      <c r="F3004" s="35" t="s">
        <v>80</v>
      </c>
      <c r="G3004" s="35" t="s">
        <v>104</v>
      </c>
      <c r="H3004" s="37" t="s">
        <v>121</v>
      </c>
      <c r="I3004" s="35" t="s">
        <v>39</v>
      </c>
      <c r="J3004" s="34">
        <v>43608</v>
      </c>
      <c r="K3004" s="38" t="s">
        <v>115</v>
      </c>
      <c r="L3004" s="53">
        <f>IFERROR(WORKDAY(C3004,R3004,DiasNOLaborables),"")</f>
        <v>43621</v>
      </c>
      <c r="M3004" s="27" t="str">
        <f>+IF(C3004="","",IF(J3004="","",(IF(J3004&lt;=L3004,"A TIEMPO","FUERA DE TIEMPO"))))</f>
        <v>A TIEMPO</v>
      </c>
      <c r="N3004" s="27">
        <f>IF(J3004="","",NETWORKDAYS(Hoja1!C3286+1,Hoja1!J3286,DiasNOLaborables))</f>
        <v>8</v>
      </c>
      <c r="O3004" s="28" t="str">
        <f t="shared" si="92"/>
        <v/>
      </c>
      <c r="P3004" s="26"/>
      <c r="Q3004" s="26"/>
      <c r="R3004" s="26">
        <f t="shared" si="93"/>
        <v>10</v>
      </c>
    </row>
    <row r="3005" spans="1:18" ht="45" x14ac:dyDescent="0.25">
      <c r="A3005" s="52">
        <v>2995</v>
      </c>
      <c r="B3005" s="33">
        <v>20199050038612</v>
      </c>
      <c r="C3005" s="34">
        <v>43606</v>
      </c>
      <c r="D3005" s="35" t="s">
        <v>62</v>
      </c>
      <c r="E3005" s="35" t="s">
        <v>118</v>
      </c>
      <c r="F3005" s="35" t="s">
        <v>80</v>
      </c>
      <c r="G3005" s="35" t="s">
        <v>104</v>
      </c>
      <c r="H3005" s="37" t="s">
        <v>121</v>
      </c>
      <c r="I3005" s="35" t="s">
        <v>39</v>
      </c>
      <c r="J3005" s="34">
        <v>43608</v>
      </c>
      <c r="K3005" s="38" t="s">
        <v>115</v>
      </c>
      <c r="L3005" s="53">
        <f>IFERROR(WORKDAY(C3005,R3005,DiasNOLaborables),"")</f>
        <v>43621</v>
      </c>
      <c r="M3005" s="27" t="str">
        <f>+IF(C3005="","",IF(J3005="","",(IF(J3005&lt;=L3005,"A TIEMPO","FUERA DE TIEMPO"))))</f>
        <v>A TIEMPO</v>
      </c>
      <c r="N3005" s="27">
        <f>IF(J3005="","",NETWORKDAYS(Hoja1!C3287+1,Hoja1!J3287,DiasNOLaborables))</f>
        <v>8</v>
      </c>
      <c r="O3005" s="28" t="str">
        <f t="shared" si="92"/>
        <v/>
      </c>
      <c r="P3005" s="26"/>
      <c r="Q3005" s="26"/>
      <c r="R3005" s="26">
        <f t="shared" si="93"/>
        <v>10</v>
      </c>
    </row>
    <row r="3006" spans="1:18" ht="45" x14ac:dyDescent="0.25">
      <c r="A3006" s="52">
        <v>2996</v>
      </c>
      <c r="B3006" s="33">
        <v>20199050038652</v>
      </c>
      <c r="C3006" s="34">
        <v>43606</v>
      </c>
      <c r="D3006" s="35" t="s">
        <v>60</v>
      </c>
      <c r="E3006" s="35" t="s">
        <v>118</v>
      </c>
      <c r="F3006" s="35" t="s">
        <v>80</v>
      </c>
      <c r="G3006" s="35" t="s">
        <v>104</v>
      </c>
      <c r="H3006" s="37" t="s">
        <v>121</v>
      </c>
      <c r="I3006" s="35" t="s">
        <v>39</v>
      </c>
      <c r="J3006" s="34">
        <v>43608</v>
      </c>
      <c r="K3006" s="38" t="s">
        <v>115</v>
      </c>
      <c r="L3006" s="53">
        <f>IFERROR(WORKDAY(C3006,R3006,DiasNOLaborables),"")</f>
        <v>43621</v>
      </c>
      <c r="M3006" s="27" t="str">
        <f>+IF(C3006="","",IF(J3006="","",(IF(J3006&lt;=L3006,"A TIEMPO","FUERA DE TIEMPO"))))</f>
        <v>A TIEMPO</v>
      </c>
      <c r="N3006" s="27">
        <f>IF(J3006="","",NETWORKDAYS(Hoja1!C3288+1,Hoja1!J3288,DiasNOLaborables))</f>
        <v>8</v>
      </c>
      <c r="O3006" s="28" t="str">
        <f t="shared" si="92"/>
        <v/>
      </c>
      <c r="P3006" s="26"/>
      <c r="Q3006" s="26"/>
      <c r="R3006" s="26">
        <f t="shared" si="93"/>
        <v>10</v>
      </c>
    </row>
    <row r="3007" spans="1:18" ht="45" x14ac:dyDescent="0.25">
      <c r="A3007" s="52">
        <v>2997</v>
      </c>
      <c r="B3007" s="33">
        <v>20199050038662</v>
      </c>
      <c r="C3007" s="34">
        <v>43606</v>
      </c>
      <c r="D3007" s="35" t="s">
        <v>60</v>
      </c>
      <c r="E3007" s="35" t="s">
        <v>118</v>
      </c>
      <c r="F3007" s="35" t="s">
        <v>80</v>
      </c>
      <c r="G3007" s="35" t="s">
        <v>104</v>
      </c>
      <c r="H3007" s="37" t="s">
        <v>121</v>
      </c>
      <c r="I3007" s="35" t="s">
        <v>39</v>
      </c>
      <c r="J3007" s="34">
        <v>43609</v>
      </c>
      <c r="K3007" s="38" t="s">
        <v>115</v>
      </c>
      <c r="L3007" s="53">
        <f>IFERROR(WORKDAY(C3007,R3007,DiasNOLaborables),"")</f>
        <v>43621</v>
      </c>
      <c r="M3007" s="27" t="str">
        <f>+IF(C3007="","",IF(J3007="","",(IF(J3007&lt;=L3007,"A TIEMPO","FUERA DE TIEMPO"))))</f>
        <v>A TIEMPO</v>
      </c>
      <c r="N3007" s="27">
        <f>IF(J3007="","",NETWORKDAYS(Hoja1!C3289+1,Hoja1!J3289,DiasNOLaborables))</f>
        <v>8</v>
      </c>
      <c r="O3007" s="28" t="str">
        <f t="shared" si="92"/>
        <v/>
      </c>
      <c r="P3007" s="26"/>
      <c r="Q3007" s="26"/>
      <c r="R3007" s="26">
        <f t="shared" si="93"/>
        <v>10</v>
      </c>
    </row>
    <row r="3008" spans="1:18" ht="45" x14ac:dyDescent="0.25">
      <c r="A3008" s="52">
        <v>2998</v>
      </c>
      <c r="B3008" s="33">
        <v>20199050037882</v>
      </c>
      <c r="C3008" s="34">
        <v>43606</v>
      </c>
      <c r="D3008" s="35" t="s">
        <v>61</v>
      </c>
      <c r="E3008" s="35" t="s">
        <v>115</v>
      </c>
      <c r="F3008" s="35" t="s">
        <v>80</v>
      </c>
      <c r="G3008" s="35" t="s">
        <v>104</v>
      </c>
      <c r="H3008" s="37" t="s">
        <v>121</v>
      </c>
      <c r="I3008" s="35" t="s">
        <v>39</v>
      </c>
      <c r="J3008" s="34">
        <v>43615</v>
      </c>
      <c r="K3008" s="38" t="s">
        <v>115</v>
      </c>
      <c r="L3008" s="53">
        <f>IFERROR(WORKDAY(C3008,R3008,DiasNOLaborables),"")</f>
        <v>43621</v>
      </c>
      <c r="M3008" s="27" t="str">
        <f>+IF(C3008="","",IF(J3008="","",(IF(J3008&lt;=L3008,"A TIEMPO","FUERA DE TIEMPO"))))</f>
        <v>A TIEMPO</v>
      </c>
      <c r="N3008" s="27">
        <f>IF(J3008="","",NETWORKDAYS(Hoja1!C3290+1,Hoja1!J3290,DiasNOLaborables))</f>
        <v>8</v>
      </c>
      <c r="O3008" s="28" t="str">
        <f t="shared" si="92"/>
        <v/>
      </c>
      <c r="P3008" s="26"/>
      <c r="Q3008" s="26"/>
      <c r="R3008" s="26">
        <f t="shared" si="93"/>
        <v>10</v>
      </c>
    </row>
    <row r="3009" spans="1:18" ht="45" x14ac:dyDescent="0.25">
      <c r="A3009" s="52">
        <v>2999</v>
      </c>
      <c r="B3009" s="33">
        <v>20199050037942</v>
      </c>
      <c r="C3009" s="34">
        <v>43606</v>
      </c>
      <c r="D3009" s="35" t="s">
        <v>60</v>
      </c>
      <c r="E3009" s="35" t="s">
        <v>115</v>
      </c>
      <c r="F3009" s="35" t="s">
        <v>80</v>
      </c>
      <c r="G3009" s="35" t="s">
        <v>104</v>
      </c>
      <c r="H3009" s="37" t="s">
        <v>121</v>
      </c>
      <c r="I3009" s="35" t="s">
        <v>39</v>
      </c>
      <c r="J3009" s="34">
        <v>43615</v>
      </c>
      <c r="K3009" s="38" t="s">
        <v>115</v>
      </c>
      <c r="L3009" s="53">
        <f>IFERROR(WORKDAY(C3009,R3009,DiasNOLaborables),"")</f>
        <v>43621</v>
      </c>
      <c r="M3009" s="27" t="str">
        <f>+IF(C3009="","",IF(J3009="","",(IF(J3009&lt;=L3009,"A TIEMPO","FUERA DE TIEMPO"))))</f>
        <v>A TIEMPO</v>
      </c>
      <c r="N3009" s="27">
        <f>IF(J3009="","",NETWORKDAYS(Hoja1!C3291+1,Hoja1!J3291,DiasNOLaborables))</f>
        <v>8</v>
      </c>
      <c r="O3009" s="28" t="str">
        <f t="shared" si="92"/>
        <v/>
      </c>
      <c r="P3009" s="26"/>
      <c r="Q3009" s="26"/>
      <c r="R3009" s="26">
        <f t="shared" si="93"/>
        <v>10</v>
      </c>
    </row>
    <row r="3010" spans="1:18" ht="45" x14ac:dyDescent="0.25">
      <c r="A3010" s="52">
        <v>3000</v>
      </c>
      <c r="B3010" s="33">
        <v>20199050038112</v>
      </c>
      <c r="C3010" s="34">
        <v>43606</v>
      </c>
      <c r="D3010" s="35" t="s">
        <v>61</v>
      </c>
      <c r="E3010" s="35" t="s">
        <v>115</v>
      </c>
      <c r="F3010" s="35" t="s">
        <v>80</v>
      </c>
      <c r="G3010" s="35" t="s">
        <v>104</v>
      </c>
      <c r="H3010" s="37" t="s">
        <v>121</v>
      </c>
      <c r="I3010" s="35" t="s">
        <v>39</v>
      </c>
      <c r="J3010" s="34">
        <v>43620</v>
      </c>
      <c r="K3010" s="38" t="s">
        <v>115</v>
      </c>
      <c r="L3010" s="53">
        <f>IFERROR(WORKDAY(C3010,R3010,DiasNOLaborables),"")</f>
        <v>43621</v>
      </c>
      <c r="M3010" s="27" t="str">
        <f>+IF(C3010="","",IF(J3010="","",(IF(J3010&lt;=L3010,"A TIEMPO","FUERA DE TIEMPO"))))</f>
        <v>A TIEMPO</v>
      </c>
      <c r="N3010" s="27">
        <f>IF(J3010="","",NETWORKDAYS(Hoja1!C3292+1,Hoja1!J3292,DiasNOLaborables))</f>
        <v>8</v>
      </c>
      <c r="O3010" s="28" t="str">
        <f t="shared" si="92"/>
        <v/>
      </c>
      <c r="P3010" s="26"/>
      <c r="Q3010" s="26"/>
      <c r="R3010" s="26">
        <f t="shared" si="93"/>
        <v>10</v>
      </c>
    </row>
    <row r="3011" spans="1:18" ht="45" x14ac:dyDescent="0.25">
      <c r="A3011" s="52">
        <v>3001</v>
      </c>
      <c r="B3011" s="33">
        <v>20199050038122</v>
      </c>
      <c r="C3011" s="34">
        <v>43606</v>
      </c>
      <c r="D3011" s="35" t="s">
        <v>61</v>
      </c>
      <c r="E3011" s="35" t="s">
        <v>115</v>
      </c>
      <c r="F3011" s="35" t="s">
        <v>80</v>
      </c>
      <c r="G3011" s="35" t="s">
        <v>104</v>
      </c>
      <c r="H3011" s="37" t="s">
        <v>121</v>
      </c>
      <c r="I3011" s="35" t="s">
        <v>39</v>
      </c>
      <c r="J3011" s="34">
        <v>43620</v>
      </c>
      <c r="K3011" s="38" t="s">
        <v>115</v>
      </c>
      <c r="L3011" s="53">
        <f>IFERROR(WORKDAY(C3011,R3011,DiasNOLaborables),"")</f>
        <v>43621</v>
      </c>
      <c r="M3011" s="27" t="str">
        <f>+IF(C3011="","",IF(J3011="","",(IF(J3011&lt;=L3011,"A TIEMPO","FUERA DE TIEMPO"))))</f>
        <v>A TIEMPO</v>
      </c>
      <c r="N3011" s="27">
        <f>IF(J3011="","",NETWORKDAYS(Hoja1!C3293+1,Hoja1!J3293,DiasNOLaborables))</f>
        <v>8</v>
      </c>
      <c r="O3011" s="28" t="str">
        <f t="shared" si="92"/>
        <v/>
      </c>
      <c r="P3011" s="26"/>
      <c r="Q3011" s="26"/>
      <c r="R3011" s="26">
        <f t="shared" si="93"/>
        <v>10</v>
      </c>
    </row>
    <row r="3012" spans="1:18" ht="45" x14ac:dyDescent="0.25">
      <c r="A3012" s="52">
        <v>3002</v>
      </c>
      <c r="B3012" s="33">
        <v>20199050038142</v>
      </c>
      <c r="C3012" s="34">
        <v>43606</v>
      </c>
      <c r="D3012" s="35" t="s">
        <v>60</v>
      </c>
      <c r="E3012" s="35" t="s">
        <v>115</v>
      </c>
      <c r="F3012" s="35" t="s">
        <v>80</v>
      </c>
      <c r="G3012" s="35" t="s">
        <v>104</v>
      </c>
      <c r="H3012" s="37" t="s">
        <v>121</v>
      </c>
      <c r="I3012" s="35" t="s">
        <v>39</v>
      </c>
      <c r="J3012" s="34">
        <v>43620</v>
      </c>
      <c r="K3012" s="38" t="s">
        <v>115</v>
      </c>
      <c r="L3012" s="53">
        <f>IFERROR(WORKDAY(C3012,R3012,DiasNOLaborables),"")</f>
        <v>43621</v>
      </c>
      <c r="M3012" s="27" t="str">
        <f>+IF(C3012="","",IF(J3012="","",(IF(J3012&lt;=L3012,"A TIEMPO","FUERA DE TIEMPO"))))</f>
        <v>A TIEMPO</v>
      </c>
      <c r="N3012" s="27">
        <f>IF(J3012="","",NETWORKDAYS(Hoja1!C3294+1,Hoja1!J3294,DiasNOLaborables))</f>
        <v>8</v>
      </c>
      <c r="O3012" s="28" t="str">
        <f t="shared" si="92"/>
        <v/>
      </c>
      <c r="P3012" s="26"/>
      <c r="Q3012" s="26"/>
      <c r="R3012" s="26">
        <f t="shared" si="93"/>
        <v>10</v>
      </c>
    </row>
    <row r="3013" spans="1:18" ht="45" x14ac:dyDescent="0.25">
      <c r="A3013" s="52">
        <v>3003</v>
      </c>
      <c r="B3013" s="33">
        <v>20199050038152</v>
      </c>
      <c r="C3013" s="34">
        <v>43606</v>
      </c>
      <c r="D3013" s="35" t="s">
        <v>60</v>
      </c>
      <c r="E3013" s="35" t="s">
        <v>118</v>
      </c>
      <c r="F3013" s="35" t="s">
        <v>80</v>
      </c>
      <c r="G3013" s="35" t="s">
        <v>104</v>
      </c>
      <c r="H3013" s="37" t="s">
        <v>121</v>
      </c>
      <c r="I3013" s="35" t="s">
        <v>39</v>
      </c>
      <c r="J3013" s="34">
        <v>43620</v>
      </c>
      <c r="K3013" s="38" t="s">
        <v>115</v>
      </c>
      <c r="L3013" s="53">
        <f>IFERROR(WORKDAY(C3013,R3013,DiasNOLaborables),"")</f>
        <v>43621</v>
      </c>
      <c r="M3013" s="27" t="str">
        <f>+IF(C3013="","",IF(J3013="","",(IF(J3013&lt;=L3013,"A TIEMPO","FUERA DE TIEMPO"))))</f>
        <v>A TIEMPO</v>
      </c>
      <c r="N3013" s="27">
        <f>IF(J3013="","",NETWORKDAYS(Hoja1!C3295+1,Hoja1!J3295,DiasNOLaborables))</f>
        <v>8</v>
      </c>
      <c r="O3013" s="28" t="str">
        <f t="shared" si="92"/>
        <v/>
      </c>
      <c r="P3013" s="26"/>
      <c r="Q3013" s="26"/>
      <c r="R3013" s="26">
        <f t="shared" si="93"/>
        <v>10</v>
      </c>
    </row>
    <row r="3014" spans="1:18" ht="45" x14ac:dyDescent="0.25">
      <c r="A3014" s="52">
        <v>3004</v>
      </c>
      <c r="B3014" s="33">
        <v>20199050038232</v>
      </c>
      <c r="C3014" s="34">
        <v>43606</v>
      </c>
      <c r="D3014" s="35" t="s">
        <v>60</v>
      </c>
      <c r="E3014" s="35" t="s">
        <v>118</v>
      </c>
      <c r="F3014" s="35" t="s">
        <v>80</v>
      </c>
      <c r="G3014" s="35" t="s">
        <v>104</v>
      </c>
      <c r="H3014" s="37" t="s">
        <v>121</v>
      </c>
      <c r="I3014" s="35" t="s">
        <v>39</v>
      </c>
      <c r="J3014" s="34">
        <v>43620</v>
      </c>
      <c r="K3014" s="38" t="s">
        <v>115</v>
      </c>
      <c r="L3014" s="53">
        <f>IFERROR(WORKDAY(C3014,R3014,DiasNOLaborables),"")</f>
        <v>43621</v>
      </c>
      <c r="M3014" s="27" t="str">
        <f>+IF(C3014="","",IF(J3014="","",(IF(J3014&lt;=L3014,"A TIEMPO","FUERA DE TIEMPO"))))</f>
        <v>A TIEMPO</v>
      </c>
      <c r="N3014" s="27">
        <f>IF(J3014="","",NETWORKDAYS(Hoja1!C3296+1,Hoja1!J3296,DiasNOLaborables))</f>
        <v>8</v>
      </c>
      <c r="O3014" s="28" t="str">
        <f t="shared" si="92"/>
        <v/>
      </c>
      <c r="P3014" s="26"/>
      <c r="Q3014" s="26"/>
      <c r="R3014" s="26">
        <f t="shared" si="93"/>
        <v>10</v>
      </c>
    </row>
    <row r="3015" spans="1:18" ht="45" x14ac:dyDescent="0.25">
      <c r="A3015" s="52">
        <v>3005</v>
      </c>
      <c r="B3015" s="33">
        <v>20199050038252</v>
      </c>
      <c r="C3015" s="34">
        <v>43606</v>
      </c>
      <c r="D3015" s="35" t="s">
        <v>60</v>
      </c>
      <c r="E3015" s="35" t="s">
        <v>118</v>
      </c>
      <c r="F3015" s="35" t="s">
        <v>80</v>
      </c>
      <c r="G3015" s="35" t="s">
        <v>104</v>
      </c>
      <c r="H3015" s="37" t="s">
        <v>121</v>
      </c>
      <c r="I3015" s="35" t="s">
        <v>39</v>
      </c>
      <c r="J3015" s="34">
        <v>43620</v>
      </c>
      <c r="K3015" s="38" t="s">
        <v>115</v>
      </c>
      <c r="L3015" s="53">
        <f>IFERROR(WORKDAY(C3015,R3015,DiasNOLaborables),"")</f>
        <v>43621</v>
      </c>
      <c r="M3015" s="27" t="str">
        <f>+IF(C3015="","",IF(J3015="","",(IF(J3015&lt;=L3015,"A TIEMPO","FUERA DE TIEMPO"))))</f>
        <v>A TIEMPO</v>
      </c>
      <c r="N3015" s="27">
        <f>IF(J3015="","",NETWORKDAYS(Hoja1!C3297+1,Hoja1!J3297,DiasNOLaborables))</f>
        <v>3</v>
      </c>
      <c r="O3015" s="28" t="str">
        <f t="shared" si="92"/>
        <v/>
      </c>
      <c r="P3015" s="26"/>
      <c r="Q3015" s="26"/>
      <c r="R3015" s="26">
        <f t="shared" si="93"/>
        <v>10</v>
      </c>
    </row>
    <row r="3016" spans="1:18" ht="45" x14ac:dyDescent="0.25">
      <c r="A3016" s="52">
        <v>3006</v>
      </c>
      <c r="B3016" s="33">
        <v>20199050038262</v>
      </c>
      <c r="C3016" s="34">
        <v>43606</v>
      </c>
      <c r="D3016" s="35" t="s">
        <v>60</v>
      </c>
      <c r="E3016" s="35" t="s">
        <v>118</v>
      </c>
      <c r="F3016" s="35" t="s">
        <v>80</v>
      </c>
      <c r="G3016" s="35" t="s">
        <v>104</v>
      </c>
      <c r="H3016" s="37" t="s">
        <v>121</v>
      </c>
      <c r="I3016" s="35" t="s">
        <v>39</v>
      </c>
      <c r="J3016" s="34">
        <v>43620</v>
      </c>
      <c r="K3016" s="38" t="s">
        <v>115</v>
      </c>
      <c r="L3016" s="53">
        <f>IFERROR(WORKDAY(C3016,R3016,DiasNOLaborables),"")</f>
        <v>43621</v>
      </c>
      <c r="M3016" s="27" t="str">
        <f>+IF(C3016="","",IF(J3016="","",(IF(J3016&lt;=L3016,"A TIEMPO","FUERA DE TIEMPO"))))</f>
        <v>A TIEMPO</v>
      </c>
      <c r="N3016" s="27">
        <f>IF(J3016="","",NETWORKDAYS(Hoja1!C3298+1,Hoja1!J3298,DiasNOLaborables))</f>
        <v>6</v>
      </c>
      <c r="O3016" s="28" t="str">
        <f t="shared" si="92"/>
        <v/>
      </c>
      <c r="P3016" s="26"/>
      <c r="Q3016" s="26"/>
      <c r="R3016" s="26">
        <f t="shared" si="93"/>
        <v>10</v>
      </c>
    </row>
    <row r="3017" spans="1:18" ht="45" x14ac:dyDescent="0.25">
      <c r="A3017" s="52">
        <v>3007</v>
      </c>
      <c r="B3017" s="33">
        <v>20199050038272</v>
      </c>
      <c r="C3017" s="34">
        <v>43606</v>
      </c>
      <c r="D3017" s="35" t="s">
        <v>61</v>
      </c>
      <c r="E3017" s="35" t="s">
        <v>118</v>
      </c>
      <c r="F3017" s="35" t="s">
        <v>80</v>
      </c>
      <c r="G3017" s="35" t="s">
        <v>104</v>
      </c>
      <c r="H3017" s="37" t="s">
        <v>121</v>
      </c>
      <c r="I3017" s="35" t="s">
        <v>39</v>
      </c>
      <c r="J3017" s="34">
        <v>43620</v>
      </c>
      <c r="K3017" s="38" t="s">
        <v>115</v>
      </c>
      <c r="L3017" s="53">
        <f>IFERROR(WORKDAY(C3017,R3017,DiasNOLaborables),"")</f>
        <v>43621</v>
      </c>
      <c r="M3017" s="27" t="str">
        <f>+IF(C3017="","",IF(J3017="","",(IF(J3017&lt;=L3017,"A TIEMPO","FUERA DE TIEMPO"))))</f>
        <v>A TIEMPO</v>
      </c>
      <c r="N3017" s="27">
        <f>IF(J3017="","",NETWORKDAYS(Hoja1!C3299+1,Hoja1!J3299,DiasNOLaborables))</f>
        <v>19</v>
      </c>
      <c r="O3017" s="28" t="str">
        <f t="shared" si="92"/>
        <v/>
      </c>
      <c r="P3017" s="26"/>
      <c r="Q3017" s="26"/>
      <c r="R3017" s="26">
        <f t="shared" si="93"/>
        <v>10</v>
      </c>
    </row>
    <row r="3018" spans="1:18" ht="45" x14ac:dyDescent="0.25">
      <c r="A3018" s="52">
        <v>3008</v>
      </c>
      <c r="B3018" s="33">
        <v>20199050038302</v>
      </c>
      <c r="C3018" s="34">
        <v>43606</v>
      </c>
      <c r="D3018" s="35" t="s">
        <v>60</v>
      </c>
      <c r="E3018" s="35" t="s">
        <v>118</v>
      </c>
      <c r="F3018" s="35" t="s">
        <v>80</v>
      </c>
      <c r="G3018" s="35" t="s">
        <v>104</v>
      </c>
      <c r="H3018" s="37" t="s">
        <v>121</v>
      </c>
      <c r="I3018" s="35" t="s">
        <v>39</v>
      </c>
      <c r="J3018" s="34">
        <v>43620</v>
      </c>
      <c r="K3018" s="38" t="s">
        <v>115</v>
      </c>
      <c r="L3018" s="53">
        <f>IFERROR(WORKDAY(C3018,R3018,DiasNOLaborables),"")</f>
        <v>43621</v>
      </c>
      <c r="M3018" s="27" t="str">
        <f>+IF(C3018="","",IF(J3018="","",(IF(J3018&lt;=L3018,"A TIEMPO","FUERA DE TIEMPO"))))</f>
        <v>A TIEMPO</v>
      </c>
      <c r="N3018" s="27">
        <f>IF(J3018="","",NETWORKDAYS(Hoja1!C3300+1,Hoja1!J3300,DiasNOLaborables))</f>
        <v>4</v>
      </c>
      <c r="O3018" s="28" t="str">
        <f t="shared" si="92"/>
        <v/>
      </c>
      <c r="P3018" s="26"/>
      <c r="Q3018" s="26"/>
      <c r="R3018" s="26">
        <f t="shared" si="93"/>
        <v>10</v>
      </c>
    </row>
    <row r="3019" spans="1:18" ht="45" x14ac:dyDescent="0.25">
      <c r="A3019" s="52">
        <v>3009</v>
      </c>
      <c r="B3019" s="33">
        <v>20199050038332</v>
      </c>
      <c r="C3019" s="34">
        <v>43606</v>
      </c>
      <c r="D3019" s="35" t="s">
        <v>60</v>
      </c>
      <c r="E3019" s="35" t="s">
        <v>118</v>
      </c>
      <c r="F3019" s="35" t="s">
        <v>80</v>
      </c>
      <c r="G3019" s="35" t="s">
        <v>104</v>
      </c>
      <c r="H3019" s="37" t="s">
        <v>121</v>
      </c>
      <c r="I3019" s="35" t="s">
        <v>39</v>
      </c>
      <c r="J3019" s="34">
        <v>43620</v>
      </c>
      <c r="K3019" s="38" t="s">
        <v>115</v>
      </c>
      <c r="L3019" s="53">
        <f>IFERROR(WORKDAY(C3019,R3019,DiasNOLaborables),"")</f>
        <v>43621</v>
      </c>
      <c r="M3019" s="27" t="str">
        <f>+IF(C3019="","",IF(J3019="","",(IF(J3019&lt;=L3019,"A TIEMPO","FUERA DE TIEMPO"))))</f>
        <v>A TIEMPO</v>
      </c>
      <c r="N3019" s="27">
        <f>IF(J3019="","",NETWORKDAYS(Hoja1!C3301+1,Hoja1!J3301,DiasNOLaborables))</f>
        <v>3</v>
      </c>
      <c r="O3019" s="28" t="str">
        <f t="shared" ref="O3019:O3082" si="94">IF(NETWORKDAYS(L3019+1,J3019,DiasNOLaborables)&lt;=0,"",NETWORKDAYS(L3019+1,J3019,DiasNOLaborables))</f>
        <v/>
      </c>
      <c r="P3019" s="26"/>
      <c r="Q3019" s="26"/>
      <c r="R3019" s="26">
        <f t="shared" ref="R3019:R3082" si="95">IFERROR(VLOOKUP(F3019,$Z$49:$AA$62,2),"")</f>
        <v>10</v>
      </c>
    </row>
    <row r="3020" spans="1:18" ht="45" x14ac:dyDescent="0.25">
      <c r="A3020" s="52">
        <v>3010</v>
      </c>
      <c r="B3020" s="33">
        <v>20199050038352</v>
      </c>
      <c r="C3020" s="34">
        <v>43606</v>
      </c>
      <c r="D3020" s="35" t="s">
        <v>60</v>
      </c>
      <c r="E3020" s="35" t="s">
        <v>118</v>
      </c>
      <c r="F3020" s="35" t="s">
        <v>80</v>
      </c>
      <c r="G3020" s="35" t="s">
        <v>104</v>
      </c>
      <c r="H3020" s="37" t="s">
        <v>121</v>
      </c>
      <c r="I3020" s="35" t="s">
        <v>39</v>
      </c>
      <c r="J3020" s="34">
        <v>43620</v>
      </c>
      <c r="K3020" s="38" t="s">
        <v>115</v>
      </c>
      <c r="L3020" s="53">
        <f>IFERROR(WORKDAY(C3020,R3020,DiasNOLaborables),"")</f>
        <v>43621</v>
      </c>
      <c r="M3020" s="27" t="str">
        <f>+IF(C3020="","",IF(J3020="","",(IF(J3020&lt;=L3020,"A TIEMPO","FUERA DE TIEMPO"))))</f>
        <v>A TIEMPO</v>
      </c>
      <c r="N3020" s="27">
        <f>IF(J3020="","",NETWORKDAYS(Hoja1!C3302+1,Hoja1!J3302,DiasNOLaborables))</f>
        <v>14</v>
      </c>
      <c r="O3020" s="28" t="str">
        <f t="shared" si="94"/>
        <v/>
      </c>
      <c r="P3020" s="26"/>
      <c r="Q3020" s="26"/>
      <c r="R3020" s="26">
        <f t="shared" si="95"/>
        <v>10</v>
      </c>
    </row>
    <row r="3021" spans="1:18" ht="45" x14ac:dyDescent="0.25">
      <c r="A3021" s="52">
        <v>3011</v>
      </c>
      <c r="B3021" s="33">
        <v>20199050038362</v>
      </c>
      <c r="C3021" s="34">
        <v>43606</v>
      </c>
      <c r="D3021" s="35" t="s">
        <v>61</v>
      </c>
      <c r="E3021" s="35" t="s">
        <v>118</v>
      </c>
      <c r="F3021" s="35" t="s">
        <v>80</v>
      </c>
      <c r="G3021" s="35" t="s">
        <v>104</v>
      </c>
      <c r="H3021" s="37" t="s">
        <v>121</v>
      </c>
      <c r="I3021" s="35" t="s">
        <v>39</v>
      </c>
      <c r="J3021" s="34">
        <v>43620</v>
      </c>
      <c r="K3021" s="38" t="s">
        <v>115</v>
      </c>
      <c r="L3021" s="53">
        <f>IFERROR(WORKDAY(C3021,R3021,DiasNOLaborables),"")</f>
        <v>43621</v>
      </c>
      <c r="M3021" s="27" t="str">
        <f>+IF(C3021="","",IF(J3021="","",(IF(J3021&lt;=L3021,"A TIEMPO","FUERA DE TIEMPO"))))</f>
        <v>A TIEMPO</v>
      </c>
      <c r="N3021" s="27">
        <f>IF(J3021="","",NETWORKDAYS(Hoja1!C3303+1,Hoja1!J3303,DiasNOLaborables))</f>
        <v>3</v>
      </c>
      <c r="O3021" s="28" t="str">
        <f t="shared" si="94"/>
        <v/>
      </c>
      <c r="P3021" s="26"/>
      <c r="Q3021" s="26"/>
      <c r="R3021" s="26">
        <f t="shared" si="95"/>
        <v>10</v>
      </c>
    </row>
    <row r="3022" spans="1:18" ht="45" x14ac:dyDescent="0.25">
      <c r="A3022" s="52">
        <v>3012</v>
      </c>
      <c r="B3022" s="33">
        <v>20199050038382</v>
      </c>
      <c r="C3022" s="34">
        <v>43606</v>
      </c>
      <c r="D3022" s="35" t="s">
        <v>61</v>
      </c>
      <c r="E3022" s="35" t="s">
        <v>118</v>
      </c>
      <c r="F3022" s="35" t="s">
        <v>80</v>
      </c>
      <c r="G3022" s="35" t="s">
        <v>104</v>
      </c>
      <c r="H3022" s="37" t="s">
        <v>121</v>
      </c>
      <c r="I3022" s="35" t="s">
        <v>39</v>
      </c>
      <c r="J3022" s="34">
        <v>43621</v>
      </c>
      <c r="K3022" s="38" t="s">
        <v>115</v>
      </c>
      <c r="L3022" s="53">
        <f>IFERROR(WORKDAY(C3022,R3022,DiasNOLaborables),"")</f>
        <v>43621</v>
      </c>
      <c r="M3022" s="27" t="str">
        <f>+IF(C3022="","",IF(J3022="","",(IF(J3022&lt;=L3022,"A TIEMPO","FUERA DE TIEMPO"))))</f>
        <v>A TIEMPO</v>
      </c>
      <c r="N3022" s="27">
        <f>IF(J3022="","",NETWORKDAYS(Hoja1!C3304+1,Hoja1!J3304,DiasNOLaborables))</f>
        <v>13</v>
      </c>
      <c r="O3022" s="28" t="str">
        <f t="shared" si="94"/>
        <v/>
      </c>
      <c r="P3022" s="26"/>
      <c r="Q3022" s="26"/>
      <c r="R3022" s="26">
        <f t="shared" si="95"/>
        <v>10</v>
      </c>
    </row>
    <row r="3023" spans="1:18" ht="60" x14ac:dyDescent="0.25">
      <c r="A3023" s="52">
        <v>3013</v>
      </c>
      <c r="B3023" s="33">
        <v>20190522202016</v>
      </c>
      <c r="C3023" s="34">
        <v>43607</v>
      </c>
      <c r="D3023" s="35" t="s">
        <v>62</v>
      </c>
      <c r="E3023" s="35" t="s">
        <v>119</v>
      </c>
      <c r="F3023" s="35" t="s">
        <v>80</v>
      </c>
      <c r="G3023" s="35" t="s">
        <v>104</v>
      </c>
      <c r="H3023" s="37" t="s">
        <v>121</v>
      </c>
      <c r="I3023" s="35" t="s">
        <v>39</v>
      </c>
      <c r="J3023" s="34">
        <v>43616</v>
      </c>
      <c r="K3023" s="38" t="s">
        <v>115</v>
      </c>
      <c r="L3023" s="53">
        <f>IFERROR(WORKDAY(C3023,R3023,DiasNOLaborables),"")</f>
        <v>43622</v>
      </c>
      <c r="M3023" s="27" t="str">
        <f>+IF(C3023="","",IF(J3023="","",(IF(J3023&lt;=L3023,"A TIEMPO","FUERA DE TIEMPO"))))</f>
        <v>A TIEMPO</v>
      </c>
      <c r="N3023" s="27">
        <f>IF(J3023="","",NETWORKDAYS(Hoja1!C2572+1,Hoja1!J2572,DiasNOLaborables))</f>
        <v>9</v>
      </c>
      <c r="O3023" s="28" t="str">
        <f t="shared" si="94"/>
        <v/>
      </c>
      <c r="P3023" s="26"/>
      <c r="Q3023" s="26"/>
      <c r="R3023" s="26">
        <f t="shared" si="95"/>
        <v>10</v>
      </c>
    </row>
    <row r="3024" spans="1:18" ht="60" x14ac:dyDescent="0.25">
      <c r="A3024" s="52">
        <v>3014</v>
      </c>
      <c r="B3024" s="33">
        <v>20190522173415</v>
      </c>
      <c r="C3024" s="34">
        <v>43607</v>
      </c>
      <c r="D3024" s="35" t="s">
        <v>62</v>
      </c>
      <c r="E3024" s="35" t="s">
        <v>119</v>
      </c>
      <c r="F3024" s="35" t="s">
        <v>80</v>
      </c>
      <c r="G3024" s="35" t="s">
        <v>104</v>
      </c>
      <c r="H3024" s="37" t="s">
        <v>121</v>
      </c>
      <c r="I3024" s="35" t="s">
        <v>39</v>
      </c>
      <c r="J3024" s="34">
        <v>43616</v>
      </c>
      <c r="K3024" s="38" t="s">
        <v>115</v>
      </c>
      <c r="L3024" s="53">
        <f>IFERROR(WORKDAY(C3024,R3024,DiasNOLaborables),"")</f>
        <v>43622</v>
      </c>
      <c r="M3024" s="27" t="str">
        <f>+IF(C3024="","",IF(J3024="","",(IF(J3024&lt;=L3024,"A TIEMPO","FUERA DE TIEMPO"))))</f>
        <v>A TIEMPO</v>
      </c>
      <c r="N3024" s="27">
        <f>IF(J3024="","",NETWORKDAYS(Hoja1!C2573+1,Hoja1!J2573,DiasNOLaborables))</f>
        <v>9</v>
      </c>
      <c r="O3024" s="28" t="str">
        <f t="shared" si="94"/>
        <v/>
      </c>
      <c r="P3024" s="26"/>
      <c r="Q3024" s="26"/>
      <c r="R3024" s="26">
        <f t="shared" si="95"/>
        <v>10</v>
      </c>
    </row>
    <row r="3025" spans="1:18" ht="60" x14ac:dyDescent="0.25">
      <c r="A3025" s="52">
        <v>3015</v>
      </c>
      <c r="B3025" s="33">
        <v>20190522165430</v>
      </c>
      <c r="C3025" s="34">
        <v>43607</v>
      </c>
      <c r="D3025" s="35" t="s">
        <v>62</v>
      </c>
      <c r="E3025" s="35" t="s">
        <v>119</v>
      </c>
      <c r="F3025" s="35" t="s">
        <v>80</v>
      </c>
      <c r="G3025" s="35" t="s">
        <v>104</v>
      </c>
      <c r="H3025" s="37" t="s">
        <v>121</v>
      </c>
      <c r="I3025" s="35" t="s">
        <v>39</v>
      </c>
      <c r="J3025" s="34">
        <v>43616</v>
      </c>
      <c r="K3025" s="38" t="s">
        <v>115</v>
      </c>
      <c r="L3025" s="53">
        <f>IFERROR(WORKDAY(C3025,R3025,DiasNOLaborables),"")</f>
        <v>43622</v>
      </c>
      <c r="M3025" s="27" t="str">
        <f>+IF(C3025="","",IF(J3025="","",(IF(J3025&lt;=L3025,"A TIEMPO","FUERA DE TIEMPO"))))</f>
        <v>A TIEMPO</v>
      </c>
      <c r="N3025" s="27">
        <f>IF(J3025="","",NETWORKDAYS(Hoja1!C2574+1,Hoja1!J2574,DiasNOLaborables))</f>
        <v>9</v>
      </c>
      <c r="O3025" s="28" t="str">
        <f t="shared" si="94"/>
        <v/>
      </c>
      <c r="P3025" s="26"/>
      <c r="Q3025" s="26"/>
      <c r="R3025" s="26">
        <f t="shared" si="95"/>
        <v>10</v>
      </c>
    </row>
    <row r="3026" spans="1:18" ht="60" x14ac:dyDescent="0.25">
      <c r="A3026" s="52">
        <v>3016</v>
      </c>
      <c r="B3026" s="33">
        <v>20190522165334</v>
      </c>
      <c r="C3026" s="34">
        <v>43607</v>
      </c>
      <c r="D3026" s="35" t="s">
        <v>60</v>
      </c>
      <c r="E3026" s="35" t="s">
        <v>119</v>
      </c>
      <c r="F3026" s="35" t="s">
        <v>80</v>
      </c>
      <c r="G3026" s="35" t="s">
        <v>104</v>
      </c>
      <c r="H3026" s="37" t="s">
        <v>121</v>
      </c>
      <c r="I3026" s="35" t="s">
        <v>39</v>
      </c>
      <c r="J3026" s="34">
        <v>43616</v>
      </c>
      <c r="K3026" s="38" t="s">
        <v>115</v>
      </c>
      <c r="L3026" s="53">
        <f>IFERROR(WORKDAY(C3026,R3026,DiasNOLaborables),"")</f>
        <v>43622</v>
      </c>
      <c r="M3026" s="27" t="str">
        <f>+IF(C3026="","",IF(J3026="","",(IF(J3026&lt;=L3026,"A TIEMPO","FUERA DE TIEMPO"))))</f>
        <v>A TIEMPO</v>
      </c>
      <c r="N3026" s="27">
        <f>IF(J3026="","",NETWORKDAYS(Hoja1!C2575+1,Hoja1!J2575,DiasNOLaborables))</f>
        <v>9</v>
      </c>
      <c r="O3026" s="28" t="str">
        <f t="shared" si="94"/>
        <v/>
      </c>
      <c r="P3026" s="26"/>
      <c r="Q3026" s="26"/>
      <c r="R3026" s="26">
        <f t="shared" si="95"/>
        <v>10</v>
      </c>
    </row>
    <row r="3027" spans="1:18" ht="60" x14ac:dyDescent="0.25">
      <c r="A3027" s="52">
        <v>3017</v>
      </c>
      <c r="B3027" s="33">
        <v>20190522165021</v>
      </c>
      <c r="C3027" s="34">
        <v>43607</v>
      </c>
      <c r="D3027" s="35" t="s">
        <v>60</v>
      </c>
      <c r="E3027" s="35" t="s">
        <v>119</v>
      </c>
      <c r="F3027" s="35" t="s">
        <v>80</v>
      </c>
      <c r="G3027" s="35" t="s">
        <v>104</v>
      </c>
      <c r="H3027" s="37" t="s">
        <v>121</v>
      </c>
      <c r="I3027" s="35" t="s">
        <v>39</v>
      </c>
      <c r="J3027" s="34">
        <v>43616</v>
      </c>
      <c r="K3027" s="38" t="s">
        <v>115</v>
      </c>
      <c r="L3027" s="53">
        <f>IFERROR(WORKDAY(C3027,R3027,DiasNOLaborables),"")</f>
        <v>43622</v>
      </c>
      <c r="M3027" s="27" t="str">
        <f>+IF(C3027="","",IF(J3027="","",(IF(J3027&lt;=L3027,"A TIEMPO","FUERA DE TIEMPO"))))</f>
        <v>A TIEMPO</v>
      </c>
      <c r="N3027" s="27">
        <f>IF(J3027="","",NETWORKDAYS(Hoja1!C2576+1,Hoja1!J2576,DiasNOLaborables))</f>
        <v>9</v>
      </c>
      <c r="O3027" s="28" t="str">
        <f t="shared" si="94"/>
        <v/>
      </c>
      <c r="P3027" s="26"/>
      <c r="Q3027" s="26"/>
      <c r="R3027" s="26">
        <f t="shared" si="95"/>
        <v>10</v>
      </c>
    </row>
    <row r="3028" spans="1:18" ht="60" x14ac:dyDescent="0.25">
      <c r="A3028" s="52">
        <v>3018</v>
      </c>
      <c r="B3028" s="33">
        <v>20190522152431</v>
      </c>
      <c r="C3028" s="34">
        <v>43607</v>
      </c>
      <c r="D3028" s="35" t="s">
        <v>62</v>
      </c>
      <c r="E3028" s="35" t="s">
        <v>119</v>
      </c>
      <c r="F3028" s="35" t="s">
        <v>80</v>
      </c>
      <c r="G3028" s="35" t="s">
        <v>104</v>
      </c>
      <c r="H3028" s="37" t="s">
        <v>121</v>
      </c>
      <c r="I3028" s="35" t="s">
        <v>39</v>
      </c>
      <c r="J3028" s="34">
        <v>43616</v>
      </c>
      <c r="K3028" s="38" t="s">
        <v>115</v>
      </c>
      <c r="L3028" s="53">
        <f>IFERROR(WORKDAY(C3028,R3028,DiasNOLaborables),"")</f>
        <v>43622</v>
      </c>
      <c r="M3028" s="27" t="str">
        <f>+IF(C3028="","",IF(J3028="","",(IF(J3028&lt;=L3028,"A TIEMPO","FUERA DE TIEMPO"))))</f>
        <v>A TIEMPO</v>
      </c>
      <c r="N3028" s="27">
        <f>IF(J3028="","",NETWORKDAYS(Hoja1!C2577+1,Hoja1!J2577,DiasNOLaborables))</f>
        <v>9</v>
      </c>
      <c r="O3028" s="28" t="str">
        <f t="shared" si="94"/>
        <v/>
      </c>
      <c r="P3028" s="26"/>
      <c r="Q3028" s="26"/>
      <c r="R3028" s="26">
        <f t="shared" si="95"/>
        <v>10</v>
      </c>
    </row>
    <row r="3029" spans="1:18" ht="60" x14ac:dyDescent="0.25">
      <c r="A3029" s="52">
        <v>3019</v>
      </c>
      <c r="B3029" s="33">
        <v>20190522152140</v>
      </c>
      <c r="C3029" s="34">
        <v>43607</v>
      </c>
      <c r="D3029" s="35" t="s">
        <v>62</v>
      </c>
      <c r="E3029" s="35" t="s">
        <v>119</v>
      </c>
      <c r="F3029" s="35" t="s">
        <v>80</v>
      </c>
      <c r="G3029" s="35" t="s">
        <v>104</v>
      </c>
      <c r="H3029" s="37" t="s">
        <v>121</v>
      </c>
      <c r="I3029" s="35" t="s">
        <v>39</v>
      </c>
      <c r="J3029" s="34">
        <v>43616</v>
      </c>
      <c r="K3029" s="38" t="s">
        <v>115</v>
      </c>
      <c r="L3029" s="53">
        <f>IFERROR(WORKDAY(C3029,R3029,DiasNOLaborables),"")</f>
        <v>43622</v>
      </c>
      <c r="M3029" s="27" t="str">
        <f>+IF(C3029="","",IF(J3029="","",(IF(J3029&lt;=L3029,"A TIEMPO","FUERA DE TIEMPO"))))</f>
        <v>A TIEMPO</v>
      </c>
      <c r="N3029" s="27">
        <f>IF(J3029="","",NETWORKDAYS(Hoja1!C2578+1,Hoja1!J2578,DiasNOLaborables))</f>
        <v>9</v>
      </c>
      <c r="O3029" s="28" t="str">
        <f t="shared" si="94"/>
        <v/>
      </c>
      <c r="P3029" s="26"/>
      <c r="Q3029" s="26"/>
      <c r="R3029" s="26">
        <f t="shared" si="95"/>
        <v>10</v>
      </c>
    </row>
    <row r="3030" spans="1:18" ht="60" x14ac:dyDescent="0.25">
      <c r="A3030" s="52">
        <v>3020</v>
      </c>
      <c r="B3030" s="33">
        <v>20190522152012</v>
      </c>
      <c r="C3030" s="34">
        <v>43607</v>
      </c>
      <c r="D3030" s="35" t="s">
        <v>61</v>
      </c>
      <c r="E3030" s="35" t="s">
        <v>119</v>
      </c>
      <c r="F3030" s="35" t="s">
        <v>80</v>
      </c>
      <c r="G3030" s="35" t="s">
        <v>104</v>
      </c>
      <c r="H3030" s="37" t="s">
        <v>121</v>
      </c>
      <c r="I3030" s="35" t="s">
        <v>39</v>
      </c>
      <c r="J3030" s="34">
        <v>43616</v>
      </c>
      <c r="K3030" s="38" t="s">
        <v>115</v>
      </c>
      <c r="L3030" s="53">
        <f>IFERROR(WORKDAY(C3030,R3030,DiasNOLaborables),"")</f>
        <v>43622</v>
      </c>
      <c r="M3030" s="27" t="str">
        <f>+IF(C3030="","",IF(J3030="","",(IF(J3030&lt;=L3030,"A TIEMPO","FUERA DE TIEMPO"))))</f>
        <v>A TIEMPO</v>
      </c>
      <c r="N3030" s="27">
        <f>IF(J3030="","",NETWORKDAYS(Hoja1!C2579+1,Hoja1!J2579,DiasNOLaborables))</f>
        <v>5</v>
      </c>
      <c r="O3030" s="28" t="str">
        <f t="shared" si="94"/>
        <v/>
      </c>
      <c r="P3030" s="26"/>
      <c r="Q3030" s="26"/>
      <c r="R3030" s="26">
        <f t="shared" si="95"/>
        <v>10</v>
      </c>
    </row>
    <row r="3031" spans="1:18" ht="60" x14ac:dyDescent="0.25">
      <c r="A3031" s="52">
        <v>3021</v>
      </c>
      <c r="B3031" s="33">
        <v>20190522151413</v>
      </c>
      <c r="C3031" s="34">
        <v>43607</v>
      </c>
      <c r="D3031" s="35" t="s">
        <v>61</v>
      </c>
      <c r="E3031" s="35" t="s">
        <v>119</v>
      </c>
      <c r="F3031" s="35" t="s">
        <v>80</v>
      </c>
      <c r="G3031" s="35" t="s">
        <v>104</v>
      </c>
      <c r="H3031" s="37" t="s">
        <v>121</v>
      </c>
      <c r="I3031" s="35" t="s">
        <v>39</v>
      </c>
      <c r="J3031" s="34">
        <v>43616</v>
      </c>
      <c r="K3031" s="38" t="s">
        <v>115</v>
      </c>
      <c r="L3031" s="53">
        <f>IFERROR(WORKDAY(C3031,R3031,DiasNOLaborables),"")</f>
        <v>43622</v>
      </c>
      <c r="M3031" s="27" t="str">
        <f>+IF(C3031="","",IF(J3031="","",(IF(J3031&lt;=L3031,"A TIEMPO","FUERA DE TIEMPO"))))</f>
        <v>A TIEMPO</v>
      </c>
      <c r="N3031" s="27">
        <f>IF(J3031="","",NETWORKDAYS(Hoja1!C2580+1,Hoja1!J2580,DiasNOLaborables))</f>
        <v>5</v>
      </c>
      <c r="O3031" s="28" t="str">
        <f t="shared" si="94"/>
        <v/>
      </c>
      <c r="P3031" s="26"/>
      <c r="Q3031" s="26"/>
      <c r="R3031" s="26">
        <f t="shared" si="95"/>
        <v>10</v>
      </c>
    </row>
    <row r="3032" spans="1:18" ht="60" x14ac:dyDescent="0.25">
      <c r="A3032" s="52">
        <v>3022</v>
      </c>
      <c r="B3032" s="33">
        <v>20190522151133</v>
      </c>
      <c r="C3032" s="34">
        <v>43607</v>
      </c>
      <c r="D3032" s="35" t="s">
        <v>60</v>
      </c>
      <c r="E3032" s="35" t="s">
        <v>119</v>
      </c>
      <c r="F3032" s="35" t="s">
        <v>80</v>
      </c>
      <c r="G3032" s="35" t="s">
        <v>104</v>
      </c>
      <c r="H3032" s="37" t="s">
        <v>121</v>
      </c>
      <c r="I3032" s="35" t="s">
        <v>39</v>
      </c>
      <c r="J3032" s="34">
        <v>43616</v>
      </c>
      <c r="K3032" s="38" t="s">
        <v>115</v>
      </c>
      <c r="L3032" s="53">
        <f>IFERROR(WORKDAY(C3032,R3032,DiasNOLaborables),"")</f>
        <v>43622</v>
      </c>
      <c r="M3032" s="27" t="str">
        <f>+IF(C3032="","",IF(J3032="","",(IF(J3032&lt;=L3032,"A TIEMPO","FUERA DE TIEMPO"))))</f>
        <v>A TIEMPO</v>
      </c>
      <c r="N3032" s="27">
        <f>IF(J3032="","",NETWORKDAYS(Hoja1!C2581+1,Hoja1!J2581,DiasNOLaborables))</f>
        <v>21</v>
      </c>
      <c r="O3032" s="28" t="str">
        <f t="shared" si="94"/>
        <v/>
      </c>
      <c r="P3032" s="26"/>
      <c r="Q3032" s="26"/>
      <c r="R3032" s="26">
        <f t="shared" si="95"/>
        <v>10</v>
      </c>
    </row>
    <row r="3033" spans="1:18" ht="60" x14ac:dyDescent="0.25">
      <c r="A3033" s="52">
        <v>3023</v>
      </c>
      <c r="B3033" s="33">
        <v>20190522150914</v>
      </c>
      <c r="C3033" s="34">
        <v>43607</v>
      </c>
      <c r="D3033" s="35" t="s">
        <v>60</v>
      </c>
      <c r="E3033" s="35" t="s">
        <v>119</v>
      </c>
      <c r="F3033" s="35" t="s">
        <v>80</v>
      </c>
      <c r="G3033" s="35" t="s">
        <v>104</v>
      </c>
      <c r="H3033" s="37" t="s">
        <v>121</v>
      </c>
      <c r="I3033" s="35" t="s">
        <v>39</v>
      </c>
      <c r="J3033" s="34">
        <v>43616</v>
      </c>
      <c r="K3033" s="38" t="s">
        <v>115</v>
      </c>
      <c r="L3033" s="53">
        <f>IFERROR(WORKDAY(C3033,R3033,DiasNOLaborables),"")</f>
        <v>43622</v>
      </c>
      <c r="M3033" s="27" t="str">
        <f>+IF(C3033="","",IF(J3033="","",(IF(J3033&lt;=L3033,"A TIEMPO","FUERA DE TIEMPO"))))</f>
        <v>A TIEMPO</v>
      </c>
      <c r="N3033" s="27">
        <f>IF(J3033="","",NETWORKDAYS(Hoja1!C2582+1,Hoja1!J2582,DiasNOLaborables))</f>
        <v>11</v>
      </c>
      <c r="O3033" s="28" t="str">
        <f t="shared" si="94"/>
        <v/>
      </c>
      <c r="P3033" s="26"/>
      <c r="Q3033" s="26"/>
      <c r="R3033" s="26">
        <f t="shared" si="95"/>
        <v>10</v>
      </c>
    </row>
    <row r="3034" spans="1:18" ht="60" x14ac:dyDescent="0.25">
      <c r="A3034" s="52">
        <v>3024</v>
      </c>
      <c r="B3034" s="33">
        <v>20190522150641</v>
      </c>
      <c r="C3034" s="34">
        <v>43607</v>
      </c>
      <c r="D3034" s="35" t="s">
        <v>61</v>
      </c>
      <c r="E3034" s="35" t="s">
        <v>119</v>
      </c>
      <c r="F3034" s="35" t="s">
        <v>80</v>
      </c>
      <c r="G3034" s="35" t="s">
        <v>104</v>
      </c>
      <c r="H3034" s="37" t="s">
        <v>121</v>
      </c>
      <c r="I3034" s="35" t="s">
        <v>39</v>
      </c>
      <c r="J3034" s="34">
        <v>43616</v>
      </c>
      <c r="K3034" s="38" t="s">
        <v>115</v>
      </c>
      <c r="L3034" s="53">
        <f>IFERROR(WORKDAY(C3034,R3034,DiasNOLaborables),"")</f>
        <v>43622</v>
      </c>
      <c r="M3034" s="27" t="str">
        <f>+IF(C3034="","",IF(J3034="","",(IF(J3034&lt;=L3034,"A TIEMPO","FUERA DE TIEMPO"))))</f>
        <v>A TIEMPO</v>
      </c>
      <c r="N3034" s="27">
        <f>IF(J3034="","",NETWORKDAYS(Hoja1!C2583+1,Hoja1!J2583,DiasNOLaborables))</f>
        <v>5</v>
      </c>
      <c r="O3034" s="28" t="str">
        <f t="shared" si="94"/>
        <v/>
      </c>
      <c r="P3034" s="26"/>
      <c r="Q3034" s="26"/>
      <c r="R3034" s="26">
        <f t="shared" si="95"/>
        <v>10</v>
      </c>
    </row>
    <row r="3035" spans="1:18" ht="60" x14ac:dyDescent="0.25">
      <c r="A3035" s="52">
        <v>3025</v>
      </c>
      <c r="B3035" s="33">
        <v>20190522150001</v>
      </c>
      <c r="C3035" s="34">
        <v>43607</v>
      </c>
      <c r="D3035" s="35" t="s">
        <v>61</v>
      </c>
      <c r="E3035" s="35" t="s">
        <v>119</v>
      </c>
      <c r="F3035" s="35" t="s">
        <v>80</v>
      </c>
      <c r="G3035" s="35" t="s">
        <v>104</v>
      </c>
      <c r="H3035" s="37" t="s">
        <v>121</v>
      </c>
      <c r="I3035" s="35" t="s">
        <v>39</v>
      </c>
      <c r="J3035" s="34">
        <v>43616</v>
      </c>
      <c r="K3035" s="38" t="s">
        <v>115</v>
      </c>
      <c r="L3035" s="53">
        <f>IFERROR(WORKDAY(C3035,R3035,DiasNOLaborables),"")</f>
        <v>43622</v>
      </c>
      <c r="M3035" s="27" t="str">
        <f>+IF(C3035="","",IF(J3035="","",(IF(J3035&lt;=L3035,"A TIEMPO","FUERA DE TIEMPO"))))</f>
        <v>A TIEMPO</v>
      </c>
      <c r="N3035" s="27">
        <f>IF(J3035="","",NETWORKDAYS(Hoja1!C2584+1,Hoja1!J2584,DiasNOLaborables))</f>
        <v>12</v>
      </c>
      <c r="O3035" s="28" t="str">
        <f t="shared" si="94"/>
        <v/>
      </c>
      <c r="P3035" s="26"/>
      <c r="Q3035" s="26"/>
      <c r="R3035" s="26">
        <f t="shared" si="95"/>
        <v>10</v>
      </c>
    </row>
    <row r="3036" spans="1:18" ht="60" x14ac:dyDescent="0.25">
      <c r="A3036" s="52">
        <v>3026</v>
      </c>
      <c r="B3036" s="33">
        <v>20190522144911</v>
      </c>
      <c r="C3036" s="34">
        <v>43607</v>
      </c>
      <c r="D3036" s="35" t="s">
        <v>61</v>
      </c>
      <c r="E3036" s="35" t="s">
        <v>119</v>
      </c>
      <c r="F3036" s="35" t="s">
        <v>80</v>
      </c>
      <c r="G3036" s="35" t="s">
        <v>104</v>
      </c>
      <c r="H3036" s="37" t="s">
        <v>121</v>
      </c>
      <c r="I3036" s="35" t="s">
        <v>39</v>
      </c>
      <c r="J3036" s="34">
        <v>43616</v>
      </c>
      <c r="K3036" s="38" t="s">
        <v>115</v>
      </c>
      <c r="L3036" s="53">
        <f>IFERROR(WORKDAY(C3036,R3036,DiasNOLaborables),"")</f>
        <v>43622</v>
      </c>
      <c r="M3036" s="27" t="str">
        <f>+IF(C3036="","",IF(J3036="","",(IF(J3036&lt;=L3036,"A TIEMPO","FUERA DE TIEMPO"))))</f>
        <v>A TIEMPO</v>
      </c>
      <c r="N3036" s="27">
        <f>IF(J3036="","",NETWORKDAYS(Hoja1!C2585+1,Hoja1!J2585,DiasNOLaborables))</f>
        <v>5</v>
      </c>
      <c r="O3036" s="28" t="str">
        <f t="shared" si="94"/>
        <v/>
      </c>
      <c r="P3036" s="26"/>
      <c r="Q3036" s="26"/>
      <c r="R3036" s="26">
        <f t="shared" si="95"/>
        <v>10</v>
      </c>
    </row>
    <row r="3037" spans="1:18" ht="60" x14ac:dyDescent="0.25">
      <c r="A3037" s="52">
        <v>3027</v>
      </c>
      <c r="B3037" s="33">
        <v>20190522141150</v>
      </c>
      <c r="C3037" s="34">
        <v>43607</v>
      </c>
      <c r="D3037" s="35" t="s">
        <v>61</v>
      </c>
      <c r="E3037" s="35" t="s">
        <v>119</v>
      </c>
      <c r="F3037" s="35" t="s">
        <v>80</v>
      </c>
      <c r="G3037" s="35" t="s">
        <v>104</v>
      </c>
      <c r="H3037" s="37" t="s">
        <v>121</v>
      </c>
      <c r="I3037" s="35" t="s">
        <v>39</v>
      </c>
      <c r="J3037" s="34">
        <v>43616</v>
      </c>
      <c r="K3037" s="38" t="s">
        <v>115</v>
      </c>
      <c r="L3037" s="53">
        <f>IFERROR(WORKDAY(C3037,R3037,DiasNOLaborables),"")</f>
        <v>43622</v>
      </c>
      <c r="M3037" s="27" t="str">
        <f>+IF(C3037="","",IF(J3037="","",(IF(J3037&lt;=L3037,"A TIEMPO","FUERA DE TIEMPO"))))</f>
        <v>A TIEMPO</v>
      </c>
      <c r="N3037" s="27">
        <f>IF(J3037="","",NETWORKDAYS(Hoja1!C2586+1,Hoja1!J2586,DiasNOLaborables))</f>
        <v>6</v>
      </c>
      <c r="O3037" s="28" t="str">
        <f t="shared" si="94"/>
        <v/>
      </c>
      <c r="P3037" s="26"/>
      <c r="Q3037" s="26"/>
      <c r="R3037" s="26">
        <f t="shared" si="95"/>
        <v>10</v>
      </c>
    </row>
    <row r="3038" spans="1:18" ht="60" x14ac:dyDescent="0.25">
      <c r="A3038" s="52">
        <v>3028</v>
      </c>
      <c r="B3038" s="33">
        <v>20190522141037</v>
      </c>
      <c r="C3038" s="34">
        <v>43607</v>
      </c>
      <c r="D3038" s="35" t="s">
        <v>60</v>
      </c>
      <c r="E3038" s="35" t="s">
        <v>119</v>
      </c>
      <c r="F3038" s="35" t="s">
        <v>80</v>
      </c>
      <c r="G3038" s="35" t="s">
        <v>104</v>
      </c>
      <c r="H3038" s="37" t="s">
        <v>121</v>
      </c>
      <c r="I3038" s="35" t="s">
        <v>39</v>
      </c>
      <c r="J3038" s="34">
        <v>43616</v>
      </c>
      <c r="K3038" s="38" t="s">
        <v>115</v>
      </c>
      <c r="L3038" s="53">
        <f>IFERROR(WORKDAY(C3038,R3038,DiasNOLaborables),"")</f>
        <v>43622</v>
      </c>
      <c r="M3038" s="27" t="str">
        <f>+IF(C3038="","",IF(J3038="","",(IF(J3038&lt;=L3038,"A TIEMPO","FUERA DE TIEMPO"))))</f>
        <v>A TIEMPO</v>
      </c>
      <c r="N3038" s="27">
        <f>IF(J3038="","",NETWORKDAYS(Hoja1!C2587+1,Hoja1!J2587,DiasNOLaborables))</f>
        <v>6</v>
      </c>
      <c r="O3038" s="28" t="str">
        <f t="shared" si="94"/>
        <v/>
      </c>
      <c r="P3038" s="26"/>
      <c r="Q3038" s="26"/>
      <c r="R3038" s="26">
        <f t="shared" si="95"/>
        <v>10</v>
      </c>
    </row>
    <row r="3039" spans="1:18" ht="60" x14ac:dyDescent="0.25">
      <c r="A3039" s="52">
        <v>3029</v>
      </c>
      <c r="B3039" s="33">
        <v>20190522135656</v>
      </c>
      <c r="C3039" s="34">
        <v>43607</v>
      </c>
      <c r="D3039" s="35" t="s">
        <v>62</v>
      </c>
      <c r="E3039" s="35" t="s">
        <v>119</v>
      </c>
      <c r="F3039" s="35" t="s">
        <v>80</v>
      </c>
      <c r="G3039" s="35" t="s">
        <v>104</v>
      </c>
      <c r="H3039" s="37" t="s">
        <v>121</v>
      </c>
      <c r="I3039" s="35" t="s">
        <v>39</v>
      </c>
      <c r="J3039" s="34">
        <v>43616</v>
      </c>
      <c r="K3039" s="38" t="s">
        <v>115</v>
      </c>
      <c r="L3039" s="53">
        <f>IFERROR(WORKDAY(C3039,R3039,DiasNOLaborables),"")</f>
        <v>43622</v>
      </c>
      <c r="M3039" s="27" t="str">
        <f>+IF(C3039="","",IF(J3039="","",(IF(J3039&lt;=L3039,"A TIEMPO","FUERA DE TIEMPO"))))</f>
        <v>A TIEMPO</v>
      </c>
      <c r="N3039" s="27">
        <f>IF(J3039="","",NETWORKDAYS(Hoja1!C2588+1,Hoja1!J2588,DiasNOLaborables))</f>
        <v>6</v>
      </c>
      <c r="O3039" s="28" t="str">
        <f t="shared" si="94"/>
        <v/>
      </c>
      <c r="P3039" s="26"/>
      <c r="Q3039" s="26"/>
      <c r="R3039" s="26">
        <f t="shared" si="95"/>
        <v>10</v>
      </c>
    </row>
    <row r="3040" spans="1:18" ht="60" x14ac:dyDescent="0.25">
      <c r="A3040" s="52">
        <v>3030</v>
      </c>
      <c r="B3040" s="33">
        <v>20190522124116</v>
      </c>
      <c r="C3040" s="34">
        <v>43607</v>
      </c>
      <c r="D3040" s="35" t="s">
        <v>61</v>
      </c>
      <c r="E3040" s="35" t="s">
        <v>119</v>
      </c>
      <c r="F3040" s="35" t="s">
        <v>80</v>
      </c>
      <c r="G3040" s="35" t="s">
        <v>104</v>
      </c>
      <c r="H3040" s="37" t="s">
        <v>121</v>
      </c>
      <c r="I3040" s="35" t="s">
        <v>39</v>
      </c>
      <c r="J3040" s="34">
        <v>43616</v>
      </c>
      <c r="K3040" s="38" t="s">
        <v>115</v>
      </c>
      <c r="L3040" s="53">
        <f>IFERROR(WORKDAY(C3040,R3040,DiasNOLaborables),"")</f>
        <v>43622</v>
      </c>
      <c r="M3040" s="27" t="str">
        <f>+IF(C3040="","",IF(J3040="","",(IF(J3040&lt;=L3040,"A TIEMPO","FUERA DE TIEMPO"))))</f>
        <v>A TIEMPO</v>
      </c>
      <c r="N3040" s="27">
        <f>IF(J3040="","",NETWORKDAYS(Hoja1!C2589+1,Hoja1!J2589,DiasNOLaborables))</f>
        <v>11</v>
      </c>
      <c r="O3040" s="28" t="str">
        <f t="shared" si="94"/>
        <v/>
      </c>
      <c r="P3040" s="26"/>
      <c r="Q3040" s="26"/>
      <c r="R3040" s="26">
        <f t="shared" si="95"/>
        <v>10</v>
      </c>
    </row>
    <row r="3041" spans="1:18" ht="60" x14ac:dyDescent="0.25">
      <c r="A3041" s="52">
        <v>3031</v>
      </c>
      <c r="B3041" s="33">
        <v>20190522123952</v>
      </c>
      <c r="C3041" s="34">
        <v>43607</v>
      </c>
      <c r="D3041" s="35" t="s">
        <v>61</v>
      </c>
      <c r="E3041" s="35" t="s">
        <v>119</v>
      </c>
      <c r="F3041" s="35" t="s">
        <v>80</v>
      </c>
      <c r="G3041" s="35" t="s">
        <v>104</v>
      </c>
      <c r="H3041" s="37" t="s">
        <v>121</v>
      </c>
      <c r="I3041" s="35" t="s">
        <v>39</v>
      </c>
      <c r="J3041" s="34">
        <v>43616</v>
      </c>
      <c r="K3041" s="38" t="s">
        <v>115</v>
      </c>
      <c r="L3041" s="53">
        <f>IFERROR(WORKDAY(C3041,R3041,DiasNOLaborables),"")</f>
        <v>43622</v>
      </c>
      <c r="M3041" s="27" t="str">
        <f>+IF(C3041="","",IF(J3041="","",(IF(J3041&lt;=L3041,"A TIEMPO","FUERA DE TIEMPO"))))</f>
        <v>A TIEMPO</v>
      </c>
      <c r="N3041" s="27">
        <f>IF(J3041="","",NETWORKDAYS(Hoja1!C2590+1,Hoja1!J2590,DiasNOLaborables))</f>
        <v>6</v>
      </c>
      <c r="O3041" s="28" t="str">
        <f t="shared" si="94"/>
        <v/>
      </c>
      <c r="P3041" s="26"/>
      <c r="Q3041" s="26"/>
      <c r="R3041" s="26">
        <f t="shared" si="95"/>
        <v>10</v>
      </c>
    </row>
    <row r="3042" spans="1:18" ht="60" x14ac:dyDescent="0.25">
      <c r="A3042" s="52">
        <v>3032</v>
      </c>
      <c r="B3042" s="33">
        <v>20190522121402</v>
      </c>
      <c r="C3042" s="34">
        <v>43607</v>
      </c>
      <c r="D3042" s="35" t="s">
        <v>60</v>
      </c>
      <c r="E3042" s="35" t="s">
        <v>119</v>
      </c>
      <c r="F3042" s="35" t="s">
        <v>80</v>
      </c>
      <c r="G3042" s="35" t="s">
        <v>104</v>
      </c>
      <c r="H3042" s="37" t="s">
        <v>121</v>
      </c>
      <c r="I3042" s="35" t="s">
        <v>39</v>
      </c>
      <c r="J3042" s="34">
        <v>43616</v>
      </c>
      <c r="K3042" s="38" t="s">
        <v>115</v>
      </c>
      <c r="L3042" s="53">
        <f>IFERROR(WORKDAY(C3042,R3042,DiasNOLaborables),"")</f>
        <v>43622</v>
      </c>
      <c r="M3042" s="27" t="str">
        <f>+IF(C3042="","",IF(J3042="","",(IF(J3042&lt;=L3042,"A TIEMPO","FUERA DE TIEMPO"))))</f>
        <v>A TIEMPO</v>
      </c>
      <c r="N3042" s="27">
        <f>IF(J3042="","",NETWORKDAYS(Hoja1!C2591+1,Hoja1!J2591,DiasNOLaborables))</f>
        <v>6</v>
      </c>
      <c r="O3042" s="28" t="str">
        <f t="shared" si="94"/>
        <v/>
      </c>
      <c r="P3042" s="26"/>
      <c r="Q3042" s="26"/>
      <c r="R3042" s="26">
        <f t="shared" si="95"/>
        <v>10</v>
      </c>
    </row>
    <row r="3043" spans="1:18" ht="60" x14ac:dyDescent="0.25">
      <c r="A3043" s="52">
        <v>3033</v>
      </c>
      <c r="B3043" s="33">
        <v>20190522113602</v>
      </c>
      <c r="C3043" s="34">
        <v>43607</v>
      </c>
      <c r="D3043" s="35" t="s">
        <v>62</v>
      </c>
      <c r="E3043" s="35" t="s">
        <v>119</v>
      </c>
      <c r="F3043" s="35" t="s">
        <v>80</v>
      </c>
      <c r="G3043" s="35" t="s">
        <v>104</v>
      </c>
      <c r="H3043" s="37" t="s">
        <v>121</v>
      </c>
      <c r="I3043" s="35" t="s">
        <v>39</v>
      </c>
      <c r="J3043" s="34">
        <v>43616</v>
      </c>
      <c r="K3043" s="38" t="s">
        <v>115</v>
      </c>
      <c r="L3043" s="53">
        <f>IFERROR(WORKDAY(C3043,R3043,DiasNOLaborables),"")</f>
        <v>43622</v>
      </c>
      <c r="M3043" s="27" t="str">
        <f>+IF(C3043="","",IF(J3043="","",(IF(J3043&lt;=L3043,"A TIEMPO","FUERA DE TIEMPO"))))</f>
        <v>A TIEMPO</v>
      </c>
      <c r="N3043" s="27">
        <f>IF(J3043="","",NETWORKDAYS(Hoja1!C2592+1,Hoja1!J2592,DiasNOLaborables))</f>
        <v>6</v>
      </c>
      <c r="O3043" s="28" t="str">
        <f t="shared" si="94"/>
        <v/>
      </c>
      <c r="P3043" s="26"/>
      <c r="Q3043" s="26"/>
      <c r="R3043" s="26">
        <f t="shared" si="95"/>
        <v>10</v>
      </c>
    </row>
    <row r="3044" spans="1:18" ht="60" x14ac:dyDescent="0.25">
      <c r="A3044" s="52">
        <v>3034</v>
      </c>
      <c r="B3044" s="33">
        <v>20190522112457</v>
      </c>
      <c r="C3044" s="34">
        <v>43607</v>
      </c>
      <c r="D3044" s="35" t="s">
        <v>62</v>
      </c>
      <c r="E3044" s="35" t="s">
        <v>119</v>
      </c>
      <c r="F3044" s="35" t="s">
        <v>80</v>
      </c>
      <c r="G3044" s="35" t="s">
        <v>104</v>
      </c>
      <c r="H3044" s="37" t="s">
        <v>121</v>
      </c>
      <c r="I3044" s="35" t="s">
        <v>39</v>
      </c>
      <c r="J3044" s="34">
        <v>43616</v>
      </c>
      <c r="K3044" s="38" t="s">
        <v>115</v>
      </c>
      <c r="L3044" s="53">
        <f>IFERROR(WORKDAY(C3044,R3044,DiasNOLaborables),"")</f>
        <v>43622</v>
      </c>
      <c r="M3044" s="27" t="str">
        <f>+IF(C3044="","",IF(J3044="","",(IF(J3044&lt;=L3044,"A TIEMPO","FUERA DE TIEMPO"))))</f>
        <v>A TIEMPO</v>
      </c>
      <c r="N3044" s="27">
        <f>IF(J3044="","",NETWORKDAYS(Hoja1!C2593+1,Hoja1!J2593,DiasNOLaborables))</f>
        <v>2</v>
      </c>
      <c r="O3044" s="28" t="str">
        <f t="shared" si="94"/>
        <v/>
      </c>
      <c r="P3044" s="26"/>
      <c r="Q3044" s="26"/>
      <c r="R3044" s="26">
        <f t="shared" si="95"/>
        <v>10</v>
      </c>
    </row>
    <row r="3045" spans="1:18" ht="60" x14ac:dyDescent="0.25">
      <c r="A3045" s="52">
        <v>3035</v>
      </c>
      <c r="B3045" s="33">
        <v>20190522110836</v>
      </c>
      <c r="C3045" s="34">
        <v>43607</v>
      </c>
      <c r="D3045" s="35" t="s">
        <v>62</v>
      </c>
      <c r="E3045" s="35" t="s">
        <v>119</v>
      </c>
      <c r="F3045" s="35" t="s">
        <v>80</v>
      </c>
      <c r="G3045" s="35" t="s">
        <v>104</v>
      </c>
      <c r="H3045" s="37" t="s">
        <v>121</v>
      </c>
      <c r="I3045" s="35" t="s">
        <v>39</v>
      </c>
      <c r="J3045" s="34">
        <v>43616</v>
      </c>
      <c r="K3045" s="38" t="s">
        <v>115</v>
      </c>
      <c r="L3045" s="53">
        <f>IFERROR(WORKDAY(C3045,R3045,DiasNOLaborables),"")</f>
        <v>43622</v>
      </c>
      <c r="M3045" s="27" t="str">
        <f>+IF(C3045="","",IF(J3045="","",(IF(J3045&lt;=L3045,"A TIEMPO","FUERA DE TIEMPO"))))</f>
        <v>A TIEMPO</v>
      </c>
      <c r="N3045" s="27">
        <f>IF(J3045="","",NETWORKDAYS(Hoja1!C2594+1,Hoja1!J2594,DiasNOLaborables))</f>
        <v>3</v>
      </c>
      <c r="O3045" s="28" t="str">
        <f t="shared" si="94"/>
        <v/>
      </c>
      <c r="P3045" s="26"/>
      <c r="Q3045" s="26"/>
      <c r="R3045" s="26">
        <f t="shared" si="95"/>
        <v>10</v>
      </c>
    </row>
    <row r="3046" spans="1:18" ht="60" x14ac:dyDescent="0.25">
      <c r="A3046" s="52">
        <v>3036</v>
      </c>
      <c r="B3046" s="33">
        <v>20190522103827</v>
      </c>
      <c r="C3046" s="34">
        <v>43607</v>
      </c>
      <c r="D3046" s="35" t="s">
        <v>61</v>
      </c>
      <c r="E3046" s="35" t="s">
        <v>119</v>
      </c>
      <c r="F3046" s="35" t="s">
        <v>80</v>
      </c>
      <c r="G3046" s="35" t="s">
        <v>104</v>
      </c>
      <c r="H3046" s="37" t="s">
        <v>121</v>
      </c>
      <c r="I3046" s="35" t="s">
        <v>39</v>
      </c>
      <c r="J3046" s="34">
        <v>43616</v>
      </c>
      <c r="K3046" s="38" t="s">
        <v>115</v>
      </c>
      <c r="L3046" s="53">
        <f>IFERROR(WORKDAY(C3046,R3046,DiasNOLaborables),"")</f>
        <v>43622</v>
      </c>
      <c r="M3046" s="27" t="str">
        <f>+IF(C3046="","",IF(J3046="","",(IF(J3046&lt;=L3046,"A TIEMPO","FUERA DE TIEMPO"))))</f>
        <v>A TIEMPO</v>
      </c>
      <c r="N3046" s="27">
        <f>IF(J3046="","",NETWORKDAYS(Hoja1!C2595+1,Hoja1!J2595,DiasNOLaborables))</f>
        <v>9</v>
      </c>
      <c r="O3046" s="28" t="str">
        <f t="shared" si="94"/>
        <v/>
      </c>
      <c r="P3046" s="26"/>
      <c r="Q3046" s="26"/>
      <c r="R3046" s="26">
        <f t="shared" si="95"/>
        <v>10</v>
      </c>
    </row>
    <row r="3047" spans="1:18" ht="60" x14ac:dyDescent="0.25">
      <c r="A3047" s="52">
        <v>3037</v>
      </c>
      <c r="B3047" s="33">
        <v>20190522102005</v>
      </c>
      <c r="C3047" s="34">
        <v>43607</v>
      </c>
      <c r="D3047" s="35" t="s">
        <v>60</v>
      </c>
      <c r="E3047" s="35" t="s">
        <v>119</v>
      </c>
      <c r="F3047" s="35" t="s">
        <v>80</v>
      </c>
      <c r="G3047" s="35" t="s">
        <v>104</v>
      </c>
      <c r="H3047" s="37" t="s">
        <v>121</v>
      </c>
      <c r="I3047" s="35" t="s">
        <v>39</v>
      </c>
      <c r="J3047" s="34">
        <v>43616</v>
      </c>
      <c r="K3047" s="38" t="s">
        <v>115</v>
      </c>
      <c r="L3047" s="53">
        <f>IFERROR(WORKDAY(C3047,R3047,DiasNOLaborables),"")</f>
        <v>43622</v>
      </c>
      <c r="M3047" s="27" t="str">
        <f>+IF(C3047="","",IF(J3047="","",(IF(J3047&lt;=L3047,"A TIEMPO","FUERA DE TIEMPO"))))</f>
        <v>A TIEMPO</v>
      </c>
      <c r="N3047" s="27">
        <f>IF(J3047="","",NETWORKDAYS(Hoja1!C2596+1,Hoja1!J2596,DiasNOLaborables))</f>
        <v>9</v>
      </c>
      <c r="O3047" s="28" t="str">
        <f t="shared" si="94"/>
        <v/>
      </c>
      <c r="P3047" s="26"/>
      <c r="Q3047" s="26"/>
      <c r="R3047" s="26">
        <f t="shared" si="95"/>
        <v>10</v>
      </c>
    </row>
    <row r="3048" spans="1:18" ht="60" x14ac:dyDescent="0.25">
      <c r="A3048" s="52">
        <v>3038</v>
      </c>
      <c r="B3048" s="33">
        <v>20190522101328</v>
      </c>
      <c r="C3048" s="34">
        <v>43607</v>
      </c>
      <c r="D3048" s="35" t="s">
        <v>62</v>
      </c>
      <c r="E3048" s="35" t="s">
        <v>119</v>
      </c>
      <c r="F3048" s="35" t="s">
        <v>80</v>
      </c>
      <c r="G3048" s="35" t="s">
        <v>104</v>
      </c>
      <c r="H3048" s="37" t="s">
        <v>121</v>
      </c>
      <c r="I3048" s="35" t="s">
        <v>39</v>
      </c>
      <c r="J3048" s="34">
        <v>43616</v>
      </c>
      <c r="K3048" s="38" t="s">
        <v>115</v>
      </c>
      <c r="L3048" s="53">
        <f>IFERROR(WORKDAY(C3048,R3048,DiasNOLaborables),"")</f>
        <v>43622</v>
      </c>
      <c r="M3048" s="27" t="str">
        <f>+IF(C3048="","",IF(J3048="","",(IF(J3048&lt;=L3048,"A TIEMPO","FUERA DE TIEMPO"))))</f>
        <v>A TIEMPO</v>
      </c>
      <c r="N3048" s="27">
        <f>IF(J3048="","",NETWORKDAYS(Hoja1!C2597+1,Hoja1!J2597,DiasNOLaborables))</f>
        <v>4</v>
      </c>
      <c r="O3048" s="28" t="str">
        <f t="shared" si="94"/>
        <v/>
      </c>
      <c r="P3048" s="26"/>
      <c r="Q3048" s="26"/>
      <c r="R3048" s="26">
        <f t="shared" si="95"/>
        <v>10</v>
      </c>
    </row>
    <row r="3049" spans="1:18" ht="60" x14ac:dyDescent="0.25">
      <c r="A3049" s="52">
        <v>3039</v>
      </c>
      <c r="B3049" s="33">
        <v>20190522100753</v>
      </c>
      <c r="C3049" s="34">
        <v>43607</v>
      </c>
      <c r="D3049" s="35" t="s">
        <v>62</v>
      </c>
      <c r="E3049" s="35" t="s">
        <v>119</v>
      </c>
      <c r="F3049" s="35" t="s">
        <v>80</v>
      </c>
      <c r="G3049" s="35" t="s">
        <v>104</v>
      </c>
      <c r="H3049" s="37" t="s">
        <v>121</v>
      </c>
      <c r="I3049" s="35" t="s">
        <v>39</v>
      </c>
      <c r="J3049" s="34">
        <v>43616</v>
      </c>
      <c r="K3049" s="38" t="s">
        <v>115</v>
      </c>
      <c r="L3049" s="53">
        <f>IFERROR(WORKDAY(C3049,R3049,DiasNOLaborables),"")</f>
        <v>43622</v>
      </c>
      <c r="M3049" s="27" t="str">
        <f>+IF(C3049="","",IF(J3049="","",(IF(J3049&lt;=L3049,"A TIEMPO","FUERA DE TIEMPO"))))</f>
        <v>A TIEMPO</v>
      </c>
      <c r="N3049" s="27">
        <f>IF(J3049="","",NETWORKDAYS(Hoja1!C2598+1,Hoja1!J2598,DiasNOLaborables))</f>
        <v>7</v>
      </c>
      <c r="O3049" s="28" t="str">
        <f t="shared" si="94"/>
        <v/>
      </c>
      <c r="P3049" s="26"/>
      <c r="Q3049" s="26"/>
      <c r="R3049" s="26">
        <f t="shared" si="95"/>
        <v>10</v>
      </c>
    </row>
    <row r="3050" spans="1:18" ht="60" x14ac:dyDescent="0.25">
      <c r="A3050" s="52">
        <v>3040</v>
      </c>
      <c r="B3050" s="33">
        <v>20190522100154</v>
      </c>
      <c r="C3050" s="34">
        <v>43607</v>
      </c>
      <c r="D3050" s="35" t="s">
        <v>62</v>
      </c>
      <c r="E3050" s="35" t="s">
        <v>119</v>
      </c>
      <c r="F3050" s="35" t="s">
        <v>80</v>
      </c>
      <c r="G3050" s="35" t="s">
        <v>104</v>
      </c>
      <c r="H3050" s="37" t="s">
        <v>121</v>
      </c>
      <c r="I3050" s="35" t="s">
        <v>39</v>
      </c>
      <c r="J3050" s="34">
        <v>43616</v>
      </c>
      <c r="K3050" s="38" t="s">
        <v>115</v>
      </c>
      <c r="L3050" s="53">
        <f>IFERROR(WORKDAY(C3050,R3050,DiasNOLaborables),"")</f>
        <v>43622</v>
      </c>
      <c r="M3050" s="27" t="str">
        <f>+IF(C3050="","",IF(J3050="","",(IF(J3050&lt;=L3050,"A TIEMPO","FUERA DE TIEMPO"))))</f>
        <v>A TIEMPO</v>
      </c>
      <c r="N3050" s="27">
        <f>IF(J3050="","",NETWORKDAYS(Hoja1!C2599+1,Hoja1!J2599,DiasNOLaborables))</f>
        <v>7</v>
      </c>
      <c r="O3050" s="28" t="str">
        <f t="shared" si="94"/>
        <v/>
      </c>
      <c r="P3050" s="26"/>
      <c r="Q3050" s="26"/>
      <c r="R3050" s="26">
        <f t="shared" si="95"/>
        <v>10</v>
      </c>
    </row>
    <row r="3051" spans="1:18" ht="60" x14ac:dyDescent="0.25">
      <c r="A3051" s="52">
        <v>3041</v>
      </c>
      <c r="B3051" s="33">
        <v>20190522095950</v>
      </c>
      <c r="C3051" s="34">
        <v>43607</v>
      </c>
      <c r="D3051" s="35" t="s">
        <v>60</v>
      </c>
      <c r="E3051" s="35" t="s">
        <v>119</v>
      </c>
      <c r="F3051" s="35" t="s">
        <v>80</v>
      </c>
      <c r="G3051" s="35" t="s">
        <v>104</v>
      </c>
      <c r="H3051" s="37" t="s">
        <v>121</v>
      </c>
      <c r="I3051" s="35" t="s">
        <v>39</v>
      </c>
      <c r="J3051" s="34">
        <v>43616</v>
      </c>
      <c r="K3051" s="38" t="s">
        <v>115</v>
      </c>
      <c r="L3051" s="53">
        <f>IFERROR(WORKDAY(C3051,R3051,DiasNOLaborables),"")</f>
        <v>43622</v>
      </c>
      <c r="M3051" s="27" t="str">
        <f>+IF(C3051="","",IF(J3051="","",(IF(J3051&lt;=L3051,"A TIEMPO","FUERA DE TIEMPO"))))</f>
        <v>A TIEMPO</v>
      </c>
      <c r="N3051" s="27">
        <f>IF(J3051="","",NETWORKDAYS(Hoja1!C2600+1,Hoja1!J2600,DiasNOLaborables))</f>
        <v>4</v>
      </c>
      <c r="O3051" s="28" t="str">
        <f t="shared" si="94"/>
        <v/>
      </c>
      <c r="P3051" s="26"/>
      <c r="Q3051" s="26"/>
      <c r="R3051" s="26">
        <f t="shared" si="95"/>
        <v>10</v>
      </c>
    </row>
    <row r="3052" spans="1:18" ht="60" x14ac:dyDescent="0.25">
      <c r="A3052" s="52">
        <v>3042</v>
      </c>
      <c r="B3052" s="33">
        <v>20190522095842</v>
      </c>
      <c r="C3052" s="34">
        <v>43607</v>
      </c>
      <c r="D3052" s="35" t="s">
        <v>60</v>
      </c>
      <c r="E3052" s="35" t="s">
        <v>119</v>
      </c>
      <c r="F3052" s="35" t="s">
        <v>80</v>
      </c>
      <c r="G3052" s="35" t="s">
        <v>104</v>
      </c>
      <c r="H3052" s="37" t="s">
        <v>121</v>
      </c>
      <c r="I3052" s="35" t="s">
        <v>39</v>
      </c>
      <c r="J3052" s="34">
        <v>43616</v>
      </c>
      <c r="K3052" s="38" t="s">
        <v>115</v>
      </c>
      <c r="L3052" s="53">
        <f>IFERROR(WORKDAY(C3052,R3052,DiasNOLaborables),"")</f>
        <v>43622</v>
      </c>
      <c r="M3052" s="27" t="str">
        <f>+IF(C3052="","",IF(J3052="","",(IF(J3052&lt;=L3052,"A TIEMPO","FUERA DE TIEMPO"))))</f>
        <v>A TIEMPO</v>
      </c>
      <c r="N3052" s="27">
        <f>IF(J3052="","",NETWORKDAYS(Hoja1!C2601+1,Hoja1!J2601,DiasNOLaborables))</f>
        <v>16</v>
      </c>
      <c r="O3052" s="28" t="str">
        <f t="shared" si="94"/>
        <v/>
      </c>
      <c r="P3052" s="26"/>
      <c r="Q3052" s="26"/>
      <c r="R3052" s="26">
        <f t="shared" si="95"/>
        <v>10</v>
      </c>
    </row>
    <row r="3053" spans="1:18" ht="60" x14ac:dyDescent="0.25">
      <c r="A3053" s="52">
        <v>3043</v>
      </c>
      <c r="B3053" s="33">
        <v>20190522095359</v>
      </c>
      <c r="C3053" s="34">
        <v>43607</v>
      </c>
      <c r="D3053" s="35" t="s">
        <v>61</v>
      </c>
      <c r="E3053" s="35" t="s">
        <v>119</v>
      </c>
      <c r="F3053" s="35" t="s">
        <v>80</v>
      </c>
      <c r="G3053" s="35" t="s">
        <v>104</v>
      </c>
      <c r="H3053" s="37" t="s">
        <v>121</v>
      </c>
      <c r="I3053" s="35" t="s">
        <v>39</v>
      </c>
      <c r="J3053" s="34">
        <v>43616</v>
      </c>
      <c r="K3053" s="38" t="s">
        <v>115</v>
      </c>
      <c r="L3053" s="53">
        <f>IFERROR(WORKDAY(C3053,R3053,DiasNOLaborables),"")</f>
        <v>43622</v>
      </c>
      <c r="M3053" s="27" t="str">
        <f>+IF(C3053="","",IF(J3053="","",(IF(J3053&lt;=L3053,"A TIEMPO","FUERA DE TIEMPO"))))</f>
        <v>A TIEMPO</v>
      </c>
      <c r="N3053" s="27">
        <f>IF(J3053="","",NETWORKDAYS(Hoja1!C2602+1,Hoja1!J2602,DiasNOLaborables))</f>
        <v>15</v>
      </c>
      <c r="O3053" s="28" t="str">
        <f t="shared" si="94"/>
        <v/>
      </c>
      <c r="P3053" s="26"/>
      <c r="Q3053" s="26"/>
      <c r="R3053" s="26">
        <f t="shared" si="95"/>
        <v>10</v>
      </c>
    </row>
    <row r="3054" spans="1:18" ht="60" x14ac:dyDescent="0.25">
      <c r="A3054" s="52">
        <v>3044</v>
      </c>
      <c r="B3054" s="33">
        <v>20190522090803</v>
      </c>
      <c r="C3054" s="34">
        <v>43607</v>
      </c>
      <c r="D3054" s="35" t="s">
        <v>61</v>
      </c>
      <c r="E3054" s="35" t="s">
        <v>119</v>
      </c>
      <c r="F3054" s="35" t="s">
        <v>80</v>
      </c>
      <c r="G3054" s="35" t="s">
        <v>104</v>
      </c>
      <c r="H3054" s="37" t="s">
        <v>121</v>
      </c>
      <c r="I3054" s="35" t="s">
        <v>39</v>
      </c>
      <c r="J3054" s="34">
        <v>43616</v>
      </c>
      <c r="K3054" s="38" t="s">
        <v>115</v>
      </c>
      <c r="L3054" s="53">
        <f>IFERROR(WORKDAY(C3054,R3054,DiasNOLaborables),"")</f>
        <v>43622</v>
      </c>
      <c r="M3054" s="27" t="str">
        <f>+IF(C3054="","",IF(J3054="","",(IF(J3054&lt;=L3054,"A TIEMPO","FUERA DE TIEMPO"))))</f>
        <v>A TIEMPO</v>
      </c>
      <c r="N3054" s="27">
        <f>IF(J3054="","",NETWORKDAYS(Hoja1!C2603+1,Hoja1!J2603,DiasNOLaborables))</f>
        <v>9</v>
      </c>
      <c r="O3054" s="28" t="str">
        <f t="shared" si="94"/>
        <v/>
      </c>
      <c r="P3054" s="26"/>
      <c r="Q3054" s="26"/>
      <c r="R3054" s="26">
        <f t="shared" si="95"/>
        <v>10</v>
      </c>
    </row>
    <row r="3055" spans="1:18" ht="60" x14ac:dyDescent="0.25">
      <c r="A3055" s="52">
        <v>3045</v>
      </c>
      <c r="B3055" s="33">
        <v>20190522084122</v>
      </c>
      <c r="C3055" s="34">
        <v>43607</v>
      </c>
      <c r="D3055" s="35" t="s">
        <v>62</v>
      </c>
      <c r="E3055" s="35" t="s">
        <v>119</v>
      </c>
      <c r="F3055" s="35" t="s">
        <v>80</v>
      </c>
      <c r="G3055" s="35" t="s">
        <v>104</v>
      </c>
      <c r="H3055" s="37" t="s">
        <v>121</v>
      </c>
      <c r="I3055" s="35" t="s">
        <v>39</v>
      </c>
      <c r="J3055" s="34">
        <v>43616</v>
      </c>
      <c r="K3055" s="38" t="s">
        <v>115</v>
      </c>
      <c r="L3055" s="53">
        <f>IFERROR(WORKDAY(C3055,R3055,DiasNOLaborables),"")</f>
        <v>43622</v>
      </c>
      <c r="M3055" s="27" t="str">
        <f>+IF(C3055="","",IF(J3055="","",(IF(J3055&lt;=L3055,"A TIEMPO","FUERA DE TIEMPO"))))</f>
        <v>A TIEMPO</v>
      </c>
      <c r="N3055" s="27">
        <f>IF(J3055="","",NETWORKDAYS(Hoja1!C2604+1,Hoja1!J2604,DiasNOLaborables))</f>
        <v>4</v>
      </c>
      <c r="O3055" s="28" t="str">
        <f t="shared" si="94"/>
        <v/>
      </c>
      <c r="P3055" s="26"/>
      <c r="Q3055" s="26"/>
      <c r="R3055" s="26">
        <f t="shared" si="95"/>
        <v>10</v>
      </c>
    </row>
    <row r="3056" spans="1:18" ht="45" x14ac:dyDescent="0.25">
      <c r="A3056" s="52">
        <v>3046</v>
      </c>
      <c r="B3056" s="33">
        <v>20199050038702</v>
      </c>
      <c r="C3056" s="34">
        <v>43607</v>
      </c>
      <c r="D3056" s="35" t="s">
        <v>60</v>
      </c>
      <c r="E3056" s="35" t="s">
        <v>118</v>
      </c>
      <c r="F3056" s="35" t="s">
        <v>80</v>
      </c>
      <c r="G3056" s="35" t="s">
        <v>104</v>
      </c>
      <c r="H3056" s="37" t="s">
        <v>121</v>
      </c>
      <c r="I3056" s="35" t="s">
        <v>39</v>
      </c>
      <c r="J3056" s="34">
        <v>43609</v>
      </c>
      <c r="K3056" s="38" t="s">
        <v>115</v>
      </c>
      <c r="L3056" s="53">
        <f>IFERROR(WORKDAY(C3056,R3056,DiasNOLaborables),"")</f>
        <v>43622</v>
      </c>
      <c r="M3056" s="27" t="str">
        <f>+IF(C3056="","",IF(J3056="","",(IF(J3056&lt;=L3056,"A TIEMPO","FUERA DE TIEMPO"))))</f>
        <v>A TIEMPO</v>
      </c>
      <c r="N3056" s="27">
        <f>IF(J3056="","",NETWORKDAYS(Hoja1!C3305+1,Hoja1!J3305,DiasNOLaborables))</f>
        <v>21</v>
      </c>
      <c r="O3056" s="28" t="str">
        <f t="shared" si="94"/>
        <v/>
      </c>
      <c r="P3056" s="26"/>
      <c r="Q3056" s="26"/>
      <c r="R3056" s="26">
        <f t="shared" si="95"/>
        <v>10</v>
      </c>
    </row>
    <row r="3057" spans="1:18" ht="45" x14ac:dyDescent="0.25">
      <c r="A3057" s="52">
        <v>3047</v>
      </c>
      <c r="B3057" s="33">
        <v>20199910056422</v>
      </c>
      <c r="C3057" s="34">
        <v>43607</v>
      </c>
      <c r="D3057" s="35" t="s">
        <v>60</v>
      </c>
      <c r="E3057" s="35" t="s">
        <v>110</v>
      </c>
      <c r="F3057" s="35" t="s">
        <v>80</v>
      </c>
      <c r="G3057" s="35" t="s">
        <v>104</v>
      </c>
      <c r="H3057" s="37" t="s">
        <v>121</v>
      </c>
      <c r="I3057" s="35" t="s">
        <v>39</v>
      </c>
      <c r="J3057" s="34">
        <v>43609</v>
      </c>
      <c r="K3057" s="38" t="s">
        <v>115</v>
      </c>
      <c r="L3057" s="53">
        <f>IFERROR(WORKDAY(C3057,R3057,DiasNOLaborables),"")</f>
        <v>43622</v>
      </c>
      <c r="M3057" s="27" t="str">
        <f>+IF(C3057="","",IF(J3057="","",(IF(J3057&lt;=L3057,"A TIEMPO","FUERA DE TIEMPO"))))</f>
        <v>A TIEMPO</v>
      </c>
      <c r="N3057" s="27">
        <f>IF(J3057="","",NETWORKDAYS(Hoja1!C3306+1,Hoja1!J3306,DiasNOLaborables))</f>
        <v>10</v>
      </c>
      <c r="O3057" s="28" t="str">
        <f t="shared" si="94"/>
        <v/>
      </c>
      <c r="P3057" s="26"/>
      <c r="Q3057" s="26"/>
      <c r="R3057" s="26">
        <f t="shared" si="95"/>
        <v>10</v>
      </c>
    </row>
    <row r="3058" spans="1:18" ht="45" x14ac:dyDescent="0.25">
      <c r="A3058" s="52">
        <v>3048</v>
      </c>
      <c r="B3058" s="33">
        <v>20199050038712</v>
      </c>
      <c r="C3058" s="34">
        <v>43607</v>
      </c>
      <c r="D3058" s="35" t="s">
        <v>60</v>
      </c>
      <c r="E3058" s="35" t="s">
        <v>118</v>
      </c>
      <c r="F3058" s="35" t="s">
        <v>80</v>
      </c>
      <c r="G3058" s="35" t="s">
        <v>104</v>
      </c>
      <c r="H3058" s="37" t="s">
        <v>121</v>
      </c>
      <c r="I3058" s="35" t="s">
        <v>39</v>
      </c>
      <c r="J3058" s="34">
        <v>43609</v>
      </c>
      <c r="K3058" s="38" t="s">
        <v>115</v>
      </c>
      <c r="L3058" s="53">
        <f>IFERROR(WORKDAY(C3058,R3058,DiasNOLaborables),"")</f>
        <v>43622</v>
      </c>
      <c r="M3058" s="27" t="str">
        <f>+IF(C3058="","",IF(J3058="","",(IF(J3058&lt;=L3058,"A TIEMPO","FUERA DE TIEMPO"))))</f>
        <v>A TIEMPO</v>
      </c>
      <c r="N3058" s="27">
        <f>IF(J3058="","",NETWORKDAYS(Hoja1!C3307+1,Hoja1!J3307,DiasNOLaborables))</f>
        <v>19</v>
      </c>
      <c r="O3058" s="28" t="str">
        <f t="shared" si="94"/>
        <v/>
      </c>
      <c r="P3058" s="26"/>
      <c r="Q3058" s="26"/>
      <c r="R3058" s="26">
        <f t="shared" si="95"/>
        <v>10</v>
      </c>
    </row>
    <row r="3059" spans="1:18" ht="45" x14ac:dyDescent="0.25">
      <c r="A3059" s="52">
        <v>3049</v>
      </c>
      <c r="B3059" s="33">
        <v>20199050038722</v>
      </c>
      <c r="C3059" s="34">
        <v>43607</v>
      </c>
      <c r="D3059" s="35" t="s">
        <v>60</v>
      </c>
      <c r="E3059" s="35" t="s">
        <v>118</v>
      </c>
      <c r="F3059" s="35" t="s">
        <v>80</v>
      </c>
      <c r="G3059" s="35" t="s">
        <v>104</v>
      </c>
      <c r="H3059" s="37" t="s">
        <v>121</v>
      </c>
      <c r="I3059" s="35" t="s">
        <v>39</v>
      </c>
      <c r="J3059" s="34">
        <v>43609</v>
      </c>
      <c r="K3059" s="38" t="s">
        <v>115</v>
      </c>
      <c r="L3059" s="53">
        <f>IFERROR(WORKDAY(C3059,R3059,DiasNOLaborables),"")</f>
        <v>43622</v>
      </c>
      <c r="M3059" s="27" t="str">
        <f>+IF(C3059="","",IF(J3059="","",(IF(J3059&lt;=L3059,"A TIEMPO","FUERA DE TIEMPO"))))</f>
        <v>A TIEMPO</v>
      </c>
      <c r="N3059" s="27">
        <f>IF(J3059="","",NETWORKDAYS(Hoja1!C3308+1,Hoja1!J3308,DiasNOLaborables))</f>
        <v>2</v>
      </c>
      <c r="O3059" s="28" t="str">
        <f t="shared" si="94"/>
        <v/>
      </c>
      <c r="P3059" s="26"/>
      <c r="Q3059" s="26"/>
      <c r="R3059" s="26">
        <f t="shared" si="95"/>
        <v>10</v>
      </c>
    </row>
    <row r="3060" spans="1:18" ht="45" x14ac:dyDescent="0.25">
      <c r="A3060" s="52">
        <v>3050</v>
      </c>
      <c r="B3060" s="33">
        <v>20199050038742</v>
      </c>
      <c r="C3060" s="34">
        <v>43607</v>
      </c>
      <c r="D3060" s="35" t="s">
        <v>63</v>
      </c>
      <c r="E3060" s="35" t="s">
        <v>118</v>
      </c>
      <c r="F3060" s="35" t="s">
        <v>80</v>
      </c>
      <c r="G3060" s="35" t="s">
        <v>104</v>
      </c>
      <c r="H3060" s="37" t="s">
        <v>121</v>
      </c>
      <c r="I3060" s="35" t="s">
        <v>39</v>
      </c>
      <c r="J3060" s="34">
        <v>43609</v>
      </c>
      <c r="K3060" s="38" t="s">
        <v>115</v>
      </c>
      <c r="L3060" s="53">
        <f>IFERROR(WORKDAY(C3060,R3060,DiasNOLaborables),"")</f>
        <v>43622</v>
      </c>
      <c r="M3060" s="27" t="str">
        <f>+IF(C3060="","",IF(J3060="","",(IF(J3060&lt;=L3060,"A TIEMPO","FUERA DE TIEMPO"))))</f>
        <v>A TIEMPO</v>
      </c>
      <c r="N3060" s="27">
        <f>IF(J3060="","",NETWORKDAYS(Hoja1!C3309+1,Hoja1!J3309,DiasNOLaborables))</f>
        <v>2</v>
      </c>
      <c r="O3060" s="28" t="str">
        <f t="shared" si="94"/>
        <v/>
      </c>
      <c r="P3060" s="26"/>
      <c r="Q3060" s="26"/>
      <c r="R3060" s="26">
        <f t="shared" si="95"/>
        <v>10</v>
      </c>
    </row>
    <row r="3061" spans="1:18" ht="45" x14ac:dyDescent="0.25">
      <c r="A3061" s="52">
        <v>3051</v>
      </c>
      <c r="B3061" s="33">
        <v>20199050038782</v>
      </c>
      <c r="C3061" s="34">
        <v>43607</v>
      </c>
      <c r="D3061" s="35" t="s">
        <v>60</v>
      </c>
      <c r="E3061" s="35" t="s">
        <v>118</v>
      </c>
      <c r="F3061" s="35" t="s">
        <v>80</v>
      </c>
      <c r="G3061" s="35" t="s">
        <v>104</v>
      </c>
      <c r="H3061" s="37" t="s">
        <v>121</v>
      </c>
      <c r="I3061" s="35" t="s">
        <v>39</v>
      </c>
      <c r="J3061" s="34">
        <v>43609</v>
      </c>
      <c r="K3061" s="38" t="s">
        <v>115</v>
      </c>
      <c r="L3061" s="53">
        <f>IFERROR(WORKDAY(C3061,R3061,DiasNOLaborables),"")</f>
        <v>43622</v>
      </c>
      <c r="M3061" s="27" t="str">
        <f>+IF(C3061="","",IF(J3061="","",(IF(J3061&lt;=L3061,"A TIEMPO","FUERA DE TIEMPO"))))</f>
        <v>A TIEMPO</v>
      </c>
      <c r="N3061" s="27">
        <f>IF(J3061="","",NETWORKDAYS(Hoja1!C3310+1,Hoja1!J3310,DiasNOLaborables))</f>
        <v>20</v>
      </c>
      <c r="O3061" s="28" t="str">
        <f t="shared" si="94"/>
        <v/>
      </c>
      <c r="P3061" s="26"/>
      <c r="Q3061" s="26"/>
      <c r="R3061" s="26">
        <f t="shared" si="95"/>
        <v>10</v>
      </c>
    </row>
    <row r="3062" spans="1:18" ht="45" x14ac:dyDescent="0.25">
      <c r="A3062" s="52">
        <v>3052</v>
      </c>
      <c r="B3062" s="33">
        <v>20199050038392</v>
      </c>
      <c r="C3062" s="34">
        <v>43607</v>
      </c>
      <c r="D3062" s="35" t="s">
        <v>62</v>
      </c>
      <c r="E3062" s="35" t="s">
        <v>118</v>
      </c>
      <c r="F3062" s="35" t="s">
        <v>80</v>
      </c>
      <c r="G3062" s="35" t="s">
        <v>104</v>
      </c>
      <c r="H3062" s="37" t="s">
        <v>121</v>
      </c>
      <c r="I3062" s="35" t="s">
        <v>39</v>
      </c>
      <c r="J3062" s="34">
        <v>43620</v>
      </c>
      <c r="K3062" s="38" t="s">
        <v>115</v>
      </c>
      <c r="L3062" s="53">
        <f>IFERROR(WORKDAY(C3062,R3062,DiasNOLaborables),"")</f>
        <v>43622</v>
      </c>
      <c r="M3062" s="27" t="str">
        <f>+IF(C3062="","",IF(J3062="","",(IF(J3062&lt;=L3062,"A TIEMPO","FUERA DE TIEMPO"))))</f>
        <v>A TIEMPO</v>
      </c>
      <c r="N3062" s="27">
        <f>IF(J3062="","",NETWORKDAYS(Hoja1!C3311+1,Hoja1!J3311,DiasNOLaborables))</f>
        <v>6</v>
      </c>
      <c r="O3062" s="28" t="str">
        <f t="shared" si="94"/>
        <v/>
      </c>
      <c r="P3062" s="26"/>
      <c r="Q3062" s="26"/>
      <c r="R3062" s="26">
        <f t="shared" si="95"/>
        <v>10</v>
      </c>
    </row>
    <row r="3063" spans="1:18" ht="45" x14ac:dyDescent="0.25">
      <c r="A3063" s="52">
        <v>3053</v>
      </c>
      <c r="B3063" s="33">
        <v>20199050038432</v>
      </c>
      <c r="C3063" s="34">
        <v>43607</v>
      </c>
      <c r="D3063" s="35" t="s">
        <v>60</v>
      </c>
      <c r="E3063" s="35" t="s">
        <v>115</v>
      </c>
      <c r="F3063" s="35" t="s">
        <v>80</v>
      </c>
      <c r="G3063" s="35" t="s">
        <v>104</v>
      </c>
      <c r="H3063" s="37" t="s">
        <v>121</v>
      </c>
      <c r="I3063" s="35" t="s">
        <v>39</v>
      </c>
      <c r="J3063" s="34">
        <v>43620</v>
      </c>
      <c r="K3063" s="38" t="s">
        <v>115</v>
      </c>
      <c r="L3063" s="53">
        <f>IFERROR(WORKDAY(C3063,R3063,DiasNOLaborables),"")</f>
        <v>43622</v>
      </c>
      <c r="M3063" s="27" t="str">
        <f>+IF(C3063="","",IF(J3063="","",(IF(J3063&lt;=L3063,"A TIEMPO","FUERA DE TIEMPO"))))</f>
        <v>A TIEMPO</v>
      </c>
      <c r="N3063" s="27">
        <f>IF(J3063="","",NETWORKDAYS(Hoja1!C3312+1,Hoja1!J3312,DiasNOLaborables))</f>
        <v>3</v>
      </c>
      <c r="O3063" s="28" t="str">
        <f t="shared" si="94"/>
        <v/>
      </c>
      <c r="P3063" s="26"/>
      <c r="Q3063" s="26"/>
      <c r="R3063" s="26">
        <f t="shared" si="95"/>
        <v>10</v>
      </c>
    </row>
    <row r="3064" spans="1:18" ht="45" x14ac:dyDescent="0.25">
      <c r="A3064" s="52">
        <v>3054</v>
      </c>
      <c r="B3064" s="33">
        <v>20199050038452</v>
      </c>
      <c r="C3064" s="34">
        <v>43607</v>
      </c>
      <c r="D3064" s="35" t="s">
        <v>60</v>
      </c>
      <c r="E3064" s="35" t="s">
        <v>115</v>
      </c>
      <c r="F3064" s="35" t="s">
        <v>80</v>
      </c>
      <c r="G3064" s="35" t="s">
        <v>104</v>
      </c>
      <c r="H3064" s="37" t="s">
        <v>121</v>
      </c>
      <c r="I3064" s="35" t="s">
        <v>39</v>
      </c>
      <c r="J3064" s="34">
        <v>43620</v>
      </c>
      <c r="K3064" s="38" t="s">
        <v>115</v>
      </c>
      <c r="L3064" s="53">
        <f>IFERROR(WORKDAY(C3064,R3064,DiasNOLaborables),"")</f>
        <v>43622</v>
      </c>
      <c r="M3064" s="27" t="str">
        <f>+IF(C3064="","",IF(J3064="","",(IF(J3064&lt;=L3064,"A TIEMPO","FUERA DE TIEMPO"))))</f>
        <v>A TIEMPO</v>
      </c>
      <c r="N3064" s="27">
        <f>IF(J3064="","",NETWORKDAYS(Hoja1!C3313+1,Hoja1!J3313,DiasNOLaborables))</f>
        <v>15</v>
      </c>
      <c r="O3064" s="28" t="str">
        <f t="shared" si="94"/>
        <v/>
      </c>
      <c r="P3064" s="26"/>
      <c r="Q3064" s="26"/>
      <c r="R3064" s="26">
        <f t="shared" si="95"/>
        <v>10</v>
      </c>
    </row>
    <row r="3065" spans="1:18" ht="45" x14ac:dyDescent="0.25">
      <c r="A3065" s="52">
        <v>3055</v>
      </c>
      <c r="B3065" s="33">
        <v>20199050038462</v>
      </c>
      <c r="C3065" s="34">
        <v>43607</v>
      </c>
      <c r="D3065" s="35" t="s">
        <v>62</v>
      </c>
      <c r="E3065" s="35" t="s">
        <v>115</v>
      </c>
      <c r="F3065" s="35" t="s">
        <v>80</v>
      </c>
      <c r="G3065" s="35" t="s">
        <v>104</v>
      </c>
      <c r="H3065" s="37" t="s">
        <v>121</v>
      </c>
      <c r="I3065" s="35" t="s">
        <v>39</v>
      </c>
      <c r="J3065" s="34">
        <v>43620</v>
      </c>
      <c r="K3065" s="38" t="s">
        <v>115</v>
      </c>
      <c r="L3065" s="53">
        <f>IFERROR(WORKDAY(C3065,R3065,DiasNOLaborables),"")</f>
        <v>43622</v>
      </c>
      <c r="M3065" s="27" t="str">
        <f>+IF(C3065="","",IF(J3065="","",(IF(J3065&lt;=L3065,"A TIEMPO","FUERA DE TIEMPO"))))</f>
        <v>A TIEMPO</v>
      </c>
      <c r="N3065" s="27">
        <f>IF(J3065="","",NETWORKDAYS(Hoja1!C3314+1,Hoja1!J3314,DiasNOLaborables))</f>
        <v>26</v>
      </c>
      <c r="O3065" s="28" t="str">
        <f t="shared" si="94"/>
        <v/>
      </c>
      <c r="P3065" s="26"/>
      <c r="Q3065" s="26"/>
      <c r="R3065" s="26">
        <f t="shared" si="95"/>
        <v>10</v>
      </c>
    </row>
    <row r="3066" spans="1:18" ht="45" x14ac:dyDescent="0.25">
      <c r="A3066" s="52">
        <v>3056</v>
      </c>
      <c r="B3066" s="33">
        <v>20199050038472</v>
      </c>
      <c r="C3066" s="34">
        <v>43607</v>
      </c>
      <c r="D3066" s="35" t="s">
        <v>62</v>
      </c>
      <c r="E3066" s="35" t="s">
        <v>115</v>
      </c>
      <c r="F3066" s="35" t="s">
        <v>80</v>
      </c>
      <c r="G3066" s="35" t="s">
        <v>104</v>
      </c>
      <c r="H3066" s="37" t="s">
        <v>121</v>
      </c>
      <c r="I3066" s="35" t="s">
        <v>39</v>
      </c>
      <c r="J3066" s="34">
        <v>43620</v>
      </c>
      <c r="K3066" s="38" t="s">
        <v>115</v>
      </c>
      <c r="L3066" s="53">
        <f>IFERROR(WORKDAY(C3066,R3066,DiasNOLaborables),"")</f>
        <v>43622</v>
      </c>
      <c r="M3066" s="27" t="str">
        <f>+IF(C3066="","",IF(J3066="","",(IF(J3066&lt;=L3066,"A TIEMPO","FUERA DE TIEMPO"))))</f>
        <v>A TIEMPO</v>
      </c>
      <c r="N3066" s="27">
        <f>IF(J3066="","",NETWORKDAYS(Hoja1!C3315+1,Hoja1!J3315,DiasNOLaborables))</f>
        <v>5</v>
      </c>
      <c r="O3066" s="28" t="str">
        <f t="shared" si="94"/>
        <v/>
      </c>
      <c r="P3066" s="26"/>
      <c r="Q3066" s="26"/>
      <c r="R3066" s="26">
        <f t="shared" si="95"/>
        <v>10</v>
      </c>
    </row>
    <row r="3067" spans="1:18" ht="45" x14ac:dyDescent="0.25">
      <c r="A3067" s="52">
        <v>3057</v>
      </c>
      <c r="B3067" s="33">
        <v>20199050038542</v>
      </c>
      <c r="C3067" s="34">
        <v>43607</v>
      </c>
      <c r="D3067" s="35" t="s">
        <v>62</v>
      </c>
      <c r="E3067" s="35" t="s">
        <v>115</v>
      </c>
      <c r="F3067" s="35" t="s">
        <v>80</v>
      </c>
      <c r="G3067" s="35" t="s">
        <v>104</v>
      </c>
      <c r="H3067" s="37" t="s">
        <v>121</v>
      </c>
      <c r="I3067" s="35" t="s">
        <v>39</v>
      </c>
      <c r="J3067" s="34">
        <v>43621</v>
      </c>
      <c r="K3067" s="38" t="s">
        <v>115</v>
      </c>
      <c r="L3067" s="53">
        <f>IFERROR(WORKDAY(C3067,R3067,DiasNOLaborables),"")</f>
        <v>43622</v>
      </c>
      <c r="M3067" s="27" t="str">
        <f>+IF(C3067="","",IF(J3067="","",(IF(J3067&lt;=L3067,"A TIEMPO","FUERA DE TIEMPO"))))</f>
        <v>A TIEMPO</v>
      </c>
      <c r="N3067" s="27">
        <f>IF(J3067="","",NETWORKDAYS(Hoja1!C3316+1,Hoja1!J3316,DiasNOLaborables))</f>
        <v>14</v>
      </c>
      <c r="O3067" s="28" t="str">
        <f t="shared" si="94"/>
        <v/>
      </c>
      <c r="P3067" s="26"/>
      <c r="Q3067" s="26"/>
      <c r="R3067" s="26">
        <f t="shared" si="95"/>
        <v>10</v>
      </c>
    </row>
    <row r="3068" spans="1:18" ht="45" x14ac:dyDescent="0.25">
      <c r="A3068" s="52">
        <v>3058</v>
      </c>
      <c r="B3068" s="33">
        <v>20199910057072</v>
      </c>
      <c r="C3068" s="34">
        <v>43607</v>
      </c>
      <c r="D3068" s="35" t="s">
        <v>63</v>
      </c>
      <c r="E3068" s="35" t="s">
        <v>110</v>
      </c>
      <c r="F3068" s="35" t="s">
        <v>80</v>
      </c>
      <c r="G3068" s="35" t="s">
        <v>104</v>
      </c>
      <c r="H3068" s="37" t="s">
        <v>121</v>
      </c>
      <c r="I3068" s="35" t="s">
        <v>39</v>
      </c>
      <c r="J3068" s="34">
        <v>43620</v>
      </c>
      <c r="K3068" s="38" t="s">
        <v>115</v>
      </c>
      <c r="L3068" s="53">
        <f>IFERROR(WORKDAY(C3068,R3068,DiasNOLaborables),"")</f>
        <v>43622</v>
      </c>
      <c r="M3068" s="27" t="str">
        <f>+IF(C3068="","",IF(J3068="","",(IF(J3068&lt;=L3068,"A TIEMPO","FUERA DE TIEMPO"))))</f>
        <v>A TIEMPO</v>
      </c>
      <c r="N3068" s="27">
        <f>IF(J3068="","",NETWORKDAYS(Hoja1!C3317+1,Hoja1!J3317,DiasNOLaborables))</f>
        <v>7</v>
      </c>
      <c r="O3068" s="28" t="str">
        <f t="shared" si="94"/>
        <v/>
      </c>
      <c r="P3068" s="26"/>
      <c r="Q3068" s="26"/>
      <c r="R3068" s="26">
        <f t="shared" si="95"/>
        <v>10</v>
      </c>
    </row>
    <row r="3069" spans="1:18" ht="30" x14ac:dyDescent="0.25">
      <c r="A3069" s="52">
        <v>3059</v>
      </c>
      <c r="B3069" s="33">
        <v>20199050038372</v>
      </c>
      <c r="C3069" s="34">
        <v>43607</v>
      </c>
      <c r="D3069" s="35" t="s">
        <v>60</v>
      </c>
      <c r="E3069" s="35" t="s">
        <v>118</v>
      </c>
      <c r="F3069" s="35" t="s">
        <v>80</v>
      </c>
      <c r="G3069" s="35" t="s">
        <v>91</v>
      </c>
      <c r="H3069" s="37" t="s">
        <v>120</v>
      </c>
      <c r="I3069" s="35" t="s">
        <v>37</v>
      </c>
      <c r="J3069" s="34">
        <v>43621</v>
      </c>
      <c r="K3069" s="38" t="s">
        <v>115</v>
      </c>
      <c r="L3069" s="53">
        <f>IFERROR(WORKDAY(C3069,R3069,DiasNOLaborables),"")</f>
        <v>43622</v>
      </c>
      <c r="M3069" s="27" t="str">
        <f>+IF(C3069="","",IF(J3069="","",(IF(J3069&lt;=L3069,"A TIEMPO","FUERA DE TIEMPO"))))</f>
        <v>A TIEMPO</v>
      </c>
      <c r="N3069" s="27">
        <f>IF(J3069="","",NETWORKDAYS(Hoja1!C3318+1,Hoja1!J3318,DiasNOLaborables))</f>
        <v>1</v>
      </c>
      <c r="O3069" s="28" t="str">
        <f t="shared" si="94"/>
        <v/>
      </c>
      <c r="P3069" s="26"/>
      <c r="Q3069" s="26"/>
      <c r="R3069" s="26">
        <f t="shared" si="95"/>
        <v>10</v>
      </c>
    </row>
    <row r="3070" spans="1:18" ht="45" x14ac:dyDescent="0.25">
      <c r="A3070" s="52">
        <v>3060</v>
      </c>
      <c r="B3070" s="33">
        <v>20199050038412</v>
      </c>
      <c r="C3070" s="34">
        <v>43607</v>
      </c>
      <c r="D3070" s="35" t="s">
        <v>60</v>
      </c>
      <c r="E3070" s="35" t="s">
        <v>115</v>
      </c>
      <c r="F3070" s="35" t="s">
        <v>73</v>
      </c>
      <c r="G3070" s="35" t="s">
        <v>34</v>
      </c>
      <c r="H3070" s="37" t="s">
        <v>120</v>
      </c>
      <c r="I3070" s="35" t="s">
        <v>49</v>
      </c>
      <c r="J3070" s="34">
        <v>43628</v>
      </c>
      <c r="K3070" s="38" t="s">
        <v>115</v>
      </c>
      <c r="L3070" s="53">
        <f>IFERROR(WORKDAY(C3070,R3070,DiasNOLaborables),"")</f>
        <v>43629</v>
      </c>
      <c r="M3070" s="27" t="str">
        <f>+IF(C3070="","",IF(J3070="","",(IF(J3070&lt;=L3070,"A TIEMPO","FUERA DE TIEMPO"))))</f>
        <v>A TIEMPO</v>
      </c>
      <c r="N3070" s="27">
        <f>IF(J3070="","",NETWORKDAYS(Hoja1!C3319+1,Hoja1!J3319,DiasNOLaborables))</f>
        <v>1</v>
      </c>
      <c r="O3070" s="28" t="str">
        <f t="shared" si="94"/>
        <v/>
      </c>
      <c r="P3070" s="26"/>
      <c r="Q3070" s="26"/>
      <c r="R3070" s="26">
        <f t="shared" si="95"/>
        <v>15</v>
      </c>
    </row>
    <row r="3071" spans="1:18" ht="30" x14ac:dyDescent="0.25">
      <c r="A3071" s="52">
        <v>3061</v>
      </c>
      <c r="B3071" s="33">
        <v>20199050038422</v>
      </c>
      <c r="C3071" s="34">
        <v>43607</v>
      </c>
      <c r="D3071" s="35" t="s">
        <v>60</v>
      </c>
      <c r="E3071" s="35" t="s">
        <v>115</v>
      </c>
      <c r="F3071" s="35" t="s">
        <v>70</v>
      </c>
      <c r="G3071" s="35" t="s">
        <v>89</v>
      </c>
      <c r="H3071" s="37" t="s">
        <v>120</v>
      </c>
      <c r="I3071" s="35" t="s">
        <v>37</v>
      </c>
      <c r="J3071" s="34">
        <v>43641</v>
      </c>
      <c r="K3071" s="38" t="s">
        <v>115</v>
      </c>
      <c r="L3071" s="53">
        <f>IFERROR(WORKDAY(C3071,R3071,DiasNOLaborables),"")</f>
        <v>43654</v>
      </c>
      <c r="M3071" s="27" t="str">
        <f>+IF(C3071="","",IF(J3071="","",(IF(J3071&lt;=L3071,"A TIEMPO","FUERA DE TIEMPO"))))</f>
        <v>A TIEMPO</v>
      </c>
      <c r="N3071" s="27">
        <f>IF(J3071="","",NETWORKDAYS(Hoja1!C3320+1,Hoja1!J3320,DiasNOLaborables))</f>
        <v>1</v>
      </c>
      <c r="O3071" s="28" t="str">
        <f t="shared" si="94"/>
        <v/>
      </c>
      <c r="P3071" s="26"/>
      <c r="Q3071" s="26"/>
      <c r="R3071" s="26">
        <f t="shared" si="95"/>
        <v>30</v>
      </c>
    </row>
    <row r="3072" spans="1:18" ht="30" x14ac:dyDescent="0.25">
      <c r="A3072" s="52">
        <v>3062</v>
      </c>
      <c r="B3072" s="33">
        <v>20199050038442</v>
      </c>
      <c r="C3072" s="34">
        <v>43607</v>
      </c>
      <c r="D3072" s="35" t="s">
        <v>60</v>
      </c>
      <c r="E3072" s="35" t="s">
        <v>115</v>
      </c>
      <c r="F3072" s="35" t="s">
        <v>70</v>
      </c>
      <c r="G3072" s="35" t="s">
        <v>89</v>
      </c>
      <c r="H3072" s="37" t="s">
        <v>120</v>
      </c>
      <c r="I3072" s="35" t="s">
        <v>37</v>
      </c>
      <c r="J3072" s="34">
        <v>43648</v>
      </c>
      <c r="K3072" s="38" t="s">
        <v>115</v>
      </c>
      <c r="L3072" s="53">
        <f>IFERROR(WORKDAY(C3072,R3072,DiasNOLaborables),"")</f>
        <v>43654</v>
      </c>
      <c r="M3072" s="27" t="str">
        <f>+IF(C3072="","",IF(J3072="","",(IF(J3072&lt;=L3072,"A TIEMPO","FUERA DE TIEMPO"))))</f>
        <v>A TIEMPO</v>
      </c>
      <c r="N3072" s="27">
        <f>IF(J3072="","",NETWORKDAYS(Hoja1!C3321+1,Hoja1!J3321,DiasNOLaborables))</f>
        <v>1</v>
      </c>
      <c r="O3072" s="28" t="str">
        <f t="shared" si="94"/>
        <v/>
      </c>
      <c r="P3072" s="26"/>
      <c r="Q3072" s="26"/>
      <c r="R3072" s="26">
        <f t="shared" si="95"/>
        <v>30</v>
      </c>
    </row>
    <row r="3073" spans="1:18" ht="30" x14ac:dyDescent="0.25">
      <c r="A3073" s="52">
        <v>3063</v>
      </c>
      <c r="B3073" s="33">
        <v>20199050038482</v>
      </c>
      <c r="C3073" s="34">
        <v>43607</v>
      </c>
      <c r="D3073" s="35" t="s">
        <v>60</v>
      </c>
      <c r="E3073" s="35" t="s">
        <v>115</v>
      </c>
      <c r="F3073" s="35" t="s">
        <v>70</v>
      </c>
      <c r="G3073" s="35" t="s">
        <v>89</v>
      </c>
      <c r="H3073" s="37" t="s">
        <v>120</v>
      </c>
      <c r="I3073" s="35" t="s">
        <v>37</v>
      </c>
      <c r="J3073" s="34">
        <v>43628</v>
      </c>
      <c r="K3073" s="38" t="s">
        <v>115</v>
      </c>
      <c r="L3073" s="53">
        <f>IFERROR(WORKDAY(C3073,R3073,DiasNOLaborables),"")</f>
        <v>43654</v>
      </c>
      <c r="M3073" s="27" t="str">
        <f>+IF(C3073="","",IF(J3073="","",(IF(J3073&lt;=L3073,"A TIEMPO","FUERA DE TIEMPO"))))</f>
        <v>A TIEMPO</v>
      </c>
      <c r="N3073" s="27">
        <f>IF(J3073="","",NETWORKDAYS(Hoja1!C3322+1,Hoja1!J3322,DiasNOLaborables))</f>
        <v>1</v>
      </c>
      <c r="O3073" s="28" t="str">
        <f t="shared" si="94"/>
        <v/>
      </c>
      <c r="P3073" s="26"/>
      <c r="Q3073" s="26"/>
      <c r="R3073" s="26">
        <f t="shared" si="95"/>
        <v>30</v>
      </c>
    </row>
    <row r="3074" spans="1:18" ht="45" x14ac:dyDescent="0.25">
      <c r="A3074" s="52">
        <v>3064</v>
      </c>
      <c r="B3074" s="33">
        <v>20199050038502</v>
      </c>
      <c r="C3074" s="34">
        <v>43607</v>
      </c>
      <c r="D3074" s="35" t="s">
        <v>60</v>
      </c>
      <c r="E3074" s="35" t="s">
        <v>115</v>
      </c>
      <c r="F3074" s="35" t="s">
        <v>80</v>
      </c>
      <c r="G3074" s="35" t="s">
        <v>34</v>
      </c>
      <c r="H3074" s="37" t="s">
        <v>120</v>
      </c>
      <c r="I3074" s="35" t="s">
        <v>49</v>
      </c>
      <c r="J3074" s="34">
        <v>43621</v>
      </c>
      <c r="K3074" s="38" t="s">
        <v>115</v>
      </c>
      <c r="L3074" s="53">
        <f>IFERROR(WORKDAY(C3074,R3074,DiasNOLaborables),"")</f>
        <v>43622</v>
      </c>
      <c r="M3074" s="27" t="str">
        <f>+IF(C3074="","",IF(J3074="","",(IF(J3074&lt;=L3074,"A TIEMPO","FUERA DE TIEMPO"))))</f>
        <v>A TIEMPO</v>
      </c>
      <c r="N3074" s="27">
        <f>IF(J3074="","",NETWORKDAYS(Hoja1!C3323+1,Hoja1!J3323,DiasNOLaborables))</f>
        <v>8</v>
      </c>
      <c r="O3074" s="28" t="str">
        <f t="shared" si="94"/>
        <v/>
      </c>
      <c r="P3074" s="26"/>
      <c r="Q3074" s="26"/>
      <c r="R3074" s="26">
        <f t="shared" si="95"/>
        <v>10</v>
      </c>
    </row>
    <row r="3075" spans="1:18" ht="30" x14ac:dyDescent="0.25">
      <c r="A3075" s="52">
        <v>3065</v>
      </c>
      <c r="B3075" s="33">
        <v>20199050038522</v>
      </c>
      <c r="C3075" s="34">
        <v>43607</v>
      </c>
      <c r="D3075" s="35" t="s">
        <v>60</v>
      </c>
      <c r="E3075" s="35" t="s">
        <v>115</v>
      </c>
      <c r="F3075" s="35" t="s">
        <v>80</v>
      </c>
      <c r="G3075" s="35" t="s">
        <v>93</v>
      </c>
      <c r="H3075" s="37" t="s">
        <v>120</v>
      </c>
      <c r="I3075" s="35" t="s">
        <v>38</v>
      </c>
      <c r="J3075" s="34">
        <v>43621</v>
      </c>
      <c r="K3075" s="38" t="s">
        <v>115</v>
      </c>
      <c r="L3075" s="53">
        <f>IFERROR(WORKDAY(C3075,R3075,DiasNOLaborables),"")</f>
        <v>43622</v>
      </c>
      <c r="M3075" s="27" t="str">
        <f>+IF(C3075="","",IF(J3075="","",(IF(J3075&lt;=L3075,"A TIEMPO","FUERA DE TIEMPO"))))</f>
        <v>A TIEMPO</v>
      </c>
      <c r="N3075" s="27">
        <f>IF(J3075="","",NETWORKDAYS(Hoja1!C3324+1,Hoja1!J3324,DiasNOLaborables))</f>
        <v>8</v>
      </c>
      <c r="O3075" s="28" t="str">
        <f t="shared" si="94"/>
        <v/>
      </c>
      <c r="P3075" s="26"/>
      <c r="Q3075" s="26"/>
      <c r="R3075" s="26">
        <f t="shared" si="95"/>
        <v>10</v>
      </c>
    </row>
    <row r="3076" spans="1:18" ht="30" x14ac:dyDescent="0.25">
      <c r="A3076" s="52">
        <v>3066</v>
      </c>
      <c r="B3076" s="33">
        <v>20199050038532</v>
      </c>
      <c r="C3076" s="34">
        <v>43607</v>
      </c>
      <c r="D3076" s="35" t="s">
        <v>62</v>
      </c>
      <c r="E3076" s="35" t="s">
        <v>115</v>
      </c>
      <c r="F3076" s="35" t="s">
        <v>70</v>
      </c>
      <c r="G3076" s="35" t="s">
        <v>89</v>
      </c>
      <c r="H3076" s="37" t="s">
        <v>120</v>
      </c>
      <c r="I3076" s="35" t="s">
        <v>37</v>
      </c>
      <c r="J3076" s="34">
        <v>43637</v>
      </c>
      <c r="K3076" s="38" t="s">
        <v>115</v>
      </c>
      <c r="L3076" s="53">
        <f>IFERROR(WORKDAY(C3076,R3076,DiasNOLaborables),"")</f>
        <v>43654</v>
      </c>
      <c r="M3076" s="27" t="str">
        <f>+IF(C3076="","",IF(J3076="","",(IF(J3076&lt;=L3076,"A TIEMPO","FUERA DE TIEMPO"))))</f>
        <v>A TIEMPO</v>
      </c>
      <c r="N3076" s="27">
        <f>IF(J3076="","",NETWORKDAYS(Hoja1!C3325+1,Hoja1!J3325,DiasNOLaborables))</f>
        <v>8</v>
      </c>
      <c r="O3076" s="28" t="str">
        <f t="shared" si="94"/>
        <v/>
      </c>
      <c r="P3076" s="26"/>
      <c r="Q3076" s="26"/>
      <c r="R3076" s="26">
        <f t="shared" si="95"/>
        <v>30</v>
      </c>
    </row>
    <row r="3077" spans="1:18" ht="30" x14ac:dyDescent="0.25">
      <c r="A3077" s="52">
        <v>3067</v>
      </c>
      <c r="B3077" s="33">
        <v>20199050038552</v>
      </c>
      <c r="C3077" s="34">
        <v>43607</v>
      </c>
      <c r="D3077" s="35" t="s">
        <v>62</v>
      </c>
      <c r="E3077" s="35" t="s">
        <v>115</v>
      </c>
      <c r="F3077" s="35" t="s">
        <v>70</v>
      </c>
      <c r="G3077" s="35" t="s">
        <v>89</v>
      </c>
      <c r="H3077" s="37" t="s">
        <v>120</v>
      </c>
      <c r="I3077" s="35" t="s">
        <v>37</v>
      </c>
      <c r="J3077" s="34">
        <v>43627</v>
      </c>
      <c r="K3077" s="38" t="s">
        <v>115</v>
      </c>
      <c r="L3077" s="53">
        <f>IFERROR(WORKDAY(C3077,R3077,DiasNOLaborables),"")</f>
        <v>43654</v>
      </c>
      <c r="M3077" s="27" t="str">
        <f>+IF(C3077="","",IF(J3077="","",(IF(J3077&lt;=L3077,"A TIEMPO","FUERA DE TIEMPO"))))</f>
        <v>A TIEMPO</v>
      </c>
      <c r="N3077" s="27">
        <f>IF(J3077="","",NETWORKDAYS(Hoja1!C3326+1,Hoja1!J3326,DiasNOLaborables))</f>
        <v>8</v>
      </c>
      <c r="O3077" s="28" t="str">
        <f t="shared" si="94"/>
        <v/>
      </c>
      <c r="P3077" s="26"/>
      <c r="Q3077" s="26"/>
      <c r="R3077" s="26">
        <f t="shared" si="95"/>
        <v>30</v>
      </c>
    </row>
    <row r="3078" spans="1:18" ht="45" x14ac:dyDescent="0.25">
      <c r="A3078" s="52">
        <v>3068</v>
      </c>
      <c r="B3078" s="33">
        <v>20199050038572</v>
      </c>
      <c r="C3078" s="34">
        <v>43607</v>
      </c>
      <c r="D3078" s="35" t="s">
        <v>60</v>
      </c>
      <c r="E3078" s="35" t="s">
        <v>118</v>
      </c>
      <c r="F3078" s="35" t="s">
        <v>80</v>
      </c>
      <c r="G3078" s="35" t="s">
        <v>104</v>
      </c>
      <c r="H3078" s="37" t="s">
        <v>120</v>
      </c>
      <c r="I3078" s="35" t="s">
        <v>47</v>
      </c>
      <c r="J3078" s="34">
        <v>43615</v>
      </c>
      <c r="K3078" s="38" t="s">
        <v>115</v>
      </c>
      <c r="L3078" s="53">
        <f>IFERROR(WORKDAY(C3078,R3078,DiasNOLaborables),"")</f>
        <v>43622</v>
      </c>
      <c r="M3078" s="27" t="str">
        <f>+IF(C3078="","",IF(J3078="","",(IF(J3078&lt;=L3078,"A TIEMPO","FUERA DE TIEMPO"))))</f>
        <v>A TIEMPO</v>
      </c>
      <c r="N3078" s="27">
        <f>IF(J3078="","",NETWORKDAYS(Hoja1!C3327+1,Hoja1!J3327,DiasNOLaborables))</f>
        <v>8</v>
      </c>
      <c r="O3078" s="28" t="str">
        <f t="shared" si="94"/>
        <v/>
      </c>
      <c r="P3078" s="26"/>
      <c r="Q3078" s="26"/>
      <c r="R3078" s="26">
        <f t="shared" si="95"/>
        <v>10</v>
      </c>
    </row>
    <row r="3079" spans="1:18" ht="30" x14ac:dyDescent="0.25">
      <c r="A3079" s="52">
        <v>3069</v>
      </c>
      <c r="B3079" s="33">
        <v>20199050038672</v>
      </c>
      <c r="C3079" s="34">
        <v>43607</v>
      </c>
      <c r="D3079" s="35" t="s">
        <v>65</v>
      </c>
      <c r="E3079" s="35" t="s">
        <v>118</v>
      </c>
      <c r="F3079" s="35" t="s">
        <v>80</v>
      </c>
      <c r="G3079" s="35" t="s">
        <v>84</v>
      </c>
      <c r="H3079" s="37" t="s">
        <v>120</v>
      </c>
      <c r="I3079" s="35" t="s">
        <v>41</v>
      </c>
      <c r="J3079" s="34">
        <v>43615</v>
      </c>
      <c r="K3079" s="38" t="s">
        <v>115</v>
      </c>
      <c r="L3079" s="53">
        <f>IFERROR(WORKDAY(C3079,R3079,DiasNOLaborables),"")</f>
        <v>43622</v>
      </c>
      <c r="M3079" s="27" t="str">
        <f>+IF(C3079="","",IF(J3079="","",(IF(J3079&lt;=L3079,"A TIEMPO","FUERA DE TIEMPO"))))</f>
        <v>A TIEMPO</v>
      </c>
      <c r="N3079" s="27">
        <f>IF(J3079="","",NETWORKDAYS(Hoja1!C3328+1,Hoja1!J3328,DiasNOLaborables))</f>
        <v>8</v>
      </c>
      <c r="O3079" s="28" t="str">
        <f t="shared" si="94"/>
        <v/>
      </c>
      <c r="P3079" s="26"/>
      <c r="Q3079" s="26"/>
      <c r="R3079" s="26">
        <f t="shared" si="95"/>
        <v>10</v>
      </c>
    </row>
    <row r="3080" spans="1:18" ht="45" x14ac:dyDescent="0.25">
      <c r="A3080" s="52">
        <v>3070</v>
      </c>
      <c r="B3080" s="33">
        <v>20199050038682</v>
      </c>
      <c r="C3080" s="34">
        <v>43607</v>
      </c>
      <c r="D3080" s="35" t="s">
        <v>60</v>
      </c>
      <c r="E3080" s="35" t="s">
        <v>118</v>
      </c>
      <c r="F3080" s="35" t="s">
        <v>80</v>
      </c>
      <c r="G3080" s="35" t="s">
        <v>104</v>
      </c>
      <c r="H3080" s="37" t="s">
        <v>120</v>
      </c>
      <c r="I3080" s="35" t="s">
        <v>47</v>
      </c>
      <c r="J3080" s="34">
        <v>43615</v>
      </c>
      <c r="K3080" s="38" t="s">
        <v>115</v>
      </c>
      <c r="L3080" s="53">
        <f>IFERROR(WORKDAY(C3080,R3080,DiasNOLaborables),"")</f>
        <v>43622</v>
      </c>
      <c r="M3080" s="27" t="str">
        <f>+IF(C3080="","",IF(J3080="","",(IF(J3080&lt;=L3080,"A TIEMPO","FUERA DE TIEMPO"))))</f>
        <v>A TIEMPO</v>
      </c>
      <c r="N3080" s="27">
        <f>IF(J3080="","",NETWORKDAYS(Hoja1!C3329+1,Hoja1!J3329,DiasNOLaborables))</f>
        <v>8</v>
      </c>
      <c r="O3080" s="28" t="str">
        <f t="shared" si="94"/>
        <v/>
      </c>
      <c r="P3080" s="26"/>
      <c r="Q3080" s="26"/>
      <c r="R3080" s="26">
        <f t="shared" si="95"/>
        <v>10</v>
      </c>
    </row>
    <row r="3081" spans="1:18" ht="30" x14ac:dyDescent="0.25">
      <c r="A3081" s="52">
        <v>3071</v>
      </c>
      <c r="B3081" s="33">
        <v>20199050038692</v>
      </c>
      <c r="C3081" s="34">
        <v>43607</v>
      </c>
      <c r="D3081" s="35" t="s">
        <v>60</v>
      </c>
      <c r="E3081" s="35" t="s">
        <v>118</v>
      </c>
      <c r="F3081" s="35" t="s">
        <v>70</v>
      </c>
      <c r="G3081" s="35" t="s">
        <v>89</v>
      </c>
      <c r="H3081" s="37" t="s">
        <v>120</v>
      </c>
      <c r="I3081" s="35" t="s">
        <v>37</v>
      </c>
      <c r="J3081" s="34">
        <v>43637</v>
      </c>
      <c r="K3081" s="38" t="s">
        <v>115</v>
      </c>
      <c r="L3081" s="53">
        <f>IFERROR(WORKDAY(C3081,R3081,DiasNOLaborables),"")</f>
        <v>43654</v>
      </c>
      <c r="M3081" s="27" t="str">
        <f>+IF(C3081="","",IF(J3081="","",(IF(J3081&lt;=L3081,"A TIEMPO","FUERA DE TIEMPO"))))</f>
        <v>A TIEMPO</v>
      </c>
      <c r="N3081" s="27">
        <f>IF(J3081="","",NETWORKDAYS(Hoja1!C3330+1,Hoja1!J3330,DiasNOLaborables))</f>
        <v>8</v>
      </c>
      <c r="O3081" s="28" t="str">
        <f t="shared" si="94"/>
        <v/>
      </c>
      <c r="P3081" s="26"/>
      <c r="Q3081" s="26"/>
      <c r="R3081" s="26">
        <f t="shared" si="95"/>
        <v>30</v>
      </c>
    </row>
    <row r="3082" spans="1:18" ht="30" x14ac:dyDescent="0.25">
      <c r="A3082" s="52">
        <v>3072</v>
      </c>
      <c r="B3082" s="33">
        <v>20199050038752</v>
      </c>
      <c r="C3082" s="34">
        <v>43607</v>
      </c>
      <c r="D3082" s="35" t="s">
        <v>60</v>
      </c>
      <c r="E3082" s="35" t="s">
        <v>118</v>
      </c>
      <c r="F3082" s="35" t="s">
        <v>70</v>
      </c>
      <c r="G3082" s="35" t="s">
        <v>89</v>
      </c>
      <c r="H3082" s="37" t="s">
        <v>120</v>
      </c>
      <c r="I3082" s="35" t="s">
        <v>37</v>
      </c>
      <c r="J3082" s="34">
        <v>43642</v>
      </c>
      <c r="K3082" s="38" t="s">
        <v>115</v>
      </c>
      <c r="L3082" s="53">
        <f>IFERROR(WORKDAY(C3082,R3082,DiasNOLaborables),"")</f>
        <v>43654</v>
      </c>
      <c r="M3082" s="27" t="str">
        <f>+IF(C3082="","",IF(J3082="","",(IF(J3082&lt;=L3082,"A TIEMPO","FUERA DE TIEMPO"))))</f>
        <v>A TIEMPO</v>
      </c>
      <c r="N3082" s="27">
        <f>IF(J3082="","",NETWORKDAYS(Hoja1!C3331+1,Hoja1!J3331,DiasNOLaborables))</f>
        <v>8</v>
      </c>
      <c r="O3082" s="28" t="str">
        <f t="shared" si="94"/>
        <v/>
      </c>
      <c r="P3082" s="26"/>
      <c r="Q3082" s="26"/>
      <c r="R3082" s="26">
        <f t="shared" si="95"/>
        <v>30</v>
      </c>
    </row>
    <row r="3083" spans="1:18" ht="30" x14ac:dyDescent="0.25">
      <c r="A3083" s="52">
        <v>3073</v>
      </c>
      <c r="B3083" s="33">
        <v>20199050038762</v>
      </c>
      <c r="C3083" s="34">
        <v>43607</v>
      </c>
      <c r="D3083" s="35" t="s">
        <v>60</v>
      </c>
      <c r="E3083" s="35" t="s">
        <v>118</v>
      </c>
      <c r="F3083" s="35" t="s">
        <v>70</v>
      </c>
      <c r="G3083" s="35" t="s">
        <v>89</v>
      </c>
      <c r="H3083" s="37" t="s">
        <v>120</v>
      </c>
      <c r="I3083" s="35" t="s">
        <v>37</v>
      </c>
      <c r="J3083" s="34">
        <v>43642</v>
      </c>
      <c r="K3083" s="38" t="s">
        <v>115</v>
      </c>
      <c r="L3083" s="53">
        <f>IFERROR(WORKDAY(C3083,R3083,DiasNOLaborables),"")</f>
        <v>43654</v>
      </c>
      <c r="M3083" s="27" t="str">
        <f>+IF(C3083="","",IF(J3083="","",(IF(J3083&lt;=L3083,"A TIEMPO","FUERA DE TIEMPO"))))</f>
        <v>A TIEMPO</v>
      </c>
      <c r="N3083" s="27">
        <f>IF(J3083="","",NETWORKDAYS(Hoja1!C3332+1,Hoja1!J3332,DiasNOLaborables))</f>
        <v>8</v>
      </c>
      <c r="O3083" s="28" t="str">
        <f t="shared" ref="O3083:O3146" si="96">IF(NETWORKDAYS(L3083+1,J3083,DiasNOLaborables)&lt;=0,"",NETWORKDAYS(L3083+1,J3083,DiasNOLaborables))</f>
        <v/>
      </c>
      <c r="P3083" s="26"/>
      <c r="Q3083" s="26"/>
      <c r="R3083" s="26">
        <f t="shared" ref="R3083:R3146" si="97">IFERROR(VLOOKUP(F3083,$Z$49:$AA$62,2),"")</f>
        <v>30</v>
      </c>
    </row>
    <row r="3084" spans="1:18" ht="30" x14ac:dyDescent="0.25">
      <c r="A3084" s="52">
        <v>3074</v>
      </c>
      <c r="B3084" s="33">
        <v>20199050038792</v>
      </c>
      <c r="C3084" s="34">
        <v>43607</v>
      </c>
      <c r="D3084" s="35" t="s">
        <v>60</v>
      </c>
      <c r="E3084" s="35" t="s">
        <v>118</v>
      </c>
      <c r="F3084" s="35" t="s">
        <v>80</v>
      </c>
      <c r="G3084" s="35" t="s">
        <v>101</v>
      </c>
      <c r="H3084" s="37" t="s">
        <v>120</v>
      </c>
      <c r="I3084" s="35" t="s">
        <v>48</v>
      </c>
      <c r="J3084" s="34">
        <v>43609</v>
      </c>
      <c r="K3084" s="38" t="s">
        <v>115</v>
      </c>
      <c r="L3084" s="53">
        <f>IFERROR(WORKDAY(C3084,R3084,DiasNOLaborables),"")</f>
        <v>43622</v>
      </c>
      <c r="M3084" s="27" t="str">
        <f>+IF(C3084="","",IF(J3084="","",(IF(J3084&lt;=L3084,"A TIEMPO","FUERA DE TIEMPO"))))</f>
        <v>A TIEMPO</v>
      </c>
      <c r="N3084" s="27">
        <f>IF(J3084="","",NETWORKDAYS(Hoja1!C3333+1,Hoja1!J3333,DiasNOLaborables))</f>
        <v>8</v>
      </c>
      <c r="O3084" s="28" t="str">
        <f t="shared" si="96"/>
        <v/>
      </c>
      <c r="P3084" s="26"/>
      <c r="Q3084" s="26"/>
      <c r="R3084" s="26">
        <f t="shared" si="97"/>
        <v>10</v>
      </c>
    </row>
    <row r="3085" spans="1:18" ht="30" x14ac:dyDescent="0.25">
      <c r="A3085" s="52">
        <v>3075</v>
      </c>
      <c r="B3085" s="33">
        <v>20199910056072</v>
      </c>
      <c r="C3085" s="34">
        <v>43607</v>
      </c>
      <c r="D3085" s="35" t="s">
        <v>60</v>
      </c>
      <c r="E3085" s="35" t="s">
        <v>114</v>
      </c>
      <c r="F3085" s="35" t="s">
        <v>80</v>
      </c>
      <c r="G3085" s="35" t="s">
        <v>102</v>
      </c>
      <c r="H3085" s="37" t="s">
        <v>120</v>
      </c>
      <c r="I3085" s="35" t="s">
        <v>38</v>
      </c>
      <c r="J3085" s="34">
        <v>43612</v>
      </c>
      <c r="K3085" s="38" t="s">
        <v>115</v>
      </c>
      <c r="L3085" s="53">
        <f>IFERROR(WORKDAY(C3085,R3085,DiasNOLaborables),"")</f>
        <v>43622</v>
      </c>
      <c r="M3085" s="27" t="str">
        <f>+IF(C3085="","",IF(J3085="","",(IF(J3085&lt;=L3085,"A TIEMPO","FUERA DE TIEMPO"))))</f>
        <v>A TIEMPO</v>
      </c>
      <c r="N3085" s="27">
        <f>IF(J3085="","",NETWORKDAYS(Hoja1!C3334+1,Hoja1!J3334,DiasNOLaborables))</f>
        <v>3</v>
      </c>
      <c r="O3085" s="28" t="str">
        <f t="shared" si="96"/>
        <v/>
      </c>
      <c r="P3085" s="26"/>
      <c r="Q3085" s="26"/>
      <c r="R3085" s="26">
        <f t="shared" si="97"/>
        <v>10</v>
      </c>
    </row>
    <row r="3086" spans="1:18" ht="45" x14ac:dyDescent="0.25">
      <c r="A3086" s="52">
        <v>3076</v>
      </c>
      <c r="B3086" s="33">
        <v>20199910056092</v>
      </c>
      <c r="C3086" s="34">
        <v>43607</v>
      </c>
      <c r="D3086" s="35" t="s">
        <v>63</v>
      </c>
      <c r="E3086" s="35" t="s">
        <v>114</v>
      </c>
      <c r="F3086" s="35" t="s">
        <v>73</v>
      </c>
      <c r="G3086" s="35" t="s">
        <v>84</v>
      </c>
      <c r="H3086" s="37" t="s">
        <v>120</v>
      </c>
      <c r="I3086" s="35" t="s">
        <v>40</v>
      </c>
      <c r="J3086" s="34">
        <v>43629</v>
      </c>
      <c r="K3086" s="38" t="s">
        <v>114</v>
      </c>
      <c r="L3086" s="53">
        <f>IFERROR(WORKDAY(C3086,R3086,DiasNOLaborables),"")</f>
        <v>43629</v>
      </c>
      <c r="M3086" s="27" t="str">
        <f>+IF(C3086="","",IF(J3086="","",(IF(J3086&lt;=L3086,"A TIEMPO","FUERA DE TIEMPO"))))</f>
        <v>A TIEMPO</v>
      </c>
      <c r="N3086" s="27">
        <f>IF(J3086="","",NETWORKDAYS(Hoja1!C3335+1,Hoja1!J3335,DiasNOLaborables))</f>
        <v>8</v>
      </c>
      <c r="O3086" s="28" t="str">
        <f t="shared" si="96"/>
        <v/>
      </c>
      <c r="P3086" s="26"/>
      <c r="Q3086" s="26"/>
      <c r="R3086" s="26">
        <f t="shared" si="97"/>
        <v>15</v>
      </c>
    </row>
    <row r="3087" spans="1:18" ht="45" x14ac:dyDescent="0.25">
      <c r="A3087" s="52">
        <v>3077</v>
      </c>
      <c r="B3087" s="33">
        <v>20199050038562</v>
      </c>
      <c r="C3087" s="34">
        <v>43607</v>
      </c>
      <c r="D3087" s="35" t="s">
        <v>61</v>
      </c>
      <c r="E3087" s="35" t="s">
        <v>118</v>
      </c>
      <c r="F3087" s="35" t="s">
        <v>80</v>
      </c>
      <c r="G3087" s="35" t="s">
        <v>104</v>
      </c>
      <c r="H3087" s="37" t="s">
        <v>121</v>
      </c>
      <c r="I3087" s="35" t="s">
        <v>39</v>
      </c>
      <c r="J3087" s="34">
        <v>43615</v>
      </c>
      <c r="K3087" s="38" t="s">
        <v>115</v>
      </c>
      <c r="L3087" s="53">
        <f>IFERROR(WORKDAY(C3087,R3087,DiasNOLaborables),"")</f>
        <v>43622</v>
      </c>
      <c r="M3087" s="27" t="str">
        <f>+IF(C3087="","",IF(J3087="","",(IF(J3087&lt;=L3087,"A TIEMPO","FUERA DE TIEMPO"))))</f>
        <v>A TIEMPO</v>
      </c>
      <c r="N3087" s="27">
        <f>IF(J3087="","",NETWORKDAYS(Hoja1!C3336+1,Hoja1!J3336,DiasNOLaborables))</f>
        <v>8</v>
      </c>
      <c r="O3087" s="28" t="str">
        <f t="shared" si="96"/>
        <v/>
      </c>
      <c r="P3087" s="26"/>
      <c r="Q3087" s="26"/>
      <c r="R3087" s="26">
        <f t="shared" si="97"/>
        <v>10</v>
      </c>
    </row>
    <row r="3088" spans="1:18" ht="45" x14ac:dyDescent="0.25">
      <c r="A3088" s="52">
        <v>3078</v>
      </c>
      <c r="B3088" s="33">
        <v>20199050038962</v>
      </c>
      <c r="C3088" s="34">
        <v>43607</v>
      </c>
      <c r="D3088" s="35" t="s">
        <v>60</v>
      </c>
      <c r="E3088" s="35" t="s">
        <v>118</v>
      </c>
      <c r="F3088" s="35" t="s">
        <v>80</v>
      </c>
      <c r="G3088" s="35" t="s">
        <v>104</v>
      </c>
      <c r="H3088" s="37" t="s">
        <v>121</v>
      </c>
      <c r="I3088" s="35" t="s">
        <v>39</v>
      </c>
      <c r="J3088" s="34">
        <v>43615</v>
      </c>
      <c r="K3088" s="38" t="s">
        <v>115</v>
      </c>
      <c r="L3088" s="53">
        <f>IFERROR(WORKDAY(C3088,R3088,DiasNOLaborables),"")</f>
        <v>43622</v>
      </c>
      <c r="M3088" s="27" t="str">
        <f>+IF(C3088="","",IF(J3088="","",(IF(J3088&lt;=L3088,"A TIEMPO","FUERA DE TIEMPO"))))</f>
        <v>A TIEMPO</v>
      </c>
      <c r="N3088" s="27">
        <f>IF(J3088="","",NETWORKDAYS(Hoja1!C3337+1,Hoja1!J3337,DiasNOLaborables))</f>
        <v>8</v>
      </c>
      <c r="O3088" s="28" t="str">
        <f t="shared" si="96"/>
        <v/>
      </c>
      <c r="P3088" s="26"/>
      <c r="Q3088" s="26"/>
      <c r="R3088" s="26">
        <f t="shared" si="97"/>
        <v>10</v>
      </c>
    </row>
    <row r="3089" spans="1:18" ht="45" x14ac:dyDescent="0.25">
      <c r="A3089" s="52">
        <v>3079</v>
      </c>
      <c r="B3089" s="33">
        <v>20199050038972</v>
      </c>
      <c r="C3089" s="34">
        <v>43607</v>
      </c>
      <c r="D3089" s="35" t="s">
        <v>60</v>
      </c>
      <c r="E3089" s="35" t="s">
        <v>118</v>
      </c>
      <c r="F3089" s="35" t="s">
        <v>80</v>
      </c>
      <c r="G3089" s="35" t="s">
        <v>104</v>
      </c>
      <c r="H3089" s="37" t="s">
        <v>121</v>
      </c>
      <c r="I3089" s="35" t="s">
        <v>39</v>
      </c>
      <c r="J3089" s="34">
        <v>43615</v>
      </c>
      <c r="K3089" s="38" t="s">
        <v>115</v>
      </c>
      <c r="L3089" s="53">
        <f>IFERROR(WORKDAY(C3089,R3089,DiasNOLaborables),"")</f>
        <v>43622</v>
      </c>
      <c r="M3089" s="27" t="str">
        <f>+IF(C3089="","",IF(J3089="","",(IF(J3089&lt;=L3089,"A TIEMPO","FUERA DE TIEMPO"))))</f>
        <v>A TIEMPO</v>
      </c>
      <c r="N3089" s="27">
        <f>IF(J3089="","",NETWORKDAYS(Hoja1!C3338+1,Hoja1!J3338,DiasNOLaborables))</f>
        <v>8</v>
      </c>
      <c r="O3089" s="28" t="str">
        <f t="shared" si="96"/>
        <v/>
      </c>
      <c r="P3089" s="26"/>
      <c r="Q3089" s="26"/>
      <c r="R3089" s="26">
        <f t="shared" si="97"/>
        <v>10</v>
      </c>
    </row>
    <row r="3090" spans="1:18" ht="45" x14ac:dyDescent="0.25">
      <c r="A3090" s="52">
        <v>3080</v>
      </c>
      <c r="B3090" s="33">
        <v>20199050039012</v>
      </c>
      <c r="C3090" s="34">
        <v>43607</v>
      </c>
      <c r="D3090" s="35" t="s">
        <v>60</v>
      </c>
      <c r="E3090" s="35" t="s">
        <v>118</v>
      </c>
      <c r="F3090" s="35" t="s">
        <v>80</v>
      </c>
      <c r="G3090" s="35" t="s">
        <v>104</v>
      </c>
      <c r="H3090" s="37" t="s">
        <v>121</v>
      </c>
      <c r="I3090" s="35" t="s">
        <v>39</v>
      </c>
      <c r="J3090" s="34">
        <v>43615</v>
      </c>
      <c r="K3090" s="38" t="s">
        <v>115</v>
      </c>
      <c r="L3090" s="53">
        <f>IFERROR(WORKDAY(C3090,R3090,DiasNOLaborables),"")</f>
        <v>43622</v>
      </c>
      <c r="M3090" s="27" t="str">
        <f>+IF(C3090="","",IF(J3090="","",(IF(J3090&lt;=L3090,"A TIEMPO","FUERA DE TIEMPO"))))</f>
        <v>A TIEMPO</v>
      </c>
      <c r="N3090" s="27">
        <f>IF(J3090="","",NETWORKDAYS(Hoja1!C3339+1,Hoja1!J3339,DiasNOLaborables))</f>
        <v>8</v>
      </c>
      <c r="O3090" s="28" t="str">
        <f t="shared" si="96"/>
        <v/>
      </c>
      <c r="P3090" s="26"/>
      <c r="Q3090" s="26"/>
      <c r="R3090" s="26">
        <f t="shared" si="97"/>
        <v>10</v>
      </c>
    </row>
    <row r="3091" spans="1:18" ht="60" x14ac:dyDescent="0.25">
      <c r="A3091" s="52">
        <v>3081</v>
      </c>
      <c r="B3091" s="33">
        <v>20190523231344</v>
      </c>
      <c r="C3091" s="34">
        <v>43608</v>
      </c>
      <c r="D3091" s="35" t="s">
        <v>62</v>
      </c>
      <c r="E3091" s="35" t="s">
        <v>119</v>
      </c>
      <c r="F3091" s="35" t="s">
        <v>80</v>
      </c>
      <c r="G3091" s="35" t="s">
        <v>104</v>
      </c>
      <c r="H3091" s="37" t="s">
        <v>121</v>
      </c>
      <c r="I3091" s="35" t="s">
        <v>39</v>
      </c>
      <c r="J3091" s="34">
        <v>43620</v>
      </c>
      <c r="K3091" s="38" t="s">
        <v>115</v>
      </c>
      <c r="L3091" s="53">
        <f>IFERROR(WORKDAY(C3091,R3091,DiasNOLaborables),"")</f>
        <v>43623</v>
      </c>
      <c r="M3091" s="27" t="str">
        <f>+IF(C3091="","",IF(J3091="","",(IF(J3091&lt;=L3091,"A TIEMPO","FUERA DE TIEMPO"))))</f>
        <v>A TIEMPO</v>
      </c>
      <c r="N3091" s="27">
        <f>IF(J3091="","",NETWORKDAYS(Hoja1!C2605+1,Hoja1!J2605,DiasNOLaborables))</f>
        <v>4</v>
      </c>
      <c r="O3091" s="28" t="str">
        <f t="shared" si="96"/>
        <v/>
      </c>
      <c r="P3091" s="26"/>
      <c r="Q3091" s="26"/>
      <c r="R3091" s="26">
        <f t="shared" si="97"/>
        <v>10</v>
      </c>
    </row>
    <row r="3092" spans="1:18" ht="60" x14ac:dyDescent="0.25">
      <c r="A3092" s="52">
        <v>3082</v>
      </c>
      <c r="B3092" s="33">
        <v>20190523191439</v>
      </c>
      <c r="C3092" s="34">
        <v>43608</v>
      </c>
      <c r="D3092" s="35" t="s">
        <v>61</v>
      </c>
      <c r="E3092" s="35" t="s">
        <v>119</v>
      </c>
      <c r="F3092" s="35" t="s">
        <v>80</v>
      </c>
      <c r="G3092" s="35" t="s">
        <v>104</v>
      </c>
      <c r="H3092" s="37" t="s">
        <v>121</v>
      </c>
      <c r="I3092" s="35" t="s">
        <v>39</v>
      </c>
      <c r="J3092" s="34">
        <v>43620</v>
      </c>
      <c r="K3092" s="38" t="s">
        <v>115</v>
      </c>
      <c r="L3092" s="53">
        <f>IFERROR(WORKDAY(C3092,R3092,DiasNOLaborables),"")</f>
        <v>43623</v>
      </c>
      <c r="M3092" s="27" t="str">
        <f>+IF(C3092="","",IF(J3092="","",(IF(J3092&lt;=L3092,"A TIEMPO","FUERA DE TIEMPO"))))</f>
        <v>A TIEMPO</v>
      </c>
      <c r="N3092" s="27">
        <f>IF(J3092="","",NETWORKDAYS(Hoja1!C2606+1,Hoja1!J2606,DiasNOLaborables))</f>
        <v>4</v>
      </c>
      <c r="O3092" s="28" t="str">
        <f t="shared" si="96"/>
        <v/>
      </c>
      <c r="P3092" s="26"/>
      <c r="Q3092" s="26"/>
      <c r="R3092" s="26">
        <f t="shared" si="97"/>
        <v>10</v>
      </c>
    </row>
    <row r="3093" spans="1:18" ht="60" x14ac:dyDescent="0.25">
      <c r="A3093" s="52">
        <v>3083</v>
      </c>
      <c r="B3093" s="33">
        <v>20190523191153</v>
      </c>
      <c r="C3093" s="34">
        <v>43608</v>
      </c>
      <c r="D3093" s="35" t="s">
        <v>61</v>
      </c>
      <c r="E3093" s="35" t="s">
        <v>119</v>
      </c>
      <c r="F3093" s="35" t="s">
        <v>80</v>
      </c>
      <c r="G3093" s="35" t="s">
        <v>104</v>
      </c>
      <c r="H3093" s="37" t="s">
        <v>121</v>
      </c>
      <c r="I3093" s="35" t="s">
        <v>39</v>
      </c>
      <c r="J3093" s="34">
        <v>43620</v>
      </c>
      <c r="K3093" s="38" t="s">
        <v>115</v>
      </c>
      <c r="L3093" s="53">
        <f>IFERROR(WORKDAY(C3093,R3093,DiasNOLaborables),"")</f>
        <v>43623</v>
      </c>
      <c r="M3093" s="27" t="str">
        <f>+IF(C3093="","",IF(J3093="","",(IF(J3093&lt;=L3093,"A TIEMPO","FUERA DE TIEMPO"))))</f>
        <v>A TIEMPO</v>
      </c>
      <c r="N3093" s="27">
        <f>IF(J3093="","",NETWORKDAYS(Hoja1!C2607+1,Hoja1!J2607,DiasNOLaborables))</f>
        <v>4</v>
      </c>
      <c r="O3093" s="28" t="str">
        <f t="shared" si="96"/>
        <v/>
      </c>
      <c r="P3093" s="26"/>
      <c r="Q3093" s="26"/>
      <c r="R3093" s="26">
        <f t="shared" si="97"/>
        <v>10</v>
      </c>
    </row>
    <row r="3094" spans="1:18" ht="60" x14ac:dyDescent="0.25">
      <c r="A3094" s="52">
        <v>3084</v>
      </c>
      <c r="B3094" s="33">
        <v>20190523190838</v>
      </c>
      <c r="C3094" s="34">
        <v>43608</v>
      </c>
      <c r="D3094" s="35" t="s">
        <v>61</v>
      </c>
      <c r="E3094" s="35" t="s">
        <v>119</v>
      </c>
      <c r="F3094" s="35" t="s">
        <v>80</v>
      </c>
      <c r="G3094" s="35" t="s">
        <v>104</v>
      </c>
      <c r="H3094" s="37" t="s">
        <v>121</v>
      </c>
      <c r="I3094" s="35" t="s">
        <v>39</v>
      </c>
      <c r="J3094" s="34">
        <v>43620</v>
      </c>
      <c r="K3094" s="38" t="s">
        <v>115</v>
      </c>
      <c r="L3094" s="53">
        <f>IFERROR(WORKDAY(C3094,R3094,DiasNOLaborables),"")</f>
        <v>43623</v>
      </c>
      <c r="M3094" s="27" t="str">
        <f>+IF(C3094="","",IF(J3094="","",(IF(J3094&lt;=L3094,"A TIEMPO","FUERA DE TIEMPO"))))</f>
        <v>A TIEMPO</v>
      </c>
      <c r="N3094" s="27">
        <f>IF(J3094="","",NETWORKDAYS(Hoja1!C2608+1,Hoja1!J2608,DiasNOLaborables))</f>
        <v>1</v>
      </c>
      <c r="O3094" s="28" t="str">
        <f t="shared" si="96"/>
        <v/>
      </c>
      <c r="P3094" s="26"/>
      <c r="Q3094" s="26"/>
      <c r="R3094" s="26">
        <f t="shared" si="97"/>
        <v>10</v>
      </c>
    </row>
    <row r="3095" spans="1:18" ht="60" x14ac:dyDescent="0.25">
      <c r="A3095" s="52">
        <v>3085</v>
      </c>
      <c r="B3095" s="33">
        <v>20190523182159</v>
      </c>
      <c r="C3095" s="34">
        <v>43608</v>
      </c>
      <c r="D3095" s="35" t="s">
        <v>61</v>
      </c>
      <c r="E3095" s="35" t="s">
        <v>119</v>
      </c>
      <c r="F3095" s="35" t="s">
        <v>80</v>
      </c>
      <c r="G3095" s="35" t="s">
        <v>104</v>
      </c>
      <c r="H3095" s="37" t="s">
        <v>121</v>
      </c>
      <c r="I3095" s="35" t="s">
        <v>39</v>
      </c>
      <c r="J3095" s="34">
        <v>43620</v>
      </c>
      <c r="K3095" s="38" t="s">
        <v>115</v>
      </c>
      <c r="L3095" s="53">
        <f>IFERROR(WORKDAY(C3095,R3095,DiasNOLaborables),"")</f>
        <v>43623</v>
      </c>
      <c r="M3095" s="27" t="str">
        <f>+IF(C3095="","",IF(J3095="","",(IF(J3095&lt;=L3095,"A TIEMPO","FUERA DE TIEMPO"))))</f>
        <v>A TIEMPO</v>
      </c>
      <c r="N3095" s="27">
        <f>IF(J3095="","",NETWORKDAYS(Hoja1!C2609+1,Hoja1!J2609,DiasNOLaborables))</f>
        <v>6</v>
      </c>
      <c r="O3095" s="28" t="str">
        <f t="shared" si="96"/>
        <v/>
      </c>
      <c r="P3095" s="26"/>
      <c r="Q3095" s="26"/>
      <c r="R3095" s="26">
        <f t="shared" si="97"/>
        <v>10</v>
      </c>
    </row>
    <row r="3096" spans="1:18" ht="60" x14ac:dyDescent="0.25">
      <c r="A3096" s="52">
        <v>3086</v>
      </c>
      <c r="B3096" s="33">
        <v>20190523173449</v>
      </c>
      <c r="C3096" s="34">
        <v>43608</v>
      </c>
      <c r="D3096" s="35" t="s">
        <v>61</v>
      </c>
      <c r="E3096" s="35" t="s">
        <v>119</v>
      </c>
      <c r="F3096" s="35" t="s">
        <v>80</v>
      </c>
      <c r="G3096" s="35" t="s">
        <v>104</v>
      </c>
      <c r="H3096" s="37" t="s">
        <v>121</v>
      </c>
      <c r="I3096" s="35" t="s">
        <v>39</v>
      </c>
      <c r="J3096" s="34">
        <v>43620</v>
      </c>
      <c r="K3096" s="38" t="s">
        <v>115</v>
      </c>
      <c r="L3096" s="53">
        <f>IFERROR(WORKDAY(C3096,R3096,DiasNOLaborables),"")</f>
        <v>43623</v>
      </c>
      <c r="M3096" s="27" t="str">
        <f>+IF(C3096="","",IF(J3096="","",(IF(J3096&lt;=L3096,"A TIEMPO","FUERA DE TIEMPO"))))</f>
        <v>A TIEMPO</v>
      </c>
      <c r="N3096" s="27">
        <f>IF(J3096="","",NETWORKDAYS(Hoja1!C2610+1,Hoja1!J2610,DiasNOLaborables))</f>
        <v>5</v>
      </c>
      <c r="O3096" s="28" t="str">
        <f t="shared" si="96"/>
        <v/>
      </c>
      <c r="P3096" s="26"/>
      <c r="Q3096" s="26"/>
      <c r="R3096" s="26">
        <f t="shared" si="97"/>
        <v>10</v>
      </c>
    </row>
    <row r="3097" spans="1:18" ht="60" x14ac:dyDescent="0.25">
      <c r="A3097" s="52">
        <v>3087</v>
      </c>
      <c r="B3097" s="33">
        <v>20190523171613</v>
      </c>
      <c r="C3097" s="34">
        <v>43608</v>
      </c>
      <c r="D3097" s="35" t="s">
        <v>61</v>
      </c>
      <c r="E3097" s="35" t="s">
        <v>119</v>
      </c>
      <c r="F3097" s="35" t="s">
        <v>80</v>
      </c>
      <c r="G3097" s="35" t="s">
        <v>104</v>
      </c>
      <c r="H3097" s="37" t="s">
        <v>121</v>
      </c>
      <c r="I3097" s="35" t="s">
        <v>39</v>
      </c>
      <c r="J3097" s="34">
        <v>43620</v>
      </c>
      <c r="K3097" s="38" t="s">
        <v>115</v>
      </c>
      <c r="L3097" s="53">
        <f>IFERROR(WORKDAY(C3097,R3097,DiasNOLaborables),"")</f>
        <v>43623</v>
      </c>
      <c r="M3097" s="27" t="str">
        <f>+IF(C3097="","",IF(J3097="","",(IF(J3097&lt;=L3097,"A TIEMPO","FUERA DE TIEMPO"))))</f>
        <v>A TIEMPO</v>
      </c>
      <c r="N3097" s="27">
        <f>IF(J3097="","",NETWORKDAYS(Hoja1!C2611+1,Hoja1!J2611,DiasNOLaborables))</f>
        <v>23</v>
      </c>
      <c r="O3097" s="28" t="str">
        <f t="shared" si="96"/>
        <v/>
      </c>
      <c r="P3097" s="26"/>
      <c r="Q3097" s="26"/>
      <c r="R3097" s="26">
        <f t="shared" si="97"/>
        <v>10</v>
      </c>
    </row>
    <row r="3098" spans="1:18" ht="60" x14ac:dyDescent="0.25">
      <c r="A3098" s="52">
        <v>3088</v>
      </c>
      <c r="B3098" s="33">
        <v>20190523162206</v>
      </c>
      <c r="C3098" s="34">
        <v>43608</v>
      </c>
      <c r="D3098" s="35" t="s">
        <v>62</v>
      </c>
      <c r="E3098" s="35" t="s">
        <v>119</v>
      </c>
      <c r="F3098" s="35" t="s">
        <v>80</v>
      </c>
      <c r="G3098" s="35" t="s">
        <v>104</v>
      </c>
      <c r="H3098" s="37" t="s">
        <v>121</v>
      </c>
      <c r="I3098" s="35" t="s">
        <v>39</v>
      </c>
      <c r="J3098" s="34">
        <v>43620</v>
      </c>
      <c r="K3098" s="38" t="s">
        <v>115</v>
      </c>
      <c r="L3098" s="53">
        <f>IFERROR(WORKDAY(C3098,R3098,DiasNOLaborables),"")</f>
        <v>43623</v>
      </c>
      <c r="M3098" s="27" t="str">
        <f>+IF(C3098="","",IF(J3098="","",(IF(J3098&lt;=L3098,"A TIEMPO","FUERA DE TIEMPO"))))</f>
        <v>A TIEMPO</v>
      </c>
      <c r="N3098" s="27">
        <f>IF(J3098="","",NETWORKDAYS(Hoja1!C2612+1,Hoja1!J2612,DiasNOLaborables))</f>
        <v>4</v>
      </c>
      <c r="O3098" s="28" t="str">
        <f t="shared" si="96"/>
        <v/>
      </c>
      <c r="P3098" s="26"/>
      <c r="Q3098" s="26"/>
      <c r="R3098" s="26">
        <f t="shared" si="97"/>
        <v>10</v>
      </c>
    </row>
    <row r="3099" spans="1:18" ht="60" x14ac:dyDescent="0.25">
      <c r="A3099" s="52">
        <v>3089</v>
      </c>
      <c r="B3099" s="33">
        <v>20190523160328</v>
      </c>
      <c r="C3099" s="34">
        <v>43608</v>
      </c>
      <c r="D3099" s="35" t="s">
        <v>62</v>
      </c>
      <c r="E3099" s="35" t="s">
        <v>119</v>
      </c>
      <c r="F3099" s="35" t="s">
        <v>80</v>
      </c>
      <c r="G3099" s="35" t="s">
        <v>104</v>
      </c>
      <c r="H3099" s="37" t="s">
        <v>121</v>
      </c>
      <c r="I3099" s="35" t="s">
        <v>39</v>
      </c>
      <c r="J3099" s="34">
        <v>43620</v>
      </c>
      <c r="K3099" s="38" t="s">
        <v>115</v>
      </c>
      <c r="L3099" s="53">
        <f>IFERROR(WORKDAY(C3099,R3099,DiasNOLaborables),"")</f>
        <v>43623</v>
      </c>
      <c r="M3099" s="27" t="str">
        <f>+IF(C3099="","",IF(J3099="","",(IF(J3099&lt;=L3099,"A TIEMPO","FUERA DE TIEMPO"))))</f>
        <v>A TIEMPO</v>
      </c>
      <c r="N3099" s="27">
        <f>IF(J3099="","",NETWORKDAYS(Hoja1!C2613+1,Hoja1!J2613,DiasNOLaborables))</f>
        <v>5</v>
      </c>
      <c r="O3099" s="28" t="str">
        <f t="shared" si="96"/>
        <v/>
      </c>
      <c r="P3099" s="26"/>
      <c r="Q3099" s="26"/>
      <c r="R3099" s="26">
        <f t="shared" si="97"/>
        <v>10</v>
      </c>
    </row>
    <row r="3100" spans="1:18" ht="60" x14ac:dyDescent="0.25">
      <c r="A3100" s="52">
        <v>3090</v>
      </c>
      <c r="B3100" s="33">
        <v>20190523155453</v>
      </c>
      <c r="C3100" s="34">
        <v>43608</v>
      </c>
      <c r="D3100" s="35" t="s">
        <v>62</v>
      </c>
      <c r="E3100" s="35" t="s">
        <v>119</v>
      </c>
      <c r="F3100" s="35" t="s">
        <v>80</v>
      </c>
      <c r="G3100" s="35" t="s">
        <v>104</v>
      </c>
      <c r="H3100" s="37" t="s">
        <v>121</v>
      </c>
      <c r="I3100" s="35" t="s">
        <v>39</v>
      </c>
      <c r="J3100" s="34">
        <v>43620</v>
      </c>
      <c r="K3100" s="38" t="s">
        <v>115</v>
      </c>
      <c r="L3100" s="53">
        <f>IFERROR(WORKDAY(C3100,R3100,DiasNOLaborables),"")</f>
        <v>43623</v>
      </c>
      <c r="M3100" s="27" t="str">
        <f>+IF(C3100="","",IF(J3100="","",(IF(J3100&lt;=L3100,"A TIEMPO","FUERA DE TIEMPO"))))</f>
        <v>A TIEMPO</v>
      </c>
      <c r="N3100" s="27">
        <f>IF(J3100="","",NETWORKDAYS(Hoja1!C2614+1,Hoja1!J2614,DiasNOLaborables))</f>
        <v>5</v>
      </c>
      <c r="O3100" s="28" t="str">
        <f t="shared" si="96"/>
        <v/>
      </c>
      <c r="P3100" s="26"/>
      <c r="Q3100" s="26"/>
      <c r="R3100" s="26">
        <f t="shared" si="97"/>
        <v>10</v>
      </c>
    </row>
    <row r="3101" spans="1:18" ht="60" x14ac:dyDescent="0.25">
      <c r="A3101" s="52">
        <v>3091</v>
      </c>
      <c r="B3101" s="33">
        <v>20190523155214</v>
      </c>
      <c r="C3101" s="34">
        <v>43608</v>
      </c>
      <c r="D3101" s="35" t="s">
        <v>62</v>
      </c>
      <c r="E3101" s="35" t="s">
        <v>119</v>
      </c>
      <c r="F3101" s="35" t="s">
        <v>80</v>
      </c>
      <c r="G3101" s="35" t="s">
        <v>104</v>
      </c>
      <c r="H3101" s="37" t="s">
        <v>121</v>
      </c>
      <c r="I3101" s="35" t="s">
        <v>39</v>
      </c>
      <c r="J3101" s="34">
        <v>43620</v>
      </c>
      <c r="K3101" s="38" t="s">
        <v>115</v>
      </c>
      <c r="L3101" s="53">
        <f>IFERROR(WORKDAY(C3101,R3101,DiasNOLaborables),"")</f>
        <v>43623</v>
      </c>
      <c r="M3101" s="27" t="str">
        <f>+IF(C3101="","",IF(J3101="","",(IF(J3101&lt;=L3101,"A TIEMPO","FUERA DE TIEMPO"))))</f>
        <v>A TIEMPO</v>
      </c>
      <c r="N3101" s="27">
        <f>IF(J3101="","",NETWORKDAYS(Hoja1!C2615+1,Hoja1!J2615,DiasNOLaborables))</f>
        <v>7</v>
      </c>
      <c r="O3101" s="28" t="str">
        <f t="shared" si="96"/>
        <v/>
      </c>
      <c r="P3101" s="26"/>
      <c r="Q3101" s="26"/>
      <c r="R3101" s="26">
        <f t="shared" si="97"/>
        <v>10</v>
      </c>
    </row>
    <row r="3102" spans="1:18" ht="60" x14ac:dyDescent="0.25">
      <c r="A3102" s="52">
        <v>3092</v>
      </c>
      <c r="B3102" s="33">
        <v>20190523154018</v>
      </c>
      <c r="C3102" s="34">
        <v>43608</v>
      </c>
      <c r="D3102" s="35" t="s">
        <v>63</v>
      </c>
      <c r="E3102" s="35" t="s">
        <v>119</v>
      </c>
      <c r="F3102" s="35" t="s">
        <v>80</v>
      </c>
      <c r="G3102" s="35" t="s">
        <v>104</v>
      </c>
      <c r="H3102" s="37" t="s">
        <v>121</v>
      </c>
      <c r="I3102" s="35" t="s">
        <v>39</v>
      </c>
      <c r="J3102" s="34">
        <v>43620</v>
      </c>
      <c r="K3102" s="38" t="s">
        <v>115</v>
      </c>
      <c r="L3102" s="53">
        <f>IFERROR(WORKDAY(C3102,R3102,DiasNOLaborables),"")</f>
        <v>43623</v>
      </c>
      <c r="M3102" s="27" t="str">
        <f>+IF(C3102="","",IF(J3102="","",(IF(J3102&lt;=L3102,"A TIEMPO","FUERA DE TIEMPO"))))</f>
        <v>A TIEMPO</v>
      </c>
      <c r="N3102" s="27">
        <f>IF(J3102="","",NETWORKDAYS(Hoja1!C2616+1,Hoja1!J2616,DiasNOLaborables))</f>
        <v>7</v>
      </c>
      <c r="O3102" s="28" t="str">
        <f t="shared" si="96"/>
        <v/>
      </c>
      <c r="P3102" s="26"/>
      <c r="Q3102" s="26"/>
      <c r="R3102" s="26">
        <f t="shared" si="97"/>
        <v>10</v>
      </c>
    </row>
    <row r="3103" spans="1:18" ht="60" x14ac:dyDescent="0.25">
      <c r="A3103" s="52">
        <v>3093</v>
      </c>
      <c r="B3103" s="33">
        <v>20190523152623</v>
      </c>
      <c r="C3103" s="34">
        <v>43608</v>
      </c>
      <c r="D3103" s="35" t="s">
        <v>63</v>
      </c>
      <c r="E3103" s="35" t="s">
        <v>119</v>
      </c>
      <c r="F3103" s="35" t="s">
        <v>80</v>
      </c>
      <c r="G3103" s="35" t="s">
        <v>104</v>
      </c>
      <c r="H3103" s="37" t="s">
        <v>121</v>
      </c>
      <c r="I3103" s="35" t="s">
        <v>39</v>
      </c>
      <c r="J3103" s="34">
        <v>43620</v>
      </c>
      <c r="K3103" s="38" t="s">
        <v>115</v>
      </c>
      <c r="L3103" s="53">
        <f>IFERROR(WORKDAY(C3103,R3103,DiasNOLaborables),"")</f>
        <v>43623</v>
      </c>
      <c r="M3103" s="27" t="str">
        <f>+IF(C3103="","",IF(J3103="","",(IF(J3103&lt;=L3103,"A TIEMPO","FUERA DE TIEMPO"))))</f>
        <v>A TIEMPO</v>
      </c>
      <c r="N3103" s="27">
        <f>IF(J3103="","",NETWORKDAYS(Hoja1!C2617+1,Hoja1!J2617,DiasNOLaborables))</f>
        <v>7</v>
      </c>
      <c r="O3103" s="28" t="str">
        <f t="shared" si="96"/>
        <v/>
      </c>
      <c r="P3103" s="26"/>
      <c r="Q3103" s="26"/>
      <c r="R3103" s="26">
        <f t="shared" si="97"/>
        <v>10</v>
      </c>
    </row>
    <row r="3104" spans="1:18" ht="60" x14ac:dyDescent="0.25">
      <c r="A3104" s="52">
        <v>3094</v>
      </c>
      <c r="B3104" s="33">
        <v>20190523151509</v>
      </c>
      <c r="C3104" s="34">
        <v>43608</v>
      </c>
      <c r="D3104" s="35" t="s">
        <v>63</v>
      </c>
      <c r="E3104" s="35" t="s">
        <v>119</v>
      </c>
      <c r="F3104" s="35" t="s">
        <v>80</v>
      </c>
      <c r="G3104" s="35" t="s">
        <v>104</v>
      </c>
      <c r="H3104" s="37" t="s">
        <v>121</v>
      </c>
      <c r="I3104" s="35" t="s">
        <v>39</v>
      </c>
      <c r="J3104" s="34">
        <v>43620</v>
      </c>
      <c r="K3104" s="38" t="s">
        <v>115</v>
      </c>
      <c r="L3104" s="53">
        <f>IFERROR(WORKDAY(C3104,R3104,DiasNOLaborables),"")</f>
        <v>43623</v>
      </c>
      <c r="M3104" s="27" t="str">
        <f>+IF(C3104="","",IF(J3104="","",(IF(J3104&lt;=L3104,"A TIEMPO","FUERA DE TIEMPO"))))</f>
        <v>A TIEMPO</v>
      </c>
      <c r="N3104" s="27">
        <f>IF(J3104="","",NETWORKDAYS(Hoja1!C2618+1,Hoja1!J2618,DiasNOLaborables))</f>
        <v>7</v>
      </c>
      <c r="O3104" s="28" t="str">
        <f t="shared" si="96"/>
        <v/>
      </c>
      <c r="P3104" s="26"/>
      <c r="Q3104" s="26"/>
      <c r="R3104" s="26">
        <f t="shared" si="97"/>
        <v>10</v>
      </c>
    </row>
    <row r="3105" spans="1:18" ht="60" x14ac:dyDescent="0.25">
      <c r="A3105" s="52">
        <v>3095</v>
      </c>
      <c r="B3105" s="33">
        <v>20190523150724</v>
      </c>
      <c r="C3105" s="34">
        <v>43608</v>
      </c>
      <c r="D3105" s="35" t="s">
        <v>63</v>
      </c>
      <c r="E3105" s="35" t="s">
        <v>119</v>
      </c>
      <c r="F3105" s="35" t="s">
        <v>80</v>
      </c>
      <c r="G3105" s="35" t="s">
        <v>104</v>
      </c>
      <c r="H3105" s="37" t="s">
        <v>121</v>
      </c>
      <c r="I3105" s="35" t="s">
        <v>39</v>
      </c>
      <c r="J3105" s="34">
        <v>43620</v>
      </c>
      <c r="K3105" s="38" t="s">
        <v>115</v>
      </c>
      <c r="L3105" s="53">
        <f>IFERROR(WORKDAY(C3105,R3105,DiasNOLaborables),"")</f>
        <v>43623</v>
      </c>
      <c r="M3105" s="27" t="str">
        <f>+IF(C3105="","",IF(J3105="","",(IF(J3105&lt;=L3105,"A TIEMPO","FUERA DE TIEMPO"))))</f>
        <v>A TIEMPO</v>
      </c>
      <c r="N3105" s="27">
        <f>IF(J3105="","",NETWORKDAYS(Hoja1!C2619+1,Hoja1!J2619,DiasNOLaborables))</f>
        <v>7</v>
      </c>
      <c r="O3105" s="28" t="str">
        <f t="shared" si="96"/>
        <v/>
      </c>
      <c r="P3105" s="26"/>
      <c r="Q3105" s="26"/>
      <c r="R3105" s="26">
        <f t="shared" si="97"/>
        <v>10</v>
      </c>
    </row>
    <row r="3106" spans="1:18" ht="60" x14ac:dyDescent="0.25">
      <c r="A3106" s="52">
        <v>3096</v>
      </c>
      <c r="B3106" s="33">
        <v>20190523145946</v>
      </c>
      <c r="C3106" s="34">
        <v>43608</v>
      </c>
      <c r="D3106" s="35" t="s">
        <v>61</v>
      </c>
      <c r="E3106" s="35" t="s">
        <v>119</v>
      </c>
      <c r="F3106" s="35" t="s">
        <v>80</v>
      </c>
      <c r="G3106" s="35" t="s">
        <v>104</v>
      </c>
      <c r="H3106" s="37" t="s">
        <v>121</v>
      </c>
      <c r="I3106" s="35" t="s">
        <v>39</v>
      </c>
      <c r="J3106" s="34">
        <v>43620</v>
      </c>
      <c r="K3106" s="38" t="s">
        <v>115</v>
      </c>
      <c r="L3106" s="53">
        <f>IFERROR(WORKDAY(C3106,R3106,DiasNOLaborables),"")</f>
        <v>43623</v>
      </c>
      <c r="M3106" s="27" t="str">
        <f>+IF(C3106="","",IF(J3106="","",(IF(J3106&lt;=L3106,"A TIEMPO","FUERA DE TIEMPO"))))</f>
        <v>A TIEMPO</v>
      </c>
      <c r="N3106" s="27">
        <f>IF(J3106="","",NETWORKDAYS(Hoja1!C2620+1,Hoja1!J2620,DiasNOLaborables))</f>
        <v>7</v>
      </c>
      <c r="O3106" s="28" t="str">
        <f t="shared" si="96"/>
        <v/>
      </c>
      <c r="P3106" s="26"/>
      <c r="Q3106" s="26"/>
      <c r="R3106" s="26">
        <f t="shared" si="97"/>
        <v>10</v>
      </c>
    </row>
    <row r="3107" spans="1:18" ht="60" x14ac:dyDescent="0.25">
      <c r="A3107" s="52">
        <v>3097</v>
      </c>
      <c r="B3107" s="33">
        <v>20190523145941</v>
      </c>
      <c r="C3107" s="34">
        <v>43608</v>
      </c>
      <c r="D3107" s="35" t="s">
        <v>63</v>
      </c>
      <c r="E3107" s="35" t="s">
        <v>119</v>
      </c>
      <c r="F3107" s="35" t="s">
        <v>80</v>
      </c>
      <c r="G3107" s="35" t="s">
        <v>104</v>
      </c>
      <c r="H3107" s="37" t="s">
        <v>121</v>
      </c>
      <c r="I3107" s="35" t="s">
        <v>39</v>
      </c>
      <c r="J3107" s="34">
        <v>43620</v>
      </c>
      <c r="K3107" s="38" t="s">
        <v>115</v>
      </c>
      <c r="L3107" s="53">
        <f>IFERROR(WORKDAY(C3107,R3107,DiasNOLaborables),"")</f>
        <v>43623</v>
      </c>
      <c r="M3107" s="27" t="str">
        <f>+IF(C3107="","",IF(J3107="","",(IF(J3107&lt;=L3107,"A TIEMPO","FUERA DE TIEMPO"))))</f>
        <v>A TIEMPO</v>
      </c>
      <c r="N3107" s="27">
        <f>IF(J3107="","",NETWORKDAYS(Hoja1!C2621+1,Hoja1!J2621,DiasNOLaborables))</f>
        <v>7</v>
      </c>
      <c r="O3107" s="28" t="str">
        <f t="shared" si="96"/>
        <v/>
      </c>
      <c r="P3107" s="26"/>
      <c r="Q3107" s="26"/>
      <c r="R3107" s="26">
        <f t="shared" si="97"/>
        <v>10</v>
      </c>
    </row>
    <row r="3108" spans="1:18" ht="60" x14ac:dyDescent="0.25">
      <c r="A3108" s="52">
        <v>3098</v>
      </c>
      <c r="B3108" s="33">
        <v>20190523144657</v>
      </c>
      <c r="C3108" s="34">
        <v>43608</v>
      </c>
      <c r="D3108" s="35" t="s">
        <v>63</v>
      </c>
      <c r="E3108" s="35" t="s">
        <v>119</v>
      </c>
      <c r="F3108" s="35" t="s">
        <v>80</v>
      </c>
      <c r="G3108" s="35" t="s">
        <v>104</v>
      </c>
      <c r="H3108" s="37" t="s">
        <v>121</v>
      </c>
      <c r="I3108" s="35" t="s">
        <v>39</v>
      </c>
      <c r="J3108" s="34">
        <v>43620</v>
      </c>
      <c r="K3108" s="38" t="s">
        <v>115</v>
      </c>
      <c r="L3108" s="53">
        <f>IFERROR(WORKDAY(C3108,R3108,DiasNOLaborables),"")</f>
        <v>43623</v>
      </c>
      <c r="M3108" s="27" t="str">
        <f>+IF(C3108="","",IF(J3108="","",(IF(J3108&lt;=L3108,"A TIEMPO","FUERA DE TIEMPO"))))</f>
        <v>A TIEMPO</v>
      </c>
      <c r="N3108" s="27">
        <f>IF(J3108="","",NETWORKDAYS(Hoja1!C2622+1,Hoja1!J2622,DiasNOLaborables))</f>
        <v>7</v>
      </c>
      <c r="O3108" s="28" t="str">
        <f t="shared" si="96"/>
        <v/>
      </c>
      <c r="P3108" s="26"/>
      <c r="Q3108" s="26"/>
      <c r="R3108" s="26">
        <f t="shared" si="97"/>
        <v>10</v>
      </c>
    </row>
    <row r="3109" spans="1:18" ht="60" x14ac:dyDescent="0.25">
      <c r="A3109" s="52">
        <v>3099</v>
      </c>
      <c r="B3109" s="33">
        <v>20190523144645</v>
      </c>
      <c r="C3109" s="34">
        <v>43608</v>
      </c>
      <c r="D3109" s="35" t="s">
        <v>62</v>
      </c>
      <c r="E3109" s="35" t="s">
        <v>119</v>
      </c>
      <c r="F3109" s="35" t="s">
        <v>80</v>
      </c>
      <c r="G3109" s="35" t="s">
        <v>104</v>
      </c>
      <c r="H3109" s="37" t="s">
        <v>121</v>
      </c>
      <c r="I3109" s="35" t="s">
        <v>39</v>
      </c>
      <c r="J3109" s="34">
        <v>43620</v>
      </c>
      <c r="K3109" s="38" t="s">
        <v>115</v>
      </c>
      <c r="L3109" s="53">
        <f>IFERROR(WORKDAY(C3109,R3109,DiasNOLaborables),"")</f>
        <v>43623</v>
      </c>
      <c r="M3109" s="27" t="str">
        <f>+IF(C3109="","",IF(J3109="","",(IF(J3109&lt;=L3109,"A TIEMPO","FUERA DE TIEMPO"))))</f>
        <v>A TIEMPO</v>
      </c>
      <c r="N3109" s="27">
        <f>IF(J3109="","",NETWORKDAYS(Hoja1!C2623+1,Hoja1!J2623,DiasNOLaborables))</f>
        <v>7</v>
      </c>
      <c r="O3109" s="28" t="str">
        <f t="shared" si="96"/>
        <v/>
      </c>
      <c r="P3109" s="26"/>
      <c r="Q3109" s="26"/>
      <c r="R3109" s="26">
        <f t="shared" si="97"/>
        <v>10</v>
      </c>
    </row>
    <row r="3110" spans="1:18" ht="60" x14ac:dyDescent="0.25">
      <c r="A3110" s="52">
        <v>3100</v>
      </c>
      <c r="B3110" s="33">
        <v>20190523144629</v>
      </c>
      <c r="C3110" s="34">
        <v>43608</v>
      </c>
      <c r="D3110" s="35" t="s">
        <v>62</v>
      </c>
      <c r="E3110" s="35" t="s">
        <v>119</v>
      </c>
      <c r="F3110" s="35" t="s">
        <v>80</v>
      </c>
      <c r="G3110" s="35" t="s">
        <v>104</v>
      </c>
      <c r="H3110" s="37" t="s">
        <v>121</v>
      </c>
      <c r="I3110" s="35" t="s">
        <v>39</v>
      </c>
      <c r="J3110" s="34">
        <v>43620</v>
      </c>
      <c r="K3110" s="38" t="s">
        <v>115</v>
      </c>
      <c r="L3110" s="53">
        <f>IFERROR(WORKDAY(C3110,R3110,DiasNOLaborables),"")</f>
        <v>43623</v>
      </c>
      <c r="M3110" s="27" t="str">
        <f>+IF(C3110="","",IF(J3110="","",(IF(J3110&lt;=L3110,"A TIEMPO","FUERA DE TIEMPO"))))</f>
        <v>A TIEMPO</v>
      </c>
      <c r="N3110" s="27">
        <f>IF(J3110="","",NETWORKDAYS(Hoja1!C2624+1,Hoja1!J2624,DiasNOLaborables))</f>
        <v>7</v>
      </c>
      <c r="O3110" s="28" t="str">
        <f t="shared" si="96"/>
        <v/>
      </c>
      <c r="P3110" s="26"/>
      <c r="Q3110" s="26"/>
      <c r="R3110" s="26">
        <f t="shared" si="97"/>
        <v>10</v>
      </c>
    </row>
    <row r="3111" spans="1:18" ht="60" x14ac:dyDescent="0.25">
      <c r="A3111" s="52">
        <v>3101</v>
      </c>
      <c r="B3111" s="33">
        <v>20190523144450</v>
      </c>
      <c r="C3111" s="34">
        <v>43608</v>
      </c>
      <c r="D3111" s="35" t="s">
        <v>61</v>
      </c>
      <c r="E3111" s="35" t="s">
        <v>119</v>
      </c>
      <c r="F3111" s="35" t="s">
        <v>80</v>
      </c>
      <c r="G3111" s="35" t="s">
        <v>104</v>
      </c>
      <c r="H3111" s="37" t="s">
        <v>121</v>
      </c>
      <c r="I3111" s="35" t="s">
        <v>39</v>
      </c>
      <c r="J3111" s="34">
        <v>43620</v>
      </c>
      <c r="K3111" s="38" t="s">
        <v>115</v>
      </c>
      <c r="L3111" s="53">
        <f>IFERROR(WORKDAY(C3111,R3111,DiasNOLaborables),"")</f>
        <v>43623</v>
      </c>
      <c r="M3111" s="27" t="str">
        <f>+IF(C3111="","",IF(J3111="","",(IF(J3111&lt;=L3111,"A TIEMPO","FUERA DE TIEMPO"))))</f>
        <v>A TIEMPO</v>
      </c>
      <c r="N3111" s="27">
        <f>IF(J3111="","",NETWORKDAYS(Hoja1!C2625+1,Hoja1!J2625,DiasNOLaborables))</f>
        <v>7</v>
      </c>
      <c r="O3111" s="28" t="str">
        <f t="shared" si="96"/>
        <v/>
      </c>
      <c r="P3111" s="26"/>
      <c r="Q3111" s="26"/>
      <c r="R3111" s="26">
        <f t="shared" si="97"/>
        <v>10</v>
      </c>
    </row>
    <row r="3112" spans="1:18" ht="60" x14ac:dyDescent="0.25">
      <c r="A3112" s="52">
        <v>3102</v>
      </c>
      <c r="B3112" s="33">
        <v>20190523144436</v>
      </c>
      <c r="C3112" s="34">
        <v>43608</v>
      </c>
      <c r="D3112" s="35" t="s">
        <v>62</v>
      </c>
      <c r="E3112" s="35" t="s">
        <v>119</v>
      </c>
      <c r="F3112" s="35" t="s">
        <v>80</v>
      </c>
      <c r="G3112" s="35" t="s">
        <v>104</v>
      </c>
      <c r="H3112" s="37" t="s">
        <v>121</v>
      </c>
      <c r="I3112" s="35" t="s">
        <v>39</v>
      </c>
      <c r="J3112" s="34">
        <v>43620</v>
      </c>
      <c r="K3112" s="38" t="s">
        <v>115</v>
      </c>
      <c r="L3112" s="53">
        <f>IFERROR(WORKDAY(C3112,R3112,DiasNOLaborables),"")</f>
        <v>43623</v>
      </c>
      <c r="M3112" s="27" t="str">
        <f>+IF(C3112="","",IF(J3112="","",(IF(J3112&lt;=L3112,"A TIEMPO","FUERA DE TIEMPO"))))</f>
        <v>A TIEMPO</v>
      </c>
      <c r="N3112" s="27">
        <f>IF(J3112="","",NETWORKDAYS(Hoja1!C2626+1,Hoja1!J2626,DiasNOLaborables))</f>
        <v>7</v>
      </c>
      <c r="O3112" s="28" t="str">
        <f t="shared" si="96"/>
        <v/>
      </c>
      <c r="P3112" s="26"/>
      <c r="Q3112" s="26"/>
      <c r="R3112" s="26">
        <f t="shared" si="97"/>
        <v>10</v>
      </c>
    </row>
    <row r="3113" spans="1:18" ht="60" x14ac:dyDescent="0.25">
      <c r="A3113" s="52">
        <v>3103</v>
      </c>
      <c r="B3113" s="33">
        <v>20190523143958</v>
      </c>
      <c r="C3113" s="34">
        <v>43608</v>
      </c>
      <c r="D3113" s="35" t="s">
        <v>60</v>
      </c>
      <c r="E3113" s="35" t="s">
        <v>119</v>
      </c>
      <c r="F3113" s="35" t="s">
        <v>80</v>
      </c>
      <c r="G3113" s="35" t="s">
        <v>104</v>
      </c>
      <c r="H3113" s="37" t="s">
        <v>121</v>
      </c>
      <c r="I3113" s="35" t="s">
        <v>39</v>
      </c>
      <c r="J3113" s="34">
        <v>43620</v>
      </c>
      <c r="K3113" s="38" t="s">
        <v>115</v>
      </c>
      <c r="L3113" s="53">
        <f>IFERROR(WORKDAY(C3113,R3113,DiasNOLaborables),"")</f>
        <v>43623</v>
      </c>
      <c r="M3113" s="27" t="str">
        <f>+IF(C3113="","",IF(J3113="","",(IF(J3113&lt;=L3113,"A TIEMPO","FUERA DE TIEMPO"))))</f>
        <v>A TIEMPO</v>
      </c>
      <c r="N3113" s="27">
        <f>IF(J3113="","",NETWORKDAYS(Hoja1!C2627+1,Hoja1!J2627,DiasNOLaborables))</f>
        <v>7</v>
      </c>
      <c r="O3113" s="28" t="str">
        <f t="shared" si="96"/>
        <v/>
      </c>
      <c r="P3113" s="26"/>
      <c r="Q3113" s="26"/>
      <c r="R3113" s="26">
        <f t="shared" si="97"/>
        <v>10</v>
      </c>
    </row>
    <row r="3114" spans="1:18" ht="60" x14ac:dyDescent="0.25">
      <c r="A3114" s="52">
        <v>3104</v>
      </c>
      <c r="B3114" s="33">
        <v>20190523143901</v>
      </c>
      <c r="C3114" s="34">
        <v>43608</v>
      </c>
      <c r="D3114" s="35" t="s">
        <v>63</v>
      </c>
      <c r="E3114" s="35" t="s">
        <v>119</v>
      </c>
      <c r="F3114" s="35" t="s">
        <v>80</v>
      </c>
      <c r="G3114" s="35" t="s">
        <v>104</v>
      </c>
      <c r="H3114" s="37" t="s">
        <v>121</v>
      </c>
      <c r="I3114" s="35" t="s">
        <v>39</v>
      </c>
      <c r="J3114" s="34">
        <v>43620</v>
      </c>
      <c r="K3114" s="38" t="s">
        <v>115</v>
      </c>
      <c r="L3114" s="53">
        <f>IFERROR(WORKDAY(C3114,R3114,DiasNOLaborables),"")</f>
        <v>43623</v>
      </c>
      <c r="M3114" s="27" t="str">
        <f>+IF(C3114="","",IF(J3114="","",(IF(J3114&lt;=L3114,"A TIEMPO","FUERA DE TIEMPO"))))</f>
        <v>A TIEMPO</v>
      </c>
      <c r="N3114" s="27">
        <f>IF(J3114="","",NETWORKDAYS(Hoja1!C2628+1,Hoja1!J2628,DiasNOLaborables))</f>
        <v>7</v>
      </c>
      <c r="O3114" s="28" t="str">
        <f t="shared" si="96"/>
        <v/>
      </c>
      <c r="P3114" s="26"/>
      <c r="Q3114" s="26"/>
      <c r="R3114" s="26">
        <f t="shared" si="97"/>
        <v>10</v>
      </c>
    </row>
    <row r="3115" spans="1:18" ht="60" x14ac:dyDescent="0.25">
      <c r="A3115" s="52">
        <v>3105</v>
      </c>
      <c r="B3115" s="33">
        <v>20190523143540</v>
      </c>
      <c r="C3115" s="34">
        <v>43608</v>
      </c>
      <c r="D3115" s="35" t="s">
        <v>61</v>
      </c>
      <c r="E3115" s="35" t="s">
        <v>119</v>
      </c>
      <c r="F3115" s="35" t="s">
        <v>80</v>
      </c>
      <c r="G3115" s="35" t="s">
        <v>104</v>
      </c>
      <c r="H3115" s="37" t="s">
        <v>121</v>
      </c>
      <c r="I3115" s="35" t="s">
        <v>39</v>
      </c>
      <c r="J3115" s="34">
        <v>43620</v>
      </c>
      <c r="K3115" s="38" t="s">
        <v>115</v>
      </c>
      <c r="L3115" s="53">
        <f>IFERROR(WORKDAY(C3115,R3115,DiasNOLaborables),"")</f>
        <v>43623</v>
      </c>
      <c r="M3115" s="27" t="str">
        <f>+IF(C3115="","",IF(J3115="","",(IF(J3115&lt;=L3115,"A TIEMPO","FUERA DE TIEMPO"))))</f>
        <v>A TIEMPO</v>
      </c>
      <c r="N3115" s="27">
        <f>IF(J3115="","",NETWORKDAYS(Hoja1!C2629+1,Hoja1!J2629,DiasNOLaborables))</f>
        <v>7</v>
      </c>
      <c r="O3115" s="28" t="str">
        <f t="shared" si="96"/>
        <v/>
      </c>
      <c r="P3115" s="26"/>
      <c r="Q3115" s="26"/>
      <c r="R3115" s="26">
        <f t="shared" si="97"/>
        <v>10</v>
      </c>
    </row>
    <row r="3116" spans="1:18" ht="60" x14ac:dyDescent="0.25">
      <c r="A3116" s="52">
        <v>3106</v>
      </c>
      <c r="B3116" s="33">
        <v>20190523143230</v>
      </c>
      <c r="C3116" s="34">
        <v>43608</v>
      </c>
      <c r="D3116" s="35" t="s">
        <v>61</v>
      </c>
      <c r="E3116" s="35" t="s">
        <v>119</v>
      </c>
      <c r="F3116" s="35" t="s">
        <v>80</v>
      </c>
      <c r="G3116" s="35" t="s">
        <v>104</v>
      </c>
      <c r="H3116" s="37" t="s">
        <v>121</v>
      </c>
      <c r="I3116" s="35" t="s">
        <v>39</v>
      </c>
      <c r="J3116" s="34">
        <v>43620</v>
      </c>
      <c r="K3116" s="38" t="s">
        <v>115</v>
      </c>
      <c r="L3116" s="53">
        <f>IFERROR(WORKDAY(C3116,R3116,DiasNOLaborables),"")</f>
        <v>43623</v>
      </c>
      <c r="M3116" s="27" t="str">
        <f>+IF(C3116="","",IF(J3116="","",(IF(J3116&lt;=L3116,"A TIEMPO","FUERA DE TIEMPO"))))</f>
        <v>A TIEMPO</v>
      </c>
      <c r="N3116" s="27">
        <f>IF(J3116="","",NETWORKDAYS(Hoja1!C2630+1,Hoja1!J2630,DiasNOLaborables))</f>
        <v>7</v>
      </c>
      <c r="O3116" s="28" t="str">
        <f t="shared" si="96"/>
        <v/>
      </c>
      <c r="P3116" s="26"/>
      <c r="Q3116" s="26"/>
      <c r="R3116" s="26">
        <f t="shared" si="97"/>
        <v>10</v>
      </c>
    </row>
    <row r="3117" spans="1:18" ht="60" x14ac:dyDescent="0.25">
      <c r="A3117" s="52">
        <v>3107</v>
      </c>
      <c r="B3117" s="33">
        <v>20190523125042</v>
      </c>
      <c r="C3117" s="34">
        <v>43608</v>
      </c>
      <c r="D3117" s="35" t="s">
        <v>62</v>
      </c>
      <c r="E3117" s="35" t="s">
        <v>119</v>
      </c>
      <c r="F3117" s="35" t="s">
        <v>80</v>
      </c>
      <c r="G3117" s="35" t="s">
        <v>104</v>
      </c>
      <c r="H3117" s="37" t="s">
        <v>121</v>
      </c>
      <c r="I3117" s="35" t="s">
        <v>39</v>
      </c>
      <c r="J3117" s="34">
        <v>43620</v>
      </c>
      <c r="K3117" s="38" t="s">
        <v>115</v>
      </c>
      <c r="L3117" s="53">
        <f>IFERROR(WORKDAY(C3117,R3117,DiasNOLaborables),"")</f>
        <v>43623</v>
      </c>
      <c r="M3117" s="27" t="str">
        <f>+IF(C3117="","",IF(J3117="","",(IF(J3117&lt;=L3117,"A TIEMPO","FUERA DE TIEMPO"))))</f>
        <v>A TIEMPO</v>
      </c>
      <c r="N3117" s="27">
        <f>IF(J3117="","",NETWORKDAYS(Hoja1!C2631+1,Hoja1!J2631,DiasNOLaborables))</f>
        <v>7</v>
      </c>
      <c r="O3117" s="28" t="str">
        <f t="shared" si="96"/>
        <v/>
      </c>
      <c r="P3117" s="26"/>
      <c r="Q3117" s="26"/>
      <c r="R3117" s="26">
        <f t="shared" si="97"/>
        <v>10</v>
      </c>
    </row>
    <row r="3118" spans="1:18" ht="60" x14ac:dyDescent="0.25">
      <c r="A3118" s="52">
        <v>3108</v>
      </c>
      <c r="B3118" s="33">
        <v>20190523124604</v>
      </c>
      <c r="C3118" s="34">
        <v>43608</v>
      </c>
      <c r="D3118" s="35" t="s">
        <v>61</v>
      </c>
      <c r="E3118" s="35" t="s">
        <v>119</v>
      </c>
      <c r="F3118" s="35" t="s">
        <v>80</v>
      </c>
      <c r="G3118" s="35" t="s">
        <v>104</v>
      </c>
      <c r="H3118" s="37" t="s">
        <v>121</v>
      </c>
      <c r="I3118" s="35" t="s">
        <v>39</v>
      </c>
      <c r="J3118" s="34">
        <v>43620</v>
      </c>
      <c r="K3118" s="38" t="s">
        <v>115</v>
      </c>
      <c r="L3118" s="53">
        <f>IFERROR(WORKDAY(C3118,R3118,DiasNOLaborables),"")</f>
        <v>43623</v>
      </c>
      <c r="M3118" s="27" t="str">
        <f>+IF(C3118="","",IF(J3118="","",(IF(J3118&lt;=L3118,"A TIEMPO","FUERA DE TIEMPO"))))</f>
        <v>A TIEMPO</v>
      </c>
      <c r="N3118" s="27">
        <f>IF(J3118="","",NETWORKDAYS(Hoja1!C2632+1,Hoja1!J2632,DiasNOLaborables))</f>
        <v>7</v>
      </c>
      <c r="O3118" s="28" t="str">
        <f t="shared" si="96"/>
        <v/>
      </c>
      <c r="P3118" s="26"/>
      <c r="Q3118" s="26"/>
      <c r="R3118" s="26">
        <f t="shared" si="97"/>
        <v>10</v>
      </c>
    </row>
    <row r="3119" spans="1:18" ht="60" x14ac:dyDescent="0.25">
      <c r="A3119" s="52">
        <v>3109</v>
      </c>
      <c r="B3119" s="33">
        <v>20190523122739</v>
      </c>
      <c r="C3119" s="34">
        <v>43608</v>
      </c>
      <c r="D3119" s="35" t="s">
        <v>61</v>
      </c>
      <c r="E3119" s="35" t="s">
        <v>119</v>
      </c>
      <c r="F3119" s="35" t="s">
        <v>80</v>
      </c>
      <c r="G3119" s="35" t="s">
        <v>104</v>
      </c>
      <c r="H3119" s="37" t="s">
        <v>121</v>
      </c>
      <c r="I3119" s="35" t="s">
        <v>39</v>
      </c>
      <c r="J3119" s="34">
        <v>43620</v>
      </c>
      <c r="K3119" s="38" t="s">
        <v>115</v>
      </c>
      <c r="L3119" s="53">
        <f>IFERROR(WORKDAY(C3119,R3119,DiasNOLaborables),"")</f>
        <v>43623</v>
      </c>
      <c r="M3119" s="27" t="str">
        <f>+IF(C3119="","",IF(J3119="","",(IF(J3119&lt;=L3119,"A TIEMPO","FUERA DE TIEMPO"))))</f>
        <v>A TIEMPO</v>
      </c>
      <c r="N3119" s="27">
        <f>IF(J3119="","",NETWORKDAYS(Hoja1!C2633+1,Hoja1!J2633,DiasNOLaborables))</f>
        <v>7</v>
      </c>
      <c r="O3119" s="28" t="str">
        <f t="shared" si="96"/>
        <v/>
      </c>
      <c r="P3119" s="26"/>
      <c r="Q3119" s="26"/>
      <c r="R3119" s="26">
        <f t="shared" si="97"/>
        <v>10</v>
      </c>
    </row>
    <row r="3120" spans="1:18" ht="60" x14ac:dyDescent="0.25">
      <c r="A3120" s="52">
        <v>3110</v>
      </c>
      <c r="B3120" s="33">
        <v>20190523111725</v>
      </c>
      <c r="C3120" s="34">
        <v>43608</v>
      </c>
      <c r="D3120" s="35" t="s">
        <v>63</v>
      </c>
      <c r="E3120" s="35" t="s">
        <v>119</v>
      </c>
      <c r="F3120" s="35" t="s">
        <v>80</v>
      </c>
      <c r="G3120" s="35" t="s">
        <v>104</v>
      </c>
      <c r="H3120" s="37" t="s">
        <v>121</v>
      </c>
      <c r="I3120" s="35" t="s">
        <v>39</v>
      </c>
      <c r="J3120" s="34">
        <v>43620</v>
      </c>
      <c r="K3120" s="38" t="s">
        <v>115</v>
      </c>
      <c r="L3120" s="53">
        <f>IFERROR(WORKDAY(C3120,R3120,DiasNOLaborables),"")</f>
        <v>43623</v>
      </c>
      <c r="M3120" s="27" t="str">
        <f>+IF(C3120="","",IF(J3120="","",(IF(J3120&lt;=L3120,"A TIEMPO","FUERA DE TIEMPO"))))</f>
        <v>A TIEMPO</v>
      </c>
      <c r="N3120" s="27">
        <f>IF(J3120="","",NETWORKDAYS(Hoja1!C2634+1,Hoja1!J2634,DiasNOLaborables))</f>
        <v>8</v>
      </c>
      <c r="O3120" s="28" t="str">
        <f t="shared" si="96"/>
        <v/>
      </c>
      <c r="P3120" s="26"/>
      <c r="Q3120" s="26"/>
      <c r="R3120" s="26">
        <f t="shared" si="97"/>
        <v>10</v>
      </c>
    </row>
    <row r="3121" spans="1:18" ht="60" x14ac:dyDescent="0.25">
      <c r="A3121" s="52">
        <v>3111</v>
      </c>
      <c r="B3121" s="33">
        <v>20190523111052</v>
      </c>
      <c r="C3121" s="34">
        <v>43608</v>
      </c>
      <c r="D3121" s="35" t="s">
        <v>63</v>
      </c>
      <c r="E3121" s="35" t="s">
        <v>119</v>
      </c>
      <c r="F3121" s="35" t="s">
        <v>80</v>
      </c>
      <c r="G3121" s="35" t="s">
        <v>104</v>
      </c>
      <c r="H3121" s="37" t="s">
        <v>121</v>
      </c>
      <c r="I3121" s="35" t="s">
        <v>39</v>
      </c>
      <c r="J3121" s="34">
        <v>43620</v>
      </c>
      <c r="K3121" s="38" t="s">
        <v>115</v>
      </c>
      <c r="L3121" s="53">
        <f>IFERROR(WORKDAY(C3121,R3121,DiasNOLaborables),"")</f>
        <v>43623</v>
      </c>
      <c r="M3121" s="27" t="str">
        <f>+IF(C3121="","",IF(J3121="","",(IF(J3121&lt;=L3121,"A TIEMPO","FUERA DE TIEMPO"))))</f>
        <v>A TIEMPO</v>
      </c>
      <c r="N3121" s="27">
        <f>IF(J3121="","",NETWORKDAYS(Hoja1!C2635+1,Hoja1!J2635,DiasNOLaborables))</f>
        <v>8</v>
      </c>
      <c r="O3121" s="28" t="str">
        <f t="shared" si="96"/>
        <v/>
      </c>
      <c r="P3121" s="26"/>
      <c r="Q3121" s="26"/>
      <c r="R3121" s="26">
        <f t="shared" si="97"/>
        <v>10</v>
      </c>
    </row>
    <row r="3122" spans="1:18" ht="60" x14ac:dyDescent="0.25">
      <c r="A3122" s="52">
        <v>3112</v>
      </c>
      <c r="B3122" s="33">
        <v>20190523105902</v>
      </c>
      <c r="C3122" s="34">
        <v>43608</v>
      </c>
      <c r="D3122" s="35" t="s">
        <v>63</v>
      </c>
      <c r="E3122" s="35" t="s">
        <v>119</v>
      </c>
      <c r="F3122" s="35" t="s">
        <v>80</v>
      </c>
      <c r="G3122" s="35" t="s">
        <v>104</v>
      </c>
      <c r="H3122" s="37" t="s">
        <v>121</v>
      </c>
      <c r="I3122" s="35" t="s">
        <v>39</v>
      </c>
      <c r="J3122" s="34">
        <v>43620</v>
      </c>
      <c r="K3122" s="38" t="s">
        <v>115</v>
      </c>
      <c r="L3122" s="53">
        <f>IFERROR(WORKDAY(C3122,R3122,DiasNOLaborables),"")</f>
        <v>43623</v>
      </c>
      <c r="M3122" s="27" t="str">
        <f>+IF(C3122="","",IF(J3122="","",(IF(J3122&lt;=L3122,"A TIEMPO","FUERA DE TIEMPO"))))</f>
        <v>A TIEMPO</v>
      </c>
      <c r="N3122" s="27">
        <f>IF(J3122="","",NETWORKDAYS(Hoja1!C2636+1,Hoja1!J2636,DiasNOLaborables))</f>
        <v>8</v>
      </c>
      <c r="O3122" s="28" t="str">
        <f t="shared" si="96"/>
        <v/>
      </c>
      <c r="P3122" s="26"/>
      <c r="Q3122" s="26"/>
      <c r="R3122" s="26">
        <f t="shared" si="97"/>
        <v>10</v>
      </c>
    </row>
    <row r="3123" spans="1:18" ht="60" x14ac:dyDescent="0.25">
      <c r="A3123" s="52">
        <v>3113</v>
      </c>
      <c r="B3123" s="33">
        <v>20190523105129</v>
      </c>
      <c r="C3123" s="34">
        <v>43608</v>
      </c>
      <c r="D3123" s="35" t="s">
        <v>63</v>
      </c>
      <c r="E3123" s="35" t="s">
        <v>119</v>
      </c>
      <c r="F3123" s="35" t="s">
        <v>80</v>
      </c>
      <c r="G3123" s="35" t="s">
        <v>104</v>
      </c>
      <c r="H3123" s="37" t="s">
        <v>121</v>
      </c>
      <c r="I3123" s="35" t="s">
        <v>39</v>
      </c>
      <c r="J3123" s="34">
        <v>43620</v>
      </c>
      <c r="K3123" s="38" t="s">
        <v>115</v>
      </c>
      <c r="L3123" s="53">
        <f>IFERROR(WORKDAY(C3123,R3123,DiasNOLaborables),"")</f>
        <v>43623</v>
      </c>
      <c r="M3123" s="27" t="str">
        <f>+IF(C3123="","",IF(J3123="","",(IF(J3123&lt;=L3123,"A TIEMPO","FUERA DE TIEMPO"))))</f>
        <v>A TIEMPO</v>
      </c>
      <c r="N3123" s="27">
        <f>IF(J3123="","",NETWORKDAYS(Hoja1!C2637+1,Hoja1!J2637,DiasNOLaborables))</f>
        <v>8</v>
      </c>
      <c r="O3123" s="28" t="str">
        <f t="shared" si="96"/>
        <v/>
      </c>
      <c r="P3123" s="26"/>
      <c r="Q3123" s="26"/>
      <c r="R3123" s="26">
        <f t="shared" si="97"/>
        <v>10</v>
      </c>
    </row>
    <row r="3124" spans="1:18" ht="60" x14ac:dyDescent="0.25">
      <c r="A3124" s="52">
        <v>3114</v>
      </c>
      <c r="B3124" s="33">
        <v>20190523104429</v>
      </c>
      <c r="C3124" s="34">
        <v>43608</v>
      </c>
      <c r="D3124" s="35" t="s">
        <v>62</v>
      </c>
      <c r="E3124" s="35" t="s">
        <v>119</v>
      </c>
      <c r="F3124" s="35" t="s">
        <v>80</v>
      </c>
      <c r="G3124" s="35" t="s">
        <v>104</v>
      </c>
      <c r="H3124" s="37" t="s">
        <v>121</v>
      </c>
      <c r="I3124" s="35" t="s">
        <v>39</v>
      </c>
      <c r="J3124" s="34">
        <v>43620</v>
      </c>
      <c r="K3124" s="38" t="s">
        <v>115</v>
      </c>
      <c r="L3124" s="53">
        <f>IFERROR(WORKDAY(C3124,R3124,DiasNOLaborables),"")</f>
        <v>43623</v>
      </c>
      <c r="M3124" s="27" t="str">
        <f>+IF(C3124="","",IF(J3124="","",(IF(J3124&lt;=L3124,"A TIEMPO","FUERA DE TIEMPO"))))</f>
        <v>A TIEMPO</v>
      </c>
      <c r="N3124" s="27">
        <f>IF(J3124="","",NETWORKDAYS(Hoja1!C2638+1,Hoja1!J2638,DiasNOLaborables))</f>
        <v>8</v>
      </c>
      <c r="O3124" s="28" t="str">
        <f t="shared" si="96"/>
        <v/>
      </c>
      <c r="P3124" s="26"/>
      <c r="Q3124" s="26"/>
      <c r="R3124" s="26">
        <f t="shared" si="97"/>
        <v>10</v>
      </c>
    </row>
    <row r="3125" spans="1:18" ht="60" x14ac:dyDescent="0.25">
      <c r="A3125" s="52">
        <v>3115</v>
      </c>
      <c r="B3125" s="33">
        <v>20190523091740</v>
      </c>
      <c r="C3125" s="34">
        <v>43608</v>
      </c>
      <c r="D3125" s="35" t="s">
        <v>60</v>
      </c>
      <c r="E3125" s="35" t="s">
        <v>119</v>
      </c>
      <c r="F3125" s="35" t="s">
        <v>80</v>
      </c>
      <c r="G3125" s="35" t="s">
        <v>104</v>
      </c>
      <c r="H3125" s="37" t="s">
        <v>121</v>
      </c>
      <c r="I3125" s="35" t="s">
        <v>39</v>
      </c>
      <c r="J3125" s="34">
        <v>43620</v>
      </c>
      <c r="K3125" s="38" t="s">
        <v>115</v>
      </c>
      <c r="L3125" s="53">
        <f>IFERROR(WORKDAY(C3125,R3125,DiasNOLaborables),"")</f>
        <v>43623</v>
      </c>
      <c r="M3125" s="27" t="str">
        <f>+IF(C3125="","",IF(J3125="","",(IF(J3125&lt;=L3125,"A TIEMPO","FUERA DE TIEMPO"))))</f>
        <v>A TIEMPO</v>
      </c>
      <c r="N3125" s="27">
        <f>IF(J3125="","",NETWORKDAYS(Hoja1!C2639+1,Hoja1!J2639,DiasNOLaborables))</f>
        <v>8</v>
      </c>
      <c r="O3125" s="28" t="str">
        <f t="shared" si="96"/>
        <v/>
      </c>
      <c r="P3125" s="26"/>
      <c r="Q3125" s="26"/>
      <c r="R3125" s="26">
        <f t="shared" si="97"/>
        <v>10</v>
      </c>
    </row>
    <row r="3126" spans="1:18" ht="60" x14ac:dyDescent="0.25">
      <c r="A3126" s="52">
        <v>3116</v>
      </c>
      <c r="B3126" s="33">
        <v>20190523091640</v>
      </c>
      <c r="C3126" s="34">
        <v>43608</v>
      </c>
      <c r="D3126" s="35" t="s">
        <v>62</v>
      </c>
      <c r="E3126" s="35" t="s">
        <v>119</v>
      </c>
      <c r="F3126" s="35" t="s">
        <v>80</v>
      </c>
      <c r="G3126" s="35" t="s">
        <v>104</v>
      </c>
      <c r="H3126" s="37" t="s">
        <v>121</v>
      </c>
      <c r="I3126" s="35" t="s">
        <v>39</v>
      </c>
      <c r="J3126" s="34">
        <v>43620</v>
      </c>
      <c r="K3126" s="38" t="s">
        <v>115</v>
      </c>
      <c r="L3126" s="53">
        <f>IFERROR(WORKDAY(C3126,R3126,DiasNOLaborables),"")</f>
        <v>43623</v>
      </c>
      <c r="M3126" s="27" t="str">
        <f>+IF(C3126="","",IF(J3126="","",(IF(J3126&lt;=L3126,"A TIEMPO","FUERA DE TIEMPO"))))</f>
        <v>A TIEMPO</v>
      </c>
      <c r="N3126" s="27">
        <f>IF(J3126="","",NETWORKDAYS(Hoja1!C2640+1,Hoja1!J2640,DiasNOLaborables))</f>
        <v>8</v>
      </c>
      <c r="O3126" s="28" t="str">
        <f t="shared" si="96"/>
        <v/>
      </c>
      <c r="P3126" s="26"/>
      <c r="Q3126" s="26"/>
      <c r="R3126" s="26">
        <f t="shared" si="97"/>
        <v>10</v>
      </c>
    </row>
    <row r="3127" spans="1:18" ht="60" x14ac:dyDescent="0.25">
      <c r="A3127" s="52">
        <v>3117</v>
      </c>
      <c r="B3127" s="33">
        <v>20190523091007</v>
      </c>
      <c r="C3127" s="34">
        <v>43608</v>
      </c>
      <c r="D3127" s="35" t="s">
        <v>62</v>
      </c>
      <c r="E3127" s="35" t="s">
        <v>119</v>
      </c>
      <c r="F3127" s="35" t="s">
        <v>80</v>
      </c>
      <c r="G3127" s="35" t="s">
        <v>104</v>
      </c>
      <c r="H3127" s="37" t="s">
        <v>121</v>
      </c>
      <c r="I3127" s="35" t="s">
        <v>39</v>
      </c>
      <c r="J3127" s="34">
        <v>43620</v>
      </c>
      <c r="K3127" s="38" t="s">
        <v>115</v>
      </c>
      <c r="L3127" s="53">
        <f>IFERROR(WORKDAY(C3127,R3127,DiasNOLaborables),"")</f>
        <v>43623</v>
      </c>
      <c r="M3127" s="27" t="str">
        <f>+IF(C3127="","",IF(J3127="","",(IF(J3127&lt;=L3127,"A TIEMPO","FUERA DE TIEMPO"))))</f>
        <v>A TIEMPO</v>
      </c>
      <c r="N3127" s="27">
        <f>IF(J3127="","",NETWORKDAYS(Hoja1!C2641+1,Hoja1!J2641,DiasNOLaborables))</f>
        <v>8</v>
      </c>
      <c r="O3127" s="28" t="str">
        <f t="shared" si="96"/>
        <v/>
      </c>
      <c r="P3127" s="26"/>
      <c r="Q3127" s="26"/>
      <c r="R3127" s="26">
        <f t="shared" si="97"/>
        <v>10</v>
      </c>
    </row>
    <row r="3128" spans="1:18" ht="45" x14ac:dyDescent="0.25">
      <c r="A3128" s="52">
        <v>3118</v>
      </c>
      <c r="B3128" s="33">
        <v>20199050039022</v>
      </c>
      <c r="C3128" s="34">
        <v>43608</v>
      </c>
      <c r="D3128" s="35" t="s">
        <v>61</v>
      </c>
      <c r="E3128" s="35" t="s">
        <v>118</v>
      </c>
      <c r="F3128" s="35" t="s">
        <v>80</v>
      </c>
      <c r="G3128" s="35" t="s">
        <v>104</v>
      </c>
      <c r="H3128" s="37" t="s">
        <v>121</v>
      </c>
      <c r="I3128" s="35" t="s">
        <v>39</v>
      </c>
      <c r="J3128" s="34">
        <v>43616</v>
      </c>
      <c r="K3128" s="38" t="s">
        <v>115</v>
      </c>
      <c r="L3128" s="53">
        <f>IFERROR(WORKDAY(C3128,R3128,DiasNOLaborables),"")</f>
        <v>43623</v>
      </c>
      <c r="M3128" s="27" t="str">
        <f>+IF(C3128="","",IF(J3128="","",(IF(J3128&lt;=L3128,"A TIEMPO","FUERA DE TIEMPO"))))</f>
        <v>A TIEMPO</v>
      </c>
      <c r="N3128" s="27">
        <f>IF(J3128="","",NETWORKDAYS(Hoja1!C3340+1,Hoja1!J3340,DiasNOLaborables))</f>
        <v>8</v>
      </c>
      <c r="O3128" s="28" t="str">
        <f t="shared" si="96"/>
        <v/>
      </c>
      <c r="P3128" s="26"/>
      <c r="Q3128" s="26"/>
      <c r="R3128" s="26">
        <f t="shared" si="97"/>
        <v>10</v>
      </c>
    </row>
    <row r="3129" spans="1:18" ht="45" x14ac:dyDescent="0.25">
      <c r="A3129" s="52">
        <v>3119</v>
      </c>
      <c r="B3129" s="33">
        <v>20199050039032</v>
      </c>
      <c r="C3129" s="34">
        <v>43608</v>
      </c>
      <c r="D3129" s="35" t="s">
        <v>60</v>
      </c>
      <c r="E3129" s="35" t="s">
        <v>118</v>
      </c>
      <c r="F3129" s="35" t="s">
        <v>80</v>
      </c>
      <c r="G3129" s="35" t="s">
        <v>104</v>
      </c>
      <c r="H3129" s="37" t="s">
        <v>121</v>
      </c>
      <c r="I3129" s="35" t="s">
        <v>39</v>
      </c>
      <c r="J3129" s="34">
        <v>43616</v>
      </c>
      <c r="K3129" s="38" t="s">
        <v>115</v>
      </c>
      <c r="L3129" s="53">
        <f>IFERROR(WORKDAY(C3129,R3129,DiasNOLaborables),"")</f>
        <v>43623</v>
      </c>
      <c r="M3129" s="27" t="str">
        <f>+IF(C3129="","",IF(J3129="","",(IF(J3129&lt;=L3129,"A TIEMPO","FUERA DE TIEMPO"))))</f>
        <v>A TIEMPO</v>
      </c>
      <c r="N3129" s="27">
        <f>IF(J3129="","",NETWORKDAYS(Hoja1!C3341+1,Hoja1!J3341,DiasNOLaborables))</f>
        <v>8</v>
      </c>
      <c r="O3129" s="28" t="str">
        <f t="shared" si="96"/>
        <v/>
      </c>
      <c r="P3129" s="26"/>
      <c r="Q3129" s="26"/>
      <c r="R3129" s="26">
        <f t="shared" si="97"/>
        <v>10</v>
      </c>
    </row>
    <row r="3130" spans="1:18" ht="45" x14ac:dyDescent="0.25">
      <c r="A3130" s="52">
        <v>3120</v>
      </c>
      <c r="B3130" s="33">
        <v>20199050039042</v>
      </c>
      <c r="C3130" s="34">
        <v>43608</v>
      </c>
      <c r="D3130" s="35" t="s">
        <v>60</v>
      </c>
      <c r="E3130" s="35" t="s">
        <v>118</v>
      </c>
      <c r="F3130" s="35" t="s">
        <v>80</v>
      </c>
      <c r="G3130" s="35" t="s">
        <v>104</v>
      </c>
      <c r="H3130" s="37" t="s">
        <v>121</v>
      </c>
      <c r="I3130" s="35" t="s">
        <v>39</v>
      </c>
      <c r="J3130" s="34">
        <v>43616</v>
      </c>
      <c r="K3130" s="38" t="s">
        <v>115</v>
      </c>
      <c r="L3130" s="53">
        <f>IFERROR(WORKDAY(C3130,R3130,DiasNOLaborables),"")</f>
        <v>43623</v>
      </c>
      <c r="M3130" s="27" t="str">
        <f>+IF(C3130="","",IF(J3130="","",(IF(J3130&lt;=L3130,"A TIEMPO","FUERA DE TIEMPO"))))</f>
        <v>A TIEMPO</v>
      </c>
      <c r="N3130" s="27">
        <f>IF(J3130="","",NETWORKDAYS(Hoja1!C3342+1,Hoja1!J3342,DiasNOLaborables))</f>
        <v>8</v>
      </c>
      <c r="O3130" s="28" t="str">
        <f t="shared" si="96"/>
        <v/>
      </c>
      <c r="P3130" s="26"/>
      <c r="Q3130" s="26"/>
      <c r="R3130" s="26">
        <f t="shared" si="97"/>
        <v>10</v>
      </c>
    </row>
    <row r="3131" spans="1:18" ht="45" x14ac:dyDescent="0.25">
      <c r="A3131" s="52">
        <v>3121</v>
      </c>
      <c r="B3131" s="33">
        <v>20199050038982</v>
      </c>
      <c r="C3131" s="34">
        <v>43608</v>
      </c>
      <c r="D3131" s="35" t="s">
        <v>60</v>
      </c>
      <c r="E3131" s="35" t="s">
        <v>118</v>
      </c>
      <c r="F3131" s="35" t="s">
        <v>80</v>
      </c>
      <c r="G3131" s="35" t="s">
        <v>104</v>
      </c>
      <c r="H3131" s="37" t="s">
        <v>121</v>
      </c>
      <c r="I3131" s="35" t="s">
        <v>39</v>
      </c>
      <c r="J3131" s="34">
        <v>43615</v>
      </c>
      <c r="K3131" s="38" t="s">
        <v>115</v>
      </c>
      <c r="L3131" s="53">
        <f>IFERROR(WORKDAY(C3131,R3131,DiasNOLaborables),"")</f>
        <v>43623</v>
      </c>
      <c r="M3131" s="27" t="str">
        <f>+IF(C3131="","",IF(J3131="","",(IF(J3131&lt;=L3131,"A TIEMPO","FUERA DE TIEMPO"))))</f>
        <v>A TIEMPO</v>
      </c>
      <c r="N3131" s="27">
        <f>IF(J3131="","",NETWORKDAYS(Hoja1!C3343+1,Hoja1!J3343,DiasNOLaborables))</f>
        <v>8</v>
      </c>
      <c r="O3131" s="28" t="str">
        <f t="shared" si="96"/>
        <v/>
      </c>
      <c r="P3131" s="26"/>
      <c r="Q3131" s="26"/>
      <c r="R3131" s="26">
        <f t="shared" si="97"/>
        <v>10</v>
      </c>
    </row>
    <row r="3132" spans="1:18" ht="30" x14ac:dyDescent="0.25">
      <c r="A3132" s="52">
        <v>3122</v>
      </c>
      <c r="B3132" s="33">
        <v>20199910056432</v>
      </c>
      <c r="C3132" s="34">
        <v>43608</v>
      </c>
      <c r="D3132" s="35" t="s">
        <v>62</v>
      </c>
      <c r="E3132" s="35" t="s">
        <v>114</v>
      </c>
      <c r="F3132" s="35" t="s">
        <v>70</v>
      </c>
      <c r="G3132" s="35" t="s">
        <v>89</v>
      </c>
      <c r="H3132" s="37" t="s">
        <v>120</v>
      </c>
      <c r="I3132" s="35" t="s">
        <v>37</v>
      </c>
      <c r="J3132" s="34">
        <v>43641</v>
      </c>
      <c r="K3132" s="38" t="s">
        <v>115</v>
      </c>
      <c r="L3132" s="53">
        <f>IFERROR(WORKDAY(C3132,R3132,DiasNOLaborables),"")</f>
        <v>43655</v>
      </c>
      <c r="M3132" s="27" t="str">
        <f>+IF(C3132="","",IF(J3132="","",(IF(J3132&lt;=L3132,"A TIEMPO","FUERA DE TIEMPO"))))</f>
        <v>A TIEMPO</v>
      </c>
      <c r="N3132" s="27">
        <f>IF(J3132="","",NETWORKDAYS(Hoja1!C3344+1,Hoja1!J3344,DiasNOLaborables))</f>
        <v>8</v>
      </c>
      <c r="O3132" s="28" t="str">
        <f t="shared" si="96"/>
        <v/>
      </c>
      <c r="P3132" s="26"/>
      <c r="Q3132" s="26"/>
      <c r="R3132" s="26">
        <f t="shared" si="97"/>
        <v>30</v>
      </c>
    </row>
    <row r="3133" spans="1:18" ht="45" x14ac:dyDescent="0.25">
      <c r="A3133" s="52">
        <v>3123</v>
      </c>
      <c r="B3133" s="33">
        <v>20199910056582</v>
      </c>
      <c r="C3133" s="34">
        <v>43608</v>
      </c>
      <c r="D3133" s="35" t="s">
        <v>63</v>
      </c>
      <c r="E3133" s="35" t="s">
        <v>115</v>
      </c>
      <c r="F3133" s="35" t="s">
        <v>74</v>
      </c>
      <c r="G3133" s="35" t="s">
        <v>87</v>
      </c>
      <c r="H3133" s="37" t="s">
        <v>120</v>
      </c>
      <c r="I3133" s="35" t="s">
        <v>49</v>
      </c>
      <c r="J3133" s="34">
        <v>43623</v>
      </c>
      <c r="K3133" s="38" t="s">
        <v>115</v>
      </c>
      <c r="L3133" s="53">
        <f>IFERROR(WORKDAY(C3133,R3133,DiasNOLaborables),"")</f>
        <v>43623</v>
      </c>
      <c r="M3133" s="27" t="str">
        <f>+IF(C3133="","",IF(J3133="","",(IF(J3133&lt;=L3133,"A TIEMPO","FUERA DE TIEMPO"))))</f>
        <v>A TIEMPO</v>
      </c>
      <c r="N3133" s="27">
        <f>IF(J3133="","",NETWORKDAYS(Hoja1!C3345+1,Hoja1!J3345,DiasNOLaborables))</f>
        <v>8</v>
      </c>
      <c r="O3133" s="28" t="str">
        <f t="shared" si="96"/>
        <v/>
      </c>
      <c r="P3133" s="26"/>
      <c r="Q3133" s="26"/>
      <c r="R3133" s="26">
        <f t="shared" si="97"/>
        <v>10</v>
      </c>
    </row>
    <row r="3134" spans="1:18" ht="30" x14ac:dyDescent="0.25">
      <c r="A3134" s="52">
        <v>3124</v>
      </c>
      <c r="B3134" s="33">
        <v>20199910056952</v>
      </c>
      <c r="C3134" s="34">
        <v>43608</v>
      </c>
      <c r="D3134" s="35" t="s">
        <v>63</v>
      </c>
      <c r="E3134" s="35" t="s">
        <v>114</v>
      </c>
      <c r="F3134" s="35" t="s">
        <v>73</v>
      </c>
      <c r="G3134" s="35" t="s">
        <v>100</v>
      </c>
      <c r="H3134" s="37" t="s">
        <v>120</v>
      </c>
      <c r="I3134" s="35" t="s">
        <v>36</v>
      </c>
      <c r="J3134" s="34">
        <v>43630</v>
      </c>
      <c r="K3134" s="38" t="s">
        <v>115</v>
      </c>
      <c r="L3134" s="53">
        <f>IFERROR(WORKDAY(C3134,R3134,DiasNOLaborables),"")</f>
        <v>43630</v>
      </c>
      <c r="M3134" s="27" t="str">
        <f>+IF(C3134="","",IF(J3134="","",(IF(J3134&lt;=L3134,"A TIEMPO","FUERA DE TIEMPO"))))</f>
        <v>A TIEMPO</v>
      </c>
      <c r="N3134" s="27">
        <f>IF(J3134="","",NETWORKDAYS(Hoja1!C3346+1,Hoja1!J3346,DiasNOLaborables))</f>
        <v>8</v>
      </c>
      <c r="O3134" s="28" t="str">
        <f t="shared" si="96"/>
        <v/>
      </c>
      <c r="P3134" s="26"/>
      <c r="Q3134" s="26"/>
      <c r="R3134" s="26">
        <f t="shared" si="97"/>
        <v>15</v>
      </c>
    </row>
    <row r="3135" spans="1:18" ht="30" x14ac:dyDescent="0.25">
      <c r="A3135" s="52">
        <v>3125</v>
      </c>
      <c r="B3135" s="33">
        <v>20199910057012</v>
      </c>
      <c r="C3135" s="34">
        <v>43608</v>
      </c>
      <c r="D3135" s="35" t="s">
        <v>62</v>
      </c>
      <c r="E3135" s="35" t="s">
        <v>114</v>
      </c>
      <c r="F3135" s="35" t="s">
        <v>80</v>
      </c>
      <c r="G3135" s="35" t="s">
        <v>91</v>
      </c>
      <c r="H3135" s="37" t="s">
        <v>120</v>
      </c>
      <c r="I3135" s="35" t="s">
        <v>37</v>
      </c>
      <c r="J3135" s="34">
        <v>43587</v>
      </c>
      <c r="K3135" s="38" t="s">
        <v>115</v>
      </c>
      <c r="L3135" s="53">
        <f>IFERROR(WORKDAY(C3135,R3135,DiasNOLaborables),"")</f>
        <v>43623</v>
      </c>
      <c r="M3135" s="27" t="str">
        <f>+IF(C3135="","",IF(J3135="","",(IF(J3135&lt;=L3135,"A TIEMPO","FUERA DE TIEMPO"))))</f>
        <v>A TIEMPO</v>
      </c>
      <c r="N3135" s="27">
        <f>IF(J3135="","",NETWORKDAYS(Hoja1!C3347+1,Hoja1!J3347,DiasNOLaborables))</f>
        <v>8</v>
      </c>
      <c r="O3135" s="28" t="str">
        <f t="shared" si="96"/>
        <v/>
      </c>
      <c r="P3135" s="26"/>
      <c r="Q3135" s="26"/>
      <c r="R3135" s="26">
        <f t="shared" si="97"/>
        <v>10</v>
      </c>
    </row>
    <row r="3136" spans="1:18" ht="30" x14ac:dyDescent="0.25">
      <c r="A3136" s="52">
        <v>3126</v>
      </c>
      <c r="B3136" s="33">
        <v>20199910057022</v>
      </c>
      <c r="C3136" s="34">
        <v>43608</v>
      </c>
      <c r="D3136" s="35" t="s">
        <v>63</v>
      </c>
      <c r="E3136" s="35" t="s">
        <v>114</v>
      </c>
      <c r="F3136" s="35" t="s">
        <v>73</v>
      </c>
      <c r="G3136" s="35" t="s">
        <v>52</v>
      </c>
      <c r="H3136" s="37" t="s">
        <v>120</v>
      </c>
      <c r="I3136" s="35" t="s">
        <v>36</v>
      </c>
      <c r="J3136" s="34">
        <v>43628</v>
      </c>
      <c r="K3136" s="38" t="s">
        <v>114</v>
      </c>
      <c r="L3136" s="53">
        <f>IFERROR(WORKDAY(C3136,R3136,DiasNOLaborables),"")</f>
        <v>43630</v>
      </c>
      <c r="M3136" s="27" t="str">
        <f>+IF(C3136="","",IF(J3136="","",(IF(J3136&lt;=L3136,"A TIEMPO","FUERA DE TIEMPO"))))</f>
        <v>A TIEMPO</v>
      </c>
      <c r="N3136" s="27">
        <f>IF(J3136="","",NETWORKDAYS(Hoja1!C3348+1,Hoja1!J3348,DiasNOLaborables))</f>
        <v>8</v>
      </c>
      <c r="O3136" s="28" t="str">
        <f t="shared" si="96"/>
        <v/>
      </c>
      <c r="P3136" s="26"/>
      <c r="Q3136" s="26"/>
      <c r="R3136" s="26">
        <f t="shared" si="97"/>
        <v>15</v>
      </c>
    </row>
    <row r="3137" spans="1:18" ht="30" x14ac:dyDescent="0.25">
      <c r="A3137" s="52">
        <v>3127</v>
      </c>
      <c r="B3137" s="33">
        <v>20199050038822</v>
      </c>
      <c r="C3137" s="34">
        <v>43608</v>
      </c>
      <c r="D3137" s="35" t="s">
        <v>60</v>
      </c>
      <c r="E3137" s="35" t="s">
        <v>118</v>
      </c>
      <c r="F3137" s="35" t="s">
        <v>70</v>
      </c>
      <c r="G3137" s="35" t="s">
        <v>89</v>
      </c>
      <c r="H3137" s="37" t="s">
        <v>120</v>
      </c>
      <c r="I3137" s="35" t="s">
        <v>37</v>
      </c>
      <c r="J3137" s="34">
        <v>43637</v>
      </c>
      <c r="K3137" s="38" t="s">
        <v>115</v>
      </c>
      <c r="L3137" s="53">
        <f>IFERROR(WORKDAY(C3137,R3137,DiasNOLaborables),"")</f>
        <v>43655</v>
      </c>
      <c r="M3137" s="27" t="str">
        <f>+IF(C3137="","",IF(J3137="","",(IF(J3137&lt;=L3137,"A TIEMPO","FUERA DE TIEMPO"))))</f>
        <v>A TIEMPO</v>
      </c>
      <c r="N3137" s="27">
        <f>IF(J3137="","",NETWORKDAYS(Hoja1!C3349+1,Hoja1!J3349,DiasNOLaborables))</f>
        <v>8</v>
      </c>
      <c r="O3137" s="28" t="str">
        <f t="shared" si="96"/>
        <v/>
      </c>
      <c r="P3137" s="26"/>
      <c r="Q3137" s="26"/>
      <c r="R3137" s="26">
        <f t="shared" si="97"/>
        <v>30</v>
      </c>
    </row>
    <row r="3138" spans="1:18" ht="30" x14ac:dyDescent="0.25">
      <c r="A3138" s="52">
        <v>3128</v>
      </c>
      <c r="B3138" s="33">
        <v>20199050038832</v>
      </c>
      <c r="C3138" s="34">
        <v>43608</v>
      </c>
      <c r="D3138" s="35" t="s">
        <v>60</v>
      </c>
      <c r="E3138" s="35" t="s">
        <v>118</v>
      </c>
      <c r="F3138" s="35" t="s">
        <v>73</v>
      </c>
      <c r="G3138" s="35" t="s">
        <v>91</v>
      </c>
      <c r="H3138" s="37" t="s">
        <v>120</v>
      </c>
      <c r="I3138" s="35" t="s">
        <v>37</v>
      </c>
      <c r="J3138" s="34">
        <v>43628</v>
      </c>
      <c r="K3138" s="38" t="s">
        <v>115</v>
      </c>
      <c r="L3138" s="53">
        <f>IFERROR(WORKDAY(C3138,R3138,DiasNOLaborables),"")</f>
        <v>43630</v>
      </c>
      <c r="M3138" s="27" t="str">
        <f>+IF(C3138="","",IF(J3138="","",(IF(J3138&lt;=L3138,"A TIEMPO","FUERA DE TIEMPO"))))</f>
        <v>A TIEMPO</v>
      </c>
      <c r="N3138" s="27">
        <f>IF(J3138="","",NETWORKDAYS(Hoja1!C3350+1,Hoja1!J3350,DiasNOLaborables))</f>
        <v>8</v>
      </c>
      <c r="O3138" s="28" t="str">
        <f t="shared" si="96"/>
        <v/>
      </c>
      <c r="P3138" s="26"/>
      <c r="Q3138" s="26"/>
      <c r="R3138" s="26">
        <f t="shared" si="97"/>
        <v>15</v>
      </c>
    </row>
    <row r="3139" spans="1:18" ht="30" x14ac:dyDescent="0.25">
      <c r="A3139" s="52">
        <v>3129</v>
      </c>
      <c r="B3139" s="33">
        <v>20199050038842</v>
      </c>
      <c r="C3139" s="34">
        <v>43608</v>
      </c>
      <c r="D3139" s="35" t="s">
        <v>60</v>
      </c>
      <c r="E3139" s="35" t="s">
        <v>118</v>
      </c>
      <c r="F3139" s="35" t="s">
        <v>80</v>
      </c>
      <c r="G3139" s="35" t="s">
        <v>84</v>
      </c>
      <c r="H3139" s="37" t="s">
        <v>120</v>
      </c>
      <c r="I3139" s="35" t="s">
        <v>41</v>
      </c>
      <c r="J3139" s="34">
        <v>43608</v>
      </c>
      <c r="K3139" s="38" t="s">
        <v>115</v>
      </c>
      <c r="L3139" s="53">
        <f>IFERROR(WORKDAY(C3139,R3139,DiasNOLaborables),"")</f>
        <v>43623</v>
      </c>
      <c r="M3139" s="27" t="str">
        <f>+IF(C3139="","",IF(J3139="","",(IF(J3139&lt;=L3139,"A TIEMPO","FUERA DE TIEMPO"))))</f>
        <v>A TIEMPO</v>
      </c>
      <c r="N3139" s="27">
        <f>IF(J3139="","",NETWORKDAYS(Hoja1!C3351+1,Hoja1!J3351,DiasNOLaborables))</f>
        <v>8</v>
      </c>
      <c r="O3139" s="28" t="str">
        <f t="shared" si="96"/>
        <v/>
      </c>
      <c r="P3139" s="26"/>
      <c r="Q3139" s="26"/>
      <c r="R3139" s="26">
        <f t="shared" si="97"/>
        <v>10</v>
      </c>
    </row>
    <row r="3140" spans="1:18" ht="30" x14ac:dyDescent="0.25">
      <c r="A3140" s="52">
        <v>3130</v>
      </c>
      <c r="B3140" s="33">
        <v>20199050038872</v>
      </c>
      <c r="C3140" s="34">
        <v>43608</v>
      </c>
      <c r="D3140" s="35" t="s">
        <v>60</v>
      </c>
      <c r="E3140" s="35" t="s">
        <v>118</v>
      </c>
      <c r="F3140" s="35" t="s">
        <v>70</v>
      </c>
      <c r="G3140" s="35" t="s">
        <v>89</v>
      </c>
      <c r="H3140" s="37" t="s">
        <v>120</v>
      </c>
      <c r="I3140" s="35" t="s">
        <v>37</v>
      </c>
      <c r="J3140" s="34">
        <v>43648</v>
      </c>
      <c r="K3140" s="38" t="s">
        <v>115</v>
      </c>
      <c r="L3140" s="53">
        <f>IFERROR(WORKDAY(C3140,R3140,DiasNOLaborables),"")</f>
        <v>43655</v>
      </c>
      <c r="M3140" s="27" t="str">
        <f>+IF(C3140="","",IF(J3140="","",(IF(J3140&lt;=L3140,"A TIEMPO","FUERA DE TIEMPO"))))</f>
        <v>A TIEMPO</v>
      </c>
      <c r="N3140" s="27">
        <f>IF(J3140="","",NETWORKDAYS(Hoja1!C3352+1,Hoja1!J3352,DiasNOLaborables))</f>
        <v>8</v>
      </c>
      <c r="O3140" s="28" t="str">
        <f t="shared" si="96"/>
        <v/>
      </c>
      <c r="P3140" s="26"/>
      <c r="Q3140" s="26"/>
      <c r="R3140" s="26">
        <f t="shared" si="97"/>
        <v>30</v>
      </c>
    </row>
    <row r="3141" spans="1:18" ht="30" x14ac:dyDescent="0.25">
      <c r="A3141" s="52">
        <v>3131</v>
      </c>
      <c r="B3141" s="33">
        <v>20199050038912</v>
      </c>
      <c r="C3141" s="34">
        <v>43608</v>
      </c>
      <c r="D3141" s="35" t="s">
        <v>60</v>
      </c>
      <c r="E3141" s="35" t="s">
        <v>115</v>
      </c>
      <c r="F3141" s="35" t="s">
        <v>80</v>
      </c>
      <c r="G3141" s="35" t="s">
        <v>102</v>
      </c>
      <c r="H3141" s="37" t="s">
        <v>120</v>
      </c>
      <c r="I3141" s="35" t="s">
        <v>38</v>
      </c>
      <c r="J3141" s="34">
        <v>43612</v>
      </c>
      <c r="K3141" s="38" t="s">
        <v>115</v>
      </c>
      <c r="L3141" s="53">
        <f>IFERROR(WORKDAY(C3141,R3141,DiasNOLaborables),"")</f>
        <v>43623</v>
      </c>
      <c r="M3141" s="27" t="str">
        <f>+IF(C3141="","",IF(J3141="","",(IF(J3141&lt;=L3141,"A TIEMPO","FUERA DE TIEMPO"))))</f>
        <v>A TIEMPO</v>
      </c>
      <c r="N3141" s="27">
        <f>IF(J3141="","",NETWORKDAYS(Hoja1!C3353+1,Hoja1!J3353,DiasNOLaborables))</f>
        <v>8</v>
      </c>
      <c r="O3141" s="28" t="str">
        <f t="shared" si="96"/>
        <v/>
      </c>
      <c r="P3141" s="26"/>
      <c r="Q3141" s="26"/>
      <c r="R3141" s="26">
        <f t="shared" si="97"/>
        <v>10</v>
      </c>
    </row>
    <row r="3142" spans="1:18" ht="30" x14ac:dyDescent="0.25">
      <c r="A3142" s="52">
        <v>3132</v>
      </c>
      <c r="B3142" s="33">
        <v>20199050038932</v>
      </c>
      <c r="C3142" s="34">
        <v>43608</v>
      </c>
      <c r="D3142" s="35" t="s">
        <v>62</v>
      </c>
      <c r="E3142" s="35" t="s">
        <v>115</v>
      </c>
      <c r="F3142" s="35" t="s">
        <v>80</v>
      </c>
      <c r="G3142" s="35" t="s">
        <v>102</v>
      </c>
      <c r="H3142" s="37" t="s">
        <v>120</v>
      </c>
      <c r="I3142" s="35" t="s">
        <v>38</v>
      </c>
      <c r="J3142" s="34">
        <v>43613</v>
      </c>
      <c r="K3142" s="38" t="s">
        <v>115</v>
      </c>
      <c r="L3142" s="53">
        <f>IFERROR(WORKDAY(C3142,R3142,DiasNOLaborables),"")</f>
        <v>43623</v>
      </c>
      <c r="M3142" s="27" t="str">
        <f>+IF(C3142="","",IF(J3142="","",(IF(J3142&lt;=L3142,"A TIEMPO","FUERA DE TIEMPO"))))</f>
        <v>A TIEMPO</v>
      </c>
      <c r="N3142" s="27">
        <f>IF(J3142="","",NETWORKDAYS(Hoja1!C3354+1,Hoja1!J3354,DiasNOLaborables))</f>
        <v>8</v>
      </c>
      <c r="O3142" s="28" t="str">
        <f t="shared" si="96"/>
        <v/>
      </c>
      <c r="P3142" s="26"/>
      <c r="Q3142" s="26"/>
      <c r="R3142" s="26">
        <f t="shared" si="97"/>
        <v>10</v>
      </c>
    </row>
    <row r="3143" spans="1:18" ht="30" x14ac:dyDescent="0.25">
      <c r="A3143" s="52">
        <v>3133</v>
      </c>
      <c r="B3143" s="33">
        <v>20199050038992</v>
      </c>
      <c r="C3143" s="34">
        <v>43608</v>
      </c>
      <c r="D3143" s="35" t="s">
        <v>60</v>
      </c>
      <c r="E3143" s="35" t="s">
        <v>115</v>
      </c>
      <c r="F3143" s="35" t="s">
        <v>73</v>
      </c>
      <c r="G3143" s="35" t="s">
        <v>102</v>
      </c>
      <c r="H3143" s="37" t="s">
        <v>120</v>
      </c>
      <c r="I3143" s="35" t="s">
        <v>38</v>
      </c>
      <c r="J3143" s="34">
        <v>43634</v>
      </c>
      <c r="K3143" s="38" t="s">
        <v>114</v>
      </c>
      <c r="L3143" s="53">
        <f>IFERROR(WORKDAY(C3143,R3143,DiasNOLaborables),"")</f>
        <v>43630</v>
      </c>
      <c r="M3143" s="27" t="str">
        <f>+IF(C3143="","",IF(J3143="","",(IF(J3143&lt;=L3143,"A TIEMPO","FUERA DE TIEMPO"))))</f>
        <v>FUERA DE TIEMPO</v>
      </c>
      <c r="N3143" s="27">
        <f>IF(J3143="","",NETWORKDAYS(Hoja1!C3355+1,Hoja1!J3355,DiasNOLaborables))</f>
        <v>8</v>
      </c>
      <c r="O3143" s="28">
        <f t="shared" si="96"/>
        <v>2</v>
      </c>
      <c r="P3143" s="26"/>
      <c r="Q3143" s="26"/>
      <c r="R3143" s="26">
        <f t="shared" si="97"/>
        <v>15</v>
      </c>
    </row>
    <row r="3144" spans="1:18" ht="45" x14ac:dyDescent="0.25">
      <c r="A3144" s="52">
        <v>3134</v>
      </c>
      <c r="B3144" s="33">
        <v>20199050039002</v>
      </c>
      <c r="C3144" s="34">
        <v>43608</v>
      </c>
      <c r="D3144" s="35" t="s">
        <v>62</v>
      </c>
      <c r="E3144" s="35" t="s">
        <v>115</v>
      </c>
      <c r="F3144" s="35" t="s">
        <v>80</v>
      </c>
      <c r="G3144" s="35" t="s">
        <v>87</v>
      </c>
      <c r="H3144" s="37" t="s">
        <v>120</v>
      </c>
      <c r="I3144" s="35" t="s">
        <v>49</v>
      </c>
      <c r="J3144" s="34">
        <v>43609</v>
      </c>
      <c r="K3144" s="38" t="s">
        <v>115</v>
      </c>
      <c r="L3144" s="53">
        <f>IFERROR(WORKDAY(C3144,R3144,DiasNOLaborables),"")</f>
        <v>43623</v>
      </c>
      <c r="M3144" s="27" t="str">
        <f>+IF(C3144="","",IF(J3144="","",(IF(J3144&lt;=L3144,"A TIEMPO","FUERA DE TIEMPO"))))</f>
        <v>A TIEMPO</v>
      </c>
      <c r="N3144" s="27">
        <f>IF(J3144="","",NETWORKDAYS(Hoja1!C3356+1,Hoja1!J3356,DiasNOLaborables))</f>
        <v>8</v>
      </c>
      <c r="O3144" s="28" t="str">
        <f t="shared" si="96"/>
        <v/>
      </c>
      <c r="P3144" s="26"/>
      <c r="Q3144" s="26"/>
      <c r="R3144" s="26">
        <f t="shared" si="97"/>
        <v>10</v>
      </c>
    </row>
    <row r="3145" spans="1:18" ht="30" x14ac:dyDescent="0.25">
      <c r="A3145" s="52">
        <v>3135</v>
      </c>
      <c r="B3145" s="33">
        <v>20199050038942</v>
      </c>
      <c r="C3145" s="34">
        <v>43608</v>
      </c>
      <c r="D3145" s="35" t="s">
        <v>60</v>
      </c>
      <c r="E3145" s="35" t="s">
        <v>118</v>
      </c>
      <c r="F3145" s="35" t="s">
        <v>80</v>
      </c>
      <c r="G3145" s="35" t="s">
        <v>84</v>
      </c>
      <c r="H3145" s="37" t="s">
        <v>120</v>
      </c>
      <c r="I3145" s="35" t="s">
        <v>41</v>
      </c>
      <c r="J3145" s="34">
        <v>43612</v>
      </c>
      <c r="K3145" s="38" t="s">
        <v>115</v>
      </c>
      <c r="L3145" s="53">
        <f>IFERROR(WORKDAY(C3145,R3145,DiasNOLaborables),"")</f>
        <v>43623</v>
      </c>
      <c r="M3145" s="27" t="str">
        <f>+IF(C3145="","",IF(J3145="","",(IF(J3145&lt;=L3145,"A TIEMPO","FUERA DE TIEMPO"))))</f>
        <v>A TIEMPO</v>
      </c>
      <c r="N3145" s="27">
        <f>IF(J3145="","",NETWORKDAYS(Hoja1!C3357+1,Hoja1!J3357,DiasNOLaborables))</f>
        <v>8</v>
      </c>
      <c r="O3145" s="28" t="str">
        <f t="shared" si="96"/>
        <v/>
      </c>
      <c r="P3145" s="26"/>
      <c r="Q3145" s="26"/>
      <c r="R3145" s="26">
        <f t="shared" si="97"/>
        <v>10</v>
      </c>
    </row>
    <row r="3146" spans="1:18" ht="30" x14ac:dyDescent="0.25">
      <c r="A3146" s="52">
        <v>3136</v>
      </c>
      <c r="B3146" s="33">
        <v>20199050039052</v>
      </c>
      <c r="C3146" s="34">
        <v>43608</v>
      </c>
      <c r="D3146" s="35" t="s">
        <v>62</v>
      </c>
      <c r="E3146" s="35" t="s">
        <v>118</v>
      </c>
      <c r="F3146" s="35" t="s">
        <v>70</v>
      </c>
      <c r="G3146" s="35" t="s">
        <v>89</v>
      </c>
      <c r="H3146" s="37" t="s">
        <v>120</v>
      </c>
      <c r="I3146" s="35" t="s">
        <v>37</v>
      </c>
      <c r="J3146" s="39">
        <v>43622</v>
      </c>
      <c r="K3146" s="38" t="s">
        <v>115</v>
      </c>
      <c r="L3146" s="53">
        <f>IFERROR(WORKDAY(C3146,R3146,DiasNOLaborables),"")</f>
        <v>43655</v>
      </c>
      <c r="M3146" s="27" t="str">
        <f>+IF(C3146="","",IF(J3146="","",(IF(J3146&lt;=L3146,"A TIEMPO","FUERA DE TIEMPO"))))</f>
        <v>A TIEMPO</v>
      </c>
      <c r="N3146" s="27">
        <f>IF(J3146="","",NETWORKDAYS(Hoja1!C3358+1,Hoja1!J3358,DiasNOLaborables))</f>
        <v>8</v>
      </c>
      <c r="O3146" s="28" t="str">
        <f t="shared" si="96"/>
        <v/>
      </c>
      <c r="P3146" s="26"/>
      <c r="Q3146" s="26"/>
      <c r="R3146" s="26">
        <f t="shared" si="97"/>
        <v>30</v>
      </c>
    </row>
    <row r="3147" spans="1:18" ht="30" x14ac:dyDescent="0.25">
      <c r="A3147" s="52">
        <v>3137</v>
      </c>
      <c r="B3147" s="33">
        <v>20199050039062</v>
      </c>
      <c r="C3147" s="34">
        <v>43608</v>
      </c>
      <c r="D3147" s="35" t="s">
        <v>62</v>
      </c>
      <c r="E3147" s="35" t="s">
        <v>118</v>
      </c>
      <c r="F3147" s="35" t="s">
        <v>70</v>
      </c>
      <c r="G3147" s="35" t="s">
        <v>89</v>
      </c>
      <c r="H3147" s="37" t="s">
        <v>120</v>
      </c>
      <c r="I3147" s="35" t="s">
        <v>37</v>
      </c>
      <c r="J3147" s="39">
        <v>43616</v>
      </c>
      <c r="K3147" s="38" t="s">
        <v>115</v>
      </c>
      <c r="L3147" s="53">
        <f>IFERROR(WORKDAY(C3147,R3147,DiasNOLaborables),"")</f>
        <v>43655</v>
      </c>
      <c r="M3147" s="27" t="str">
        <f>+IF(C3147="","",IF(J3147="","",(IF(J3147&lt;=L3147,"A TIEMPO","FUERA DE TIEMPO"))))</f>
        <v>A TIEMPO</v>
      </c>
      <c r="N3147" s="27">
        <f>IF(J3147="","",NETWORKDAYS(Hoja1!C3359+1,Hoja1!J3359,DiasNOLaborables))</f>
        <v>8</v>
      </c>
      <c r="O3147" s="28" t="str">
        <f t="shared" ref="O3147:O3210" si="98">IF(NETWORKDAYS(L3147+1,J3147,DiasNOLaborables)&lt;=0,"",NETWORKDAYS(L3147+1,J3147,DiasNOLaborables))</f>
        <v/>
      </c>
      <c r="P3147" s="26"/>
      <c r="Q3147" s="26"/>
      <c r="R3147" s="26">
        <f t="shared" ref="R3147:R3210" si="99">IFERROR(VLOOKUP(F3147,$Z$49:$AA$62,2),"")</f>
        <v>30</v>
      </c>
    </row>
    <row r="3148" spans="1:18" ht="30" x14ac:dyDescent="0.25">
      <c r="A3148" s="52">
        <v>3138</v>
      </c>
      <c r="B3148" s="33">
        <v>20199050039072</v>
      </c>
      <c r="C3148" s="34">
        <v>43608</v>
      </c>
      <c r="D3148" s="35" t="s">
        <v>60</v>
      </c>
      <c r="E3148" s="35" t="s">
        <v>118</v>
      </c>
      <c r="F3148" s="35" t="s">
        <v>70</v>
      </c>
      <c r="G3148" s="35" t="s">
        <v>89</v>
      </c>
      <c r="H3148" s="37" t="s">
        <v>120</v>
      </c>
      <c r="I3148" s="35" t="s">
        <v>37</v>
      </c>
      <c r="J3148" s="39">
        <v>43633</v>
      </c>
      <c r="K3148" s="38" t="s">
        <v>115</v>
      </c>
      <c r="L3148" s="53">
        <f>IFERROR(WORKDAY(C3148,R3148,DiasNOLaborables),"")</f>
        <v>43655</v>
      </c>
      <c r="M3148" s="27" t="str">
        <f>+IF(C3148="","",IF(J3148="","",(IF(J3148&lt;=L3148,"A TIEMPO","FUERA DE TIEMPO"))))</f>
        <v>A TIEMPO</v>
      </c>
      <c r="N3148" s="27">
        <f>IF(J3148="","",NETWORKDAYS(Hoja1!C3360+1,Hoja1!J3360,DiasNOLaborables))</f>
        <v>8</v>
      </c>
      <c r="O3148" s="28" t="str">
        <f t="shared" si="98"/>
        <v/>
      </c>
      <c r="P3148" s="26"/>
      <c r="Q3148" s="26"/>
      <c r="R3148" s="26">
        <f t="shared" si="99"/>
        <v>30</v>
      </c>
    </row>
    <row r="3149" spans="1:18" ht="30" x14ac:dyDescent="0.25">
      <c r="A3149" s="52">
        <v>3139</v>
      </c>
      <c r="B3149" s="33">
        <v>20199050039082</v>
      </c>
      <c r="C3149" s="34">
        <v>43608</v>
      </c>
      <c r="D3149" s="35" t="s">
        <v>60</v>
      </c>
      <c r="E3149" s="35" t="s">
        <v>118</v>
      </c>
      <c r="F3149" s="35" t="s">
        <v>80</v>
      </c>
      <c r="G3149" s="35" t="s">
        <v>84</v>
      </c>
      <c r="H3149" s="37" t="s">
        <v>120</v>
      </c>
      <c r="I3149" s="35" t="s">
        <v>41</v>
      </c>
      <c r="J3149" s="34">
        <v>43616</v>
      </c>
      <c r="K3149" s="38" t="s">
        <v>115</v>
      </c>
      <c r="L3149" s="53">
        <f>IFERROR(WORKDAY(C3149,R3149,DiasNOLaborables),"")</f>
        <v>43623</v>
      </c>
      <c r="M3149" s="27" t="str">
        <f>+IF(C3149="","",IF(J3149="","",(IF(J3149&lt;=L3149,"A TIEMPO","FUERA DE TIEMPO"))))</f>
        <v>A TIEMPO</v>
      </c>
      <c r="N3149" s="27">
        <f>IF(J3149="","",NETWORKDAYS(Hoja1!C3361+1,Hoja1!J3361,DiasNOLaborables))</f>
        <v>8</v>
      </c>
      <c r="O3149" s="28" t="str">
        <f t="shared" si="98"/>
        <v/>
      </c>
      <c r="P3149" s="26"/>
      <c r="Q3149" s="26"/>
      <c r="R3149" s="26">
        <f t="shared" si="99"/>
        <v>10</v>
      </c>
    </row>
    <row r="3150" spans="1:18" ht="45" x14ac:dyDescent="0.25">
      <c r="A3150" s="52">
        <v>3140</v>
      </c>
      <c r="B3150" s="33">
        <v>20199050039112</v>
      </c>
      <c r="C3150" s="34">
        <v>43608</v>
      </c>
      <c r="D3150" s="35" t="s">
        <v>65</v>
      </c>
      <c r="E3150" s="35" t="s">
        <v>118</v>
      </c>
      <c r="F3150" s="35" t="s">
        <v>80</v>
      </c>
      <c r="G3150" s="35" t="s">
        <v>84</v>
      </c>
      <c r="H3150" s="37" t="s">
        <v>120</v>
      </c>
      <c r="I3150" s="35" t="s">
        <v>40</v>
      </c>
      <c r="J3150" s="34">
        <v>43613</v>
      </c>
      <c r="K3150" s="38" t="s">
        <v>115</v>
      </c>
      <c r="L3150" s="53">
        <f>IFERROR(WORKDAY(C3150,R3150,DiasNOLaborables),"")</f>
        <v>43623</v>
      </c>
      <c r="M3150" s="27" t="str">
        <f>+IF(C3150="","",IF(J3150="","",(IF(J3150&lt;=L3150,"A TIEMPO","FUERA DE TIEMPO"))))</f>
        <v>A TIEMPO</v>
      </c>
      <c r="N3150" s="27">
        <f>IF(J3150="","",NETWORKDAYS(Hoja1!C3362+1,Hoja1!J3362,DiasNOLaborables))</f>
        <v>8</v>
      </c>
      <c r="O3150" s="28" t="str">
        <f t="shared" si="98"/>
        <v/>
      </c>
      <c r="P3150" s="26"/>
      <c r="Q3150" s="26"/>
      <c r="R3150" s="26">
        <f t="shared" si="99"/>
        <v>10</v>
      </c>
    </row>
    <row r="3151" spans="1:18" ht="45" x14ac:dyDescent="0.25">
      <c r="A3151" s="52">
        <v>3141</v>
      </c>
      <c r="B3151" s="33">
        <v>20199050038852</v>
      </c>
      <c r="C3151" s="34">
        <v>43608</v>
      </c>
      <c r="D3151" s="35" t="s">
        <v>63</v>
      </c>
      <c r="E3151" s="35" t="s">
        <v>118</v>
      </c>
      <c r="F3151" s="35" t="s">
        <v>80</v>
      </c>
      <c r="G3151" s="35" t="s">
        <v>104</v>
      </c>
      <c r="H3151" s="37" t="s">
        <v>120</v>
      </c>
      <c r="I3151" s="35" t="s">
        <v>47</v>
      </c>
      <c r="J3151" s="34">
        <v>43621</v>
      </c>
      <c r="K3151" s="38" t="s">
        <v>115</v>
      </c>
      <c r="L3151" s="53">
        <f>IFERROR(WORKDAY(C3151,R3151,DiasNOLaborables),"")</f>
        <v>43623</v>
      </c>
      <c r="M3151" s="27" t="str">
        <f>+IF(C3151="","",IF(J3151="","",(IF(J3151&lt;=L3151,"A TIEMPO","FUERA DE TIEMPO"))))</f>
        <v>A TIEMPO</v>
      </c>
      <c r="N3151" s="27">
        <f>IF(J3151="","",NETWORKDAYS(Hoja1!C3363+1,Hoja1!J3363,DiasNOLaborables))</f>
        <v>8</v>
      </c>
      <c r="O3151" s="28" t="str">
        <f t="shared" si="98"/>
        <v/>
      </c>
      <c r="P3151" s="26"/>
      <c r="Q3151" s="26"/>
      <c r="R3151" s="26">
        <f t="shared" si="99"/>
        <v>10</v>
      </c>
    </row>
    <row r="3152" spans="1:18" ht="45" x14ac:dyDescent="0.25">
      <c r="A3152" s="52">
        <v>3142</v>
      </c>
      <c r="B3152" s="33">
        <v>20199050038862</v>
      </c>
      <c r="C3152" s="34">
        <v>43608</v>
      </c>
      <c r="D3152" s="35" t="s">
        <v>60</v>
      </c>
      <c r="E3152" s="35" t="s">
        <v>118</v>
      </c>
      <c r="F3152" s="35" t="s">
        <v>80</v>
      </c>
      <c r="G3152" s="35" t="s">
        <v>104</v>
      </c>
      <c r="H3152" s="37" t="s">
        <v>121</v>
      </c>
      <c r="I3152" s="35" t="s">
        <v>39</v>
      </c>
      <c r="J3152" s="34">
        <v>43612</v>
      </c>
      <c r="K3152" s="38" t="s">
        <v>115</v>
      </c>
      <c r="L3152" s="53">
        <f>IFERROR(WORKDAY(C3152,R3152,DiasNOLaborables),"")</f>
        <v>43623</v>
      </c>
      <c r="M3152" s="27" t="str">
        <f>+IF(C3152="","",IF(J3152="","",(IF(J3152&lt;=L3152,"A TIEMPO","FUERA DE TIEMPO"))))</f>
        <v>A TIEMPO</v>
      </c>
      <c r="N3152" s="27">
        <f>IF(J3152="","",NETWORKDAYS(Hoja1!C3364+1,Hoja1!J3364,DiasNOLaborables))</f>
        <v>8</v>
      </c>
      <c r="O3152" s="28" t="str">
        <f t="shared" si="98"/>
        <v/>
      </c>
      <c r="P3152" s="26"/>
      <c r="Q3152" s="26"/>
      <c r="R3152" s="26">
        <f t="shared" si="99"/>
        <v>10</v>
      </c>
    </row>
    <row r="3153" spans="1:18" ht="45" x14ac:dyDescent="0.25">
      <c r="A3153" s="52">
        <v>3143</v>
      </c>
      <c r="B3153" s="33">
        <v>20199050038882</v>
      </c>
      <c r="C3153" s="34">
        <v>43608</v>
      </c>
      <c r="D3153" s="35" t="s">
        <v>60</v>
      </c>
      <c r="E3153" s="35" t="s">
        <v>118</v>
      </c>
      <c r="F3153" s="35" t="s">
        <v>80</v>
      </c>
      <c r="G3153" s="35" t="s">
        <v>104</v>
      </c>
      <c r="H3153" s="37" t="s">
        <v>121</v>
      </c>
      <c r="I3153" s="35" t="s">
        <v>39</v>
      </c>
      <c r="J3153" s="34">
        <v>43612</v>
      </c>
      <c r="K3153" s="38" t="s">
        <v>115</v>
      </c>
      <c r="L3153" s="53">
        <f>IFERROR(WORKDAY(C3153,R3153,DiasNOLaborables),"")</f>
        <v>43623</v>
      </c>
      <c r="M3153" s="27" t="str">
        <f>+IF(C3153="","",IF(J3153="","",(IF(J3153&lt;=L3153,"A TIEMPO","FUERA DE TIEMPO"))))</f>
        <v>A TIEMPO</v>
      </c>
      <c r="N3153" s="27">
        <f>IF(J3153="","",NETWORKDAYS(Hoja1!C3365+1,Hoja1!J3365,DiasNOLaborables))</f>
        <v>8</v>
      </c>
      <c r="O3153" s="28" t="str">
        <f t="shared" si="98"/>
        <v/>
      </c>
      <c r="P3153" s="26"/>
      <c r="Q3153" s="26"/>
      <c r="R3153" s="26">
        <f t="shared" si="99"/>
        <v>10</v>
      </c>
    </row>
    <row r="3154" spans="1:18" ht="45" x14ac:dyDescent="0.25">
      <c r="A3154" s="52">
        <v>3144</v>
      </c>
      <c r="B3154" s="33">
        <v>20199050038892</v>
      </c>
      <c r="C3154" s="34">
        <v>43608</v>
      </c>
      <c r="D3154" s="35" t="s">
        <v>61</v>
      </c>
      <c r="E3154" s="35" t="s">
        <v>118</v>
      </c>
      <c r="F3154" s="35" t="s">
        <v>80</v>
      </c>
      <c r="G3154" s="35" t="s">
        <v>104</v>
      </c>
      <c r="H3154" s="37" t="s">
        <v>121</v>
      </c>
      <c r="I3154" s="35" t="s">
        <v>39</v>
      </c>
      <c r="J3154" s="34">
        <v>43612</v>
      </c>
      <c r="K3154" s="38" t="s">
        <v>115</v>
      </c>
      <c r="L3154" s="53">
        <f>IFERROR(WORKDAY(C3154,R3154,DiasNOLaborables),"")</f>
        <v>43623</v>
      </c>
      <c r="M3154" s="27" t="str">
        <f>+IF(C3154="","",IF(J3154="","",(IF(J3154&lt;=L3154,"A TIEMPO","FUERA DE TIEMPO"))))</f>
        <v>A TIEMPO</v>
      </c>
      <c r="N3154" s="27">
        <f>IF(J3154="","",NETWORKDAYS(Hoja1!C3366+1,Hoja1!J3366,DiasNOLaborables))</f>
        <v>8</v>
      </c>
      <c r="O3154" s="28" t="str">
        <f t="shared" si="98"/>
        <v/>
      </c>
      <c r="P3154" s="26"/>
      <c r="Q3154" s="26"/>
      <c r="R3154" s="26">
        <f t="shared" si="99"/>
        <v>10</v>
      </c>
    </row>
    <row r="3155" spans="1:18" ht="45" x14ac:dyDescent="0.25">
      <c r="A3155" s="52">
        <v>3145</v>
      </c>
      <c r="B3155" s="33">
        <v>20199050038902</v>
      </c>
      <c r="C3155" s="34">
        <v>43608</v>
      </c>
      <c r="D3155" s="35" t="s">
        <v>60</v>
      </c>
      <c r="E3155" s="35" t="s">
        <v>118</v>
      </c>
      <c r="F3155" s="35" t="s">
        <v>80</v>
      </c>
      <c r="G3155" s="35" t="s">
        <v>104</v>
      </c>
      <c r="H3155" s="37" t="s">
        <v>121</v>
      </c>
      <c r="I3155" s="35" t="s">
        <v>39</v>
      </c>
      <c r="J3155" s="34">
        <v>43612</v>
      </c>
      <c r="K3155" s="38" t="s">
        <v>115</v>
      </c>
      <c r="L3155" s="53">
        <f>IFERROR(WORKDAY(C3155,R3155,DiasNOLaborables),"")</f>
        <v>43623</v>
      </c>
      <c r="M3155" s="27" t="str">
        <f>+IF(C3155="","",IF(J3155="","",(IF(J3155&lt;=L3155,"A TIEMPO","FUERA DE TIEMPO"))))</f>
        <v>A TIEMPO</v>
      </c>
      <c r="N3155" s="27">
        <f>IF(J3155="","",NETWORKDAYS(Hoja1!C3367+1,Hoja1!J3367,DiasNOLaborables))</f>
        <v>8</v>
      </c>
      <c r="O3155" s="28" t="str">
        <f t="shared" si="98"/>
        <v/>
      </c>
      <c r="P3155" s="26"/>
      <c r="Q3155" s="26"/>
      <c r="R3155" s="26">
        <f t="shared" si="99"/>
        <v>10</v>
      </c>
    </row>
    <row r="3156" spans="1:18" ht="45" x14ac:dyDescent="0.25">
      <c r="A3156" s="52">
        <v>3146</v>
      </c>
      <c r="B3156" s="33">
        <v>20199050038922</v>
      </c>
      <c r="C3156" s="34">
        <v>43608</v>
      </c>
      <c r="D3156" s="35" t="s">
        <v>62</v>
      </c>
      <c r="E3156" s="35" t="s">
        <v>115</v>
      </c>
      <c r="F3156" s="35" t="s">
        <v>80</v>
      </c>
      <c r="G3156" s="35" t="s">
        <v>104</v>
      </c>
      <c r="H3156" s="37" t="s">
        <v>121</v>
      </c>
      <c r="I3156" s="35" t="s">
        <v>39</v>
      </c>
      <c r="J3156" s="34">
        <v>43612</v>
      </c>
      <c r="K3156" s="38" t="s">
        <v>115</v>
      </c>
      <c r="L3156" s="53">
        <f>IFERROR(WORKDAY(C3156,R3156,DiasNOLaborables),"")</f>
        <v>43623</v>
      </c>
      <c r="M3156" s="27" t="str">
        <f>+IF(C3156="","",IF(J3156="","",(IF(J3156&lt;=L3156,"A TIEMPO","FUERA DE TIEMPO"))))</f>
        <v>A TIEMPO</v>
      </c>
      <c r="N3156" s="27">
        <f>IF(J3156="","",NETWORKDAYS(Hoja1!C3368+1,Hoja1!J3368,DiasNOLaborables))</f>
        <v>8</v>
      </c>
      <c r="O3156" s="28" t="str">
        <f t="shared" si="98"/>
        <v/>
      </c>
      <c r="P3156" s="26"/>
      <c r="Q3156" s="26"/>
      <c r="R3156" s="26">
        <f t="shared" si="99"/>
        <v>10</v>
      </c>
    </row>
    <row r="3157" spans="1:18" ht="45" x14ac:dyDescent="0.25">
      <c r="A3157" s="52">
        <v>3147</v>
      </c>
      <c r="B3157" s="33">
        <v>20199050039232</v>
      </c>
      <c r="C3157" s="34">
        <v>43608</v>
      </c>
      <c r="D3157" s="35" t="s">
        <v>60</v>
      </c>
      <c r="E3157" s="35" t="s">
        <v>118</v>
      </c>
      <c r="F3157" s="35" t="s">
        <v>80</v>
      </c>
      <c r="G3157" s="35" t="s">
        <v>104</v>
      </c>
      <c r="H3157" s="37" t="s">
        <v>121</v>
      </c>
      <c r="I3157" s="35" t="s">
        <v>39</v>
      </c>
      <c r="J3157" s="34">
        <v>43612</v>
      </c>
      <c r="K3157" s="38" t="s">
        <v>115</v>
      </c>
      <c r="L3157" s="53">
        <f>IFERROR(WORKDAY(C3157,R3157,DiasNOLaborables),"")</f>
        <v>43623</v>
      </c>
      <c r="M3157" s="27" t="str">
        <f>+IF(C3157="","",IF(J3157="","",(IF(J3157&lt;=L3157,"A TIEMPO","FUERA DE TIEMPO"))))</f>
        <v>A TIEMPO</v>
      </c>
      <c r="N3157" s="27">
        <f>IF(J3157="","",NETWORKDAYS(Hoja1!C3369+1,Hoja1!J3369,DiasNOLaborables))</f>
        <v>8</v>
      </c>
      <c r="O3157" s="28" t="str">
        <f t="shared" si="98"/>
        <v/>
      </c>
      <c r="P3157" s="26"/>
      <c r="Q3157" s="26"/>
      <c r="R3157" s="26">
        <f t="shared" si="99"/>
        <v>10</v>
      </c>
    </row>
    <row r="3158" spans="1:18" ht="45" x14ac:dyDescent="0.25">
      <c r="A3158" s="52">
        <v>3148</v>
      </c>
      <c r="B3158" s="33">
        <v>20199050039102</v>
      </c>
      <c r="C3158" s="34">
        <v>43608</v>
      </c>
      <c r="D3158" s="35" t="s">
        <v>60</v>
      </c>
      <c r="E3158" s="35" t="s">
        <v>118</v>
      </c>
      <c r="F3158" s="35" t="s">
        <v>80</v>
      </c>
      <c r="G3158" s="35" t="s">
        <v>104</v>
      </c>
      <c r="H3158" s="37" t="s">
        <v>121</v>
      </c>
      <c r="I3158" s="35" t="s">
        <v>39</v>
      </c>
      <c r="J3158" s="34">
        <v>43621</v>
      </c>
      <c r="K3158" s="38" t="s">
        <v>115</v>
      </c>
      <c r="L3158" s="53">
        <f>IFERROR(WORKDAY(C3158,R3158,DiasNOLaborables),"")</f>
        <v>43623</v>
      </c>
      <c r="M3158" s="27" t="str">
        <f>+IF(C3158="","",IF(J3158="","",(IF(J3158&lt;=L3158,"A TIEMPO","FUERA DE TIEMPO"))))</f>
        <v>A TIEMPO</v>
      </c>
      <c r="N3158" s="27">
        <f>IF(J3158="","",NETWORKDAYS(Hoja1!C3370+1,Hoja1!J3370,DiasNOLaborables))</f>
        <v>8</v>
      </c>
      <c r="O3158" s="28" t="str">
        <f t="shared" si="98"/>
        <v/>
      </c>
      <c r="P3158" s="26"/>
      <c r="Q3158" s="26"/>
      <c r="R3158" s="26">
        <f t="shared" si="99"/>
        <v>10</v>
      </c>
    </row>
    <row r="3159" spans="1:18" ht="45" x14ac:dyDescent="0.25">
      <c r="A3159" s="52">
        <v>3149</v>
      </c>
      <c r="B3159" s="33">
        <v>20199050039122</v>
      </c>
      <c r="C3159" s="34">
        <v>43608</v>
      </c>
      <c r="D3159" s="35" t="s">
        <v>60</v>
      </c>
      <c r="E3159" s="35" t="s">
        <v>118</v>
      </c>
      <c r="F3159" s="35" t="s">
        <v>80</v>
      </c>
      <c r="G3159" s="35" t="s">
        <v>104</v>
      </c>
      <c r="H3159" s="37" t="s">
        <v>121</v>
      </c>
      <c r="I3159" s="35" t="s">
        <v>39</v>
      </c>
      <c r="J3159" s="34">
        <v>43621</v>
      </c>
      <c r="K3159" s="38" t="s">
        <v>115</v>
      </c>
      <c r="L3159" s="53">
        <f>IFERROR(WORKDAY(C3159,R3159,DiasNOLaborables),"")</f>
        <v>43623</v>
      </c>
      <c r="M3159" s="27" t="str">
        <f>+IF(C3159="","",IF(J3159="","",(IF(J3159&lt;=L3159,"A TIEMPO","FUERA DE TIEMPO"))))</f>
        <v>A TIEMPO</v>
      </c>
      <c r="N3159" s="27">
        <f>IF(J3159="","",NETWORKDAYS(Hoja1!C3371+1,Hoja1!J3371,DiasNOLaborables))</f>
        <v>8</v>
      </c>
      <c r="O3159" s="28" t="str">
        <f t="shared" si="98"/>
        <v/>
      </c>
      <c r="P3159" s="26"/>
      <c r="Q3159" s="26"/>
      <c r="R3159" s="26">
        <f t="shared" si="99"/>
        <v>10</v>
      </c>
    </row>
    <row r="3160" spans="1:18" ht="60" x14ac:dyDescent="0.25">
      <c r="A3160" s="52">
        <v>3150</v>
      </c>
      <c r="B3160" s="33">
        <v>20190524105621</v>
      </c>
      <c r="C3160" s="34">
        <v>43609</v>
      </c>
      <c r="D3160" s="35" t="s">
        <v>61</v>
      </c>
      <c r="E3160" s="35" t="s">
        <v>119</v>
      </c>
      <c r="F3160" s="35" t="s">
        <v>80</v>
      </c>
      <c r="G3160" s="35" t="s">
        <v>104</v>
      </c>
      <c r="H3160" s="37" t="s">
        <v>121</v>
      </c>
      <c r="I3160" s="35" t="s">
        <v>39</v>
      </c>
      <c r="J3160" s="34">
        <v>43621</v>
      </c>
      <c r="K3160" s="38" t="s">
        <v>115</v>
      </c>
      <c r="L3160" s="53">
        <f>IFERROR(WORKDAY(C3160,R3160,DiasNOLaborables),"")</f>
        <v>43626</v>
      </c>
      <c r="M3160" s="27" t="str">
        <f>+IF(C3160="","",IF(J3160="","",(IF(J3160&lt;=L3160,"A TIEMPO","FUERA DE TIEMPO"))))</f>
        <v>A TIEMPO</v>
      </c>
      <c r="N3160" s="27">
        <f>IF(J3160="","",NETWORKDAYS(Hoja1!C2642+1,Hoja1!J2642,DiasNOLaborables))</f>
        <v>8</v>
      </c>
      <c r="O3160" s="28" t="str">
        <f t="shared" si="98"/>
        <v/>
      </c>
      <c r="P3160" s="26"/>
      <c r="Q3160" s="26"/>
      <c r="R3160" s="26">
        <f t="shared" si="99"/>
        <v>10</v>
      </c>
    </row>
    <row r="3161" spans="1:18" ht="60" x14ac:dyDescent="0.25">
      <c r="A3161" s="52">
        <v>3151</v>
      </c>
      <c r="B3161" s="33">
        <v>20190524103542</v>
      </c>
      <c r="C3161" s="34">
        <v>43609</v>
      </c>
      <c r="D3161" s="35" t="s">
        <v>62</v>
      </c>
      <c r="E3161" s="35" t="s">
        <v>119</v>
      </c>
      <c r="F3161" s="35" t="s">
        <v>80</v>
      </c>
      <c r="G3161" s="35" t="s">
        <v>104</v>
      </c>
      <c r="H3161" s="37" t="s">
        <v>121</v>
      </c>
      <c r="I3161" s="35" t="s">
        <v>39</v>
      </c>
      <c r="J3161" s="34">
        <v>43621</v>
      </c>
      <c r="K3161" s="38" t="s">
        <v>115</v>
      </c>
      <c r="L3161" s="53">
        <f>IFERROR(WORKDAY(C3161,R3161,DiasNOLaborables),"")</f>
        <v>43626</v>
      </c>
      <c r="M3161" s="27" t="str">
        <f>+IF(C3161="","",IF(J3161="","",(IF(J3161&lt;=L3161,"A TIEMPO","FUERA DE TIEMPO"))))</f>
        <v>A TIEMPO</v>
      </c>
      <c r="N3161" s="27">
        <f>IF(J3161="","",NETWORKDAYS(Hoja1!C2643+1,Hoja1!J2643,DiasNOLaborables))</f>
        <v>8</v>
      </c>
      <c r="O3161" s="28" t="str">
        <f t="shared" si="98"/>
        <v/>
      </c>
      <c r="P3161" s="26"/>
      <c r="Q3161" s="26"/>
      <c r="R3161" s="26">
        <f t="shared" si="99"/>
        <v>10</v>
      </c>
    </row>
    <row r="3162" spans="1:18" ht="60" x14ac:dyDescent="0.25">
      <c r="A3162" s="52">
        <v>3152</v>
      </c>
      <c r="B3162" s="33">
        <v>20190524095929</v>
      </c>
      <c r="C3162" s="34">
        <v>43609</v>
      </c>
      <c r="D3162" s="35" t="s">
        <v>62</v>
      </c>
      <c r="E3162" s="35" t="s">
        <v>119</v>
      </c>
      <c r="F3162" s="35" t="s">
        <v>80</v>
      </c>
      <c r="G3162" s="35" t="s">
        <v>104</v>
      </c>
      <c r="H3162" s="37" t="s">
        <v>121</v>
      </c>
      <c r="I3162" s="35" t="s">
        <v>39</v>
      </c>
      <c r="J3162" s="34">
        <v>43621</v>
      </c>
      <c r="K3162" s="38" t="s">
        <v>115</v>
      </c>
      <c r="L3162" s="53">
        <f>IFERROR(WORKDAY(C3162,R3162,DiasNOLaborables),"")</f>
        <v>43626</v>
      </c>
      <c r="M3162" s="27" t="str">
        <f>+IF(C3162="","",IF(J3162="","",(IF(J3162&lt;=L3162,"A TIEMPO","FUERA DE TIEMPO"))))</f>
        <v>A TIEMPO</v>
      </c>
      <c r="N3162" s="27">
        <f>IF(J3162="","",NETWORKDAYS(Hoja1!C2644+1,Hoja1!J2644,DiasNOLaborables))</f>
        <v>8</v>
      </c>
      <c r="O3162" s="28" t="str">
        <f t="shared" si="98"/>
        <v/>
      </c>
      <c r="P3162" s="26"/>
      <c r="Q3162" s="26"/>
      <c r="R3162" s="26">
        <f t="shared" si="99"/>
        <v>10</v>
      </c>
    </row>
    <row r="3163" spans="1:18" ht="60" x14ac:dyDescent="0.25">
      <c r="A3163" s="52">
        <v>3153</v>
      </c>
      <c r="B3163" s="33">
        <v>20190524095643</v>
      </c>
      <c r="C3163" s="34">
        <v>43609</v>
      </c>
      <c r="D3163" s="35" t="s">
        <v>62</v>
      </c>
      <c r="E3163" s="35" t="s">
        <v>119</v>
      </c>
      <c r="F3163" s="35" t="s">
        <v>80</v>
      </c>
      <c r="G3163" s="35" t="s">
        <v>104</v>
      </c>
      <c r="H3163" s="37" t="s">
        <v>121</v>
      </c>
      <c r="I3163" s="35" t="s">
        <v>39</v>
      </c>
      <c r="J3163" s="34">
        <v>43621</v>
      </c>
      <c r="K3163" s="38" t="s">
        <v>115</v>
      </c>
      <c r="L3163" s="53">
        <f>IFERROR(WORKDAY(C3163,R3163,DiasNOLaborables),"")</f>
        <v>43626</v>
      </c>
      <c r="M3163" s="27" t="str">
        <f>+IF(C3163="","",IF(J3163="","",(IF(J3163&lt;=L3163,"A TIEMPO","FUERA DE TIEMPO"))))</f>
        <v>A TIEMPO</v>
      </c>
      <c r="N3163" s="27">
        <f>IF(J3163="","",NETWORKDAYS(Hoja1!C2645+1,Hoja1!J2645,DiasNOLaborables))</f>
        <v>9</v>
      </c>
      <c r="O3163" s="28" t="str">
        <f t="shared" si="98"/>
        <v/>
      </c>
      <c r="P3163" s="26"/>
      <c r="Q3163" s="26"/>
      <c r="R3163" s="26">
        <f t="shared" si="99"/>
        <v>10</v>
      </c>
    </row>
    <row r="3164" spans="1:18" ht="60" x14ac:dyDescent="0.25">
      <c r="A3164" s="52">
        <v>3154</v>
      </c>
      <c r="B3164" s="33">
        <v>20190524083936</v>
      </c>
      <c r="C3164" s="34">
        <v>43609</v>
      </c>
      <c r="D3164" s="35" t="s">
        <v>60</v>
      </c>
      <c r="E3164" s="35" t="s">
        <v>119</v>
      </c>
      <c r="F3164" s="35" t="s">
        <v>80</v>
      </c>
      <c r="G3164" s="35" t="s">
        <v>104</v>
      </c>
      <c r="H3164" s="37" t="s">
        <v>121</v>
      </c>
      <c r="I3164" s="35" t="s">
        <v>39</v>
      </c>
      <c r="J3164" s="34">
        <v>43621</v>
      </c>
      <c r="K3164" s="38" t="s">
        <v>115</v>
      </c>
      <c r="L3164" s="53">
        <f>IFERROR(WORKDAY(C3164,R3164,DiasNOLaborables),"")</f>
        <v>43626</v>
      </c>
      <c r="M3164" s="27" t="str">
        <f>+IF(C3164="","",IF(J3164="","",(IF(J3164&lt;=L3164,"A TIEMPO","FUERA DE TIEMPO"))))</f>
        <v>A TIEMPO</v>
      </c>
      <c r="N3164" s="27">
        <f>IF(J3164="","",NETWORKDAYS(Hoja1!C2646+1,Hoja1!J2646,DiasNOLaborables))</f>
        <v>9</v>
      </c>
      <c r="O3164" s="28" t="str">
        <f t="shared" si="98"/>
        <v/>
      </c>
      <c r="P3164" s="26"/>
      <c r="Q3164" s="26"/>
      <c r="R3164" s="26">
        <f t="shared" si="99"/>
        <v>10</v>
      </c>
    </row>
    <row r="3165" spans="1:18" ht="60" x14ac:dyDescent="0.25">
      <c r="A3165" s="52">
        <v>3155</v>
      </c>
      <c r="B3165" s="33">
        <v>20190524075705</v>
      </c>
      <c r="C3165" s="34">
        <v>43609</v>
      </c>
      <c r="D3165" s="35" t="s">
        <v>60</v>
      </c>
      <c r="E3165" s="35" t="s">
        <v>119</v>
      </c>
      <c r="F3165" s="35" t="s">
        <v>80</v>
      </c>
      <c r="G3165" s="35" t="s">
        <v>104</v>
      </c>
      <c r="H3165" s="37" t="s">
        <v>121</v>
      </c>
      <c r="I3165" s="35" t="s">
        <v>39</v>
      </c>
      <c r="J3165" s="34">
        <v>43621</v>
      </c>
      <c r="K3165" s="38" t="s">
        <v>115</v>
      </c>
      <c r="L3165" s="53">
        <f>IFERROR(WORKDAY(C3165,R3165,DiasNOLaborables),"")</f>
        <v>43626</v>
      </c>
      <c r="M3165" s="27" t="str">
        <f>+IF(C3165="","",IF(J3165="","",(IF(J3165&lt;=L3165,"A TIEMPO","FUERA DE TIEMPO"))))</f>
        <v>A TIEMPO</v>
      </c>
      <c r="N3165" s="27">
        <f>IF(J3165="","",NETWORKDAYS(Hoja1!C2647+1,Hoja1!J2647,DiasNOLaborables))</f>
        <v>-2</v>
      </c>
      <c r="O3165" s="28" t="str">
        <f t="shared" si="98"/>
        <v/>
      </c>
      <c r="P3165" s="26"/>
      <c r="Q3165" s="26"/>
      <c r="R3165" s="26">
        <f t="shared" si="99"/>
        <v>10</v>
      </c>
    </row>
    <row r="3166" spans="1:18" ht="60" x14ac:dyDescent="0.25">
      <c r="A3166" s="52">
        <v>3156</v>
      </c>
      <c r="B3166" s="33">
        <v>20190524164730</v>
      </c>
      <c r="C3166" s="34">
        <v>43609</v>
      </c>
      <c r="D3166" s="35" t="s">
        <v>61</v>
      </c>
      <c r="E3166" s="35" t="s">
        <v>119</v>
      </c>
      <c r="F3166" s="35" t="s">
        <v>80</v>
      </c>
      <c r="G3166" s="35" t="s">
        <v>104</v>
      </c>
      <c r="H3166" s="37" t="s">
        <v>121</v>
      </c>
      <c r="I3166" s="35" t="s">
        <v>39</v>
      </c>
      <c r="J3166" s="34">
        <v>43622</v>
      </c>
      <c r="K3166" s="38" t="s">
        <v>115</v>
      </c>
      <c r="L3166" s="53">
        <f>IFERROR(WORKDAY(C3166,R3166,DiasNOLaborables),"")</f>
        <v>43626</v>
      </c>
      <c r="M3166" s="27" t="str">
        <f>+IF(C3166="","",IF(J3166="","",(IF(J3166&lt;=L3166,"A TIEMPO","FUERA DE TIEMPO"))))</f>
        <v>A TIEMPO</v>
      </c>
      <c r="N3166" s="27">
        <f>IF(J3166="","",NETWORKDAYS(Hoja1!C2666+1,Hoja1!J2666,DiasNOLaborables))</f>
        <v>9</v>
      </c>
      <c r="O3166" s="28" t="str">
        <f t="shared" si="98"/>
        <v/>
      </c>
      <c r="P3166" s="26"/>
      <c r="Q3166" s="26"/>
      <c r="R3166" s="26">
        <f t="shared" si="99"/>
        <v>10</v>
      </c>
    </row>
    <row r="3167" spans="1:18" ht="60" x14ac:dyDescent="0.25">
      <c r="A3167" s="52">
        <v>3157</v>
      </c>
      <c r="B3167" s="33">
        <v>20190524163659</v>
      </c>
      <c r="C3167" s="34">
        <v>43609</v>
      </c>
      <c r="D3167" s="35" t="s">
        <v>60</v>
      </c>
      <c r="E3167" s="35" t="s">
        <v>119</v>
      </c>
      <c r="F3167" s="35" t="s">
        <v>80</v>
      </c>
      <c r="G3167" s="35" t="s">
        <v>104</v>
      </c>
      <c r="H3167" s="37" t="s">
        <v>121</v>
      </c>
      <c r="I3167" s="35" t="s">
        <v>39</v>
      </c>
      <c r="J3167" s="34">
        <v>43622</v>
      </c>
      <c r="K3167" s="38" t="s">
        <v>115</v>
      </c>
      <c r="L3167" s="53">
        <f>IFERROR(WORKDAY(C3167,R3167,DiasNOLaborables),"")</f>
        <v>43626</v>
      </c>
      <c r="M3167" s="27" t="str">
        <f>+IF(C3167="","",IF(J3167="","",(IF(J3167&lt;=L3167,"A TIEMPO","FUERA DE TIEMPO"))))</f>
        <v>A TIEMPO</v>
      </c>
      <c r="N3167" s="27">
        <f>IF(J3167="","",NETWORKDAYS(Hoja1!C2667+1,Hoja1!J2667,DiasNOLaborables))</f>
        <v>3</v>
      </c>
      <c r="O3167" s="28" t="str">
        <f t="shared" si="98"/>
        <v/>
      </c>
      <c r="P3167" s="26"/>
      <c r="Q3167" s="26"/>
      <c r="R3167" s="26">
        <f t="shared" si="99"/>
        <v>10</v>
      </c>
    </row>
    <row r="3168" spans="1:18" ht="60" x14ac:dyDescent="0.25">
      <c r="A3168" s="52">
        <v>3158</v>
      </c>
      <c r="B3168" s="33">
        <v>20190524151705</v>
      </c>
      <c r="C3168" s="34">
        <v>43609</v>
      </c>
      <c r="D3168" s="35" t="s">
        <v>61</v>
      </c>
      <c r="E3168" s="35" t="s">
        <v>119</v>
      </c>
      <c r="F3168" s="35" t="s">
        <v>80</v>
      </c>
      <c r="G3168" s="35" t="s">
        <v>104</v>
      </c>
      <c r="H3168" s="37" t="s">
        <v>121</v>
      </c>
      <c r="I3168" s="35" t="s">
        <v>39</v>
      </c>
      <c r="J3168" s="34">
        <v>43622</v>
      </c>
      <c r="K3168" s="38" t="s">
        <v>115</v>
      </c>
      <c r="L3168" s="53">
        <f>IFERROR(WORKDAY(C3168,R3168,DiasNOLaborables),"")</f>
        <v>43626</v>
      </c>
      <c r="M3168" s="27" t="str">
        <f>+IF(C3168="","",IF(J3168="","",(IF(J3168&lt;=L3168,"A TIEMPO","FUERA DE TIEMPO"))))</f>
        <v>A TIEMPO</v>
      </c>
      <c r="N3168" s="27">
        <f>IF(J3168="","",NETWORKDAYS(Hoja1!C2668+1,Hoja1!J2668,DiasNOLaborables))</f>
        <v>9</v>
      </c>
      <c r="O3168" s="28" t="str">
        <f t="shared" si="98"/>
        <v/>
      </c>
      <c r="P3168" s="26"/>
      <c r="Q3168" s="26"/>
      <c r="R3168" s="26">
        <f t="shared" si="99"/>
        <v>10</v>
      </c>
    </row>
    <row r="3169" spans="1:18" ht="60" x14ac:dyDescent="0.25">
      <c r="A3169" s="52">
        <v>3159</v>
      </c>
      <c r="B3169" s="33">
        <v>20190524142832</v>
      </c>
      <c r="C3169" s="34">
        <v>43609</v>
      </c>
      <c r="D3169" s="35" t="s">
        <v>61</v>
      </c>
      <c r="E3169" s="35" t="s">
        <v>119</v>
      </c>
      <c r="F3169" s="35" t="s">
        <v>80</v>
      </c>
      <c r="G3169" s="35" t="s">
        <v>104</v>
      </c>
      <c r="H3169" s="37" t="s">
        <v>121</v>
      </c>
      <c r="I3169" s="35" t="s">
        <v>39</v>
      </c>
      <c r="J3169" s="34">
        <v>43622</v>
      </c>
      <c r="K3169" s="38" t="s">
        <v>115</v>
      </c>
      <c r="L3169" s="53">
        <f>IFERROR(WORKDAY(C3169,R3169,DiasNOLaborables),"")</f>
        <v>43626</v>
      </c>
      <c r="M3169" s="27" t="str">
        <f>+IF(C3169="","",IF(J3169="","",(IF(J3169&lt;=L3169,"A TIEMPO","FUERA DE TIEMPO"))))</f>
        <v>A TIEMPO</v>
      </c>
      <c r="N3169" s="27">
        <f>IF(J3169="","",NETWORKDAYS(Hoja1!C2669+1,Hoja1!J2669,DiasNOLaborables))</f>
        <v>9</v>
      </c>
      <c r="O3169" s="28" t="str">
        <f t="shared" si="98"/>
        <v/>
      </c>
      <c r="P3169" s="26"/>
      <c r="Q3169" s="26"/>
      <c r="R3169" s="26">
        <f t="shared" si="99"/>
        <v>10</v>
      </c>
    </row>
    <row r="3170" spans="1:18" ht="60" x14ac:dyDescent="0.25">
      <c r="A3170" s="52">
        <v>3160</v>
      </c>
      <c r="B3170" s="33">
        <v>20190524142730</v>
      </c>
      <c r="C3170" s="34">
        <v>43609</v>
      </c>
      <c r="D3170" s="35" t="s">
        <v>60</v>
      </c>
      <c r="E3170" s="35" t="s">
        <v>119</v>
      </c>
      <c r="F3170" s="35" t="s">
        <v>80</v>
      </c>
      <c r="G3170" s="35" t="s">
        <v>104</v>
      </c>
      <c r="H3170" s="37" t="s">
        <v>121</v>
      </c>
      <c r="I3170" s="35" t="s">
        <v>39</v>
      </c>
      <c r="J3170" s="34">
        <v>43622</v>
      </c>
      <c r="K3170" s="38" t="s">
        <v>115</v>
      </c>
      <c r="L3170" s="53">
        <f>IFERROR(WORKDAY(C3170,R3170,DiasNOLaborables),"")</f>
        <v>43626</v>
      </c>
      <c r="M3170" s="27" t="str">
        <f>+IF(C3170="","",IF(J3170="","",(IF(J3170&lt;=L3170,"A TIEMPO","FUERA DE TIEMPO"))))</f>
        <v>A TIEMPO</v>
      </c>
      <c r="N3170" s="27">
        <f>IF(J3170="","",NETWORKDAYS(Hoja1!C2670+1,Hoja1!J2670,DiasNOLaborables))</f>
        <v>9</v>
      </c>
      <c r="O3170" s="28" t="str">
        <f t="shared" si="98"/>
        <v/>
      </c>
      <c r="P3170" s="26"/>
      <c r="Q3170" s="26"/>
      <c r="R3170" s="26">
        <f t="shared" si="99"/>
        <v>10</v>
      </c>
    </row>
    <row r="3171" spans="1:18" ht="60" x14ac:dyDescent="0.25">
      <c r="A3171" s="52">
        <v>3161</v>
      </c>
      <c r="B3171" s="33">
        <v>20190524142308</v>
      </c>
      <c r="C3171" s="34">
        <v>43609</v>
      </c>
      <c r="D3171" s="35" t="s">
        <v>61</v>
      </c>
      <c r="E3171" s="35" t="s">
        <v>119</v>
      </c>
      <c r="F3171" s="35" t="s">
        <v>80</v>
      </c>
      <c r="G3171" s="35" t="s">
        <v>104</v>
      </c>
      <c r="H3171" s="37" t="s">
        <v>121</v>
      </c>
      <c r="I3171" s="35" t="s">
        <v>39</v>
      </c>
      <c r="J3171" s="34">
        <v>43622</v>
      </c>
      <c r="K3171" s="38" t="s">
        <v>115</v>
      </c>
      <c r="L3171" s="53">
        <f>IFERROR(WORKDAY(C3171,R3171,DiasNOLaborables),"")</f>
        <v>43626</v>
      </c>
      <c r="M3171" s="27" t="str">
        <f>+IF(C3171="","",IF(J3171="","",(IF(J3171&lt;=L3171,"A TIEMPO","FUERA DE TIEMPO"))))</f>
        <v>A TIEMPO</v>
      </c>
      <c r="N3171" s="27">
        <f>IF(J3171="","",NETWORKDAYS(Hoja1!C2671+1,Hoja1!J2671,DiasNOLaborables))</f>
        <v>9</v>
      </c>
      <c r="O3171" s="28" t="str">
        <f t="shared" si="98"/>
        <v/>
      </c>
      <c r="P3171" s="26"/>
      <c r="Q3171" s="26"/>
      <c r="R3171" s="26">
        <f t="shared" si="99"/>
        <v>10</v>
      </c>
    </row>
    <row r="3172" spans="1:18" ht="60" x14ac:dyDescent="0.25">
      <c r="A3172" s="52">
        <v>3162</v>
      </c>
      <c r="B3172" s="33">
        <v>20190524142235</v>
      </c>
      <c r="C3172" s="34">
        <v>43609</v>
      </c>
      <c r="D3172" s="35" t="s">
        <v>60</v>
      </c>
      <c r="E3172" s="35" t="s">
        <v>119</v>
      </c>
      <c r="F3172" s="35" t="s">
        <v>80</v>
      </c>
      <c r="G3172" s="35" t="s">
        <v>104</v>
      </c>
      <c r="H3172" s="37" t="s">
        <v>121</v>
      </c>
      <c r="I3172" s="35" t="s">
        <v>39</v>
      </c>
      <c r="J3172" s="34">
        <v>43622</v>
      </c>
      <c r="K3172" s="38" t="s">
        <v>115</v>
      </c>
      <c r="L3172" s="53">
        <f>IFERROR(WORKDAY(C3172,R3172,DiasNOLaborables),"")</f>
        <v>43626</v>
      </c>
      <c r="M3172" s="27" t="str">
        <f>+IF(C3172="","",IF(J3172="","",(IF(J3172&lt;=L3172,"A TIEMPO","FUERA DE TIEMPO"))))</f>
        <v>A TIEMPO</v>
      </c>
      <c r="N3172" s="27">
        <f>IF(J3172="","",NETWORKDAYS(Hoja1!C2672+1,Hoja1!J2672,DiasNOLaborables))</f>
        <v>9</v>
      </c>
      <c r="O3172" s="28" t="str">
        <f t="shared" si="98"/>
        <v/>
      </c>
      <c r="P3172" s="26"/>
      <c r="Q3172" s="26"/>
      <c r="R3172" s="26">
        <f t="shared" si="99"/>
        <v>10</v>
      </c>
    </row>
    <row r="3173" spans="1:18" ht="60" x14ac:dyDescent="0.25">
      <c r="A3173" s="52">
        <v>3163</v>
      </c>
      <c r="B3173" s="33">
        <v>20190524142013</v>
      </c>
      <c r="C3173" s="34">
        <v>43609</v>
      </c>
      <c r="D3173" s="35" t="s">
        <v>60</v>
      </c>
      <c r="E3173" s="35" t="s">
        <v>119</v>
      </c>
      <c r="F3173" s="35" t="s">
        <v>80</v>
      </c>
      <c r="G3173" s="35" t="s">
        <v>104</v>
      </c>
      <c r="H3173" s="37" t="s">
        <v>121</v>
      </c>
      <c r="I3173" s="35" t="s">
        <v>39</v>
      </c>
      <c r="J3173" s="34">
        <v>43622</v>
      </c>
      <c r="K3173" s="38" t="s">
        <v>115</v>
      </c>
      <c r="L3173" s="53">
        <f>IFERROR(WORKDAY(C3173,R3173,DiasNOLaborables),"")</f>
        <v>43626</v>
      </c>
      <c r="M3173" s="27" t="str">
        <f>+IF(C3173="","",IF(J3173="","",(IF(J3173&lt;=L3173,"A TIEMPO","FUERA DE TIEMPO"))))</f>
        <v>A TIEMPO</v>
      </c>
      <c r="N3173" s="27">
        <f>IF(J3173="","",NETWORKDAYS(Hoja1!C2673+1,Hoja1!J2673,DiasNOLaborables))</f>
        <v>9</v>
      </c>
      <c r="O3173" s="28" t="str">
        <f t="shared" si="98"/>
        <v/>
      </c>
      <c r="P3173" s="26"/>
      <c r="Q3173" s="26"/>
      <c r="R3173" s="26">
        <f t="shared" si="99"/>
        <v>10</v>
      </c>
    </row>
    <row r="3174" spans="1:18" ht="60" x14ac:dyDescent="0.25">
      <c r="A3174" s="52">
        <v>3164</v>
      </c>
      <c r="B3174" s="33">
        <v>20190524135234</v>
      </c>
      <c r="C3174" s="34">
        <v>43609</v>
      </c>
      <c r="D3174" s="35" t="s">
        <v>61</v>
      </c>
      <c r="E3174" s="35" t="s">
        <v>119</v>
      </c>
      <c r="F3174" s="35" t="s">
        <v>80</v>
      </c>
      <c r="G3174" s="35" t="s">
        <v>104</v>
      </c>
      <c r="H3174" s="37" t="s">
        <v>121</v>
      </c>
      <c r="I3174" s="35" t="s">
        <v>39</v>
      </c>
      <c r="J3174" s="34">
        <v>43622</v>
      </c>
      <c r="K3174" s="38" t="s">
        <v>115</v>
      </c>
      <c r="L3174" s="53">
        <f>IFERROR(WORKDAY(C3174,R3174,DiasNOLaborables),"")</f>
        <v>43626</v>
      </c>
      <c r="M3174" s="27" t="str">
        <f>+IF(C3174="","",IF(J3174="","",(IF(J3174&lt;=L3174,"A TIEMPO","FUERA DE TIEMPO"))))</f>
        <v>A TIEMPO</v>
      </c>
      <c r="N3174" s="27">
        <f>IF(J3174="","",NETWORKDAYS(Hoja1!C2674+1,Hoja1!J2674,DiasNOLaborables))</f>
        <v>5</v>
      </c>
      <c r="O3174" s="28" t="str">
        <f t="shared" si="98"/>
        <v/>
      </c>
      <c r="P3174" s="26"/>
      <c r="Q3174" s="26"/>
      <c r="R3174" s="26">
        <f t="shared" si="99"/>
        <v>10</v>
      </c>
    </row>
    <row r="3175" spans="1:18" ht="60" x14ac:dyDescent="0.25">
      <c r="A3175" s="52">
        <v>3165</v>
      </c>
      <c r="B3175" s="33">
        <v>20190524135157</v>
      </c>
      <c r="C3175" s="34">
        <v>43609</v>
      </c>
      <c r="D3175" s="35" t="s">
        <v>61</v>
      </c>
      <c r="E3175" s="35" t="s">
        <v>119</v>
      </c>
      <c r="F3175" s="35" t="s">
        <v>80</v>
      </c>
      <c r="G3175" s="35" t="s">
        <v>104</v>
      </c>
      <c r="H3175" s="37" t="s">
        <v>121</v>
      </c>
      <c r="I3175" s="35" t="s">
        <v>39</v>
      </c>
      <c r="J3175" s="34">
        <v>43622</v>
      </c>
      <c r="K3175" s="38" t="s">
        <v>115</v>
      </c>
      <c r="L3175" s="53">
        <f>IFERROR(WORKDAY(C3175,R3175,DiasNOLaborables),"")</f>
        <v>43626</v>
      </c>
      <c r="M3175" s="27" t="str">
        <f>+IF(C3175="","",IF(J3175="","",(IF(J3175&lt;=L3175,"A TIEMPO","FUERA DE TIEMPO"))))</f>
        <v>A TIEMPO</v>
      </c>
      <c r="N3175" s="27">
        <f>IF(J3175="","",NETWORKDAYS(Hoja1!C2675+1,Hoja1!J2675,DiasNOLaborables))</f>
        <v>4</v>
      </c>
      <c r="O3175" s="28" t="str">
        <f t="shared" si="98"/>
        <v/>
      </c>
      <c r="P3175" s="26"/>
      <c r="Q3175" s="26"/>
      <c r="R3175" s="26">
        <f t="shared" si="99"/>
        <v>10</v>
      </c>
    </row>
    <row r="3176" spans="1:18" ht="60" x14ac:dyDescent="0.25">
      <c r="A3176" s="52">
        <v>3166</v>
      </c>
      <c r="B3176" s="33">
        <v>20190524134954</v>
      </c>
      <c r="C3176" s="34">
        <v>43609</v>
      </c>
      <c r="D3176" s="35" t="s">
        <v>60</v>
      </c>
      <c r="E3176" s="35" t="s">
        <v>119</v>
      </c>
      <c r="F3176" s="35" t="s">
        <v>80</v>
      </c>
      <c r="G3176" s="35" t="s">
        <v>104</v>
      </c>
      <c r="H3176" s="37" t="s">
        <v>121</v>
      </c>
      <c r="I3176" s="35" t="s">
        <v>39</v>
      </c>
      <c r="J3176" s="34">
        <v>43622</v>
      </c>
      <c r="K3176" s="38" t="s">
        <v>115</v>
      </c>
      <c r="L3176" s="53">
        <f>IFERROR(WORKDAY(C3176,R3176,DiasNOLaborables),"")</f>
        <v>43626</v>
      </c>
      <c r="M3176" s="27" t="str">
        <f>+IF(C3176="","",IF(J3176="","",(IF(J3176&lt;=L3176,"A TIEMPO","FUERA DE TIEMPO"))))</f>
        <v>A TIEMPO</v>
      </c>
      <c r="N3176" s="27">
        <f>IF(J3176="","",NETWORKDAYS(Hoja1!C2676+1,Hoja1!J2676,DiasNOLaborables))</f>
        <v>4</v>
      </c>
      <c r="O3176" s="28" t="str">
        <f t="shared" si="98"/>
        <v/>
      </c>
      <c r="P3176" s="26"/>
      <c r="Q3176" s="26"/>
      <c r="R3176" s="26">
        <f t="shared" si="99"/>
        <v>10</v>
      </c>
    </row>
    <row r="3177" spans="1:18" ht="60" x14ac:dyDescent="0.25">
      <c r="A3177" s="52">
        <v>3167</v>
      </c>
      <c r="B3177" s="33">
        <v>20190524134741</v>
      </c>
      <c r="C3177" s="34">
        <v>43609</v>
      </c>
      <c r="D3177" s="35" t="s">
        <v>62</v>
      </c>
      <c r="E3177" s="35" t="s">
        <v>119</v>
      </c>
      <c r="F3177" s="35" t="s">
        <v>80</v>
      </c>
      <c r="G3177" s="35" t="s">
        <v>104</v>
      </c>
      <c r="H3177" s="37" t="s">
        <v>121</v>
      </c>
      <c r="I3177" s="35" t="s">
        <v>39</v>
      </c>
      <c r="J3177" s="34">
        <v>43622</v>
      </c>
      <c r="K3177" s="38" t="s">
        <v>115</v>
      </c>
      <c r="L3177" s="53">
        <f>IFERROR(WORKDAY(C3177,R3177,DiasNOLaborables),"")</f>
        <v>43626</v>
      </c>
      <c r="M3177" s="27" t="str">
        <f>+IF(C3177="","",IF(J3177="","",(IF(J3177&lt;=L3177,"A TIEMPO","FUERA DE TIEMPO"))))</f>
        <v>A TIEMPO</v>
      </c>
      <c r="N3177" s="27">
        <f>IF(J3177="","",NETWORKDAYS(Hoja1!C2677+1,Hoja1!J2677,DiasNOLaborables))</f>
        <v>4</v>
      </c>
      <c r="O3177" s="28" t="str">
        <f t="shared" si="98"/>
        <v/>
      </c>
      <c r="P3177" s="26"/>
      <c r="Q3177" s="26"/>
      <c r="R3177" s="26">
        <f t="shared" si="99"/>
        <v>10</v>
      </c>
    </row>
    <row r="3178" spans="1:18" ht="60" x14ac:dyDescent="0.25">
      <c r="A3178" s="52">
        <v>3168</v>
      </c>
      <c r="B3178" s="33">
        <v>20190524134554</v>
      </c>
      <c r="C3178" s="34">
        <v>43609</v>
      </c>
      <c r="D3178" s="35" t="s">
        <v>61</v>
      </c>
      <c r="E3178" s="35" t="s">
        <v>119</v>
      </c>
      <c r="F3178" s="35" t="s">
        <v>80</v>
      </c>
      <c r="G3178" s="35" t="s">
        <v>104</v>
      </c>
      <c r="H3178" s="37" t="s">
        <v>121</v>
      </c>
      <c r="I3178" s="35" t="s">
        <v>39</v>
      </c>
      <c r="J3178" s="34">
        <v>43622</v>
      </c>
      <c r="K3178" s="38" t="s">
        <v>115</v>
      </c>
      <c r="L3178" s="53">
        <f>IFERROR(WORKDAY(C3178,R3178,DiasNOLaborables),"")</f>
        <v>43626</v>
      </c>
      <c r="M3178" s="27" t="str">
        <f>+IF(C3178="","",IF(J3178="","",(IF(J3178&lt;=L3178,"A TIEMPO","FUERA DE TIEMPO"))))</f>
        <v>A TIEMPO</v>
      </c>
      <c r="N3178" s="27">
        <f>IF(J3178="","",NETWORKDAYS(Hoja1!C2678+1,Hoja1!J2678,DiasNOLaborables))</f>
        <v>4</v>
      </c>
      <c r="O3178" s="28" t="str">
        <f t="shared" si="98"/>
        <v/>
      </c>
      <c r="P3178" s="26"/>
      <c r="Q3178" s="26"/>
      <c r="R3178" s="26">
        <f t="shared" si="99"/>
        <v>10</v>
      </c>
    </row>
    <row r="3179" spans="1:18" ht="60" x14ac:dyDescent="0.25">
      <c r="A3179" s="52">
        <v>3169</v>
      </c>
      <c r="B3179" s="33">
        <v>20190524134248</v>
      </c>
      <c r="C3179" s="34">
        <v>43609</v>
      </c>
      <c r="D3179" s="35" t="s">
        <v>61</v>
      </c>
      <c r="E3179" s="35" t="s">
        <v>119</v>
      </c>
      <c r="F3179" s="35" t="s">
        <v>80</v>
      </c>
      <c r="G3179" s="35" t="s">
        <v>104</v>
      </c>
      <c r="H3179" s="37" t="s">
        <v>121</v>
      </c>
      <c r="I3179" s="35" t="s">
        <v>39</v>
      </c>
      <c r="J3179" s="34">
        <v>43622</v>
      </c>
      <c r="K3179" s="38" t="s">
        <v>115</v>
      </c>
      <c r="L3179" s="53">
        <f>IFERROR(WORKDAY(C3179,R3179,DiasNOLaborables),"")</f>
        <v>43626</v>
      </c>
      <c r="M3179" s="27" t="str">
        <f>+IF(C3179="","",IF(J3179="","",(IF(J3179&lt;=L3179,"A TIEMPO","FUERA DE TIEMPO"))))</f>
        <v>A TIEMPO</v>
      </c>
      <c r="N3179" s="27">
        <f>IF(J3179="","",NETWORKDAYS(Hoja1!C2679+1,Hoja1!J2679,DiasNOLaborables))</f>
        <v>5</v>
      </c>
      <c r="O3179" s="28" t="str">
        <f t="shared" si="98"/>
        <v/>
      </c>
      <c r="P3179" s="26"/>
      <c r="Q3179" s="26"/>
      <c r="R3179" s="26">
        <f t="shared" si="99"/>
        <v>10</v>
      </c>
    </row>
    <row r="3180" spans="1:18" ht="60" x14ac:dyDescent="0.25">
      <c r="A3180" s="52">
        <v>3170</v>
      </c>
      <c r="B3180" s="33">
        <v>20190524134221</v>
      </c>
      <c r="C3180" s="34">
        <v>43609</v>
      </c>
      <c r="D3180" s="35" t="s">
        <v>60</v>
      </c>
      <c r="E3180" s="35" t="s">
        <v>119</v>
      </c>
      <c r="F3180" s="35" t="s">
        <v>80</v>
      </c>
      <c r="G3180" s="35" t="s">
        <v>104</v>
      </c>
      <c r="H3180" s="37" t="s">
        <v>121</v>
      </c>
      <c r="I3180" s="35" t="s">
        <v>39</v>
      </c>
      <c r="J3180" s="34">
        <v>43622</v>
      </c>
      <c r="K3180" s="38" t="s">
        <v>115</v>
      </c>
      <c r="L3180" s="53">
        <f>IFERROR(WORKDAY(C3180,R3180,DiasNOLaborables),"")</f>
        <v>43626</v>
      </c>
      <c r="M3180" s="27" t="str">
        <f>+IF(C3180="","",IF(J3180="","",(IF(J3180&lt;=L3180,"A TIEMPO","FUERA DE TIEMPO"))))</f>
        <v>A TIEMPO</v>
      </c>
      <c r="N3180" s="27">
        <f>IF(J3180="","",NETWORKDAYS(Hoja1!C2680+1,Hoja1!J2680,DiasNOLaborables))</f>
        <v>5</v>
      </c>
      <c r="O3180" s="28" t="str">
        <f t="shared" si="98"/>
        <v/>
      </c>
      <c r="P3180" s="26"/>
      <c r="Q3180" s="26"/>
      <c r="R3180" s="26">
        <f t="shared" si="99"/>
        <v>10</v>
      </c>
    </row>
    <row r="3181" spans="1:18" ht="60" x14ac:dyDescent="0.25">
      <c r="A3181" s="52">
        <v>3171</v>
      </c>
      <c r="B3181" s="33">
        <v>20190524134026</v>
      </c>
      <c r="C3181" s="34">
        <v>43609</v>
      </c>
      <c r="D3181" s="35" t="s">
        <v>62</v>
      </c>
      <c r="E3181" s="35" t="s">
        <v>119</v>
      </c>
      <c r="F3181" s="35" t="s">
        <v>80</v>
      </c>
      <c r="G3181" s="35" t="s">
        <v>104</v>
      </c>
      <c r="H3181" s="37" t="s">
        <v>121</v>
      </c>
      <c r="I3181" s="35" t="s">
        <v>39</v>
      </c>
      <c r="J3181" s="34">
        <v>43622</v>
      </c>
      <c r="K3181" s="38" t="s">
        <v>115</v>
      </c>
      <c r="L3181" s="53">
        <f>IFERROR(WORKDAY(C3181,R3181,DiasNOLaborables),"")</f>
        <v>43626</v>
      </c>
      <c r="M3181" s="27" t="str">
        <f>+IF(C3181="","",IF(J3181="","",(IF(J3181&lt;=L3181,"A TIEMPO","FUERA DE TIEMPO"))))</f>
        <v>A TIEMPO</v>
      </c>
      <c r="N3181" s="27">
        <f>IF(J3181="","",NETWORKDAYS(Hoja1!C2681+1,Hoja1!J2681,DiasNOLaborables))</f>
        <v>5</v>
      </c>
      <c r="O3181" s="28" t="str">
        <f t="shared" si="98"/>
        <v/>
      </c>
      <c r="P3181" s="26"/>
      <c r="Q3181" s="26"/>
      <c r="R3181" s="26">
        <f t="shared" si="99"/>
        <v>10</v>
      </c>
    </row>
    <row r="3182" spans="1:18" ht="60" x14ac:dyDescent="0.25">
      <c r="A3182" s="52">
        <v>3172</v>
      </c>
      <c r="B3182" s="33">
        <v>20190524133937</v>
      </c>
      <c r="C3182" s="34">
        <v>43609</v>
      </c>
      <c r="D3182" s="35" t="s">
        <v>62</v>
      </c>
      <c r="E3182" s="35" t="s">
        <v>119</v>
      </c>
      <c r="F3182" s="35" t="s">
        <v>80</v>
      </c>
      <c r="G3182" s="35" t="s">
        <v>104</v>
      </c>
      <c r="H3182" s="37" t="s">
        <v>121</v>
      </c>
      <c r="I3182" s="35" t="s">
        <v>39</v>
      </c>
      <c r="J3182" s="34">
        <v>43622</v>
      </c>
      <c r="K3182" s="38" t="s">
        <v>115</v>
      </c>
      <c r="L3182" s="53">
        <f>IFERROR(WORKDAY(C3182,R3182,DiasNOLaborables),"")</f>
        <v>43626</v>
      </c>
      <c r="M3182" s="27" t="str">
        <f>+IF(C3182="","",IF(J3182="","",(IF(J3182&lt;=L3182,"A TIEMPO","FUERA DE TIEMPO"))))</f>
        <v>A TIEMPO</v>
      </c>
      <c r="N3182" s="27">
        <f>IF(J3182="","",NETWORKDAYS(Hoja1!C2682+1,Hoja1!J2682,DiasNOLaborables))</f>
        <v>5</v>
      </c>
      <c r="O3182" s="28" t="str">
        <f t="shared" si="98"/>
        <v/>
      </c>
      <c r="P3182" s="26"/>
      <c r="Q3182" s="26"/>
      <c r="R3182" s="26">
        <f t="shared" si="99"/>
        <v>10</v>
      </c>
    </row>
    <row r="3183" spans="1:18" ht="60" x14ac:dyDescent="0.25">
      <c r="A3183" s="52">
        <v>3173</v>
      </c>
      <c r="B3183" s="33">
        <v>20190524133859</v>
      </c>
      <c r="C3183" s="34">
        <v>43609</v>
      </c>
      <c r="D3183" s="35" t="s">
        <v>61</v>
      </c>
      <c r="E3183" s="35" t="s">
        <v>119</v>
      </c>
      <c r="F3183" s="35" t="s">
        <v>80</v>
      </c>
      <c r="G3183" s="35" t="s">
        <v>104</v>
      </c>
      <c r="H3183" s="37" t="s">
        <v>121</v>
      </c>
      <c r="I3183" s="35" t="s">
        <v>39</v>
      </c>
      <c r="J3183" s="34">
        <v>43622</v>
      </c>
      <c r="K3183" s="38" t="s">
        <v>115</v>
      </c>
      <c r="L3183" s="53">
        <f>IFERROR(WORKDAY(C3183,R3183,DiasNOLaborables),"")</f>
        <v>43626</v>
      </c>
      <c r="M3183" s="27" t="str">
        <f>+IF(C3183="","",IF(J3183="","",(IF(J3183&lt;=L3183,"A TIEMPO","FUERA DE TIEMPO"))))</f>
        <v>A TIEMPO</v>
      </c>
      <c r="N3183" s="27">
        <f>IF(J3183="","",NETWORKDAYS(Hoja1!C2683+1,Hoja1!J2683,DiasNOLaborables))</f>
        <v>5</v>
      </c>
      <c r="O3183" s="28" t="str">
        <f t="shared" si="98"/>
        <v/>
      </c>
      <c r="P3183" s="26"/>
      <c r="Q3183" s="26"/>
      <c r="R3183" s="26">
        <f t="shared" si="99"/>
        <v>10</v>
      </c>
    </row>
    <row r="3184" spans="1:18" ht="60" x14ac:dyDescent="0.25">
      <c r="A3184" s="52">
        <v>3174</v>
      </c>
      <c r="B3184" s="33">
        <v>20190524133744</v>
      </c>
      <c r="C3184" s="34">
        <v>43609</v>
      </c>
      <c r="D3184" s="35" t="s">
        <v>60</v>
      </c>
      <c r="E3184" s="35" t="s">
        <v>119</v>
      </c>
      <c r="F3184" s="35" t="s">
        <v>80</v>
      </c>
      <c r="G3184" s="35" t="s">
        <v>104</v>
      </c>
      <c r="H3184" s="37" t="s">
        <v>121</v>
      </c>
      <c r="I3184" s="35" t="s">
        <v>39</v>
      </c>
      <c r="J3184" s="34">
        <v>43622</v>
      </c>
      <c r="K3184" s="38" t="s">
        <v>115</v>
      </c>
      <c r="L3184" s="53">
        <f>IFERROR(WORKDAY(C3184,R3184,DiasNOLaborables),"")</f>
        <v>43626</v>
      </c>
      <c r="M3184" s="27" t="str">
        <f>+IF(C3184="","",IF(J3184="","",(IF(J3184&lt;=L3184,"A TIEMPO","FUERA DE TIEMPO"))))</f>
        <v>A TIEMPO</v>
      </c>
      <c r="N3184" s="27">
        <f>IF(J3184="","",NETWORKDAYS(Hoja1!C2684+1,Hoja1!J2684,DiasNOLaborables))</f>
        <v>5</v>
      </c>
      <c r="O3184" s="28" t="str">
        <f t="shared" si="98"/>
        <v/>
      </c>
      <c r="P3184" s="26"/>
      <c r="Q3184" s="26"/>
      <c r="R3184" s="26">
        <f t="shared" si="99"/>
        <v>10</v>
      </c>
    </row>
    <row r="3185" spans="1:18" ht="60" x14ac:dyDescent="0.25">
      <c r="A3185" s="52">
        <v>3175</v>
      </c>
      <c r="B3185" s="33">
        <v>20190524133402</v>
      </c>
      <c r="C3185" s="34">
        <v>43609</v>
      </c>
      <c r="D3185" s="35" t="s">
        <v>61</v>
      </c>
      <c r="E3185" s="35" t="s">
        <v>119</v>
      </c>
      <c r="F3185" s="35" t="s">
        <v>80</v>
      </c>
      <c r="G3185" s="35" t="s">
        <v>104</v>
      </c>
      <c r="H3185" s="37" t="s">
        <v>121</v>
      </c>
      <c r="I3185" s="35" t="s">
        <v>39</v>
      </c>
      <c r="J3185" s="34">
        <v>43622</v>
      </c>
      <c r="K3185" s="38" t="s">
        <v>115</v>
      </c>
      <c r="L3185" s="53">
        <f>IFERROR(WORKDAY(C3185,R3185,DiasNOLaborables),"")</f>
        <v>43626</v>
      </c>
      <c r="M3185" s="27" t="str">
        <f>+IF(C3185="","",IF(J3185="","",(IF(J3185&lt;=L3185,"A TIEMPO","FUERA DE TIEMPO"))))</f>
        <v>A TIEMPO</v>
      </c>
      <c r="N3185" s="27">
        <f>IF(J3185="","",NETWORKDAYS(Hoja1!C2685+1,Hoja1!J2685,DiasNOLaborables))</f>
        <v>5</v>
      </c>
      <c r="O3185" s="28" t="str">
        <f t="shared" si="98"/>
        <v/>
      </c>
      <c r="P3185" s="26"/>
      <c r="Q3185" s="26"/>
      <c r="R3185" s="26">
        <f t="shared" si="99"/>
        <v>10</v>
      </c>
    </row>
    <row r="3186" spans="1:18" ht="60" x14ac:dyDescent="0.25">
      <c r="A3186" s="52">
        <v>3176</v>
      </c>
      <c r="B3186" s="33">
        <v>20190524133259</v>
      </c>
      <c r="C3186" s="34">
        <v>43609</v>
      </c>
      <c r="D3186" s="35" t="s">
        <v>60</v>
      </c>
      <c r="E3186" s="35" t="s">
        <v>119</v>
      </c>
      <c r="F3186" s="35" t="s">
        <v>80</v>
      </c>
      <c r="G3186" s="35" t="s">
        <v>104</v>
      </c>
      <c r="H3186" s="37" t="s">
        <v>121</v>
      </c>
      <c r="I3186" s="35" t="s">
        <v>39</v>
      </c>
      <c r="J3186" s="34">
        <v>43622</v>
      </c>
      <c r="K3186" s="38" t="s">
        <v>115</v>
      </c>
      <c r="L3186" s="53">
        <f>IFERROR(WORKDAY(C3186,R3186,DiasNOLaborables),"")</f>
        <v>43626</v>
      </c>
      <c r="M3186" s="27" t="str">
        <f>+IF(C3186="","",IF(J3186="","",(IF(J3186&lt;=L3186,"A TIEMPO","FUERA DE TIEMPO"))))</f>
        <v>A TIEMPO</v>
      </c>
      <c r="N3186" s="27">
        <f>IF(J3186="","",NETWORKDAYS(Hoja1!C2686+1,Hoja1!J2686,DiasNOLaborables))</f>
        <v>5</v>
      </c>
      <c r="O3186" s="28" t="str">
        <f t="shared" si="98"/>
        <v/>
      </c>
      <c r="P3186" s="26"/>
      <c r="Q3186" s="26"/>
      <c r="R3186" s="26">
        <f t="shared" si="99"/>
        <v>10</v>
      </c>
    </row>
    <row r="3187" spans="1:18" ht="60" x14ac:dyDescent="0.25">
      <c r="A3187" s="52">
        <v>3177</v>
      </c>
      <c r="B3187" s="33">
        <v>20190524131139</v>
      </c>
      <c r="C3187" s="34">
        <v>43609</v>
      </c>
      <c r="D3187" s="35" t="s">
        <v>61</v>
      </c>
      <c r="E3187" s="35" t="s">
        <v>119</v>
      </c>
      <c r="F3187" s="35" t="s">
        <v>80</v>
      </c>
      <c r="G3187" s="35" t="s">
        <v>104</v>
      </c>
      <c r="H3187" s="37" t="s">
        <v>121</v>
      </c>
      <c r="I3187" s="35" t="s">
        <v>39</v>
      </c>
      <c r="J3187" s="34">
        <v>43622</v>
      </c>
      <c r="K3187" s="38" t="s">
        <v>115</v>
      </c>
      <c r="L3187" s="53">
        <f>IFERROR(WORKDAY(C3187,R3187,DiasNOLaborables),"")</f>
        <v>43626</v>
      </c>
      <c r="M3187" s="27" t="str">
        <f>+IF(C3187="","",IF(J3187="","",(IF(J3187&lt;=L3187,"A TIEMPO","FUERA DE TIEMPO"))))</f>
        <v>A TIEMPO</v>
      </c>
      <c r="N3187" s="27">
        <f>IF(J3187="","",NETWORKDAYS(Hoja1!C2687+1,Hoja1!J2687,DiasNOLaborables))</f>
        <v>5</v>
      </c>
      <c r="O3187" s="28" t="str">
        <f t="shared" si="98"/>
        <v/>
      </c>
      <c r="P3187" s="26"/>
      <c r="Q3187" s="26"/>
      <c r="R3187" s="26">
        <f t="shared" si="99"/>
        <v>10</v>
      </c>
    </row>
    <row r="3188" spans="1:18" ht="60" x14ac:dyDescent="0.25">
      <c r="A3188" s="52">
        <v>3178</v>
      </c>
      <c r="B3188" s="33">
        <v>20190524120448</v>
      </c>
      <c r="C3188" s="34">
        <v>43609</v>
      </c>
      <c r="D3188" s="35" t="s">
        <v>61</v>
      </c>
      <c r="E3188" s="35" t="s">
        <v>119</v>
      </c>
      <c r="F3188" s="35" t="s">
        <v>80</v>
      </c>
      <c r="G3188" s="35" t="s">
        <v>104</v>
      </c>
      <c r="H3188" s="37" t="s">
        <v>121</v>
      </c>
      <c r="I3188" s="35" t="s">
        <v>39</v>
      </c>
      <c r="J3188" s="34">
        <v>43622</v>
      </c>
      <c r="K3188" s="38" t="s">
        <v>115</v>
      </c>
      <c r="L3188" s="53">
        <f>IFERROR(WORKDAY(C3188,R3188,DiasNOLaborables),"")</f>
        <v>43626</v>
      </c>
      <c r="M3188" s="27" t="str">
        <f>+IF(C3188="","",IF(J3188="","",(IF(J3188&lt;=L3188,"A TIEMPO","FUERA DE TIEMPO"))))</f>
        <v>A TIEMPO</v>
      </c>
      <c r="N3188" s="27">
        <f>IF(J3188="","",NETWORKDAYS(Hoja1!C2688+1,Hoja1!J2688,DiasNOLaborables))</f>
        <v>5</v>
      </c>
      <c r="O3188" s="28" t="str">
        <f t="shared" si="98"/>
        <v/>
      </c>
      <c r="P3188" s="26"/>
      <c r="Q3188" s="26"/>
      <c r="R3188" s="26">
        <f t="shared" si="99"/>
        <v>10</v>
      </c>
    </row>
    <row r="3189" spans="1:18" ht="60" x14ac:dyDescent="0.25">
      <c r="A3189" s="52">
        <v>3179</v>
      </c>
      <c r="B3189" s="33">
        <v>20190524120257</v>
      </c>
      <c r="C3189" s="34">
        <v>43609</v>
      </c>
      <c r="D3189" s="35" t="s">
        <v>61</v>
      </c>
      <c r="E3189" s="35" t="s">
        <v>119</v>
      </c>
      <c r="F3189" s="35" t="s">
        <v>80</v>
      </c>
      <c r="G3189" s="35" t="s">
        <v>104</v>
      </c>
      <c r="H3189" s="37" t="s">
        <v>121</v>
      </c>
      <c r="I3189" s="35" t="s">
        <v>39</v>
      </c>
      <c r="J3189" s="34">
        <v>43622</v>
      </c>
      <c r="K3189" s="38" t="s">
        <v>115</v>
      </c>
      <c r="L3189" s="53">
        <f>IFERROR(WORKDAY(C3189,R3189,DiasNOLaborables),"")</f>
        <v>43626</v>
      </c>
      <c r="M3189" s="27" t="str">
        <f>+IF(C3189="","",IF(J3189="","",(IF(J3189&lt;=L3189,"A TIEMPO","FUERA DE TIEMPO"))))</f>
        <v>A TIEMPO</v>
      </c>
      <c r="N3189" s="27">
        <f>IF(J3189="","",NETWORKDAYS(Hoja1!C2689+1,Hoja1!J2689,DiasNOLaborables))</f>
        <v>5</v>
      </c>
      <c r="O3189" s="28" t="str">
        <f t="shared" si="98"/>
        <v/>
      </c>
      <c r="P3189" s="26"/>
      <c r="Q3189" s="26"/>
      <c r="R3189" s="26">
        <f t="shared" si="99"/>
        <v>10</v>
      </c>
    </row>
    <row r="3190" spans="1:18" ht="60" x14ac:dyDescent="0.25">
      <c r="A3190" s="52">
        <v>3180</v>
      </c>
      <c r="B3190" s="33">
        <v>20190524120135</v>
      </c>
      <c r="C3190" s="34">
        <v>43609</v>
      </c>
      <c r="D3190" s="35" t="s">
        <v>60</v>
      </c>
      <c r="E3190" s="35" t="s">
        <v>119</v>
      </c>
      <c r="F3190" s="35" t="s">
        <v>80</v>
      </c>
      <c r="G3190" s="35" t="s">
        <v>104</v>
      </c>
      <c r="H3190" s="37" t="s">
        <v>121</v>
      </c>
      <c r="I3190" s="35" t="s">
        <v>39</v>
      </c>
      <c r="J3190" s="34">
        <v>43622</v>
      </c>
      <c r="K3190" s="38" t="s">
        <v>115</v>
      </c>
      <c r="L3190" s="53">
        <f>IFERROR(WORKDAY(C3190,R3190,DiasNOLaborables),"")</f>
        <v>43626</v>
      </c>
      <c r="M3190" s="27" t="str">
        <f>+IF(C3190="","",IF(J3190="","",(IF(J3190&lt;=L3190,"A TIEMPO","FUERA DE TIEMPO"))))</f>
        <v>A TIEMPO</v>
      </c>
      <c r="N3190" s="27">
        <f>IF(J3190="","",NETWORKDAYS(Hoja1!C2690+1,Hoja1!J2690,DiasNOLaborables))</f>
        <v>5</v>
      </c>
      <c r="O3190" s="28" t="str">
        <f t="shared" si="98"/>
        <v/>
      </c>
      <c r="P3190" s="26"/>
      <c r="Q3190" s="26"/>
      <c r="R3190" s="26">
        <f t="shared" si="99"/>
        <v>10</v>
      </c>
    </row>
    <row r="3191" spans="1:18" ht="60" x14ac:dyDescent="0.25">
      <c r="A3191" s="52">
        <v>3181</v>
      </c>
      <c r="B3191" s="33">
        <v>20190524115847</v>
      </c>
      <c r="C3191" s="34">
        <v>43609</v>
      </c>
      <c r="D3191" s="35" t="s">
        <v>60</v>
      </c>
      <c r="E3191" s="35" t="s">
        <v>119</v>
      </c>
      <c r="F3191" s="35" t="s">
        <v>80</v>
      </c>
      <c r="G3191" s="35" t="s">
        <v>104</v>
      </c>
      <c r="H3191" s="37" t="s">
        <v>121</v>
      </c>
      <c r="I3191" s="35" t="s">
        <v>39</v>
      </c>
      <c r="J3191" s="34">
        <v>43622</v>
      </c>
      <c r="K3191" s="38" t="s">
        <v>115</v>
      </c>
      <c r="L3191" s="53">
        <f>IFERROR(WORKDAY(C3191,R3191,DiasNOLaborables),"")</f>
        <v>43626</v>
      </c>
      <c r="M3191" s="27" t="str">
        <f>+IF(C3191="","",IF(J3191="","",(IF(J3191&lt;=L3191,"A TIEMPO","FUERA DE TIEMPO"))))</f>
        <v>A TIEMPO</v>
      </c>
      <c r="N3191" s="27">
        <f>IF(J3191="","",NETWORKDAYS(Hoja1!C2691+1,Hoja1!J2691,DiasNOLaborables))</f>
        <v>5</v>
      </c>
      <c r="O3191" s="28" t="str">
        <f t="shared" si="98"/>
        <v/>
      </c>
      <c r="P3191" s="26"/>
      <c r="Q3191" s="26"/>
      <c r="R3191" s="26">
        <f t="shared" si="99"/>
        <v>10</v>
      </c>
    </row>
    <row r="3192" spans="1:18" ht="60" x14ac:dyDescent="0.25">
      <c r="A3192" s="52">
        <v>3182</v>
      </c>
      <c r="B3192" s="33">
        <v>20190524115411</v>
      </c>
      <c r="C3192" s="34">
        <v>43609</v>
      </c>
      <c r="D3192" s="35" t="s">
        <v>60</v>
      </c>
      <c r="E3192" s="35" t="s">
        <v>119</v>
      </c>
      <c r="F3192" s="35" t="s">
        <v>80</v>
      </c>
      <c r="G3192" s="35" t="s">
        <v>104</v>
      </c>
      <c r="H3192" s="37" t="s">
        <v>121</v>
      </c>
      <c r="I3192" s="35" t="s">
        <v>39</v>
      </c>
      <c r="J3192" s="34">
        <v>43622</v>
      </c>
      <c r="K3192" s="38" t="s">
        <v>115</v>
      </c>
      <c r="L3192" s="53">
        <f>IFERROR(WORKDAY(C3192,R3192,DiasNOLaborables),"")</f>
        <v>43626</v>
      </c>
      <c r="M3192" s="27" t="str">
        <f>+IF(C3192="","",IF(J3192="","",(IF(J3192&lt;=L3192,"A TIEMPO","FUERA DE TIEMPO"))))</f>
        <v>A TIEMPO</v>
      </c>
      <c r="N3192" s="27">
        <f>IF(J3192="","",NETWORKDAYS(Hoja1!C2692+1,Hoja1!J2692,DiasNOLaborables))</f>
        <v>5</v>
      </c>
      <c r="O3192" s="28" t="str">
        <f t="shared" si="98"/>
        <v/>
      </c>
      <c r="P3192" s="26"/>
      <c r="Q3192" s="26"/>
      <c r="R3192" s="26">
        <f t="shared" si="99"/>
        <v>10</v>
      </c>
    </row>
    <row r="3193" spans="1:18" ht="60" x14ac:dyDescent="0.25">
      <c r="A3193" s="52">
        <v>3183</v>
      </c>
      <c r="B3193" s="33">
        <v>20190524114940</v>
      </c>
      <c r="C3193" s="34">
        <v>43609</v>
      </c>
      <c r="D3193" s="35" t="s">
        <v>60</v>
      </c>
      <c r="E3193" s="35" t="s">
        <v>119</v>
      </c>
      <c r="F3193" s="35" t="s">
        <v>80</v>
      </c>
      <c r="G3193" s="35" t="s">
        <v>104</v>
      </c>
      <c r="H3193" s="37" t="s">
        <v>121</v>
      </c>
      <c r="I3193" s="35" t="s">
        <v>39</v>
      </c>
      <c r="J3193" s="34">
        <v>43622</v>
      </c>
      <c r="K3193" s="38" t="s">
        <v>115</v>
      </c>
      <c r="L3193" s="53">
        <f>IFERROR(WORKDAY(C3193,R3193,DiasNOLaborables),"")</f>
        <v>43626</v>
      </c>
      <c r="M3193" s="27" t="str">
        <f>+IF(C3193="","",IF(J3193="","",(IF(J3193&lt;=L3193,"A TIEMPO","FUERA DE TIEMPO"))))</f>
        <v>A TIEMPO</v>
      </c>
      <c r="N3193" s="27">
        <f>IF(J3193="","",NETWORKDAYS(Hoja1!C2693+1,Hoja1!J2693,DiasNOLaborables))</f>
        <v>5</v>
      </c>
      <c r="O3193" s="28" t="str">
        <f t="shared" si="98"/>
        <v/>
      </c>
      <c r="P3193" s="26"/>
      <c r="Q3193" s="26"/>
      <c r="R3193" s="26">
        <f t="shared" si="99"/>
        <v>10</v>
      </c>
    </row>
    <row r="3194" spans="1:18" ht="60" x14ac:dyDescent="0.25">
      <c r="A3194" s="52">
        <v>3184</v>
      </c>
      <c r="B3194" s="33">
        <v>20190524112435</v>
      </c>
      <c r="C3194" s="34">
        <v>43609</v>
      </c>
      <c r="D3194" s="35" t="s">
        <v>61</v>
      </c>
      <c r="E3194" s="35" t="s">
        <v>119</v>
      </c>
      <c r="F3194" s="35" t="s">
        <v>80</v>
      </c>
      <c r="G3194" s="35" t="s">
        <v>104</v>
      </c>
      <c r="H3194" s="37" t="s">
        <v>121</v>
      </c>
      <c r="I3194" s="35" t="s">
        <v>39</v>
      </c>
      <c r="J3194" s="34">
        <v>43622</v>
      </c>
      <c r="K3194" s="38" t="s">
        <v>115</v>
      </c>
      <c r="L3194" s="53">
        <f>IFERROR(WORKDAY(C3194,R3194,DiasNOLaborables),"")</f>
        <v>43626</v>
      </c>
      <c r="M3194" s="27" t="str">
        <f>+IF(C3194="","",IF(J3194="","",(IF(J3194&lt;=L3194,"A TIEMPO","FUERA DE TIEMPO"))))</f>
        <v>A TIEMPO</v>
      </c>
      <c r="N3194" s="27">
        <f>IF(J3194="","",NETWORKDAYS(Hoja1!C2694+1,Hoja1!J2694,DiasNOLaborables))</f>
        <v>5</v>
      </c>
      <c r="O3194" s="28" t="str">
        <f t="shared" si="98"/>
        <v/>
      </c>
      <c r="P3194" s="26"/>
      <c r="Q3194" s="26"/>
      <c r="R3194" s="26">
        <f t="shared" si="99"/>
        <v>10</v>
      </c>
    </row>
    <row r="3195" spans="1:18" ht="60" x14ac:dyDescent="0.25">
      <c r="A3195" s="52">
        <v>3185</v>
      </c>
      <c r="B3195" s="33">
        <v>20190524112310</v>
      </c>
      <c r="C3195" s="34">
        <v>43609</v>
      </c>
      <c r="D3195" s="35" t="s">
        <v>61</v>
      </c>
      <c r="E3195" s="35" t="s">
        <v>119</v>
      </c>
      <c r="F3195" s="35" t="s">
        <v>80</v>
      </c>
      <c r="G3195" s="35" t="s">
        <v>104</v>
      </c>
      <c r="H3195" s="37" t="s">
        <v>121</v>
      </c>
      <c r="I3195" s="35" t="s">
        <v>39</v>
      </c>
      <c r="J3195" s="34">
        <v>43622</v>
      </c>
      <c r="K3195" s="38" t="s">
        <v>115</v>
      </c>
      <c r="L3195" s="53">
        <f>IFERROR(WORKDAY(C3195,R3195,DiasNOLaborables),"")</f>
        <v>43626</v>
      </c>
      <c r="M3195" s="27" t="str">
        <f>+IF(C3195="","",IF(J3195="","",(IF(J3195&lt;=L3195,"A TIEMPO","FUERA DE TIEMPO"))))</f>
        <v>A TIEMPO</v>
      </c>
      <c r="N3195" s="27">
        <f>IF(J3195="","",NETWORKDAYS(Hoja1!C2695+1,Hoja1!J2695,DiasNOLaborables))</f>
        <v>5</v>
      </c>
      <c r="O3195" s="28" t="str">
        <f t="shared" si="98"/>
        <v/>
      </c>
      <c r="P3195" s="26"/>
      <c r="Q3195" s="26"/>
      <c r="R3195" s="26">
        <f t="shared" si="99"/>
        <v>10</v>
      </c>
    </row>
    <row r="3196" spans="1:18" ht="60" x14ac:dyDescent="0.25">
      <c r="A3196" s="52">
        <v>3186</v>
      </c>
      <c r="B3196" s="33">
        <v>20190524112135</v>
      </c>
      <c r="C3196" s="34">
        <v>43609</v>
      </c>
      <c r="D3196" s="35" t="s">
        <v>61</v>
      </c>
      <c r="E3196" s="35" t="s">
        <v>119</v>
      </c>
      <c r="F3196" s="35" t="s">
        <v>80</v>
      </c>
      <c r="G3196" s="35" t="s">
        <v>104</v>
      </c>
      <c r="H3196" s="37" t="s">
        <v>121</v>
      </c>
      <c r="I3196" s="35" t="s">
        <v>39</v>
      </c>
      <c r="J3196" s="34">
        <v>43622</v>
      </c>
      <c r="K3196" s="38" t="s">
        <v>115</v>
      </c>
      <c r="L3196" s="53">
        <f>IFERROR(WORKDAY(C3196,R3196,DiasNOLaborables),"")</f>
        <v>43626</v>
      </c>
      <c r="M3196" s="27" t="str">
        <f>+IF(C3196="","",IF(J3196="","",(IF(J3196&lt;=L3196,"A TIEMPO","FUERA DE TIEMPO"))))</f>
        <v>A TIEMPO</v>
      </c>
      <c r="N3196" s="27">
        <f>IF(J3196="","",NETWORKDAYS(Hoja1!C2696+1,Hoja1!J2696,DiasNOLaborables))</f>
        <v>5</v>
      </c>
      <c r="O3196" s="28" t="str">
        <f t="shared" si="98"/>
        <v/>
      </c>
      <c r="P3196" s="26"/>
      <c r="Q3196" s="26"/>
      <c r="R3196" s="26">
        <f t="shared" si="99"/>
        <v>10</v>
      </c>
    </row>
    <row r="3197" spans="1:18" ht="60" x14ac:dyDescent="0.25">
      <c r="A3197" s="52">
        <v>3187</v>
      </c>
      <c r="B3197" s="33">
        <v>20190524111956</v>
      </c>
      <c r="C3197" s="34">
        <v>43609</v>
      </c>
      <c r="D3197" s="35" t="s">
        <v>62</v>
      </c>
      <c r="E3197" s="35" t="s">
        <v>119</v>
      </c>
      <c r="F3197" s="35" t="s">
        <v>80</v>
      </c>
      <c r="G3197" s="35" t="s">
        <v>104</v>
      </c>
      <c r="H3197" s="37" t="s">
        <v>121</v>
      </c>
      <c r="I3197" s="35" t="s">
        <v>39</v>
      </c>
      <c r="J3197" s="34">
        <v>43622</v>
      </c>
      <c r="K3197" s="38" t="s">
        <v>115</v>
      </c>
      <c r="L3197" s="53">
        <f>IFERROR(WORKDAY(C3197,R3197,DiasNOLaborables),"")</f>
        <v>43626</v>
      </c>
      <c r="M3197" s="27" t="str">
        <f>+IF(C3197="","",IF(J3197="","",(IF(J3197&lt;=L3197,"A TIEMPO","FUERA DE TIEMPO"))))</f>
        <v>A TIEMPO</v>
      </c>
      <c r="N3197" s="27">
        <f>IF(J3197="","",NETWORKDAYS(Hoja1!C2697+1,Hoja1!J2697,DiasNOLaborables))</f>
        <v>5</v>
      </c>
      <c r="O3197" s="28" t="str">
        <f t="shared" si="98"/>
        <v/>
      </c>
      <c r="P3197" s="26"/>
      <c r="Q3197" s="26"/>
      <c r="R3197" s="26">
        <f t="shared" si="99"/>
        <v>10</v>
      </c>
    </row>
    <row r="3198" spans="1:18" ht="60" x14ac:dyDescent="0.25">
      <c r="A3198" s="52">
        <v>3188</v>
      </c>
      <c r="B3198" s="33">
        <v>20190524111820</v>
      </c>
      <c r="C3198" s="34">
        <v>43609</v>
      </c>
      <c r="D3198" s="35" t="s">
        <v>61</v>
      </c>
      <c r="E3198" s="35" t="s">
        <v>119</v>
      </c>
      <c r="F3198" s="35" t="s">
        <v>80</v>
      </c>
      <c r="G3198" s="35" t="s">
        <v>104</v>
      </c>
      <c r="H3198" s="37" t="s">
        <v>121</v>
      </c>
      <c r="I3198" s="35" t="s">
        <v>39</v>
      </c>
      <c r="J3198" s="34">
        <v>43622</v>
      </c>
      <c r="K3198" s="38" t="s">
        <v>115</v>
      </c>
      <c r="L3198" s="53">
        <f>IFERROR(WORKDAY(C3198,R3198,DiasNOLaborables),"")</f>
        <v>43626</v>
      </c>
      <c r="M3198" s="27" t="str">
        <f>+IF(C3198="","",IF(J3198="","",(IF(J3198&lt;=L3198,"A TIEMPO","FUERA DE TIEMPO"))))</f>
        <v>A TIEMPO</v>
      </c>
      <c r="N3198" s="27">
        <f>IF(J3198="","",NETWORKDAYS(Hoja1!C2698+1,Hoja1!J2698,DiasNOLaborables))</f>
        <v>5</v>
      </c>
      <c r="O3198" s="28" t="str">
        <f t="shared" si="98"/>
        <v/>
      </c>
      <c r="P3198" s="26"/>
      <c r="Q3198" s="26"/>
      <c r="R3198" s="26">
        <f t="shared" si="99"/>
        <v>10</v>
      </c>
    </row>
    <row r="3199" spans="1:18" ht="60" x14ac:dyDescent="0.25">
      <c r="A3199" s="52">
        <v>3189</v>
      </c>
      <c r="B3199" s="33">
        <v>20190524111702</v>
      </c>
      <c r="C3199" s="34">
        <v>43609</v>
      </c>
      <c r="D3199" s="35" t="s">
        <v>62</v>
      </c>
      <c r="E3199" s="35" t="s">
        <v>119</v>
      </c>
      <c r="F3199" s="35" t="s">
        <v>80</v>
      </c>
      <c r="G3199" s="35" t="s">
        <v>104</v>
      </c>
      <c r="H3199" s="37" t="s">
        <v>121</v>
      </c>
      <c r="I3199" s="35" t="s">
        <v>39</v>
      </c>
      <c r="J3199" s="34">
        <v>43622</v>
      </c>
      <c r="K3199" s="38" t="s">
        <v>115</v>
      </c>
      <c r="L3199" s="53">
        <f>IFERROR(WORKDAY(C3199,R3199,DiasNOLaborables),"")</f>
        <v>43626</v>
      </c>
      <c r="M3199" s="27" t="str">
        <f>+IF(C3199="","",IF(J3199="","",(IF(J3199&lt;=L3199,"A TIEMPO","FUERA DE TIEMPO"))))</f>
        <v>A TIEMPO</v>
      </c>
      <c r="N3199" s="27">
        <f>IF(J3199="","",NETWORKDAYS(Hoja1!C2699+1,Hoja1!J2699,DiasNOLaborables))</f>
        <v>5</v>
      </c>
      <c r="O3199" s="28" t="str">
        <f t="shared" si="98"/>
        <v/>
      </c>
      <c r="P3199" s="26"/>
      <c r="Q3199" s="26"/>
      <c r="R3199" s="26">
        <f t="shared" si="99"/>
        <v>10</v>
      </c>
    </row>
    <row r="3200" spans="1:18" ht="60" x14ac:dyDescent="0.25">
      <c r="A3200" s="52">
        <v>3190</v>
      </c>
      <c r="B3200" s="33">
        <v>20190524111532</v>
      </c>
      <c r="C3200" s="34">
        <v>43609</v>
      </c>
      <c r="D3200" s="35" t="s">
        <v>60</v>
      </c>
      <c r="E3200" s="35" t="s">
        <v>119</v>
      </c>
      <c r="F3200" s="35" t="s">
        <v>80</v>
      </c>
      <c r="G3200" s="35" t="s">
        <v>104</v>
      </c>
      <c r="H3200" s="37" t="s">
        <v>121</v>
      </c>
      <c r="I3200" s="35" t="s">
        <v>39</v>
      </c>
      <c r="J3200" s="34">
        <v>43622</v>
      </c>
      <c r="K3200" s="38" t="s">
        <v>115</v>
      </c>
      <c r="L3200" s="53">
        <f>IFERROR(WORKDAY(C3200,R3200,DiasNOLaborables),"")</f>
        <v>43626</v>
      </c>
      <c r="M3200" s="27" t="str">
        <f>+IF(C3200="","",IF(J3200="","",(IF(J3200&lt;=L3200,"A TIEMPO","FUERA DE TIEMPO"))))</f>
        <v>A TIEMPO</v>
      </c>
      <c r="N3200" s="27">
        <f>IF(J3200="","",NETWORKDAYS(Hoja1!C2700+1,Hoja1!J2700,DiasNOLaborables))</f>
        <v>5</v>
      </c>
      <c r="O3200" s="28" t="str">
        <f t="shared" si="98"/>
        <v/>
      </c>
      <c r="P3200" s="26"/>
      <c r="Q3200" s="26"/>
      <c r="R3200" s="26">
        <f t="shared" si="99"/>
        <v>10</v>
      </c>
    </row>
    <row r="3201" spans="1:18" ht="60" x14ac:dyDescent="0.25">
      <c r="A3201" s="52">
        <v>3191</v>
      </c>
      <c r="B3201" s="33">
        <v>20190524111400</v>
      </c>
      <c r="C3201" s="34">
        <v>43609</v>
      </c>
      <c r="D3201" s="35" t="s">
        <v>62</v>
      </c>
      <c r="E3201" s="35" t="s">
        <v>119</v>
      </c>
      <c r="F3201" s="35" t="s">
        <v>80</v>
      </c>
      <c r="G3201" s="35" t="s">
        <v>104</v>
      </c>
      <c r="H3201" s="37" t="s">
        <v>121</v>
      </c>
      <c r="I3201" s="35" t="s">
        <v>39</v>
      </c>
      <c r="J3201" s="34">
        <v>43622</v>
      </c>
      <c r="K3201" s="38" t="s">
        <v>115</v>
      </c>
      <c r="L3201" s="53">
        <f>IFERROR(WORKDAY(C3201,R3201,DiasNOLaborables),"")</f>
        <v>43626</v>
      </c>
      <c r="M3201" s="27" t="str">
        <f>+IF(C3201="","",IF(J3201="","",(IF(J3201&lt;=L3201,"A TIEMPO","FUERA DE TIEMPO"))))</f>
        <v>A TIEMPO</v>
      </c>
      <c r="N3201" s="27">
        <f>IF(J3201="","",NETWORKDAYS(Hoja1!C2701+1,Hoja1!J2701,DiasNOLaborables))</f>
        <v>5</v>
      </c>
      <c r="O3201" s="28" t="str">
        <f t="shared" si="98"/>
        <v/>
      </c>
      <c r="P3201" s="26"/>
      <c r="Q3201" s="26"/>
      <c r="R3201" s="26">
        <f t="shared" si="99"/>
        <v>10</v>
      </c>
    </row>
    <row r="3202" spans="1:18" ht="60" x14ac:dyDescent="0.25">
      <c r="A3202" s="52">
        <v>3192</v>
      </c>
      <c r="B3202" s="33">
        <v>20190524111154</v>
      </c>
      <c r="C3202" s="34">
        <v>43609</v>
      </c>
      <c r="D3202" s="35" t="s">
        <v>62</v>
      </c>
      <c r="E3202" s="35" t="s">
        <v>119</v>
      </c>
      <c r="F3202" s="35" t="s">
        <v>80</v>
      </c>
      <c r="G3202" s="35" t="s">
        <v>104</v>
      </c>
      <c r="H3202" s="37" t="s">
        <v>121</v>
      </c>
      <c r="I3202" s="35" t="s">
        <v>39</v>
      </c>
      <c r="J3202" s="34">
        <v>43622</v>
      </c>
      <c r="K3202" s="38" t="s">
        <v>115</v>
      </c>
      <c r="L3202" s="53">
        <f>IFERROR(WORKDAY(C3202,R3202,DiasNOLaborables),"")</f>
        <v>43626</v>
      </c>
      <c r="M3202" s="27" t="str">
        <f>+IF(C3202="","",IF(J3202="","",(IF(J3202&lt;=L3202,"A TIEMPO","FUERA DE TIEMPO"))))</f>
        <v>A TIEMPO</v>
      </c>
      <c r="N3202" s="27">
        <f>IF(J3202="","",NETWORKDAYS(Hoja1!C2702+1,Hoja1!J2702,DiasNOLaborables))</f>
        <v>5</v>
      </c>
      <c r="O3202" s="28" t="str">
        <f t="shared" si="98"/>
        <v/>
      </c>
      <c r="P3202" s="26"/>
      <c r="Q3202" s="26"/>
      <c r="R3202" s="26">
        <f t="shared" si="99"/>
        <v>10</v>
      </c>
    </row>
    <row r="3203" spans="1:18" ht="60" x14ac:dyDescent="0.25">
      <c r="A3203" s="52">
        <v>3193</v>
      </c>
      <c r="B3203" s="33">
        <v>20190524110918</v>
      </c>
      <c r="C3203" s="34">
        <v>43609</v>
      </c>
      <c r="D3203" s="35" t="s">
        <v>61</v>
      </c>
      <c r="E3203" s="35" t="s">
        <v>119</v>
      </c>
      <c r="F3203" s="35" t="s">
        <v>80</v>
      </c>
      <c r="G3203" s="35" t="s">
        <v>104</v>
      </c>
      <c r="H3203" s="37" t="s">
        <v>121</v>
      </c>
      <c r="I3203" s="35" t="s">
        <v>39</v>
      </c>
      <c r="J3203" s="34">
        <v>43622</v>
      </c>
      <c r="K3203" s="38" t="s">
        <v>115</v>
      </c>
      <c r="L3203" s="53">
        <f>IFERROR(WORKDAY(C3203,R3203,DiasNOLaborables),"")</f>
        <v>43626</v>
      </c>
      <c r="M3203" s="27" t="str">
        <f>+IF(C3203="","",IF(J3203="","",(IF(J3203&lt;=L3203,"A TIEMPO","FUERA DE TIEMPO"))))</f>
        <v>A TIEMPO</v>
      </c>
      <c r="N3203" s="27">
        <f>IF(J3203="","",NETWORKDAYS(Hoja1!C2703+1,Hoja1!J2703,DiasNOLaborables))</f>
        <v>5</v>
      </c>
      <c r="O3203" s="28" t="str">
        <f t="shared" si="98"/>
        <v/>
      </c>
      <c r="P3203" s="26"/>
      <c r="Q3203" s="26"/>
      <c r="R3203" s="26">
        <f t="shared" si="99"/>
        <v>10</v>
      </c>
    </row>
    <row r="3204" spans="1:18" ht="60" x14ac:dyDescent="0.25">
      <c r="A3204" s="52">
        <v>3194</v>
      </c>
      <c r="B3204" s="33">
        <v>20190524110710</v>
      </c>
      <c r="C3204" s="34">
        <v>43609</v>
      </c>
      <c r="D3204" s="35" t="s">
        <v>60</v>
      </c>
      <c r="E3204" s="35" t="s">
        <v>119</v>
      </c>
      <c r="F3204" s="35" t="s">
        <v>80</v>
      </c>
      <c r="G3204" s="35" t="s">
        <v>104</v>
      </c>
      <c r="H3204" s="37" t="s">
        <v>121</v>
      </c>
      <c r="I3204" s="35" t="s">
        <v>39</v>
      </c>
      <c r="J3204" s="34">
        <v>43622</v>
      </c>
      <c r="K3204" s="38" t="s">
        <v>115</v>
      </c>
      <c r="L3204" s="53">
        <f>IFERROR(WORKDAY(C3204,R3204,DiasNOLaborables),"")</f>
        <v>43626</v>
      </c>
      <c r="M3204" s="27" t="str">
        <f>+IF(C3204="","",IF(J3204="","",(IF(J3204&lt;=L3204,"A TIEMPO","FUERA DE TIEMPO"))))</f>
        <v>A TIEMPO</v>
      </c>
      <c r="N3204" s="27">
        <f>IF(J3204="","",NETWORKDAYS(Hoja1!C2704+1,Hoja1!J2704,DiasNOLaborables))</f>
        <v>5</v>
      </c>
      <c r="O3204" s="28" t="str">
        <f t="shared" si="98"/>
        <v/>
      </c>
      <c r="P3204" s="26"/>
      <c r="Q3204" s="26"/>
      <c r="R3204" s="26">
        <f t="shared" si="99"/>
        <v>10</v>
      </c>
    </row>
    <row r="3205" spans="1:18" ht="60" x14ac:dyDescent="0.25">
      <c r="A3205" s="52">
        <v>3195</v>
      </c>
      <c r="B3205" s="33">
        <v>20190524110048</v>
      </c>
      <c r="C3205" s="34">
        <v>43609</v>
      </c>
      <c r="D3205" s="35" t="s">
        <v>62</v>
      </c>
      <c r="E3205" s="35" t="s">
        <v>119</v>
      </c>
      <c r="F3205" s="35" t="s">
        <v>80</v>
      </c>
      <c r="G3205" s="35" t="s">
        <v>104</v>
      </c>
      <c r="H3205" s="37" t="s">
        <v>121</v>
      </c>
      <c r="I3205" s="35" t="s">
        <v>39</v>
      </c>
      <c r="J3205" s="34">
        <v>43622</v>
      </c>
      <c r="K3205" s="38" t="s">
        <v>115</v>
      </c>
      <c r="L3205" s="53">
        <f>IFERROR(WORKDAY(C3205,R3205,DiasNOLaborables),"")</f>
        <v>43626</v>
      </c>
      <c r="M3205" s="27" t="str">
        <f>+IF(C3205="","",IF(J3205="","",(IF(J3205&lt;=L3205,"A TIEMPO","FUERA DE TIEMPO"))))</f>
        <v>A TIEMPO</v>
      </c>
      <c r="N3205" s="27">
        <f>IF(J3205="","",NETWORKDAYS(Hoja1!C2705+1,Hoja1!J2705,DiasNOLaborables))</f>
        <v>5</v>
      </c>
      <c r="O3205" s="28" t="str">
        <f t="shared" si="98"/>
        <v/>
      </c>
      <c r="P3205" s="26"/>
      <c r="Q3205" s="26"/>
      <c r="R3205" s="26">
        <f t="shared" si="99"/>
        <v>10</v>
      </c>
    </row>
    <row r="3206" spans="1:18" ht="45" x14ac:dyDescent="0.25">
      <c r="A3206" s="52">
        <v>3196</v>
      </c>
      <c r="B3206" s="33">
        <v>20199050039292</v>
      </c>
      <c r="C3206" s="34">
        <v>43609</v>
      </c>
      <c r="D3206" s="35" t="s">
        <v>60</v>
      </c>
      <c r="E3206" s="35" t="s">
        <v>118</v>
      </c>
      <c r="F3206" s="35" t="s">
        <v>80</v>
      </c>
      <c r="G3206" s="35" t="s">
        <v>104</v>
      </c>
      <c r="H3206" s="37" t="s">
        <v>121</v>
      </c>
      <c r="I3206" s="35" t="s">
        <v>39</v>
      </c>
      <c r="J3206" s="34">
        <v>43612</v>
      </c>
      <c r="K3206" s="38" t="s">
        <v>115</v>
      </c>
      <c r="L3206" s="53">
        <f>IFERROR(WORKDAY(C3206,R3206,DiasNOLaborables),"")</f>
        <v>43626</v>
      </c>
      <c r="M3206" s="27" t="str">
        <f>+IF(C3206="","",IF(J3206="","",(IF(J3206&lt;=L3206,"A TIEMPO","FUERA DE TIEMPO"))))</f>
        <v>A TIEMPO</v>
      </c>
      <c r="N3206" s="27">
        <f>IF(J3206="","",NETWORKDAYS(Hoja1!C3372+1,Hoja1!J3372,DiasNOLaborables))</f>
        <v>8</v>
      </c>
      <c r="O3206" s="28" t="str">
        <f t="shared" si="98"/>
        <v/>
      </c>
      <c r="P3206" s="26"/>
      <c r="Q3206" s="26"/>
      <c r="R3206" s="26">
        <f t="shared" si="99"/>
        <v>10</v>
      </c>
    </row>
    <row r="3207" spans="1:18" ht="45" x14ac:dyDescent="0.25">
      <c r="A3207" s="52">
        <v>3197</v>
      </c>
      <c r="B3207" s="33">
        <v>20199050039302</v>
      </c>
      <c r="C3207" s="34">
        <v>43609</v>
      </c>
      <c r="D3207" s="35" t="s">
        <v>62</v>
      </c>
      <c r="E3207" s="35" t="s">
        <v>118</v>
      </c>
      <c r="F3207" s="35" t="s">
        <v>80</v>
      </c>
      <c r="G3207" s="35" t="s">
        <v>104</v>
      </c>
      <c r="H3207" s="37" t="s">
        <v>121</v>
      </c>
      <c r="I3207" s="35" t="s">
        <v>39</v>
      </c>
      <c r="J3207" s="34">
        <v>43612</v>
      </c>
      <c r="K3207" s="38" t="s">
        <v>115</v>
      </c>
      <c r="L3207" s="53">
        <f>IFERROR(WORKDAY(C3207,R3207,DiasNOLaborables),"")</f>
        <v>43626</v>
      </c>
      <c r="M3207" s="27" t="str">
        <f>+IF(C3207="","",IF(J3207="","",(IF(J3207&lt;=L3207,"A TIEMPO","FUERA DE TIEMPO"))))</f>
        <v>A TIEMPO</v>
      </c>
      <c r="N3207" s="27">
        <f>IF(J3207="","",NETWORKDAYS(Hoja1!C3373+1,Hoja1!J3373,DiasNOLaborables))</f>
        <v>8</v>
      </c>
      <c r="O3207" s="28" t="str">
        <f t="shared" si="98"/>
        <v/>
      </c>
      <c r="P3207" s="26"/>
      <c r="Q3207" s="26"/>
      <c r="R3207" s="26">
        <f t="shared" si="99"/>
        <v>10</v>
      </c>
    </row>
    <row r="3208" spans="1:18" ht="45" x14ac:dyDescent="0.25">
      <c r="A3208" s="52">
        <v>3198</v>
      </c>
      <c r="B3208" s="33">
        <v>20199050039472</v>
      </c>
      <c r="C3208" s="34">
        <v>43609</v>
      </c>
      <c r="D3208" s="35" t="s">
        <v>60</v>
      </c>
      <c r="E3208" s="35" t="s">
        <v>118</v>
      </c>
      <c r="F3208" s="35" t="s">
        <v>80</v>
      </c>
      <c r="G3208" s="35" t="s">
        <v>104</v>
      </c>
      <c r="H3208" s="37" t="s">
        <v>121</v>
      </c>
      <c r="I3208" s="35" t="s">
        <v>39</v>
      </c>
      <c r="J3208" s="34">
        <v>43612</v>
      </c>
      <c r="K3208" s="38" t="s">
        <v>115</v>
      </c>
      <c r="L3208" s="53">
        <f>IFERROR(WORKDAY(C3208,R3208,DiasNOLaborables),"")</f>
        <v>43626</v>
      </c>
      <c r="M3208" s="27" t="str">
        <f>+IF(C3208="","",IF(J3208="","",(IF(J3208&lt;=L3208,"A TIEMPO","FUERA DE TIEMPO"))))</f>
        <v>A TIEMPO</v>
      </c>
      <c r="N3208" s="27">
        <f>IF(J3208="","",NETWORKDAYS(Hoja1!C3374+1,Hoja1!J3374,DiasNOLaborables))</f>
        <v>7</v>
      </c>
      <c r="O3208" s="28" t="str">
        <f t="shared" si="98"/>
        <v/>
      </c>
      <c r="P3208" s="26"/>
      <c r="Q3208" s="26"/>
      <c r="R3208" s="26">
        <f t="shared" si="99"/>
        <v>10</v>
      </c>
    </row>
    <row r="3209" spans="1:18" ht="45" x14ac:dyDescent="0.25">
      <c r="A3209" s="52">
        <v>3199</v>
      </c>
      <c r="B3209" s="33">
        <v>20199050039132</v>
      </c>
      <c r="C3209" s="34">
        <v>43609</v>
      </c>
      <c r="D3209" s="35" t="s">
        <v>62</v>
      </c>
      <c r="E3209" s="35" t="s">
        <v>118</v>
      </c>
      <c r="F3209" s="35" t="s">
        <v>80</v>
      </c>
      <c r="G3209" s="35" t="s">
        <v>104</v>
      </c>
      <c r="H3209" s="37" t="s">
        <v>121</v>
      </c>
      <c r="I3209" s="35" t="s">
        <v>39</v>
      </c>
      <c r="J3209" s="34">
        <v>43621</v>
      </c>
      <c r="K3209" s="38" t="s">
        <v>115</v>
      </c>
      <c r="L3209" s="53">
        <f>IFERROR(WORKDAY(C3209,R3209,DiasNOLaborables),"")</f>
        <v>43626</v>
      </c>
      <c r="M3209" s="27" t="str">
        <f>+IF(C3209="","",IF(J3209="","",(IF(J3209&lt;=L3209,"A TIEMPO","FUERA DE TIEMPO"))))</f>
        <v>A TIEMPO</v>
      </c>
      <c r="N3209" s="27">
        <f>IF(J3209="","",NETWORKDAYS(Hoja1!C3375+1,Hoja1!J3375,DiasNOLaborables))</f>
        <v>7</v>
      </c>
      <c r="O3209" s="28" t="str">
        <f t="shared" si="98"/>
        <v/>
      </c>
      <c r="P3209" s="26"/>
      <c r="Q3209" s="26"/>
      <c r="R3209" s="26">
        <f t="shared" si="99"/>
        <v>10</v>
      </c>
    </row>
    <row r="3210" spans="1:18" ht="45" x14ac:dyDescent="0.25">
      <c r="A3210" s="52">
        <v>3200</v>
      </c>
      <c r="B3210" s="33">
        <v>20199050039152</v>
      </c>
      <c r="C3210" s="34">
        <v>43609</v>
      </c>
      <c r="D3210" s="35" t="s">
        <v>60</v>
      </c>
      <c r="E3210" s="35" t="s">
        <v>118</v>
      </c>
      <c r="F3210" s="35" t="s">
        <v>80</v>
      </c>
      <c r="G3210" s="35" t="s">
        <v>104</v>
      </c>
      <c r="H3210" s="37" t="s">
        <v>121</v>
      </c>
      <c r="I3210" s="35" t="s">
        <v>39</v>
      </c>
      <c r="J3210" s="34">
        <v>43621</v>
      </c>
      <c r="K3210" s="38" t="s">
        <v>115</v>
      </c>
      <c r="L3210" s="53">
        <f>IFERROR(WORKDAY(C3210,R3210,DiasNOLaborables),"")</f>
        <v>43626</v>
      </c>
      <c r="M3210" s="27" t="str">
        <f>+IF(C3210="","",IF(J3210="","",(IF(J3210&lt;=L3210,"A TIEMPO","FUERA DE TIEMPO"))))</f>
        <v>A TIEMPO</v>
      </c>
      <c r="N3210" s="27">
        <f>IF(J3210="","",NETWORKDAYS(Hoja1!C3376+1,Hoja1!J3376,DiasNOLaborables))</f>
        <v>7</v>
      </c>
      <c r="O3210" s="28" t="str">
        <f t="shared" si="98"/>
        <v/>
      </c>
      <c r="P3210" s="26"/>
      <c r="Q3210" s="26"/>
      <c r="R3210" s="26">
        <f t="shared" si="99"/>
        <v>10</v>
      </c>
    </row>
    <row r="3211" spans="1:18" ht="45" x14ac:dyDescent="0.25">
      <c r="A3211" s="52">
        <v>3201</v>
      </c>
      <c r="B3211" s="33">
        <v>20199050039182</v>
      </c>
      <c r="C3211" s="34">
        <v>43609</v>
      </c>
      <c r="D3211" s="35" t="s">
        <v>61</v>
      </c>
      <c r="E3211" s="35" t="s">
        <v>115</v>
      </c>
      <c r="F3211" s="35" t="s">
        <v>80</v>
      </c>
      <c r="G3211" s="35" t="s">
        <v>104</v>
      </c>
      <c r="H3211" s="37" t="s">
        <v>121</v>
      </c>
      <c r="I3211" s="35" t="s">
        <v>39</v>
      </c>
      <c r="J3211" s="34">
        <v>43621</v>
      </c>
      <c r="K3211" s="38" t="s">
        <v>115</v>
      </c>
      <c r="L3211" s="53">
        <f>IFERROR(WORKDAY(C3211,R3211,DiasNOLaborables),"")</f>
        <v>43626</v>
      </c>
      <c r="M3211" s="27" t="str">
        <f>+IF(C3211="","",IF(J3211="","",(IF(J3211&lt;=L3211,"A TIEMPO","FUERA DE TIEMPO"))))</f>
        <v>A TIEMPO</v>
      </c>
      <c r="N3211" s="27">
        <f>IF(J3211="","",NETWORKDAYS(Hoja1!C3377+1,Hoja1!J3377,DiasNOLaborables))</f>
        <v>8</v>
      </c>
      <c r="O3211" s="28" t="str">
        <f t="shared" ref="O3211:O3274" si="100">IF(NETWORKDAYS(L3211+1,J3211,DiasNOLaborables)&lt;=0,"",NETWORKDAYS(L3211+1,J3211,DiasNOLaborables))</f>
        <v/>
      </c>
      <c r="P3211" s="26"/>
      <c r="Q3211" s="26"/>
      <c r="R3211" s="26">
        <f t="shared" ref="R3211:R3274" si="101">IFERROR(VLOOKUP(F3211,$Z$49:$AA$62,2),"")</f>
        <v>10</v>
      </c>
    </row>
    <row r="3212" spans="1:18" ht="45" x14ac:dyDescent="0.25">
      <c r="A3212" s="52">
        <v>3202</v>
      </c>
      <c r="B3212" s="33">
        <v>20199050039222</v>
      </c>
      <c r="C3212" s="34">
        <v>43609</v>
      </c>
      <c r="D3212" s="35" t="s">
        <v>62</v>
      </c>
      <c r="E3212" s="35" t="s">
        <v>118</v>
      </c>
      <c r="F3212" s="35" t="s">
        <v>80</v>
      </c>
      <c r="G3212" s="35" t="s">
        <v>104</v>
      </c>
      <c r="H3212" s="37" t="s">
        <v>121</v>
      </c>
      <c r="I3212" s="35" t="s">
        <v>39</v>
      </c>
      <c r="J3212" s="34">
        <v>43622</v>
      </c>
      <c r="K3212" s="38" t="s">
        <v>115</v>
      </c>
      <c r="L3212" s="53">
        <f>IFERROR(WORKDAY(C3212,R3212,DiasNOLaborables),"")</f>
        <v>43626</v>
      </c>
      <c r="M3212" s="27" t="str">
        <f>+IF(C3212="","",IF(J3212="","",(IF(J3212&lt;=L3212,"A TIEMPO","FUERA DE TIEMPO"))))</f>
        <v>A TIEMPO</v>
      </c>
      <c r="N3212" s="27">
        <f>IF(J3212="","",NETWORKDAYS(Hoja1!C3378+1,Hoja1!J3378,DiasNOLaborables))</f>
        <v>8</v>
      </c>
      <c r="O3212" s="28" t="str">
        <f t="shared" si="100"/>
        <v/>
      </c>
      <c r="P3212" s="26"/>
      <c r="Q3212" s="26"/>
      <c r="R3212" s="26">
        <f t="shared" si="101"/>
        <v>10</v>
      </c>
    </row>
    <row r="3213" spans="1:18" ht="45" x14ac:dyDescent="0.25">
      <c r="A3213" s="52">
        <v>3203</v>
      </c>
      <c r="B3213" s="33">
        <v>20199050039312</v>
      </c>
      <c r="C3213" s="34">
        <v>43609</v>
      </c>
      <c r="D3213" s="35" t="s">
        <v>60</v>
      </c>
      <c r="E3213" s="35" t="s">
        <v>115</v>
      </c>
      <c r="F3213" s="35" t="s">
        <v>80</v>
      </c>
      <c r="G3213" s="35" t="s">
        <v>104</v>
      </c>
      <c r="H3213" s="37" t="s">
        <v>121</v>
      </c>
      <c r="I3213" s="35" t="s">
        <v>39</v>
      </c>
      <c r="J3213" s="34">
        <v>43622</v>
      </c>
      <c r="K3213" s="38" t="s">
        <v>115</v>
      </c>
      <c r="L3213" s="53">
        <f>IFERROR(WORKDAY(C3213,R3213,DiasNOLaborables),"")</f>
        <v>43626</v>
      </c>
      <c r="M3213" s="27" t="str">
        <f>+IF(C3213="","",IF(J3213="","",(IF(J3213&lt;=L3213,"A TIEMPO","FUERA DE TIEMPO"))))</f>
        <v>A TIEMPO</v>
      </c>
      <c r="N3213" s="27">
        <f>IF(J3213="","",NETWORKDAYS(Hoja1!C3379+1,Hoja1!J3379,DiasNOLaborables))</f>
        <v>8</v>
      </c>
      <c r="O3213" s="28" t="str">
        <f t="shared" si="100"/>
        <v/>
      </c>
      <c r="P3213" s="26"/>
      <c r="Q3213" s="26"/>
      <c r="R3213" s="26">
        <f t="shared" si="101"/>
        <v>10</v>
      </c>
    </row>
    <row r="3214" spans="1:18" ht="45" x14ac:dyDescent="0.25">
      <c r="A3214" s="52">
        <v>3204</v>
      </c>
      <c r="B3214" s="33">
        <v>20199050039322</v>
      </c>
      <c r="C3214" s="34">
        <v>43609</v>
      </c>
      <c r="D3214" s="35" t="s">
        <v>60</v>
      </c>
      <c r="E3214" s="35" t="s">
        <v>115</v>
      </c>
      <c r="F3214" s="35" t="s">
        <v>80</v>
      </c>
      <c r="G3214" s="35" t="s">
        <v>104</v>
      </c>
      <c r="H3214" s="37" t="s">
        <v>121</v>
      </c>
      <c r="I3214" s="35" t="s">
        <v>39</v>
      </c>
      <c r="J3214" s="34">
        <v>43622</v>
      </c>
      <c r="K3214" s="38" t="s">
        <v>115</v>
      </c>
      <c r="L3214" s="53">
        <f>IFERROR(WORKDAY(C3214,R3214,DiasNOLaborables),"")</f>
        <v>43626</v>
      </c>
      <c r="M3214" s="27" t="str">
        <f>+IF(C3214="","",IF(J3214="","",(IF(J3214&lt;=L3214,"A TIEMPO","FUERA DE TIEMPO"))))</f>
        <v>A TIEMPO</v>
      </c>
      <c r="N3214" s="27">
        <f>IF(J3214="","",NETWORKDAYS(Hoja1!C3380+1,Hoja1!J3380,DiasNOLaborables))</f>
        <v>8</v>
      </c>
      <c r="O3214" s="28" t="str">
        <f t="shared" si="100"/>
        <v/>
      </c>
      <c r="P3214" s="26"/>
      <c r="Q3214" s="26"/>
      <c r="R3214" s="26">
        <f t="shared" si="101"/>
        <v>10</v>
      </c>
    </row>
    <row r="3215" spans="1:18" ht="45" x14ac:dyDescent="0.25">
      <c r="A3215" s="52">
        <v>3205</v>
      </c>
      <c r="B3215" s="33">
        <v>20199050039332</v>
      </c>
      <c r="C3215" s="34">
        <v>43609</v>
      </c>
      <c r="D3215" s="35" t="s">
        <v>60</v>
      </c>
      <c r="E3215" s="35" t="s">
        <v>115</v>
      </c>
      <c r="F3215" s="35" t="s">
        <v>80</v>
      </c>
      <c r="G3215" s="35" t="s">
        <v>104</v>
      </c>
      <c r="H3215" s="37" t="s">
        <v>121</v>
      </c>
      <c r="I3215" s="35" t="s">
        <v>39</v>
      </c>
      <c r="J3215" s="34">
        <v>43622</v>
      </c>
      <c r="K3215" s="38" t="s">
        <v>115</v>
      </c>
      <c r="L3215" s="53">
        <f>IFERROR(WORKDAY(C3215,R3215,DiasNOLaborables),"")</f>
        <v>43626</v>
      </c>
      <c r="M3215" s="27" t="str">
        <f>+IF(C3215="","",IF(J3215="","",(IF(J3215&lt;=L3215,"A TIEMPO","FUERA DE TIEMPO"))))</f>
        <v>A TIEMPO</v>
      </c>
      <c r="N3215" s="27">
        <f>IF(J3215="","",NETWORKDAYS(Hoja1!C3381+1,Hoja1!J3381,DiasNOLaborables))</f>
        <v>1</v>
      </c>
      <c r="O3215" s="28" t="str">
        <f t="shared" si="100"/>
        <v/>
      </c>
      <c r="P3215" s="26"/>
      <c r="Q3215" s="26"/>
      <c r="R3215" s="26">
        <f t="shared" si="101"/>
        <v>10</v>
      </c>
    </row>
    <row r="3216" spans="1:18" ht="45" x14ac:dyDescent="0.25">
      <c r="A3216" s="52">
        <v>3206</v>
      </c>
      <c r="B3216" s="33">
        <v>20199050039352</v>
      </c>
      <c r="C3216" s="34">
        <v>43609</v>
      </c>
      <c r="D3216" s="35" t="s">
        <v>60</v>
      </c>
      <c r="E3216" s="35" t="s">
        <v>115</v>
      </c>
      <c r="F3216" s="35" t="s">
        <v>80</v>
      </c>
      <c r="G3216" s="35" t="s">
        <v>104</v>
      </c>
      <c r="H3216" s="37" t="s">
        <v>121</v>
      </c>
      <c r="I3216" s="35" t="s">
        <v>39</v>
      </c>
      <c r="J3216" s="34">
        <v>43622</v>
      </c>
      <c r="K3216" s="38" t="s">
        <v>115</v>
      </c>
      <c r="L3216" s="53">
        <f>IFERROR(WORKDAY(C3216,R3216,DiasNOLaborables),"")</f>
        <v>43626</v>
      </c>
      <c r="M3216" s="27" t="str">
        <f>+IF(C3216="","",IF(J3216="","",(IF(J3216&lt;=L3216,"A TIEMPO","FUERA DE TIEMPO"))))</f>
        <v>A TIEMPO</v>
      </c>
      <c r="N3216" s="27">
        <f>IF(J3216="","",NETWORKDAYS(Hoja1!C3382+1,Hoja1!J3382,DiasNOLaborables))</f>
        <v>10</v>
      </c>
      <c r="O3216" s="28" t="str">
        <f t="shared" si="100"/>
        <v/>
      </c>
      <c r="P3216" s="26"/>
      <c r="Q3216" s="26"/>
      <c r="R3216" s="26">
        <f t="shared" si="101"/>
        <v>10</v>
      </c>
    </row>
    <row r="3217" spans="1:18" ht="45" x14ac:dyDescent="0.25">
      <c r="A3217" s="52">
        <v>3207</v>
      </c>
      <c r="B3217" s="33">
        <v>20199050039362</v>
      </c>
      <c r="C3217" s="34">
        <v>43609</v>
      </c>
      <c r="D3217" s="35" t="s">
        <v>60</v>
      </c>
      <c r="E3217" s="35" t="s">
        <v>115</v>
      </c>
      <c r="F3217" s="35" t="s">
        <v>80</v>
      </c>
      <c r="G3217" s="35" t="s">
        <v>104</v>
      </c>
      <c r="H3217" s="37" t="s">
        <v>121</v>
      </c>
      <c r="I3217" s="35" t="s">
        <v>39</v>
      </c>
      <c r="J3217" s="34">
        <v>43622</v>
      </c>
      <c r="K3217" s="38" t="s">
        <v>115</v>
      </c>
      <c r="L3217" s="53">
        <f>IFERROR(WORKDAY(C3217,R3217,DiasNOLaborables),"")</f>
        <v>43626</v>
      </c>
      <c r="M3217" s="27" t="str">
        <f>+IF(C3217="","",IF(J3217="","",(IF(J3217&lt;=L3217,"A TIEMPO","FUERA DE TIEMPO"))))</f>
        <v>A TIEMPO</v>
      </c>
      <c r="N3217" s="27">
        <f>IF(J3217="","",NETWORKDAYS(Hoja1!C3383+1,Hoja1!J3383,DiasNOLaborables))</f>
        <v>10</v>
      </c>
      <c r="O3217" s="28" t="str">
        <f t="shared" si="100"/>
        <v/>
      </c>
      <c r="P3217" s="26"/>
      <c r="Q3217" s="26"/>
      <c r="R3217" s="26">
        <f t="shared" si="101"/>
        <v>10</v>
      </c>
    </row>
    <row r="3218" spans="1:18" ht="45" x14ac:dyDescent="0.25">
      <c r="A3218" s="52">
        <v>3208</v>
      </c>
      <c r="B3218" s="33">
        <v>20199050039372</v>
      </c>
      <c r="C3218" s="34">
        <v>43609</v>
      </c>
      <c r="D3218" s="35" t="s">
        <v>60</v>
      </c>
      <c r="E3218" s="35" t="s">
        <v>115</v>
      </c>
      <c r="F3218" s="35" t="s">
        <v>80</v>
      </c>
      <c r="G3218" s="35" t="s">
        <v>104</v>
      </c>
      <c r="H3218" s="37" t="s">
        <v>121</v>
      </c>
      <c r="I3218" s="35" t="s">
        <v>39</v>
      </c>
      <c r="J3218" s="34">
        <v>43622</v>
      </c>
      <c r="K3218" s="38" t="s">
        <v>115</v>
      </c>
      <c r="L3218" s="53">
        <f>IFERROR(WORKDAY(C3218,R3218,DiasNOLaborables),"")</f>
        <v>43626</v>
      </c>
      <c r="M3218" s="27" t="str">
        <f>+IF(C3218="","",IF(J3218="","",(IF(J3218&lt;=L3218,"A TIEMPO","FUERA DE TIEMPO"))))</f>
        <v>A TIEMPO</v>
      </c>
      <c r="N3218" s="27">
        <f>IF(J3218="","",NETWORKDAYS(Hoja1!C3384+1,Hoja1!J3384,DiasNOLaborables))</f>
        <v>15</v>
      </c>
      <c r="O3218" s="28" t="str">
        <f t="shared" si="100"/>
        <v/>
      </c>
      <c r="P3218" s="26"/>
      <c r="Q3218" s="26"/>
      <c r="R3218" s="26">
        <f t="shared" si="101"/>
        <v>10</v>
      </c>
    </row>
    <row r="3219" spans="1:18" ht="45" x14ac:dyDescent="0.25">
      <c r="A3219" s="52">
        <v>3209</v>
      </c>
      <c r="B3219" s="33">
        <v>20199910057562</v>
      </c>
      <c r="C3219" s="34">
        <v>43609</v>
      </c>
      <c r="D3219" s="35" t="s">
        <v>61</v>
      </c>
      <c r="E3219" s="35" t="s">
        <v>111</v>
      </c>
      <c r="F3219" s="35" t="s">
        <v>80</v>
      </c>
      <c r="G3219" s="35" t="s">
        <v>104</v>
      </c>
      <c r="H3219" s="37" t="s">
        <v>121</v>
      </c>
      <c r="I3219" s="35" t="s">
        <v>39</v>
      </c>
      <c r="J3219" s="34">
        <v>43622</v>
      </c>
      <c r="K3219" s="38" t="s">
        <v>115</v>
      </c>
      <c r="L3219" s="53">
        <f>IFERROR(WORKDAY(C3219,R3219,DiasNOLaborables),"")</f>
        <v>43626</v>
      </c>
      <c r="M3219" s="27" t="str">
        <f>+IF(C3219="","",IF(J3219="","",(IF(J3219&lt;=L3219,"A TIEMPO","FUERA DE TIEMPO"))))</f>
        <v>A TIEMPO</v>
      </c>
      <c r="N3219" s="27">
        <f>IF(J3219="","",NETWORKDAYS(Hoja1!C3385+1,Hoja1!J3385,DiasNOLaborables))</f>
        <v>2</v>
      </c>
      <c r="O3219" s="28" t="str">
        <f t="shared" si="100"/>
        <v/>
      </c>
      <c r="P3219" s="26"/>
      <c r="Q3219" s="26"/>
      <c r="R3219" s="26">
        <f t="shared" si="101"/>
        <v>10</v>
      </c>
    </row>
    <row r="3220" spans="1:18" ht="45" x14ac:dyDescent="0.25">
      <c r="A3220" s="52">
        <v>3210</v>
      </c>
      <c r="B3220" s="33">
        <v>20199050039402</v>
      </c>
      <c r="C3220" s="34">
        <v>43609</v>
      </c>
      <c r="D3220" s="35" t="s">
        <v>60</v>
      </c>
      <c r="E3220" s="35" t="s">
        <v>115</v>
      </c>
      <c r="F3220" s="35" t="s">
        <v>80</v>
      </c>
      <c r="G3220" s="35" t="s">
        <v>104</v>
      </c>
      <c r="H3220" s="37" t="s">
        <v>121</v>
      </c>
      <c r="I3220" s="35" t="s">
        <v>39</v>
      </c>
      <c r="J3220" s="34">
        <v>43622</v>
      </c>
      <c r="K3220" s="38" t="s">
        <v>115</v>
      </c>
      <c r="L3220" s="53">
        <f>IFERROR(WORKDAY(C3220,R3220,DiasNOLaborables),"")</f>
        <v>43626</v>
      </c>
      <c r="M3220" s="27" t="str">
        <f>+IF(C3220="","",IF(J3220="","",(IF(J3220&lt;=L3220,"A TIEMPO","FUERA DE TIEMPO"))))</f>
        <v>A TIEMPO</v>
      </c>
      <c r="N3220" s="27">
        <f>IF(J3220="","",NETWORKDAYS(Hoja1!C3386+1,Hoja1!J3386,DiasNOLaborables))</f>
        <v>2</v>
      </c>
      <c r="O3220" s="28" t="str">
        <f t="shared" si="100"/>
        <v/>
      </c>
      <c r="P3220" s="26"/>
      <c r="Q3220" s="26"/>
      <c r="R3220" s="26">
        <f t="shared" si="101"/>
        <v>10</v>
      </c>
    </row>
    <row r="3221" spans="1:18" ht="45" x14ac:dyDescent="0.25">
      <c r="A3221" s="52">
        <v>3211</v>
      </c>
      <c r="B3221" s="33">
        <v>20199050039412</v>
      </c>
      <c r="C3221" s="34">
        <v>43609</v>
      </c>
      <c r="D3221" s="35" t="s">
        <v>60</v>
      </c>
      <c r="E3221" s="35" t="s">
        <v>115</v>
      </c>
      <c r="F3221" s="35" t="s">
        <v>80</v>
      </c>
      <c r="G3221" s="35" t="s">
        <v>104</v>
      </c>
      <c r="H3221" s="37" t="s">
        <v>121</v>
      </c>
      <c r="I3221" s="35" t="s">
        <v>39</v>
      </c>
      <c r="J3221" s="34">
        <v>43623</v>
      </c>
      <c r="K3221" s="38" t="s">
        <v>115</v>
      </c>
      <c r="L3221" s="53">
        <f>IFERROR(WORKDAY(C3221,R3221,DiasNOLaborables),"")</f>
        <v>43626</v>
      </c>
      <c r="M3221" s="27" t="str">
        <f>+IF(C3221="","",IF(J3221="","",(IF(J3221&lt;=L3221,"A TIEMPO","FUERA DE TIEMPO"))))</f>
        <v>A TIEMPO</v>
      </c>
      <c r="N3221" s="27">
        <f>IF(J3221="","",NETWORKDAYS(Hoja1!C3387+1,Hoja1!J3387,DiasNOLaborables))</f>
        <v>2</v>
      </c>
      <c r="O3221" s="28" t="str">
        <f t="shared" si="100"/>
        <v/>
      </c>
      <c r="P3221" s="26"/>
      <c r="Q3221" s="26"/>
      <c r="R3221" s="26">
        <f t="shared" si="101"/>
        <v>10</v>
      </c>
    </row>
    <row r="3222" spans="1:18" ht="45" x14ac:dyDescent="0.25">
      <c r="A3222" s="52">
        <v>3212</v>
      </c>
      <c r="B3222" s="33">
        <v>20199050039422</v>
      </c>
      <c r="C3222" s="34">
        <v>43609</v>
      </c>
      <c r="D3222" s="35" t="s">
        <v>60</v>
      </c>
      <c r="E3222" s="35" t="s">
        <v>115</v>
      </c>
      <c r="F3222" s="35" t="s">
        <v>80</v>
      </c>
      <c r="G3222" s="35" t="s">
        <v>104</v>
      </c>
      <c r="H3222" s="37" t="s">
        <v>121</v>
      </c>
      <c r="I3222" s="35" t="s">
        <v>39</v>
      </c>
      <c r="J3222" s="34">
        <v>43623</v>
      </c>
      <c r="K3222" s="38" t="s">
        <v>115</v>
      </c>
      <c r="L3222" s="53">
        <f>IFERROR(WORKDAY(C3222,R3222,DiasNOLaborables),"")</f>
        <v>43626</v>
      </c>
      <c r="M3222" s="27" t="str">
        <f>+IF(C3222="","",IF(J3222="","",(IF(J3222&lt;=L3222,"A TIEMPO","FUERA DE TIEMPO"))))</f>
        <v>A TIEMPO</v>
      </c>
      <c r="N3222" s="27">
        <f>IF(J3222="","",NETWORKDAYS(Hoja1!C3388+1,Hoja1!J3388,DiasNOLaborables))</f>
        <v>2</v>
      </c>
      <c r="O3222" s="28" t="str">
        <f t="shared" si="100"/>
        <v/>
      </c>
      <c r="P3222" s="26"/>
      <c r="Q3222" s="26"/>
      <c r="R3222" s="26">
        <f t="shared" si="101"/>
        <v>10</v>
      </c>
    </row>
    <row r="3223" spans="1:18" ht="30" x14ac:dyDescent="0.25">
      <c r="A3223" s="52">
        <v>3213</v>
      </c>
      <c r="B3223" s="33">
        <v>20199050039162</v>
      </c>
      <c r="C3223" s="34">
        <v>43609</v>
      </c>
      <c r="D3223" s="35" t="s">
        <v>60</v>
      </c>
      <c r="E3223" s="35" t="s">
        <v>118</v>
      </c>
      <c r="F3223" s="35" t="s">
        <v>70</v>
      </c>
      <c r="G3223" s="35" t="s">
        <v>89</v>
      </c>
      <c r="H3223" s="37" t="s">
        <v>120</v>
      </c>
      <c r="I3223" s="35" t="s">
        <v>37</v>
      </c>
      <c r="J3223" s="34">
        <v>43641</v>
      </c>
      <c r="K3223" s="38" t="s">
        <v>115</v>
      </c>
      <c r="L3223" s="53">
        <f>IFERROR(WORKDAY(C3223,R3223,DiasNOLaborables),"")</f>
        <v>43656</v>
      </c>
      <c r="M3223" s="27" t="str">
        <f>+IF(C3223="","",IF(J3223="","",(IF(J3223&lt;=L3223,"A TIEMPO","FUERA DE TIEMPO"))))</f>
        <v>A TIEMPO</v>
      </c>
      <c r="N3223" s="27">
        <f>IF(J3223="","",NETWORKDAYS(Hoja1!C3389+1,Hoja1!J3389,DiasNOLaborables))</f>
        <v>2</v>
      </c>
      <c r="O3223" s="28" t="str">
        <f t="shared" si="100"/>
        <v/>
      </c>
      <c r="P3223" s="26"/>
      <c r="Q3223" s="26"/>
      <c r="R3223" s="26">
        <f t="shared" si="101"/>
        <v>30</v>
      </c>
    </row>
    <row r="3224" spans="1:18" ht="45" x14ac:dyDescent="0.25">
      <c r="A3224" s="52">
        <v>3214</v>
      </c>
      <c r="B3224" s="33">
        <v>20199050039172</v>
      </c>
      <c r="C3224" s="34">
        <v>43609</v>
      </c>
      <c r="D3224" s="35" t="s">
        <v>62</v>
      </c>
      <c r="E3224" s="35" t="s">
        <v>118</v>
      </c>
      <c r="F3224" s="35" t="s">
        <v>80</v>
      </c>
      <c r="G3224" s="35" t="s">
        <v>34</v>
      </c>
      <c r="H3224" s="37" t="s">
        <v>120</v>
      </c>
      <c r="I3224" s="35" t="s">
        <v>49</v>
      </c>
      <c r="J3224" s="34">
        <v>43621</v>
      </c>
      <c r="K3224" s="38" t="s">
        <v>115</v>
      </c>
      <c r="L3224" s="53">
        <f>IFERROR(WORKDAY(C3224,R3224,DiasNOLaborables),"")</f>
        <v>43626</v>
      </c>
      <c r="M3224" s="27" t="str">
        <f>+IF(C3224="","",IF(J3224="","",(IF(J3224&lt;=L3224,"A TIEMPO","FUERA DE TIEMPO"))))</f>
        <v>A TIEMPO</v>
      </c>
      <c r="N3224" s="27">
        <f>IF(J3224="","",NETWORKDAYS(Hoja1!C3390+1,Hoja1!J3390,DiasNOLaborables))</f>
        <v>2</v>
      </c>
      <c r="O3224" s="28" t="str">
        <f t="shared" si="100"/>
        <v/>
      </c>
      <c r="P3224" s="26"/>
      <c r="Q3224" s="26"/>
      <c r="R3224" s="26">
        <f t="shared" si="101"/>
        <v>10</v>
      </c>
    </row>
    <row r="3225" spans="1:18" ht="30" customHeight="1" x14ac:dyDescent="0.25">
      <c r="A3225" s="52">
        <v>3215</v>
      </c>
      <c r="B3225" s="33">
        <v>20199050039192</v>
      </c>
      <c r="C3225" s="34">
        <v>43609</v>
      </c>
      <c r="D3225" s="35" t="s">
        <v>60</v>
      </c>
      <c r="E3225" s="35" t="s">
        <v>115</v>
      </c>
      <c r="F3225" s="35" t="s">
        <v>80</v>
      </c>
      <c r="G3225" s="35" t="s">
        <v>92</v>
      </c>
      <c r="H3225" s="37" t="s">
        <v>120</v>
      </c>
      <c r="I3225" s="35" t="s">
        <v>49</v>
      </c>
      <c r="J3225" s="34">
        <v>43621</v>
      </c>
      <c r="K3225" s="38" t="s">
        <v>115</v>
      </c>
      <c r="L3225" s="53">
        <f>IFERROR(WORKDAY(C3225,R3225,DiasNOLaborables),"")</f>
        <v>43626</v>
      </c>
      <c r="M3225" s="27" t="str">
        <f>+IF(C3225="","",IF(J3225="","",(IF(J3225&lt;=L3225,"A TIEMPO","FUERA DE TIEMPO"))))</f>
        <v>A TIEMPO</v>
      </c>
      <c r="N3225" s="27">
        <f>IF(J3225="","",NETWORKDAYS(Hoja1!C3391+1,Hoja1!J3391,DiasNOLaborables))</f>
        <v>2</v>
      </c>
      <c r="O3225" s="28" t="str">
        <f t="shared" si="100"/>
        <v/>
      </c>
      <c r="P3225" s="26"/>
      <c r="Q3225" s="26"/>
      <c r="R3225" s="26">
        <f t="shared" si="101"/>
        <v>10</v>
      </c>
    </row>
    <row r="3226" spans="1:18" ht="45" x14ac:dyDescent="0.25">
      <c r="A3226" s="52">
        <v>3216</v>
      </c>
      <c r="B3226" s="33">
        <v>20199050039252</v>
      </c>
      <c r="C3226" s="34">
        <v>43609</v>
      </c>
      <c r="D3226" s="35" t="s">
        <v>60</v>
      </c>
      <c r="E3226" s="35" t="s">
        <v>115</v>
      </c>
      <c r="F3226" s="35" t="s">
        <v>80</v>
      </c>
      <c r="G3226" s="35" t="s">
        <v>87</v>
      </c>
      <c r="H3226" s="37" t="s">
        <v>120</v>
      </c>
      <c r="I3226" s="35" t="s">
        <v>49</v>
      </c>
      <c r="J3226" s="34">
        <v>43621</v>
      </c>
      <c r="K3226" s="38" t="s">
        <v>115</v>
      </c>
      <c r="L3226" s="53">
        <f>IFERROR(WORKDAY(C3226,R3226,DiasNOLaborables),"")</f>
        <v>43626</v>
      </c>
      <c r="M3226" s="27" t="str">
        <f>+IF(C3226="","",IF(J3226="","",(IF(J3226&lt;=L3226,"A TIEMPO","FUERA DE TIEMPO"))))</f>
        <v>A TIEMPO</v>
      </c>
      <c r="N3226" s="27">
        <f>IF(J3226="","",NETWORKDAYS(Hoja1!C3392+1,Hoja1!J3392,DiasNOLaborables))</f>
        <v>2</v>
      </c>
      <c r="O3226" s="28" t="str">
        <f t="shared" si="100"/>
        <v/>
      </c>
      <c r="P3226" s="26"/>
      <c r="Q3226" s="26"/>
      <c r="R3226" s="26">
        <f t="shared" si="101"/>
        <v>10</v>
      </c>
    </row>
    <row r="3227" spans="1:18" ht="45" x14ac:dyDescent="0.25">
      <c r="A3227" s="52">
        <v>3217</v>
      </c>
      <c r="B3227" s="33">
        <v>20199910057222</v>
      </c>
      <c r="C3227" s="34">
        <v>43609</v>
      </c>
      <c r="D3227" s="35" t="s">
        <v>60</v>
      </c>
      <c r="E3227" s="35" t="s">
        <v>114</v>
      </c>
      <c r="F3227" s="35" t="s">
        <v>73</v>
      </c>
      <c r="G3227" s="35" t="s">
        <v>105</v>
      </c>
      <c r="H3227" s="37" t="s">
        <v>120</v>
      </c>
      <c r="I3227" s="35" t="s">
        <v>49</v>
      </c>
      <c r="J3227" s="34">
        <v>43628</v>
      </c>
      <c r="K3227" s="38" t="s">
        <v>122</v>
      </c>
      <c r="L3227" s="53">
        <f>IFERROR(WORKDAY(C3227,R3227,DiasNOLaborables),"")</f>
        <v>43633</v>
      </c>
      <c r="M3227" s="27" t="str">
        <f>+IF(C3227="","",IF(J3227="","",(IF(J3227&lt;=L3227,"A TIEMPO","FUERA DE TIEMPO"))))</f>
        <v>A TIEMPO</v>
      </c>
      <c r="N3227" s="27">
        <f>IF(J3227="","",NETWORKDAYS(Hoja1!C3393+1,Hoja1!J3393,DiasNOLaborables))</f>
        <v>2</v>
      </c>
      <c r="O3227" s="28" t="str">
        <f t="shared" si="100"/>
        <v/>
      </c>
      <c r="P3227" s="26"/>
      <c r="Q3227" s="26"/>
      <c r="R3227" s="26">
        <f t="shared" si="101"/>
        <v>15</v>
      </c>
    </row>
    <row r="3228" spans="1:18" ht="45" x14ac:dyDescent="0.25">
      <c r="A3228" s="52">
        <v>3218</v>
      </c>
      <c r="B3228" s="33">
        <v>20199910057372</v>
      </c>
      <c r="C3228" s="34">
        <v>43609</v>
      </c>
      <c r="D3228" s="35" t="s">
        <v>63</v>
      </c>
      <c r="E3228" s="35" t="s">
        <v>114</v>
      </c>
      <c r="F3228" s="35" t="s">
        <v>80</v>
      </c>
      <c r="G3228" s="35" t="s">
        <v>87</v>
      </c>
      <c r="H3228" s="37" t="s">
        <v>120</v>
      </c>
      <c r="I3228" s="35" t="s">
        <v>49</v>
      </c>
      <c r="J3228" s="34">
        <v>43609</v>
      </c>
      <c r="K3228" s="38" t="s">
        <v>114</v>
      </c>
      <c r="L3228" s="53">
        <f>IFERROR(WORKDAY(C3228,R3228,DiasNOLaborables),"")</f>
        <v>43626</v>
      </c>
      <c r="M3228" s="27" t="str">
        <f>+IF(C3228="","",IF(J3228="","",(IF(J3228&lt;=L3228,"A TIEMPO","FUERA DE TIEMPO"))))</f>
        <v>A TIEMPO</v>
      </c>
      <c r="N3228" s="27">
        <f>IF(J3228="","",NETWORKDAYS(Hoja1!C3394+1,Hoja1!J3394,DiasNOLaborables))</f>
        <v>2</v>
      </c>
      <c r="O3228" s="28" t="str">
        <f t="shared" si="100"/>
        <v/>
      </c>
      <c r="P3228" s="26"/>
      <c r="Q3228" s="26"/>
      <c r="R3228" s="26">
        <f t="shared" si="101"/>
        <v>10</v>
      </c>
    </row>
    <row r="3229" spans="1:18" ht="30" x14ac:dyDescent="0.25">
      <c r="A3229" s="52">
        <v>3219</v>
      </c>
      <c r="B3229" s="33">
        <v>20199910057402</v>
      </c>
      <c r="C3229" s="34">
        <v>43609</v>
      </c>
      <c r="D3229" s="35" t="s">
        <v>63</v>
      </c>
      <c r="E3229" s="35" t="s">
        <v>114</v>
      </c>
      <c r="F3229" s="35" t="s">
        <v>81</v>
      </c>
      <c r="G3229" s="35" t="s">
        <v>52</v>
      </c>
      <c r="H3229" s="37" t="s">
        <v>120</v>
      </c>
      <c r="I3229" s="35" t="s">
        <v>36</v>
      </c>
      <c r="J3229" s="34">
        <v>43615</v>
      </c>
      <c r="K3229" s="38" t="s">
        <v>114</v>
      </c>
      <c r="L3229" s="53">
        <f>IFERROR(WORKDAY(C3229,R3229,DiasNOLaborables),"")</f>
        <v>43616</v>
      </c>
      <c r="M3229" s="27" t="str">
        <f>+IF(C3229="","",IF(J3229="","",(IF(J3229&lt;=L3229,"A TIEMPO","FUERA DE TIEMPO"))))</f>
        <v>A TIEMPO</v>
      </c>
      <c r="N3229" s="27">
        <f>IF(J3229="","",NETWORKDAYS(Hoja1!C3395+1,Hoja1!J3395,DiasNOLaborables))</f>
        <v>2</v>
      </c>
      <c r="O3229" s="28" t="str">
        <f t="shared" si="100"/>
        <v/>
      </c>
      <c r="P3229" s="26"/>
      <c r="Q3229" s="26"/>
      <c r="R3229" s="26">
        <f t="shared" si="101"/>
        <v>5</v>
      </c>
    </row>
    <row r="3230" spans="1:18" ht="30" x14ac:dyDescent="0.25">
      <c r="A3230" s="52">
        <v>3220</v>
      </c>
      <c r="B3230" s="33">
        <v>20199910057412</v>
      </c>
      <c r="C3230" s="34">
        <v>43609</v>
      </c>
      <c r="D3230" s="35" t="s">
        <v>63</v>
      </c>
      <c r="E3230" s="35" t="s">
        <v>114</v>
      </c>
      <c r="F3230" s="35" t="s">
        <v>73</v>
      </c>
      <c r="G3230" s="35" t="s">
        <v>89</v>
      </c>
      <c r="H3230" s="37" t="s">
        <v>120</v>
      </c>
      <c r="I3230" s="35" t="s">
        <v>37</v>
      </c>
      <c r="J3230" s="34">
        <v>43628</v>
      </c>
      <c r="K3230" s="38" t="s">
        <v>114</v>
      </c>
      <c r="L3230" s="53">
        <f>IFERROR(WORKDAY(C3230,R3230,DiasNOLaborables),"")</f>
        <v>43633</v>
      </c>
      <c r="M3230" s="27" t="str">
        <f>+IF(C3230="","",IF(J3230="","",(IF(J3230&lt;=L3230,"A TIEMPO","FUERA DE TIEMPO"))))</f>
        <v>A TIEMPO</v>
      </c>
      <c r="N3230" s="27">
        <f>IF(J3230="","",NETWORKDAYS(Hoja1!C3396+1,Hoja1!J3396,DiasNOLaborables))</f>
        <v>2</v>
      </c>
      <c r="O3230" s="28" t="str">
        <f t="shared" si="100"/>
        <v/>
      </c>
      <c r="P3230" s="26"/>
      <c r="Q3230" s="26"/>
      <c r="R3230" s="26">
        <f t="shared" si="101"/>
        <v>15</v>
      </c>
    </row>
    <row r="3231" spans="1:18" ht="30" x14ac:dyDescent="0.25">
      <c r="A3231" s="52">
        <v>3221</v>
      </c>
      <c r="B3231" s="33">
        <v>20199050039262</v>
      </c>
      <c r="C3231" s="34">
        <v>43609</v>
      </c>
      <c r="D3231" s="35" t="s">
        <v>63</v>
      </c>
      <c r="E3231" s="35" t="s">
        <v>115</v>
      </c>
      <c r="F3231" s="35" t="s">
        <v>80</v>
      </c>
      <c r="G3231" s="35" t="s">
        <v>91</v>
      </c>
      <c r="H3231" s="37" t="s">
        <v>120</v>
      </c>
      <c r="I3231" s="35" t="s">
        <v>48</v>
      </c>
      <c r="J3231" s="34">
        <v>43621</v>
      </c>
      <c r="K3231" s="38" t="s">
        <v>115</v>
      </c>
      <c r="L3231" s="53">
        <f>IFERROR(WORKDAY(C3231,R3231,DiasNOLaborables),"")</f>
        <v>43626</v>
      </c>
      <c r="M3231" s="27" t="str">
        <f>+IF(C3231="","",IF(J3231="","",(IF(J3231&lt;=L3231,"A TIEMPO","FUERA DE TIEMPO"))))</f>
        <v>A TIEMPO</v>
      </c>
      <c r="N3231" s="27">
        <f>IF(J3231="","",NETWORKDAYS(Hoja1!C3397+1,Hoja1!J3397,DiasNOLaborables))</f>
        <v>2</v>
      </c>
      <c r="O3231" s="28" t="str">
        <f t="shared" si="100"/>
        <v/>
      </c>
      <c r="P3231" s="26"/>
      <c r="Q3231" s="26"/>
      <c r="R3231" s="26">
        <f t="shared" si="101"/>
        <v>10</v>
      </c>
    </row>
    <row r="3232" spans="1:18" ht="30" x14ac:dyDescent="0.25">
      <c r="A3232" s="52">
        <v>3222</v>
      </c>
      <c r="B3232" s="33">
        <v>20199050039272</v>
      </c>
      <c r="C3232" s="34">
        <v>43609</v>
      </c>
      <c r="D3232" s="35" t="s">
        <v>60</v>
      </c>
      <c r="E3232" s="35" t="s">
        <v>115</v>
      </c>
      <c r="F3232" s="35" t="s">
        <v>70</v>
      </c>
      <c r="G3232" s="35" t="s">
        <v>89</v>
      </c>
      <c r="H3232" s="37" t="s">
        <v>120</v>
      </c>
      <c r="I3232" s="35" t="s">
        <v>37</v>
      </c>
      <c r="J3232" s="34">
        <v>43632</v>
      </c>
      <c r="K3232" s="38" t="s">
        <v>114</v>
      </c>
      <c r="L3232" s="53">
        <f>IFERROR(WORKDAY(C3232,R3232,DiasNOLaborables),"")</f>
        <v>43656</v>
      </c>
      <c r="M3232" s="27" t="str">
        <f>+IF(C3232="","",IF(J3232="","",(IF(J3232&lt;=L3232,"A TIEMPO","FUERA DE TIEMPO"))))</f>
        <v>A TIEMPO</v>
      </c>
      <c r="N3232" s="27">
        <f>IF(J3232="","",NETWORKDAYS(Hoja1!C3398+1,Hoja1!J3398,DiasNOLaborables))</f>
        <v>2</v>
      </c>
      <c r="O3232" s="28" t="str">
        <f t="shared" si="100"/>
        <v/>
      </c>
      <c r="P3232" s="26"/>
      <c r="Q3232" s="26"/>
      <c r="R3232" s="26">
        <f t="shared" si="101"/>
        <v>30</v>
      </c>
    </row>
    <row r="3233" spans="1:18" ht="45" x14ac:dyDescent="0.25">
      <c r="A3233" s="52">
        <v>3223</v>
      </c>
      <c r="B3233" s="33">
        <v>20199050039342</v>
      </c>
      <c r="C3233" s="34">
        <v>43609</v>
      </c>
      <c r="D3233" s="35" t="s">
        <v>65</v>
      </c>
      <c r="E3233" s="35" t="s">
        <v>115</v>
      </c>
      <c r="F3233" s="35" t="s">
        <v>80</v>
      </c>
      <c r="G3233" s="35" t="s">
        <v>84</v>
      </c>
      <c r="H3233" s="37" t="s">
        <v>120</v>
      </c>
      <c r="I3233" s="35" t="s">
        <v>40</v>
      </c>
      <c r="J3233" s="34">
        <v>43614</v>
      </c>
      <c r="K3233" s="38" t="s">
        <v>115</v>
      </c>
      <c r="L3233" s="53">
        <f>IFERROR(WORKDAY(C3233,R3233,DiasNOLaborables),"")</f>
        <v>43626</v>
      </c>
      <c r="M3233" s="27" t="str">
        <f>+IF(C3233="","",IF(J3233="","",(IF(J3233&lt;=L3233,"A TIEMPO","FUERA DE TIEMPO"))))</f>
        <v>A TIEMPO</v>
      </c>
      <c r="N3233" s="27">
        <f>IF(J3233="","",NETWORKDAYS(Hoja1!C3399+1,Hoja1!J3399,DiasNOLaborables))</f>
        <v>2</v>
      </c>
      <c r="O3233" s="28" t="str">
        <f t="shared" si="100"/>
        <v/>
      </c>
      <c r="P3233" s="26"/>
      <c r="Q3233" s="26"/>
      <c r="R3233" s="26">
        <f t="shared" si="101"/>
        <v>10</v>
      </c>
    </row>
    <row r="3234" spans="1:18" ht="45" x14ac:dyDescent="0.25">
      <c r="A3234" s="52">
        <v>3224</v>
      </c>
      <c r="B3234" s="33">
        <v>20199050039382</v>
      </c>
      <c r="C3234" s="34">
        <v>43609</v>
      </c>
      <c r="D3234" s="35" t="s">
        <v>65</v>
      </c>
      <c r="E3234" s="35" t="s">
        <v>115</v>
      </c>
      <c r="F3234" s="35" t="s">
        <v>80</v>
      </c>
      <c r="G3234" s="35" t="s">
        <v>84</v>
      </c>
      <c r="H3234" s="37" t="s">
        <v>120</v>
      </c>
      <c r="I3234" s="35" t="s">
        <v>40</v>
      </c>
      <c r="J3234" s="34">
        <v>43614</v>
      </c>
      <c r="K3234" s="38" t="s">
        <v>115</v>
      </c>
      <c r="L3234" s="53">
        <f>IFERROR(WORKDAY(C3234,R3234,DiasNOLaborables),"")</f>
        <v>43626</v>
      </c>
      <c r="M3234" s="27" t="str">
        <f>+IF(C3234="","",IF(J3234="","",(IF(J3234&lt;=L3234,"A TIEMPO","FUERA DE TIEMPO"))))</f>
        <v>A TIEMPO</v>
      </c>
      <c r="N3234" s="27">
        <f>IF(J3234="","",NETWORKDAYS(Hoja1!C3400+1,Hoja1!J3400,DiasNOLaborables))</f>
        <v>2</v>
      </c>
      <c r="O3234" s="28" t="str">
        <f t="shared" si="100"/>
        <v/>
      </c>
      <c r="P3234" s="26"/>
      <c r="Q3234" s="26"/>
      <c r="R3234" s="26">
        <f t="shared" si="101"/>
        <v>10</v>
      </c>
    </row>
    <row r="3235" spans="1:18" ht="45" x14ac:dyDescent="0.25">
      <c r="A3235" s="52">
        <v>3225</v>
      </c>
      <c r="B3235" s="33">
        <v>20199050039432</v>
      </c>
      <c r="C3235" s="34">
        <v>43609</v>
      </c>
      <c r="D3235" s="35" t="s">
        <v>65</v>
      </c>
      <c r="E3235" s="35" t="s">
        <v>115</v>
      </c>
      <c r="F3235" s="35" t="s">
        <v>73</v>
      </c>
      <c r="G3235" s="35" t="s">
        <v>84</v>
      </c>
      <c r="H3235" s="37" t="s">
        <v>120</v>
      </c>
      <c r="I3235" s="35" t="s">
        <v>40</v>
      </c>
      <c r="J3235" s="39">
        <v>43626</v>
      </c>
      <c r="K3235" s="38" t="s">
        <v>115</v>
      </c>
      <c r="L3235" s="53">
        <f>IFERROR(WORKDAY(C3235,R3235,DiasNOLaborables),"")</f>
        <v>43633</v>
      </c>
      <c r="M3235" s="27" t="str">
        <f>+IF(C3235="","",IF(J3235="","",(IF(J3235&lt;=L3235,"A TIEMPO","FUERA DE TIEMPO"))))</f>
        <v>A TIEMPO</v>
      </c>
      <c r="N3235" s="27">
        <f>IF(J3235="","",NETWORKDAYS(Hoja1!C3401+1,Hoja1!J3401,DiasNOLaborables))</f>
        <v>2</v>
      </c>
      <c r="O3235" s="28" t="str">
        <f t="shared" si="100"/>
        <v/>
      </c>
      <c r="P3235" s="26"/>
      <c r="Q3235" s="26"/>
      <c r="R3235" s="26">
        <f t="shared" si="101"/>
        <v>15</v>
      </c>
    </row>
    <row r="3236" spans="1:18" ht="30" x14ac:dyDescent="0.25">
      <c r="A3236" s="52">
        <v>3226</v>
      </c>
      <c r="B3236" s="33">
        <v>20199050039442</v>
      </c>
      <c r="C3236" s="34">
        <v>43609</v>
      </c>
      <c r="D3236" s="35" t="s">
        <v>62</v>
      </c>
      <c r="E3236" s="35" t="s">
        <v>115</v>
      </c>
      <c r="F3236" s="35" t="s">
        <v>70</v>
      </c>
      <c r="G3236" s="35" t="s">
        <v>89</v>
      </c>
      <c r="H3236" s="37" t="s">
        <v>120</v>
      </c>
      <c r="I3236" s="35" t="s">
        <v>37</v>
      </c>
      <c r="J3236" s="39">
        <v>43633</v>
      </c>
      <c r="K3236" s="38" t="s">
        <v>115</v>
      </c>
      <c r="L3236" s="53">
        <f>IFERROR(WORKDAY(C3236,R3236,DiasNOLaborables),"")</f>
        <v>43656</v>
      </c>
      <c r="M3236" s="27" t="str">
        <f>+IF(C3236="","",IF(J3236="","",(IF(J3236&lt;=L3236,"A TIEMPO","FUERA DE TIEMPO"))))</f>
        <v>A TIEMPO</v>
      </c>
      <c r="N3236" s="27">
        <f>IF(J3236="","",NETWORKDAYS(Hoja1!C3402+1,Hoja1!J3402,DiasNOLaborables))</f>
        <v>2</v>
      </c>
      <c r="O3236" s="28" t="str">
        <f t="shared" si="100"/>
        <v/>
      </c>
      <c r="P3236" s="26"/>
      <c r="Q3236" s="26"/>
      <c r="R3236" s="26">
        <f t="shared" si="101"/>
        <v>30</v>
      </c>
    </row>
    <row r="3237" spans="1:18" ht="30" x14ac:dyDescent="0.25">
      <c r="A3237" s="52">
        <v>3227</v>
      </c>
      <c r="B3237" s="33">
        <v>20199050039452</v>
      </c>
      <c r="C3237" s="34">
        <v>43609</v>
      </c>
      <c r="D3237" s="35" t="s">
        <v>60</v>
      </c>
      <c r="E3237" s="35" t="s">
        <v>115</v>
      </c>
      <c r="F3237" s="35" t="s">
        <v>80</v>
      </c>
      <c r="G3237" s="35" t="s">
        <v>101</v>
      </c>
      <c r="H3237" s="37" t="s">
        <v>120</v>
      </c>
      <c r="I3237" s="35" t="s">
        <v>48</v>
      </c>
      <c r="J3237" s="39">
        <v>43615</v>
      </c>
      <c r="K3237" s="38" t="s">
        <v>115</v>
      </c>
      <c r="L3237" s="53">
        <f>IFERROR(WORKDAY(C3237,R3237,DiasNOLaborables),"")</f>
        <v>43626</v>
      </c>
      <c r="M3237" s="27" t="str">
        <f>+IF(C3237="","",IF(J3237="","",(IF(J3237&lt;=L3237,"A TIEMPO","FUERA DE TIEMPO"))))</f>
        <v>A TIEMPO</v>
      </c>
      <c r="N3237" s="27">
        <f>IF(J3237="","",NETWORKDAYS(Hoja1!C3403+1,Hoja1!J3403,DiasNOLaborables))</f>
        <v>2</v>
      </c>
      <c r="O3237" s="28" t="str">
        <f t="shared" si="100"/>
        <v/>
      </c>
      <c r="P3237" s="26"/>
      <c r="Q3237" s="26"/>
      <c r="R3237" s="26">
        <f t="shared" si="101"/>
        <v>10</v>
      </c>
    </row>
    <row r="3238" spans="1:18" ht="30" x14ac:dyDescent="0.25">
      <c r="A3238" s="52">
        <v>3228</v>
      </c>
      <c r="B3238" s="33">
        <v>20199050039462</v>
      </c>
      <c r="C3238" s="34">
        <v>43609</v>
      </c>
      <c r="D3238" s="35" t="s">
        <v>60</v>
      </c>
      <c r="E3238" s="35" t="s">
        <v>115</v>
      </c>
      <c r="F3238" s="35" t="s">
        <v>73</v>
      </c>
      <c r="G3238" s="35" t="s">
        <v>88</v>
      </c>
      <c r="H3238" s="37" t="s">
        <v>120</v>
      </c>
      <c r="I3238" s="35" t="s">
        <v>38</v>
      </c>
      <c r="J3238" s="34">
        <v>43612</v>
      </c>
      <c r="K3238" s="38" t="s">
        <v>115</v>
      </c>
      <c r="L3238" s="53">
        <f>IFERROR(WORKDAY(C3238,R3238,DiasNOLaborables),"")</f>
        <v>43633</v>
      </c>
      <c r="M3238" s="27" t="str">
        <f>+IF(C3238="","",IF(J3238="","",(IF(J3238&lt;=L3238,"A TIEMPO","FUERA DE TIEMPO"))))</f>
        <v>A TIEMPO</v>
      </c>
      <c r="N3238" s="27">
        <f>IF(J3238="","",NETWORKDAYS(Hoja1!C3404+1,Hoja1!J3404,DiasNOLaborables))</f>
        <v>2</v>
      </c>
      <c r="O3238" s="28" t="str">
        <f t="shared" si="100"/>
        <v/>
      </c>
      <c r="P3238" s="26"/>
      <c r="Q3238" s="26"/>
      <c r="R3238" s="26">
        <f t="shared" si="101"/>
        <v>15</v>
      </c>
    </row>
    <row r="3239" spans="1:18" ht="30" x14ac:dyDescent="0.25">
      <c r="A3239" s="52">
        <v>3229</v>
      </c>
      <c r="B3239" s="33">
        <v>20199050039392</v>
      </c>
      <c r="C3239" s="34">
        <v>43609</v>
      </c>
      <c r="D3239" s="35" t="s">
        <v>60</v>
      </c>
      <c r="E3239" s="35" t="s">
        <v>118</v>
      </c>
      <c r="F3239" s="35" t="s">
        <v>70</v>
      </c>
      <c r="G3239" s="35" t="s">
        <v>89</v>
      </c>
      <c r="H3239" s="37" t="s">
        <v>120</v>
      </c>
      <c r="I3239" s="35" t="s">
        <v>37</v>
      </c>
      <c r="J3239" s="34">
        <v>43641</v>
      </c>
      <c r="K3239" s="38" t="s">
        <v>115</v>
      </c>
      <c r="L3239" s="53">
        <f>IFERROR(WORKDAY(C3239,R3239,DiasNOLaborables),"")</f>
        <v>43656</v>
      </c>
      <c r="M3239" s="27" t="str">
        <f>+IF(C3239="","",IF(J3239="","",(IF(J3239&lt;=L3239,"A TIEMPO","FUERA DE TIEMPO"))))</f>
        <v>A TIEMPO</v>
      </c>
      <c r="N3239" s="27">
        <f>IF(J3239="","",NETWORKDAYS(Hoja1!C3405+1,Hoja1!J3405,DiasNOLaborables))</f>
        <v>2</v>
      </c>
      <c r="O3239" s="28" t="str">
        <f t="shared" si="100"/>
        <v/>
      </c>
      <c r="P3239" s="26"/>
      <c r="Q3239" s="26"/>
      <c r="R3239" s="26">
        <f t="shared" si="101"/>
        <v>30</v>
      </c>
    </row>
    <row r="3240" spans="1:18" ht="45" x14ac:dyDescent="0.25">
      <c r="A3240" s="52">
        <v>3230</v>
      </c>
      <c r="B3240" s="33">
        <v>20199050039502</v>
      </c>
      <c r="C3240" s="34">
        <v>43609</v>
      </c>
      <c r="D3240" s="35" t="s">
        <v>60</v>
      </c>
      <c r="E3240" s="35" t="s">
        <v>118</v>
      </c>
      <c r="F3240" s="35" t="s">
        <v>80</v>
      </c>
      <c r="G3240" s="35" t="s">
        <v>87</v>
      </c>
      <c r="H3240" s="37" t="s">
        <v>120</v>
      </c>
      <c r="I3240" s="35" t="s">
        <v>49</v>
      </c>
      <c r="J3240" s="34">
        <v>43623</v>
      </c>
      <c r="K3240" s="38" t="s">
        <v>115</v>
      </c>
      <c r="L3240" s="53">
        <f>IFERROR(WORKDAY(C3240,R3240,DiasNOLaborables),"")</f>
        <v>43626</v>
      </c>
      <c r="M3240" s="27" t="str">
        <f>+IF(C3240="","",IF(J3240="","",(IF(J3240&lt;=L3240,"A TIEMPO","FUERA DE TIEMPO"))))</f>
        <v>A TIEMPO</v>
      </c>
      <c r="N3240" s="27">
        <f>IF(J3240="","",NETWORKDAYS(Hoja1!C3406+1,Hoja1!J3406,DiasNOLaborables))</f>
        <v>2</v>
      </c>
      <c r="O3240" s="28" t="str">
        <f t="shared" si="100"/>
        <v/>
      </c>
      <c r="P3240" s="26"/>
      <c r="Q3240" s="26"/>
      <c r="R3240" s="26">
        <f t="shared" si="101"/>
        <v>10</v>
      </c>
    </row>
    <row r="3241" spans="1:18" ht="30" x14ac:dyDescent="0.25">
      <c r="A3241" s="52">
        <v>3231</v>
      </c>
      <c r="B3241" s="33">
        <v>20199050039512</v>
      </c>
      <c r="C3241" s="34">
        <v>43609</v>
      </c>
      <c r="D3241" s="35" t="s">
        <v>60</v>
      </c>
      <c r="E3241" s="35" t="s">
        <v>118</v>
      </c>
      <c r="F3241" s="35" t="s">
        <v>80</v>
      </c>
      <c r="G3241" s="35" t="s">
        <v>102</v>
      </c>
      <c r="H3241" s="37" t="s">
        <v>120</v>
      </c>
      <c r="I3241" s="35" t="s">
        <v>38</v>
      </c>
      <c r="J3241" s="34">
        <v>43614</v>
      </c>
      <c r="K3241" s="38" t="s">
        <v>115</v>
      </c>
      <c r="L3241" s="53">
        <f>IFERROR(WORKDAY(C3241,R3241,DiasNOLaborables),"")</f>
        <v>43626</v>
      </c>
      <c r="M3241" s="27" t="str">
        <f>+IF(C3241="","",IF(J3241="","",(IF(J3241&lt;=L3241,"A TIEMPO","FUERA DE TIEMPO"))))</f>
        <v>A TIEMPO</v>
      </c>
      <c r="N3241" s="27">
        <f>IF(J3241="","",NETWORKDAYS(Hoja1!C3407+1,Hoja1!J3407,DiasNOLaborables))</f>
        <v>2</v>
      </c>
      <c r="O3241" s="28" t="str">
        <f t="shared" si="100"/>
        <v/>
      </c>
      <c r="P3241" s="26"/>
      <c r="Q3241" s="26"/>
      <c r="R3241" s="26">
        <f t="shared" si="101"/>
        <v>10</v>
      </c>
    </row>
    <row r="3242" spans="1:18" ht="45" x14ac:dyDescent="0.25">
      <c r="A3242" s="52">
        <v>3232</v>
      </c>
      <c r="B3242" s="33">
        <v>20199050039792</v>
      </c>
      <c r="C3242" s="34">
        <v>43609</v>
      </c>
      <c r="D3242" s="35" t="s">
        <v>62</v>
      </c>
      <c r="E3242" s="35" t="s">
        <v>118</v>
      </c>
      <c r="F3242" s="35" t="s">
        <v>80</v>
      </c>
      <c r="G3242" s="35" t="s">
        <v>104</v>
      </c>
      <c r="H3242" s="37" t="s">
        <v>121</v>
      </c>
      <c r="I3242" s="35" t="s">
        <v>39</v>
      </c>
      <c r="J3242" s="54">
        <v>43616</v>
      </c>
      <c r="K3242" s="38" t="s">
        <v>115</v>
      </c>
      <c r="L3242" s="53">
        <f>IFERROR(WORKDAY(C3242,R3242,DiasNOLaborables),"")</f>
        <v>43626</v>
      </c>
      <c r="M3242" s="27" t="str">
        <f>+IF(C3242="","",IF(J3242="","",(IF(J3242&lt;=L3242,"A TIEMPO","FUERA DE TIEMPO"))))</f>
        <v>A TIEMPO</v>
      </c>
      <c r="N3242" s="27">
        <f>IF(J3242="","",NETWORKDAYS(Hoja1!C3408+1,Hoja1!J3408,DiasNOLaborables))</f>
        <v>2</v>
      </c>
      <c r="O3242" s="28" t="str">
        <f t="shared" si="100"/>
        <v/>
      </c>
      <c r="P3242" s="26"/>
      <c r="Q3242" s="26"/>
      <c r="R3242" s="26">
        <f t="shared" si="101"/>
        <v>10</v>
      </c>
    </row>
    <row r="3243" spans="1:18" ht="60" x14ac:dyDescent="0.25">
      <c r="A3243" s="52">
        <v>3233</v>
      </c>
      <c r="B3243" s="33">
        <v>20190525141633</v>
      </c>
      <c r="C3243" s="34">
        <v>43610</v>
      </c>
      <c r="D3243" s="35" t="s">
        <v>61</v>
      </c>
      <c r="E3243" s="35" t="s">
        <v>119</v>
      </c>
      <c r="F3243" s="35" t="s">
        <v>80</v>
      </c>
      <c r="G3243" s="35" t="s">
        <v>104</v>
      </c>
      <c r="H3243" s="37" t="s">
        <v>121</v>
      </c>
      <c r="I3243" s="35" t="s">
        <v>39</v>
      </c>
      <c r="J3243" s="34">
        <v>43623</v>
      </c>
      <c r="K3243" s="38" t="s">
        <v>115</v>
      </c>
      <c r="L3243" s="53">
        <f>IFERROR(WORKDAY(C3243,R3243,DiasNOLaborables),"")</f>
        <v>43626</v>
      </c>
      <c r="M3243" s="27" t="str">
        <f>+IF(C3243="","",IF(J3243="","",(IF(J3243&lt;=L3243,"A TIEMPO","FUERA DE TIEMPO"))))</f>
        <v>A TIEMPO</v>
      </c>
      <c r="N3243" s="27">
        <f>IF(J3243="","",NETWORKDAYS(Hoja1!C2706+1,Hoja1!J2706,DiasNOLaborables))</f>
        <v>5</v>
      </c>
      <c r="O3243" s="28" t="str">
        <f t="shared" si="100"/>
        <v/>
      </c>
      <c r="P3243" s="26"/>
      <c r="Q3243" s="26"/>
      <c r="R3243" s="26">
        <f t="shared" si="101"/>
        <v>10</v>
      </c>
    </row>
    <row r="3244" spans="1:18" ht="60" x14ac:dyDescent="0.25">
      <c r="A3244" s="52">
        <v>3234</v>
      </c>
      <c r="B3244" s="33">
        <v>20190525134314</v>
      </c>
      <c r="C3244" s="34">
        <v>43610</v>
      </c>
      <c r="D3244" s="35" t="s">
        <v>62</v>
      </c>
      <c r="E3244" s="35" t="s">
        <v>119</v>
      </c>
      <c r="F3244" s="35" t="s">
        <v>80</v>
      </c>
      <c r="G3244" s="35" t="s">
        <v>104</v>
      </c>
      <c r="H3244" s="37" t="s">
        <v>121</v>
      </c>
      <c r="I3244" s="35" t="s">
        <v>39</v>
      </c>
      <c r="J3244" s="34">
        <v>43623</v>
      </c>
      <c r="K3244" s="38" t="s">
        <v>115</v>
      </c>
      <c r="L3244" s="53">
        <f>IFERROR(WORKDAY(C3244,R3244,DiasNOLaborables),"")</f>
        <v>43626</v>
      </c>
      <c r="M3244" s="27" t="str">
        <f>+IF(C3244="","",IF(J3244="","",(IF(J3244&lt;=L3244,"A TIEMPO","FUERA DE TIEMPO"))))</f>
        <v>A TIEMPO</v>
      </c>
      <c r="N3244" s="27">
        <f>IF(J3244="","",NETWORKDAYS(Hoja1!C2707+1,Hoja1!J2707,DiasNOLaborables))</f>
        <v>5</v>
      </c>
      <c r="O3244" s="28" t="str">
        <f t="shared" si="100"/>
        <v/>
      </c>
      <c r="P3244" s="26"/>
      <c r="Q3244" s="26"/>
      <c r="R3244" s="26">
        <f t="shared" si="101"/>
        <v>10</v>
      </c>
    </row>
    <row r="3245" spans="1:18" ht="60" x14ac:dyDescent="0.25">
      <c r="A3245" s="52">
        <v>3235</v>
      </c>
      <c r="B3245" s="33">
        <v>20190525131847</v>
      </c>
      <c r="C3245" s="34">
        <v>43610</v>
      </c>
      <c r="D3245" s="35" t="s">
        <v>62</v>
      </c>
      <c r="E3245" s="35" t="s">
        <v>119</v>
      </c>
      <c r="F3245" s="35" t="s">
        <v>80</v>
      </c>
      <c r="G3245" s="35" t="s">
        <v>104</v>
      </c>
      <c r="H3245" s="37" t="s">
        <v>121</v>
      </c>
      <c r="I3245" s="35" t="s">
        <v>39</v>
      </c>
      <c r="J3245" s="34">
        <v>43623</v>
      </c>
      <c r="K3245" s="38" t="s">
        <v>115</v>
      </c>
      <c r="L3245" s="53">
        <f>IFERROR(WORKDAY(C3245,R3245,DiasNOLaborables),"")</f>
        <v>43626</v>
      </c>
      <c r="M3245" s="27" t="str">
        <f>+IF(C3245="","",IF(J3245="","",(IF(J3245&lt;=L3245,"A TIEMPO","FUERA DE TIEMPO"))))</f>
        <v>A TIEMPO</v>
      </c>
      <c r="N3245" s="27">
        <f>IF(J3245="","",NETWORKDAYS(Hoja1!C2708+1,Hoja1!J2708,DiasNOLaborables))</f>
        <v>5</v>
      </c>
      <c r="O3245" s="28" t="str">
        <f t="shared" si="100"/>
        <v/>
      </c>
      <c r="P3245" s="26"/>
      <c r="Q3245" s="26"/>
      <c r="R3245" s="26">
        <f t="shared" si="101"/>
        <v>10</v>
      </c>
    </row>
    <row r="3246" spans="1:18" ht="60" x14ac:dyDescent="0.25">
      <c r="A3246" s="52">
        <v>3236</v>
      </c>
      <c r="B3246" s="33">
        <v>20190525123210</v>
      </c>
      <c r="C3246" s="34">
        <v>43610</v>
      </c>
      <c r="D3246" s="35" t="s">
        <v>62</v>
      </c>
      <c r="E3246" s="35" t="s">
        <v>119</v>
      </c>
      <c r="F3246" s="35" t="s">
        <v>80</v>
      </c>
      <c r="G3246" s="35" t="s">
        <v>104</v>
      </c>
      <c r="H3246" s="37" t="s">
        <v>121</v>
      </c>
      <c r="I3246" s="35" t="s">
        <v>39</v>
      </c>
      <c r="J3246" s="34">
        <v>43623</v>
      </c>
      <c r="K3246" s="38" t="s">
        <v>115</v>
      </c>
      <c r="L3246" s="53">
        <f>IFERROR(WORKDAY(C3246,R3246,DiasNOLaborables),"")</f>
        <v>43626</v>
      </c>
      <c r="M3246" s="27" t="str">
        <f>+IF(C3246="","",IF(J3246="","",(IF(J3246&lt;=L3246,"A TIEMPO","FUERA DE TIEMPO"))))</f>
        <v>A TIEMPO</v>
      </c>
      <c r="N3246" s="27">
        <f>IF(J3246="","",NETWORKDAYS(Hoja1!C2709+1,Hoja1!J2709,DiasNOLaborables))</f>
        <v>6</v>
      </c>
      <c r="O3246" s="28" t="str">
        <f t="shared" si="100"/>
        <v/>
      </c>
      <c r="P3246" s="26"/>
      <c r="Q3246" s="26"/>
      <c r="R3246" s="26">
        <f t="shared" si="101"/>
        <v>10</v>
      </c>
    </row>
    <row r="3247" spans="1:18" ht="60" x14ac:dyDescent="0.25">
      <c r="A3247" s="52">
        <v>3237</v>
      </c>
      <c r="B3247" s="33">
        <v>20190525122932</v>
      </c>
      <c r="C3247" s="34">
        <v>43610</v>
      </c>
      <c r="D3247" s="35" t="s">
        <v>62</v>
      </c>
      <c r="E3247" s="35" t="s">
        <v>119</v>
      </c>
      <c r="F3247" s="35" t="s">
        <v>80</v>
      </c>
      <c r="G3247" s="35" t="s">
        <v>104</v>
      </c>
      <c r="H3247" s="37" t="s">
        <v>121</v>
      </c>
      <c r="I3247" s="35" t="s">
        <v>39</v>
      </c>
      <c r="J3247" s="34">
        <v>43623</v>
      </c>
      <c r="K3247" s="38" t="s">
        <v>115</v>
      </c>
      <c r="L3247" s="53">
        <f>IFERROR(WORKDAY(C3247,R3247,DiasNOLaborables),"")</f>
        <v>43626</v>
      </c>
      <c r="M3247" s="27" t="str">
        <f>+IF(C3247="","",IF(J3247="","",(IF(J3247&lt;=L3247,"A TIEMPO","FUERA DE TIEMPO"))))</f>
        <v>A TIEMPO</v>
      </c>
      <c r="N3247" s="27">
        <f>IF(J3247="","",NETWORKDAYS(Hoja1!C2710+1,Hoja1!J2710,DiasNOLaborables))</f>
        <v>6</v>
      </c>
      <c r="O3247" s="28" t="str">
        <f t="shared" si="100"/>
        <v/>
      </c>
      <c r="P3247" s="26"/>
      <c r="Q3247" s="26"/>
      <c r="R3247" s="26">
        <f t="shared" si="101"/>
        <v>10</v>
      </c>
    </row>
    <row r="3248" spans="1:18" ht="60" x14ac:dyDescent="0.25">
      <c r="A3248" s="52">
        <v>3238</v>
      </c>
      <c r="B3248" s="33">
        <v>20190525114334</v>
      </c>
      <c r="C3248" s="34">
        <v>43610</v>
      </c>
      <c r="D3248" s="35" t="s">
        <v>62</v>
      </c>
      <c r="E3248" s="35" t="s">
        <v>119</v>
      </c>
      <c r="F3248" s="35" t="s">
        <v>80</v>
      </c>
      <c r="G3248" s="35" t="s">
        <v>104</v>
      </c>
      <c r="H3248" s="37" t="s">
        <v>121</v>
      </c>
      <c r="I3248" s="35" t="s">
        <v>39</v>
      </c>
      <c r="J3248" s="34">
        <v>43623</v>
      </c>
      <c r="K3248" s="38" t="s">
        <v>115</v>
      </c>
      <c r="L3248" s="53">
        <f>IFERROR(WORKDAY(C3248,R3248,DiasNOLaborables),"")</f>
        <v>43626</v>
      </c>
      <c r="M3248" s="27" t="str">
        <f>+IF(C3248="","",IF(J3248="","",(IF(J3248&lt;=L3248,"A TIEMPO","FUERA DE TIEMPO"))))</f>
        <v>A TIEMPO</v>
      </c>
      <c r="N3248" s="27">
        <f>IF(J3248="","",NETWORKDAYS(Hoja1!C2711+1,Hoja1!J2711,DiasNOLaborables))</f>
        <v>6</v>
      </c>
      <c r="O3248" s="28" t="str">
        <f t="shared" si="100"/>
        <v/>
      </c>
      <c r="P3248" s="26"/>
      <c r="Q3248" s="26"/>
      <c r="R3248" s="26">
        <f t="shared" si="101"/>
        <v>10</v>
      </c>
    </row>
    <row r="3249" spans="1:18" ht="60" x14ac:dyDescent="0.25">
      <c r="A3249" s="52">
        <v>3239</v>
      </c>
      <c r="B3249" s="33">
        <v>20190525113621</v>
      </c>
      <c r="C3249" s="34">
        <v>43610</v>
      </c>
      <c r="D3249" s="35" t="s">
        <v>62</v>
      </c>
      <c r="E3249" s="35" t="s">
        <v>119</v>
      </c>
      <c r="F3249" s="35" t="s">
        <v>80</v>
      </c>
      <c r="G3249" s="35" t="s">
        <v>104</v>
      </c>
      <c r="H3249" s="37" t="s">
        <v>121</v>
      </c>
      <c r="I3249" s="35" t="s">
        <v>39</v>
      </c>
      <c r="J3249" s="34">
        <v>43623</v>
      </c>
      <c r="K3249" s="38" t="s">
        <v>115</v>
      </c>
      <c r="L3249" s="53">
        <f>IFERROR(WORKDAY(C3249,R3249,DiasNOLaborables),"")</f>
        <v>43626</v>
      </c>
      <c r="M3249" s="27" t="str">
        <f>+IF(C3249="","",IF(J3249="","",(IF(J3249&lt;=L3249,"A TIEMPO","FUERA DE TIEMPO"))))</f>
        <v>A TIEMPO</v>
      </c>
      <c r="N3249" s="27">
        <f>IF(J3249="","",NETWORKDAYS(Hoja1!C2712+1,Hoja1!J2712,DiasNOLaborables))</f>
        <v>6</v>
      </c>
      <c r="O3249" s="28" t="str">
        <f t="shared" si="100"/>
        <v/>
      </c>
      <c r="P3249" s="26"/>
      <c r="Q3249" s="26"/>
      <c r="R3249" s="26">
        <f t="shared" si="101"/>
        <v>10</v>
      </c>
    </row>
    <row r="3250" spans="1:18" ht="60" x14ac:dyDescent="0.25">
      <c r="A3250" s="52">
        <v>3240</v>
      </c>
      <c r="B3250" s="33">
        <v>20190525113505</v>
      </c>
      <c r="C3250" s="34">
        <v>43610</v>
      </c>
      <c r="D3250" s="35" t="s">
        <v>62</v>
      </c>
      <c r="E3250" s="35" t="s">
        <v>119</v>
      </c>
      <c r="F3250" s="35" t="s">
        <v>80</v>
      </c>
      <c r="G3250" s="35" t="s">
        <v>104</v>
      </c>
      <c r="H3250" s="37" t="s">
        <v>121</v>
      </c>
      <c r="I3250" s="35" t="s">
        <v>39</v>
      </c>
      <c r="J3250" s="34">
        <v>43623</v>
      </c>
      <c r="K3250" s="38" t="s">
        <v>115</v>
      </c>
      <c r="L3250" s="53">
        <f>IFERROR(WORKDAY(C3250,R3250,DiasNOLaborables),"")</f>
        <v>43626</v>
      </c>
      <c r="M3250" s="27" t="str">
        <f>+IF(C3250="","",IF(J3250="","",(IF(J3250&lt;=L3250,"A TIEMPO","FUERA DE TIEMPO"))))</f>
        <v>A TIEMPO</v>
      </c>
      <c r="N3250" s="27">
        <f>IF(J3250="","",NETWORKDAYS(Hoja1!C2713+1,Hoja1!J2713,DiasNOLaborables))</f>
        <v>6</v>
      </c>
      <c r="O3250" s="28" t="str">
        <f t="shared" si="100"/>
        <v/>
      </c>
      <c r="P3250" s="26"/>
      <c r="Q3250" s="26"/>
      <c r="R3250" s="26">
        <f t="shared" si="101"/>
        <v>10</v>
      </c>
    </row>
    <row r="3251" spans="1:18" ht="60" x14ac:dyDescent="0.25">
      <c r="A3251" s="52">
        <v>3241</v>
      </c>
      <c r="B3251" s="33">
        <v>20190525102833</v>
      </c>
      <c r="C3251" s="34">
        <v>43610</v>
      </c>
      <c r="D3251" s="35" t="s">
        <v>62</v>
      </c>
      <c r="E3251" s="35" t="s">
        <v>119</v>
      </c>
      <c r="F3251" s="35" t="s">
        <v>80</v>
      </c>
      <c r="G3251" s="35" t="s">
        <v>104</v>
      </c>
      <c r="H3251" s="37" t="s">
        <v>121</v>
      </c>
      <c r="I3251" s="35" t="s">
        <v>39</v>
      </c>
      <c r="J3251" s="34">
        <v>43623</v>
      </c>
      <c r="K3251" s="38" t="s">
        <v>115</v>
      </c>
      <c r="L3251" s="53">
        <f>IFERROR(WORKDAY(C3251,R3251,DiasNOLaborables),"")</f>
        <v>43626</v>
      </c>
      <c r="M3251" s="27" t="str">
        <f>+IF(C3251="","",IF(J3251="","",(IF(J3251&lt;=L3251,"A TIEMPO","FUERA DE TIEMPO"))))</f>
        <v>A TIEMPO</v>
      </c>
      <c r="N3251" s="27">
        <f>IF(J3251="","",NETWORKDAYS(Hoja1!C2714+1,Hoja1!J2714,DiasNOLaborables))</f>
        <v>6</v>
      </c>
      <c r="O3251" s="28" t="str">
        <f t="shared" si="100"/>
        <v/>
      </c>
      <c r="P3251" s="26"/>
      <c r="Q3251" s="26"/>
      <c r="R3251" s="26">
        <f t="shared" si="101"/>
        <v>10</v>
      </c>
    </row>
    <row r="3252" spans="1:18" ht="60" x14ac:dyDescent="0.25">
      <c r="A3252" s="52">
        <v>3242</v>
      </c>
      <c r="B3252" s="33">
        <v>20190525100258</v>
      </c>
      <c r="C3252" s="34">
        <v>43610</v>
      </c>
      <c r="D3252" s="35" t="s">
        <v>61</v>
      </c>
      <c r="E3252" s="35" t="s">
        <v>119</v>
      </c>
      <c r="F3252" s="35" t="s">
        <v>80</v>
      </c>
      <c r="G3252" s="35" t="s">
        <v>104</v>
      </c>
      <c r="H3252" s="37" t="s">
        <v>121</v>
      </c>
      <c r="I3252" s="35" t="s">
        <v>39</v>
      </c>
      <c r="J3252" s="34">
        <v>43623</v>
      </c>
      <c r="K3252" s="38" t="s">
        <v>115</v>
      </c>
      <c r="L3252" s="53">
        <f>IFERROR(WORKDAY(C3252,R3252,DiasNOLaborables),"")</f>
        <v>43626</v>
      </c>
      <c r="M3252" s="27" t="str">
        <f>+IF(C3252="","",IF(J3252="","",(IF(J3252&lt;=L3252,"A TIEMPO","FUERA DE TIEMPO"))))</f>
        <v>A TIEMPO</v>
      </c>
      <c r="N3252" s="27">
        <f>IF(J3252="","",NETWORKDAYS(Hoja1!C2715+1,Hoja1!J2715,DiasNOLaborables))</f>
        <v>6</v>
      </c>
      <c r="O3252" s="28" t="str">
        <f t="shared" si="100"/>
        <v/>
      </c>
      <c r="P3252" s="26"/>
      <c r="Q3252" s="26"/>
      <c r="R3252" s="26">
        <f t="shared" si="101"/>
        <v>10</v>
      </c>
    </row>
    <row r="3253" spans="1:18" ht="45" x14ac:dyDescent="0.25">
      <c r="A3253" s="52">
        <v>3243</v>
      </c>
      <c r="B3253" s="33">
        <v>20199050039852</v>
      </c>
      <c r="C3253" s="34">
        <v>43610</v>
      </c>
      <c r="D3253" s="35" t="s">
        <v>62</v>
      </c>
      <c r="E3253" s="35" t="s">
        <v>118</v>
      </c>
      <c r="F3253" s="35" t="s">
        <v>80</v>
      </c>
      <c r="G3253" s="35" t="s">
        <v>104</v>
      </c>
      <c r="H3253" s="37" t="s">
        <v>121</v>
      </c>
      <c r="I3253" s="35" t="s">
        <v>39</v>
      </c>
      <c r="J3253" s="34">
        <v>43616</v>
      </c>
      <c r="K3253" s="38" t="s">
        <v>115</v>
      </c>
      <c r="L3253" s="53">
        <f>IFERROR(WORKDAY(C3253,R3253,DiasNOLaborables),"")</f>
        <v>43626</v>
      </c>
      <c r="M3253" s="27" t="str">
        <f>+IF(C3253="","",IF(J3253="","",(IF(J3253&lt;=L3253,"A TIEMPO","FUERA DE TIEMPO"))))</f>
        <v>A TIEMPO</v>
      </c>
      <c r="N3253" s="27">
        <f>IF(J3253="","",NETWORKDAYS(Hoja1!C3409+1,Hoja1!J3409,DiasNOLaborables))</f>
        <v>2</v>
      </c>
      <c r="O3253" s="28" t="str">
        <f t="shared" si="100"/>
        <v/>
      </c>
      <c r="P3253" s="26"/>
      <c r="Q3253" s="26"/>
      <c r="R3253" s="26">
        <f t="shared" si="101"/>
        <v>10</v>
      </c>
    </row>
    <row r="3254" spans="1:18" ht="45" x14ac:dyDescent="0.25">
      <c r="A3254" s="52">
        <v>3244</v>
      </c>
      <c r="B3254" s="33">
        <v>20199050039532</v>
      </c>
      <c r="C3254" s="34">
        <v>43610</v>
      </c>
      <c r="D3254" s="35" t="s">
        <v>60</v>
      </c>
      <c r="E3254" s="35" t="s">
        <v>118</v>
      </c>
      <c r="F3254" s="35" t="s">
        <v>80</v>
      </c>
      <c r="G3254" s="35" t="s">
        <v>104</v>
      </c>
      <c r="H3254" s="37" t="s">
        <v>121</v>
      </c>
      <c r="I3254" s="35" t="s">
        <v>39</v>
      </c>
      <c r="J3254" s="34">
        <v>43613</v>
      </c>
      <c r="K3254" s="38" t="s">
        <v>115</v>
      </c>
      <c r="L3254" s="53">
        <f>IFERROR(WORKDAY(C3254,R3254,DiasNOLaborables),"")</f>
        <v>43626</v>
      </c>
      <c r="M3254" s="27" t="str">
        <f>+IF(C3254="","",IF(J3254="","",(IF(J3254&lt;=L3254,"A TIEMPO","FUERA DE TIEMPO"))))</f>
        <v>A TIEMPO</v>
      </c>
      <c r="N3254" s="27">
        <f>IF(J3254="","",NETWORKDAYS(Hoja1!C3410+1,Hoja1!J3410,DiasNOLaborables))</f>
        <v>3</v>
      </c>
      <c r="O3254" s="28" t="str">
        <f t="shared" si="100"/>
        <v/>
      </c>
      <c r="P3254" s="26"/>
      <c r="Q3254" s="26"/>
      <c r="R3254" s="26">
        <f t="shared" si="101"/>
        <v>10</v>
      </c>
    </row>
    <row r="3255" spans="1:18" ht="45" x14ac:dyDescent="0.25">
      <c r="A3255" s="52">
        <v>3245</v>
      </c>
      <c r="B3255" s="33">
        <v>20199050039522</v>
      </c>
      <c r="C3255" s="34">
        <v>43610</v>
      </c>
      <c r="D3255" s="35" t="s">
        <v>60</v>
      </c>
      <c r="E3255" s="35" t="s">
        <v>118</v>
      </c>
      <c r="F3255" s="35" t="s">
        <v>80</v>
      </c>
      <c r="G3255" s="35" t="s">
        <v>104</v>
      </c>
      <c r="H3255" s="37" t="s">
        <v>120</v>
      </c>
      <c r="I3255" s="35" t="s">
        <v>47</v>
      </c>
      <c r="J3255" s="34">
        <v>43615</v>
      </c>
      <c r="K3255" s="38" t="s">
        <v>115</v>
      </c>
      <c r="L3255" s="53">
        <f>IFERROR(WORKDAY(C3255,R3255,DiasNOLaborables),"")</f>
        <v>43626</v>
      </c>
      <c r="M3255" s="27" t="str">
        <f>+IF(C3255="","",IF(J3255="","",(IF(J3255&lt;=L3255,"A TIEMPO","FUERA DE TIEMPO"))))</f>
        <v>A TIEMPO</v>
      </c>
      <c r="N3255" s="27">
        <f>IF(J3255="","",NETWORKDAYS(Hoja1!C3411+1,Hoja1!J3411,DiasNOLaborables))</f>
        <v>3</v>
      </c>
      <c r="O3255" s="28" t="str">
        <f t="shared" si="100"/>
        <v/>
      </c>
      <c r="P3255" s="26"/>
      <c r="Q3255" s="26"/>
      <c r="R3255" s="26">
        <f t="shared" si="101"/>
        <v>10</v>
      </c>
    </row>
    <row r="3256" spans="1:18" ht="60" x14ac:dyDescent="0.25">
      <c r="A3256" s="52">
        <v>3246</v>
      </c>
      <c r="B3256" s="33">
        <v>20190526215020</v>
      </c>
      <c r="C3256" s="34">
        <v>43611</v>
      </c>
      <c r="D3256" s="35" t="s">
        <v>61</v>
      </c>
      <c r="E3256" s="35" t="s">
        <v>119</v>
      </c>
      <c r="F3256" s="35" t="s">
        <v>80</v>
      </c>
      <c r="G3256" s="35" t="s">
        <v>104</v>
      </c>
      <c r="H3256" s="37" t="s">
        <v>121</v>
      </c>
      <c r="I3256" s="35" t="s">
        <v>39</v>
      </c>
      <c r="J3256" s="34">
        <v>43623</v>
      </c>
      <c r="K3256" s="38" t="s">
        <v>115</v>
      </c>
      <c r="L3256" s="53">
        <f>IFERROR(WORKDAY(C3256,R3256,DiasNOLaborables),"")</f>
        <v>43626</v>
      </c>
      <c r="M3256" s="27" t="str">
        <f>+IF(C3256="","",IF(J3256="","",(IF(J3256&lt;=L3256,"A TIEMPO","FUERA DE TIEMPO"))))</f>
        <v>A TIEMPO</v>
      </c>
      <c r="N3256" s="27">
        <f>IF(J3256="","",NETWORKDAYS(Hoja1!C2716+1,Hoja1!J2716,DiasNOLaborables))</f>
        <v>6</v>
      </c>
      <c r="O3256" s="28" t="str">
        <f t="shared" si="100"/>
        <v/>
      </c>
      <c r="P3256" s="26"/>
      <c r="Q3256" s="26"/>
      <c r="R3256" s="26">
        <f t="shared" si="101"/>
        <v>10</v>
      </c>
    </row>
    <row r="3257" spans="1:18" ht="60" x14ac:dyDescent="0.25">
      <c r="A3257" s="52">
        <v>3247</v>
      </c>
      <c r="B3257" s="33">
        <v>20190526203521</v>
      </c>
      <c r="C3257" s="34">
        <v>43611</v>
      </c>
      <c r="D3257" s="35" t="s">
        <v>61</v>
      </c>
      <c r="E3257" s="35" t="s">
        <v>119</v>
      </c>
      <c r="F3257" s="35" t="s">
        <v>80</v>
      </c>
      <c r="G3257" s="35" t="s">
        <v>104</v>
      </c>
      <c r="H3257" s="37" t="s">
        <v>121</v>
      </c>
      <c r="I3257" s="35" t="s">
        <v>39</v>
      </c>
      <c r="J3257" s="34">
        <v>43623</v>
      </c>
      <c r="K3257" s="38" t="s">
        <v>115</v>
      </c>
      <c r="L3257" s="53">
        <f>IFERROR(WORKDAY(C3257,R3257,DiasNOLaborables),"")</f>
        <v>43626</v>
      </c>
      <c r="M3257" s="27" t="str">
        <f>+IF(C3257="","",IF(J3257="","",(IF(J3257&lt;=L3257,"A TIEMPO","FUERA DE TIEMPO"))))</f>
        <v>A TIEMPO</v>
      </c>
      <c r="N3257" s="27">
        <f>IF(J3257="","",NETWORKDAYS(Hoja1!C2717+1,Hoja1!J2717,DiasNOLaborables))</f>
        <v>6</v>
      </c>
      <c r="O3257" s="28" t="str">
        <f t="shared" si="100"/>
        <v/>
      </c>
      <c r="P3257" s="26"/>
      <c r="Q3257" s="26"/>
      <c r="R3257" s="26">
        <f t="shared" si="101"/>
        <v>10</v>
      </c>
    </row>
    <row r="3258" spans="1:18" ht="60" x14ac:dyDescent="0.25">
      <c r="A3258" s="52">
        <v>3248</v>
      </c>
      <c r="B3258" s="33">
        <v>20190526164217</v>
      </c>
      <c r="C3258" s="34">
        <v>43611</v>
      </c>
      <c r="D3258" s="35" t="s">
        <v>62</v>
      </c>
      <c r="E3258" s="35" t="s">
        <v>119</v>
      </c>
      <c r="F3258" s="35" t="s">
        <v>80</v>
      </c>
      <c r="G3258" s="35" t="s">
        <v>104</v>
      </c>
      <c r="H3258" s="37" t="s">
        <v>121</v>
      </c>
      <c r="I3258" s="35" t="s">
        <v>39</v>
      </c>
      <c r="J3258" s="34">
        <v>43623</v>
      </c>
      <c r="K3258" s="38" t="s">
        <v>115</v>
      </c>
      <c r="L3258" s="53">
        <f>IFERROR(WORKDAY(C3258,R3258,DiasNOLaborables),"")</f>
        <v>43626</v>
      </c>
      <c r="M3258" s="27" t="str">
        <f>+IF(C3258="","",IF(J3258="","",(IF(J3258&lt;=L3258,"A TIEMPO","FUERA DE TIEMPO"))))</f>
        <v>A TIEMPO</v>
      </c>
      <c r="N3258" s="27">
        <f>IF(J3258="","",NETWORKDAYS(Hoja1!C2718+1,Hoja1!J2718,DiasNOLaborables))</f>
        <v>6</v>
      </c>
      <c r="O3258" s="28" t="str">
        <f t="shared" si="100"/>
        <v/>
      </c>
      <c r="P3258" s="26"/>
      <c r="Q3258" s="26"/>
      <c r="R3258" s="26">
        <f t="shared" si="101"/>
        <v>10</v>
      </c>
    </row>
    <row r="3259" spans="1:18" ht="60" x14ac:dyDescent="0.25">
      <c r="A3259" s="52">
        <v>3249</v>
      </c>
      <c r="B3259" s="33">
        <v>20190526144029</v>
      </c>
      <c r="C3259" s="34">
        <v>43611</v>
      </c>
      <c r="D3259" s="35" t="s">
        <v>61</v>
      </c>
      <c r="E3259" s="35" t="s">
        <v>119</v>
      </c>
      <c r="F3259" s="35" t="s">
        <v>80</v>
      </c>
      <c r="G3259" s="35" t="s">
        <v>104</v>
      </c>
      <c r="H3259" s="37" t="s">
        <v>121</v>
      </c>
      <c r="I3259" s="35" t="s">
        <v>39</v>
      </c>
      <c r="J3259" s="34">
        <v>43623</v>
      </c>
      <c r="K3259" s="38" t="s">
        <v>115</v>
      </c>
      <c r="L3259" s="53">
        <f>IFERROR(WORKDAY(C3259,R3259,DiasNOLaborables),"")</f>
        <v>43626</v>
      </c>
      <c r="M3259" s="27" t="str">
        <f>+IF(C3259="","",IF(J3259="","",(IF(J3259&lt;=L3259,"A TIEMPO","FUERA DE TIEMPO"))))</f>
        <v>A TIEMPO</v>
      </c>
      <c r="N3259" s="27">
        <f>IF(J3259="","",NETWORKDAYS(Hoja1!C2719+1,Hoja1!J2719,DiasNOLaborables))</f>
        <v>6</v>
      </c>
      <c r="O3259" s="28" t="str">
        <f t="shared" si="100"/>
        <v/>
      </c>
      <c r="P3259" s="26"/>
      <c r="Q3259" s="26"/>
      <c r="R3259" s="26">
        <f t="shared" si="101"/>
        <v>10</v>
      </c>
    </row>
    <row r="3260" spans="1:18" ht="60" x14ac:dyDescent="0.25">
      <c r="A3260" s="52">
        <v>3250</v>
      </c>
      <c r="B3260" s="33">
        <v>20190526111836</v>
      </c>
      <c r="C3260" s="34">
        <v>43611</v>
      </c>
      <c r="D3260" s="35" t="s">
        <v>61</v>
      </c>
      <c r="E3260" s="35" t="s">
        <v>119</v>
      </c>
      <c r="F3260" s="35" t="s">
        <v>80</v>
      </c>
      <c r="G3260" s="35" t="s">
        <v>104</v>
      </c>
      <c r="H3260" s="37" t="s">
        <v>121</v>
      </c>
      <c r="I3260" s="35" t="s">
        <v>39</v>
      </c>
      <c r="J3260" s="34">
        <v>43623</v>
      </c>
      <c r="K3260" s="38" t="s">
        <v>115</v>
      </c>
      <c r="L3260" s="53">
        <f>IFERROR(WORKDAY(C3260,R3260,DiasNOLaborables),"")</f>
        <v>43626</v>
      </c>
      <c r="M3260" s="27" t="str">
        <f>+IF(C3260="","",IF(J3260="","",(IF(J3260&lt;=L3260,"A TIEMPO","FUERA DE TIEMPO"))))</f>
        <v>A TIEMPO</v>
      </c>
      <c r="N3260" s="27">
        <f>IF(J3260="","",NETWORKDAYS(Hoja1!C2720+1,Hoja1!J2720,DiasNOLaborables))</f>
        <v>6</v>
      </c>
      <c r="O3260" s="28" t="str">
        <f t="shared" si="100"/>
        <v/>
      </c>
      <c r="P3260" s="26"/>
      <c r="Q3260" s="26"/>
      <c r="R3260" s="26">
        <f t="shared" si="101"/>
        <v>10</v>
      </c>
    </row>
    <row r="3261" spans="1:18" ht="60" x14ac:dyDescent="0.25">
      <c r="A3261" s="52">
        <v>3251</v>
      </c>
      <c r="B3261" s="33">
        <v>20190526103613</v>
      </c>
      <c r="C3261" s="34">
        <v>43611</v>
      </c>
      <c r="D3261" s="35" t="s">
        <v>61</v>
      </c>
      <c r="E3261" s="35" t="s">
        <v>119</v>
      </c>
      <c r="F3261" s="35" t="s">
        <v>80</v>
      </c>
      <c r="G3261" s="35" t="s">
        <v>104</v>
      </c>
      <c r="H3261" s="37" t="s">
        <v>121</v>
      </c>
      <c r="I3261" s="35" t="s">
        <v>39</v>
      </c>
      <c r="J3261" s="34">
        <v>43623</v>
      </c>
      <c r="K3261" s="38" t="s">
        <v>115</v>
      </c>
      <c r="L3261" s="53">
        <f>IFERROR(WORKDAY(C3261,R3261,DiasNOLaborables),"")</f>
        <v>43626</v>
      </c>
      <c r="M3261" s="27" t="str">
        <f>+IF(C3261="","",IF(J3261="","",(IF(J3261&lt;=L3261,"A TIEMPO","FUERA DE TIEMPO"))))</f>
        <v>A TIEMPO</v>
      </c>
      <c r="N3261" s="27">
        <f>IF(J3261="","",NETWORKDAYS(Hoja1!C2721+1,Hoja1!J2721,DiasNOLaborables))</f>
        <v>6</v>
      </c>
      <c r="O3261" s="28" t="str">
        <f t="shared" si="100"/>
        <v/>
      </c>
      <c r="P3261" s="26"/>
      <c r="Q3261" s="26"/>
      <c r="R3261" s="26">
        <f t="shared" si="101"/>
        <v>10</v>
      </c>
    </row>
    <row r="3262" spans="1:18" ht="60" x14ac:dyDescent="0.25">
      <c r="A3262" s="52">
        <v>3252</v>
      </c>
      <c r="B3262" s="33">
        <v>20190527204838</v>
      </c>
      <c r="C3262" s="34">
        <v>43612</v>
      </c>
      <c r="D3262" s="35" t="s">
        <v>60</v>
      </c>
      <c r="E3262" s="35" t="s">
        <v>119</v>
      </c>
      <c r="F3262" s="35" t="s">
        <v>80</v>
      </c>
      <c r="G3262" s="35" t="s">
        <v>104</v>
      </c>
      <c r="H3262" s="37" t="s">
        <v>121</v>
      </c>
      <c r="I3262" s="35" t="s">
        <v>39</v>
      </c>
      <c r="J3262" s="34">
        <v>43620</v>
      </c>
      <c r="K3262" s="38" t="s">
        <v>115</v>
      </c>
      <c r="L3262" s="53">
        <f>IFERROR(WORKDAY(C3262,R3262,DiasNOLaborables),"")</f>
        <v>43627</v>
      </c>
      <c r="M3262" s="27" t="str">
        <f>+IF(C3262="","",IF(J3262="","",(IF(J3262&lt;=L3262,"A TIEMPO","FUERA DE TIEMPO"))))</f>
        <v>A TIEMPO</v>
      </c>
      <c r="N3262" s="27">
        <f>IF(J3262="","",NETWORKDAYS(Hoja1!C2165+1,Hoja1!J2165,DiasNOLaborables))</f>
        <v>7</v>
      </c>
      <c r="O3262" s="28" t="str">
        <f t="shared" si="100"/>
        <v/>
      </c>
      <c r="P3262" s="26"/>
      <c r="Q3262" s="26"/>
      <c r="R3262" s="26">
        <f t="shared" si="101"/>
        <v>10</v>
      </c>
    </row>
    <row r="3263" spans="1:18" ht="60" x14ac:dyDescent="0.25">
      <c r="A3263" s="52">
        <v>3253</v>
      </c>
      <c r="B3263" s="33">
        <v>20190527202841</v>
      </c>
      <c r="C3263" s="34">
        <v>43612</v>
      </c>
      <c r="D3263" s="35" t="s">
        <v>60</v>
      </c>
      <c r="E3263" s="35" t="s">
        <v>119</v>
      </c>
      <c r="F3263" s="35" t="s">
        <v>80</v>
      </c>
      <c r="G3263" s="35" t="s">
        <v>104</v>
      </c>
      <c r="H3263" s="37" t="s">
        <v>121</v>
      </c>
      <c r="I3263" s="35" t="s">
        <v>39</v>
      </c>
      <c r="J3263" s="34">
        <v>43623</v>
      </c>
      <c r="K3263" s="38" t="s">
        <v>115</v>
      </c>
      <c r="L3263" s="53">
        <f>IFERROR(WORKDAY(C3263,R3263,DiasNOLaborables),"")</f>
        <v>43627</v>
      </c>
      <c r="M3263" s="27" t="str">
        <f>+IF(C3263="","",IF(J3263="","",(IF(J3263&lt;=L3263,"A TIEMPO","FUERA DE TIEMPO"))))</f>
        <v>A TIEMPO</v>
      </c>
      <c r="N3263" s="27">
        <f>IF(J3263="","",NETWORKDAYS(Hoja1!C2166+1,Hoja1!J2166,DiasNOLaborables))</f>
        <v>7</v>
      </c>
      <c r="O3263" s="28" t="str">
        <f t="shared" si="100"/>
        <v/>
      </c>
      <c r="P3263" s="26"/>
      <c r="Q3263" s="26"/>
      <c r="R3263" s="26">
        <f t="shared" si="101"/>
        <v>10</v>
      </c>
    </row>
    <row r="3264" spans="1:18" ht="60" x14ac:dyDescent="0.25">
      <c r="A3264" s="52">
        <v>3254</v>
      </c>
      <c r="B3264" s="33">
        <v>20190527175306</v>
      </c>
      <c r="C3264" s="34">
        <v>43612</v>
      </c>
      <c r="D3264" s="35" t="s">
        <v>60</v>
      </c>
      <c r="E3264" s="35" t="s">
        <v>119</v>
      </c>
      <c r="F3264" s="35" t="s">
        <v>80</v>
      </c>
      <c r="G3264" s="35" t="s">
        <v>104</v>
      </c>
      <c r="H3264" s="37" t="s">
        <v>121</v>
      </c>
      <c r="I3264" s="35" t="s">
        <v>39</v>
      </c>
      <c r="J3264" s="34">
        <v>43623</v>
      </c>
      <c r="K3264" s="38" t="s">
        <v>115</v>
      </c>
      <c r="L3264" s="53">
        <f>IFERROR(WORKDAY(C3264,R3264,DiasNOLaborables),"")</f>
        <v>43627</v>
      </c>
      <c r="M3264" s="27" t="str">
        <f>+IF(C3264="","",IF(J3264="","",(IF(J3264&lt;=L3264,"A TIEMPO","FUERA DE TIEMPO"))))</f>
        <v>A TIEMPO</v>
      </c>
      <c r="N3264" s="27">
        <f>IF(J3264="","",NETWORKDAYS(Hoja1!C2167+1,Hoja1!J2167,DiasNOLaborables))</f>
        <v>7</v>
      </c>
      <c r="O3264" s="28" t="str">
        <f t="shared" si="100"/>
        <v/>
      </c>
      <c r="P3264" s="26"/>
      <c r="Q3264" s="26"/>
      <c r="R3264" s="26">
        <f t="shared" si="101"/>
        <v>10</v>
      </c>
    </row>
    <row r="3265" spans="1:18" ht="60" x14ac:dyDescent="0.25">
      <c r="A3265" s="52">
        <v>3255</v>
      </c>
      <c r="B3265" s="33">
        <v>20190527165655</v>
      </c>
      <c r="C3265" s="34">
        <v>43612</v>
      </c>
      <c r="D3265" s="35" t="s">
        <v>60</v>
      </c>
      <c r="E3265" s="35" t="s">
        <v>119</v>
      </c>
      <c r="F3265" s="35" t="s">
        <v>80</v>
      </c>
      <c r="G3265" s="35" t="s">
        <v>104</v>
      </c>
      <c r="H3265" s="37" t="s">
        <v>121</v>
      </c>
      <c r="I3265" s="35" t="s">
        <v>39</v>
      </c>
      <c r="J3265" s="34">
        <v>43623</v>
      </c>
      <c r="K3265" s="38" t="s">
        <v>115</v>
      </c>
      <c r="L3265" s="53">
        <f>IFERROR(WORKDAY(C3265,R3265,DiasNOLaborables),"")</f>
        <v>43627</v>
      </c>
      <c r="M3265" s="27" t="str">
        <f>+IF(C3265="","",IF(J3265="","",(IF(J3265&lt;=L3265,"A TIEMPO","FUERA DE TIEMPO"))))</f>
        <v>A TIEMPO</v>
      </c>
      <c r="N3265" s="27">
        <f>IF(J3265="","",NETWORKDAYS(Hoja1!C2168+1,Hoja1!J2168,DiasNOLaborables))</f>
        <v>9</v>
      </c>
      <c r="O3265" s="28" t="str">
        <f t="shared" si="100"/>
        <v/>
      </c>
      <c r="P3265" s="26"/>
      <c r="Q3265" s="26"/>
      <c r="R3265" s="26">
        <f t="shared" si="101"/>
        <v>10</v>
      </c>
    </row>
    <row r="3266" spans="1:18" ht="60" x14ac:dyDescent="0.25">
      <c r="A3266" s="52">
        <v>3256</v>
      </c>
      <c r="B3266" s="33">
        <v>20190527165230</v>
      </c>
      <c r="C3266" s="34">
        <v>43612</v>
      </c>
      <c r="D3266" s="35" t="s">
        <v>60</v>
      </c>
      <c r="E3266" s="35" t="s">
        <v>119</v>
      </c>
      <c r="F3266" s="35" t="s">
        <v>80</v>
      </c>
      <c r="G3266" s="35" t="s">
        <v>104</v>
      </c>
      <c r="H3266" s="37" t="s">
        <v>121</v>
      </c>
      <c r="I3266" s="35" t="s">
        <v>39</v>
      </c>
      <c r="J3266" s="34">
        <v>43623</v>
      </c>
      <c r="K3266" s="38" t="s">
        <v>115</v>
      </c>
      <c r="L3266" s="53">
        <f>IFERROR(WORKDAY(C3266,R3266,DiasNOLaborables),"")</f>
        <v>43627</v>
      </c>
      <c r="M3266" s="27" t="str">
        <f>+IF(C3266="","",IF(J3266="","",(IF(J3266&lt;=L3266,"A TIEMPO","FUERA DE TIEMPO"))))</f>
        <v>A TIEMPO</v>
      </c>
      <c r="N3266" s="27">
        <f>IF(J3266="","",NETWORKDAYS(Hoja1!C2169+1,Hoja1!J2169,DiasNOLaborables))</f>
        <v>21</v>
      </c>
      <c r="O3266" s="28" t="str">
        <f t="shared" si="100"/>
        <v/>
      </c>
      <c r="P3266" s="26"/>
      <c r="Q3266" s="26"/>
      <c r="R3266" s="26">
        <f t="shared" si="101"/>
        <v>10</v>
      </c>
    </row>
    <row r="3267" spans="1:18" ht="60" x14ac:dyDescent="0.25">
      <c r="A3267" s="52">
        <v>3257</v>
      </c>
      <c r="B3267" s="33">
        <v>20190527154954</v>
      </c>
      <c r="C3267" s="34">
        <v>43612</v>
      </c>
      <c r="D3267" s="35" t="s">
        <v>60</v>
      </c>
      <c r="E3267" s="35" t="s">
        <v>119</v>
      </c>
      <c r="F3267" s="35" t="s">
        <v>80</v>
      </c>
      <c r="G3267" s="35" t="s">
        <v>104</v>
      </c>
      <c r="H3267" s="37" t="s">
        <v>121</v>
      </c>
      <c r="I3267" s="35" t="s">
        <v>39</v>
      </c>
      <c r="J3267" s="34">
        <v>43623</v>
      </c>
      <c r="K3267" s="38" t="s">
        <v>115</v>
      </c>
      <c r="L3267" s="53">
        <f>IFERROR(WORKDAY(C3267,R3267,DiasNOLaborables),"")</f>
        <v>43627</v>
      </c>
      <c r="M3267" s="27" t="str">
        <f>+IF(C3267="","",IF(J3267="","",(IF(J3267&lt;=L3267,"A TIEMPO","FUERA DE TIEMPO"))))</f>
        <v>A TIEMPO</v>
      </c>
      <c r="N3267" s="27">
        <f>IF(J3267="","",NETWORKDAYS(Hoja1!C2170+1,Hoja1!J2170,DiasNOLaborables))</f>
        <v>9</v>
      </c>
      <c r="O3267" s="28" t="str">
        <f t="shared" si="100"/>
        <v/>
      </c>
      <c r="P3267" s="26"/>
      <c r="Q3267" s="26"/>
      <c r="R3267" s="26">
        <f t="shared" si="101"/>
        <v>10</v>
      </c>
    </row>
    <row r="3268" spans="1:18" ht="60" x14ac:dyDescent="0.25">
      <c r="A3268" s="52">
        <v>3258</v>
      </c>
      <c r="B3268" s="33">
        <v>20190527154021</v>
      </c>
      <c r="C3268" s="34">
        <v>43612</v>
      </c>
      <c r="D3268" s="35" t="s">
        <v>60</v>
      </c>
      <c r="E3268" s="35" t="s">
        <v>119</v>
      </c>
      <c r="F3268" s="35" t="s">
        <v>80</v>
      </c>
      <c r="G3268" s="35" t="s">
        <v>104</v>
      </c>
      <c r="H3268" s="37" t="s">
        <v>121</v>
      </c>
      <c r="I3268" s="35" t="s">
        <v>39</v>
      </c>
      <c r="J3268" s="34">
        <v>43623</v>
      </c>
      <c r="K3268" s="38" t="s">
        <v>115</v>
      </c>
      <c r="L3268" s="53">
        <f>IFERROR(WORKDAY(C3268,R3268,DiasNOLaborables),"")</f>
        <v>43627</v>
      </c>
      <c r="M3268" s="27" t="str">
        <f>+IF(C3268="","",IF(J3268="","",(IF(J3268&lt;=L3268,"A TIEMPO","FUERA DE TIEMPO"))))</f>
        <v>A TIEMPO</v>
      </c>
      <c r="N3268" s="27">
        <f>IF(J3268="","",NETWORKDAYS(Hoja1!C2171+1,Hoja1!J2171,DiasNOLaborables))</f>
        <v>9</v>
      </c>
      <c r="O3268" s="28" t="str">
        <f t="shared" si="100"/>
        <v/>
      </c>
      <c r="P3268" s="26"/>
      <c r="Q3268" s="26"/>
      <c r="R3268" s="26">
        <f t="shared" si="101"/>
        <v>10</v>
      </c>
    </row>
    <row r="3269" spans="1:18" ht="60" x14ac:dyDescent="0.25">
      <c r="A3269" s="52">
        <v>3259</v>
      </c>
      <c r="B3269" s="33">
        <v>20190527153551</v>
      </c>
      <c r="C3269" s="34">
        <v>43612</v>
      </c>
      <c r="D3269" s="35" t="s">
        <v>60</v>
      </c>
      <c r="E3269" s="35" t="s">
        <v>119</v>
      </c>
      <c r="F3269" s="35" t="s">
        <v>80</v>
      </c>
      <c r="G3269" s="35" t="s">
        <v>104</v>
      </c>
      <c r="H3269" s="37" t="s">
        <v>121</v>
      </c>
      <c r="I3269" s="35" t="s">
        <v>39</v>
      </c>
      <c r="J3269" s="34">
        <v>43623</v>
      </c>
      <c r="K3269" s="38" t="s">
        <v>115</v>
      </c>
      <c r="L3269" s="53">
        <f>IFERROR(WORKDAY(C3269,R3269,DiasNOLaborables),"")</f>
        <v>43627</v>
      </c>
      <c r="M3269" s="27" t="str">
        <f>+IF(C3269="","",IF(J3269="","",(IF(J3269&lt;=L3269,"A TIEMPO","FUERA DE TIEMPO"))))</f>
        <v>A TIEMPO</v>
      </c>
      <c r="N3269" s="27">
        <f>IF(J3269="","",NETWORKDAYS(Hoja1!C2172+1,Hoja1!J2172,DiasNOLaborables))</f>
        <v>9</v>
      </c>
      <c r="O3269" s="28" t="str">
        <f t="shared" si="100"/>
        <v/>
      </c>
      <c r="P3269" s="26"/>
      <c r="Q3269" s="26"/>
      <c r="R3269" s="26">
        <f t="shared" si="101"/>
        <v>10</v>
      </c>
    </row>
    <row r="3270" spans="1:18" ht="60" x14ac:dyDescent="0.25">
      <c r="A3270" s="52">
        <v>3260</v>
      </c>
      <c r="B3270" s="33">
        <v>20190527153341</v>
      </c>
      <c r="C3270" s="34">
        <v>43612</v>
      </c>
      <c r="D3270" s="35" t="s">
        <v>60</v>
      </c>
      <c r="E3270" s="35" t="s">
        <v>119</v>
      </c>
      <c r="F3270" s="35" t="s">
        <v>80</v>
      </c>
      <c r="G3270" s="35" t="s">
        <v>104</v>
      </c>
      <c r="H3270" s="37" t="s">
        <v>121</v>
      </c>
      <c r="I3270" s="35" t="s">
        <v>39</v>
      </c>
      <c r="J3270" s="34">
        <v>43623</v>
      </c>
      <c r="K3270" s="38" t="s">
        <v>115</v>
      </c>
      <c r="L3270" s="53">
        <f>IFERROR(WORKDAY(C3270,R3270,DiasNOLaborables),"")</f>
        <v>43627</v>
      </c>
      <c r="M3270" s="27" t="str">
        <f>+IF(C3270="","",IF(J3270="","",(IF(J3270&lt;=L3270,"A TIEMPO","FUERA DE TIEMPO"))))</f>
        <v>A TIEMPO</v>
      </c>
      <c r="N3270" s="27">
        <f>IF(J3270="","",NETWORKDAYS(Hoja1!C2173+1,Hoja1!J2173,DiasNOLaborables))</f>
        <v>9</v>
      </c>
      <c r="O3270" s="28" t="str">
        <f t="shared" si="100"/>
        <v/>
      </c>
      <c r="P3270" s="26"/>
      <c r="Q3270" s="26"/>
      <c r="R3270" s="26">
        <f t="shared" si="101"/>
        <v>10</v>
      </c>
    </row>
    <row r="3271" spans="1:18" ht="60" x14ac:dyDescent="0.25">
      <c r="A3271" s="52">
        <v>3261</v>
      </c>
      <c r="B3271" s="33">
        <v>20190527151127</v>
      </c>
      <c r="C3271" s="34">
        <v>43612</v>
      </c>
      <c r="D3271" s="35" t="s">
        <v>60</v>
      </c>
      <c r="E3271" s="35" t="s">
        <v>119</v>
      </c>
      <c r="F3271" s="35" t="s">
        <v>80</v>
      </c>
      <c r="G3271" s="35" t="s">
        <v>104</v>
      </c>
      <c r="H3271" s="37" t="s">
        <v>121</v>
      </c>
      <c r="I3271" s="35" t="s">
        <v>39</v>
      </c>
      <c r="J3271" s="34">
        <v>43623</v>
      </c>
      <c r="K3271" s="38" t="s">
        <v>115</v>
      </c>
      <c r="L3271" s="53">
        <f>IFERROR(WORKDAY(C3271,R3271,DiasNOLaborables),"")</f>
        <v>43627</v>
      </c>
      <c r="M3271" s="27" t="str">
        <f>+IF(C3271="","",IF(J3271="","",(IF(J3271&lt;=L3271,"A TIEMPO","FUERA DE TIEMPO"))))</f>
        <v>A TIEMPO</v>
      </c>
      <c r="N3271" s="27">
        <f>IF(J3271="","",NETWORKDAYS(Hoja1!C2174+1,Hoja1!J2174,DiasNOLaborables))</f>
        <v>9</v>
      </c>
      <c r="O3271" s="28" t="str">
        <f t="shared" si="100"/>
        <v/>
      </c>
      <c r="P3271" s="26"/>
      <c r="Q3271" s="26"/>
      <c r="R3271" s="26">
        <f t="shared" si="101"/>
        <v>10</v>
      </c>
    </row>
    <row r="3272" spans="1:18" ht="60" x14ac:dyDescent="0.25">
      <c r="A3272" s="52">
        <v>3262</v>
      </c>
      <c r="B3272" s="33">
        <v>20190527150919</v>
      </c>
      <c r="C3272" s="34">
        <v>43612</v>
      </c>
      <c r="D3272" s="35" t="s">
        <v>60</v>
      </c>
      <c r="E3272" s="35" t="s">
        <v>119</v>
      </c>
      <c r="F3272" s="35" t="s">
        <v>80</v>
      </c>
      <c r="G3272" s="35" t="s">
        <v>104</v>
      </c>
      <c r="H3272" s="37" t="s">
        <v>121</v>
      </c>
      <c r="I3272" s="35" t="s">
        <v>39</v>
      </c>
      <c r="J3272" s="34">
        <v>43623</v>
      </c>
      <c r="K3272" s="38" t="s">
        <v>115</v>
      </c>
      <c r="L3272" s="53">
        <f>IFERROR(WORKDAY(C3272,R3272,DiasNOLaborables),"")</f>
        <v>43627</v>
      </c>
      <c r="M3272" s="27" t="str">
        <f>+IF(C3272="","",IF(J3272="","",(IF(J3272&lt;=L3272,"A TIEMPO","FUERA DE TIEMPO"))))</f>
        <v>A TIEMPO</v>
      </c>
      <c r="N3272" s="27">
        <f>IF(J3272="","",NETWORKDAYS(Hoja1!C2175+1,Hoja1!J2175,DiasNOLaborables))</f>
        <v>9</v>
      </c>
      <c r="O3272" s="28" t="str">
        <f t="shared" si="100"/>
        <v/>
      </c>
      <c r="P3272" s="26"/>
      <c r="Q3272" s="26"/>
      <c r="R3272" s="26">
        <f t="shared" si="101"/>
        <v>10</v>
      </c>
    </row>
    <row r="3273" spans="1:18" ht="60" x14ac:dyDescent="0.25">
      <c r="A3273" s="52">
        <v>3263</v>
      </c>
      <c r="B3273" s="33">
        <v>20190527150426</v>
      </c>
      <c r="C3273" s="34">
        <v>43612</v>
      </c>
      <c r="D3273" s="35" t="s">
        <v>60</v>
      </c>
      <c r="E3273" s="35" t="s">
        <v>119</v>
      </c>
      <c r="F3273" s="35" t="s">
        <v>80</v>
      </c>
      <c r="G3273" s="35" t="s">
        <v>104</v>
      </c>
      <c r="H3273" s="37" t="s">
        <v>121</v>
      </c>
      <c r="I3273" s="35" t="s">
        <v>39</v>
      </c>
      <c r="J3273" s="34">
        <v>43623</v>
      </c>
      <c r="K3273" s="38" t="s">
        <v>115</v>
      </c>
      <c r="L3273" s="53">
        <f>IFERROR(WORKDAY(C3273,R3273,DiasNOLaborables),"")</f>
        <v>43627</v>
      </c>
      <c r="M3273" s="27" t="str">
        <f>+IF(C3273="","",IF(J3273="","",(IF(J3273&lt;=L3273,"A TIEMPO","FUERA DE TIEMPO"))))</f>
        <v>A TIEMPO</v>
      </c>
      <c r="N3273" s="27">
        <f>IF(J3273="","",NETWORKDAYS(Hoja1!C2176+1,Hoja1!J2176,DiasNOLaborables))</f>
        <v>9</v>
      </c>
      <c r="O3273" s="28" t="str">
        <f t="shared" si="100"/>
        <v/>
      </c>
      <c r="P3273" s="26"/>
      <c r="Q3273" s="26"/>
      <c r="R3273" s="26">
        <f t="shared" si="101"/>
        <v>10</v>
      </c>
    </row>
    <row r="3274" spans="1:18" ht="60" x14ac:dyDescent="0.25">
      <c r="A3274" s="52">
        <v>3264</v>
      </c>
      <c r="B3274" s="33">
        <v>20190527145308</v>
      </c>
      <c r="C3274" s="34">
        <v>43612</v>
      </c>
      <c r="D3274" s="35" t="s">
        <v>60</v>
      </c>
      <c r="E3274" s="35" t="s">
        <v>119</v>
      </c>
      <c r="F3274" s="35" t="s">
        <v>80</v>
      </c>
      <c r="G3274" s="35" t="s">
        <v>104</v>
      </c>
      <c r="H3274" s="37" t="s">
        <v>121</v>
      </c>
      <c r="I3274" s="35" t="s">
        <v>39</v>
      </c>
      <c r="J3274" s="34">
        <v>43623</v>
      </c>
      <c r="K3274" s="38" t="s">
        <v>115</v>
      </c>
      <c r="L3274" s="53">
        <f>IFERROR(WORKDAY(C3274,R3274,DiasNOLaborables),"")</f>
        <v>43627</v>
      </c>
      <c r="M3274" s="27" t="str">
        <f>+IF(C3274="","",IF(J3274="","",(IF(J3274&lt;=L3274,"A TIEMPO","FUERA DE TIEMPO"))))</f>
        <v>A TIEMPO</v>
      </c>
      <c r="N3274" s="27">
        <f>IF(J3274="","",NETWORKDAYS(Hoja1!C2177+1,Hoja1!J2177,DiasNOLaborables))</f>
        <v>9</v>
      </c>
      <c r="O3274" s="28" t="str">
        <f t="shared" si="100"/>
        <v/>
      </c>
      <c r="P3274" s="26"/>
      <c r="Q3274" s="26"/>
      <c r="R3274" s="26">
        <f t="shared" si="101"/>
        <v>10</v>
      </c>
    </row>
    <row r="3275" spans="1:18" ht="60" x14ac:dyDescent="0.25">
      <c r="A3275" s="52">
        <v>3265</v>
      </c>
      <c r="B3275" s="33">
        <v>20190527144901</v>
      </c>
      <c r="C3275" s="34">
        <v>43612</v>
      </c>
      <c r="D3275" s="35" t="s">
        <v>60</v>
      </c>
      <c r="E3275" s="35" t="s">
        <v>119</v>
      </c>
      <c r="F3275" s="35" t="s">
        <v>80</v>
      </c>
      <c r="G3275" s="35" t="s">
        <v>104</v>
      </c>
      <c r="H3275" s="37" t="s">
        <v>121</v>
      </c>
      <c r="I3275" s="35" t="s">
        <v>39</v>
      </c>
      <c r="J3275" s="34">
        <v>43623</v>
      </c>
      <c r="K3275" s="38" t="s">
        <v>115</v>
      </c>
      <c r="L3275" s="53">
        <f>IFERROR(WORKDAY(C3275,R3275,DiasNOLaborables),"")</f>
        <v>43627</v>
      </c>
      <c r="M3275" s="27" t="str">
        <f>+IF(C3275="","",IF(J3275="","",(IF(J3275&lt;=L3275,"A TIEMPO","FUERA DE TIEMPO"))))</f>
        <v>A TIEMPO</v>
      </c>
      <c r="N3275" s="27">
        <f>IF(J3275="","",NETWORKDAYS(Hoja1!C2178+1,Hoja1!J2178,DiasNOLaborables))</f>
        <v>10</v>
      </c>
      <c r="O3275" s="28" t="str">
        <f t="shared" ref="O3275:O3338" si="102">IF(NETWORKDAYS(L3275+1,J3275,DiasNOLaborables)&lt;=0,"",NETWORKDAYS(L3275+1,J3275,DiasNOLaborables))</f>
        <v/>
      </c>
      <c r="P3275" s="26"/>
      <c r="Q3275" s="26"/>
      <c r="R3275" s="26">
        <f t="shared" ref="R3275:R3338" si="103">IFERROR(VLOOKUP(F3275,$Z$49:$AA$62,2),"")</f>
        <v>10</v>
      </c>
    </row>
    <row r="3276" spans="1:18" ht="60" x14ac:dyDescent="0.25">
      <c r="A3276" s="52">
        <v>3266</v>
      </c>
      <c r="B3276" s="33">
        <v>20190527144645</v>
      </c>
      <c r="C3276" s="34">
        <v>43612</v>
      </c>
      <c r="D3276" s="35" t="s">
        <v>60</v>
      </c>
      <c r="E3276" s="35" t="s">
        <v>119</v>
      </c>
      <c r="F3276" s="35" t="s">
        <v>80</v>
      </c>
      <c r="G3276" s="35" t="s">
        <v>104</v>
      </c>
      <c r="H3276" s="37" t="s">
        <v>121</v>
      </c>
      <c r="I3276" s="35" t="s">
        <v>39</v>
      </c>
      <c r="J3276" s="34">
        <v>43623</v>
      </c>
      <c r="K3276" s="38" t="s">
        <v>115</v>
      </c>
      <c r="L3276" s="53">
        <f>IFERROR(WORKDAY(C3276,R3276,DiasNOLaborables),"")</f>
        <v>43627</v>
      </c>
      <c r="M3276" s="27" t="str">
        <f>+IF(C3276="","",IF(J3276="","",(IF(J3276&lt;=L3276,"A TIEMPO","FUERA DE TIEMPO"))))</f>
        <v>A TIEMPO</v>
      </c>
      <c r="N3276" s="27">
        <f>IF(J3276="","",NETWORKDAYS(Hoja1!C2179+1,Hoja1!J2179,DiasNOLaborables))</f>
        <v>10</v>
      </c>
      <c r="O3276" s="28" t="str">
        <f t="shared" si="102"/>
        <v/>
      </c>
      <c r="P3276" s="26"/>
      <c r="Q3276" s="26"/>
      <c r="R3276" s="26">
        <f t="shared" si="103"/>
        <v>10</v>
      </c>
    </row>
    <row r="3277" spans="1:18" ht="60" x14ac:dyDescent="0.25">
      <c r="A3277" s="52">
        <v>3267</v>
      </c>
      <c r="B3277" s="33">
        <v>20190527144221</v>
      </c>
      <c r="C3277" s="34">
        <v>43612</v>
      </c>
      <c r="D3277" s="35" t="s">
        <v>60</v>
      </c>
      <c r="E3277" s="35" t="s">
        <v>119</v>
      </c>
      <c r="F3277" s="35" t="s">
        <v>80</v>
      </c>
      <c r="G3277" s="35" t="s">
        <v>104</v>
      </c>
      <c r="H3277" s="37" t="s">
        <v>121</v>
      </c>
      <c r="I3277" s="35" t="s">
        <v>39</v>
      </c>
      <c r="J3277" s="34">
        <v>43623</v>
      </c>
      <c r="K3277" s="38" t="s">
        <v>115</v>
      </c>
      <c r="L3277" s="53">
        <f>IFERROR(WORKDAY(C3277,R3277,DiasNOLaborables),"")</f>
        <v>43627</v>
      </c>
      <c r="M3277" s="27" t="str">
        <f>+IF(C3277="","",IF(J3277="","",(IF(J3277&lt;=L3277,"A TIEMPO","FUERA DE TIEMPO"))))</f>
        <v>A TIEMPO</v>
      </c>
      <c r="N3277" s="27">
        <f>IF(J3277="","",NETWORKDAYS(Hoja1!C2180+1,Hoja1!J2180,DiasNOLaborables))</f>
        <v>10</v>
      </c>
      <c r="O3277" s="28" t="str">
        <f t="shared" si="102"/>
        <v/>
      </c>
      <c r="P3277" s="26"/>
      <c r="Q3277" s="26"/>
      <c r="R3277" s="26">
        <f t="shared" si="103"/>
        <v>10</v>
      </c>
    </row>
    <row r="3278" spans="1:18" ht="60" x14ac:dyDescent="0.25">
      <c r="A3278" s="52">
        <v>3268</v>
      </c>
      <c r="B3278" s="33">
        <v>20190527144205</v>
      </c>
      <c r="C3278" s="34">
        <v>43612</v>
      </c>
      <c r="D3278" s="35" t="s">
        <v>60</v>
      </c>
      <c r="E3278" s="35" t="s">
        <v>119</v>
      </c>
      <c r="F3278" s="35" t="s">
        <v>80</v>
      </c>
      <c r="G3278" s="35" t="s">
        <v>104</v>
      </c>
      <c r="H3278" s="37" t="s">
        <v>121</v>
      </c>
      <c r="I3278" s="35" t="s">
        <v>39</v>
      </c>
      <c r="J3278" s="34">
        <v>43623</v>
      </c>
      <c r="K3278" s="38" t="s">
        <v>115</v>
      </c>
      <c r="L3278" s="53">
        <f>IFERROR(WORKDAY(C3278,R3278,DiasNOLaborables),"")</f>
        <v>43627</v>
      </c>
      <c r="M3278" s="27" t="str">
        <f>+IF(C3278="","",IF(J3278="","",(IF(J3278&lt;=L3278,"A TIEMPO","FUERA DE TIEMPO"))))</f>
        <v>A TIEMPO</v>
      </c>
      <c r="N3278" s="27">
        <f>IF(J3278="","",NETWORKDAYS(Hoja1!C2181+1,Hoja1!J2181,DiasNOLaborables))</f>
        <v>10</v>
      </c>
      <c r="O3278" s="28" t="str">
        <f t="shared" si="102"/>
        <v/>
      </c>
      <c r="P3278" s="26"/>
      <c r="Q3278" s="26"/>
      <c r="R3278" s="26">
        <f t="shared" si="103"/>
        <v>10</v>
      </c>
    </row>
    <row r="3279" spans="1:18" ht="60" x14ac:dyDescent="0.25">
      <c r="A3279" s="52">
        <v>3269</v>
      </c>
      <c r="B3279" s="33">
        <v>20190527143445</v>
      </c>
      <c r="C3279" s="34">
        <v>43612</v>
      </c>
      <c r="D3279" s="35" t="s">
        <v>60</v>
      </c>
      <c r="E3279" s="35" t="s">
        <v>119</v>
      </c>
      <c r="F3279" s="35" t="s">
        <v>80</v>
      </c>
      <c r="G3279" s="35" t="s">
        <v>104</v>
      </c>
      <c r="H3279" s="37" t="s">
        <v>121</v>
      </c>
      <c r="I3279" s="35" t="s">
        <v>39</v>
      </c>
      <c r="J3279" s="34">
        <v>43623</v>
      </c>
      <c r="K3279" s="38" t="s">
        <v>115</v>
      </c>
      <c r="L3279" s="53">
        <f>IFERROR(WORKDAY(C3279,R3279,DiasNOLaborables),"")</f>
        <v>43627</v>
      </c>
      <c r="M3279" s="27" t="str">
        <f>+IF(C3279="","",IF(J3279="","",(IF(J3279&lt;=L3279,"A TIEMPO","FUERA DE TIEMPO"))))</f>
        <v>A TIEMPO</v>
      </c>
      <c r="N3279" s="27">
        <f>IF(J3279="","",NETWORKDAYS(Hoja1!C2182+1,Hoja1!J2182,DiasNOLaborables))</f>
        <v>10</v>
      </c>
      <c r="O3279" s="28" t="str">
        <f t="shared" si="102"/>
        <v/>
      </c>
      <c r="P3279" s="26"/>
      <c r="Q3279" s="26"/>
      <c r="R3279" s="26">
        <f t="shared" si="103"/>
        <v>10</v>
      </c>
    </row>
    <row r="3280" spans="1:18" ht="60" x14ac:dyDescent="0.25">
      <c r="A3280" s="52">
        <v>3270</v>
      </c>
      <c r="B3280" s="33">
        <v>20190527141300</v>
      </c>
      <c r="C3280" s="34">
        <v>43612</v>
      </c>
      <c r="D3280" s="35" t="s">
        <v>60</v>
      </c>
      <c r="E3280" s="35" t="s">
        <v>119</v>
      </c>
      <c r="F3280" s="35" t="s">
        <v>80</v>
      </c>
      <c r="G3280" s="35" t="s">
        <v>104</v>
      </c>
      <c r="H3280" s="37" t="s">
        <v>121</v>
      </c>
      <c r="I3280" s="35" t="s">
        <v>39</v>
      </c>
      <c r="J3280" s="34">
        <v>43623</v>
      </c>
      <c r="K3280" s="38" t="s">
        <v>115</v>
      </c>
      <c r="L3280" s="53">
        <f>IFERROR(WORKDAY(C3280,R3280,DiasNOLaborables),"")</f>
        <v>43627</v>
      </c>
      <c r="M3280" s="27" t="str">
        <f>+IF(C3280="","",IF(J3280="","",(IF(J3280&lt;=L3280,"A TIEMPO","FUERA DE TIEMPO"))))</f>
        <v>A TIEMPO</v>
      </c>
      <c r="N3280" s="27">
        <f>IF(J3280="","",NETWORKDAYS(Hoja1!C2183+1,Hoja1!J2183,DiasNOLaborables))</f>
        <v>10</v>
      </c>
      <c r="O3280" s="28" t="str">
        <f t="shared" si="102"/>
        <v/>
      </c>
      <c r="P3280" s="26"/>
      <c r="Q3280" s="26"/>
      <c r="R3280" s="26">
        <f t="shared" si="103"/>
        <v>10</v>
      </c>
    </row>
    <row r="3281" spans="1:18" ht="60" x14ac:dyDescent="0.25">
      <c r="A3281" s="52">
        <v>3271</v>
      </c>
      <c r="B3281" s="33">
        <v>20190527140951</v>
      </c>
      <c r="C3281" s="34">
        <v>43612</v>
      </c>
      <c r="D3281" s="35" t="s">
        <v>60</v>
      </c>
      <c r="E3281" s="35" t="s">
        <v>119</v>
      </c>
      <c r="F3281" s="35" t="s">
        <v>80</v>
      </c>
      <c r="G3281" s="35" t="s">
        <v>104</v>
      </c>
      <c r="H3281" s="37" t="s">
        <v>121</v>
      </c>
      <c r="I3281" s="35" t="s">
        <v>39</v>
      </c>
      <c r="J3281" s="34">
        <v>43623</v>
      </c>
      <c r="K3281" s="38" t="s">
        <v>115</v>
      </c>
      <c r="L3281" s="53">
        <f>IFERROR(WORKDAY(C3281,R3281,DiasNOLaborables),"")</f>
        <v>43627</v>
      </c>
      <c r="M3281" s="27" t="str">
        <f>+IF(C3281="","",IF(J3281="","",(IF(J3281&lt;=L3281,"A TIEMPO","FUERA DE TIEMPO"))))</f>
        <v>A TIEMPO</v>
      </c>
      <c r="N3281" s="27">
        <f>IF(J3281="","",NETWORKDAYS(Hoja1!C2184+1,Hoja1!J2184,DiasNOLaborables))</f>
        <v>10</v>
      </c>
      <c r="O3281" s="28" t="str">
        <f t="shared" si="102"/>
        <v/>
      </c>
      <c r="P3281" s="26"/>
      <c r="Q3281" s="26"/>
      <c r="R3281" s="26">
        <f t="shared" si="103"/>
        <v>10</v>
      </c>
    </row>
    <row r="3282" spans="1:18" ht="60" x14ac:dyDescent="0.25">
      <c r="A3282" s="52">
        <v>3272</v>
      </c>
      <c r="B3282" s="33">
        <v>20190527134828</v>
      </c>
      <c r="C3282" s="34">
        <v>43612</v>
      </c>
      <c r="D3282" s="35" t="s">
        <v>60</v>
      </c>
      <c r="E3282" s="35" t="s">
        <v>119</v>
      </c>
      <c r="F3282" s="35" t="s">
        <v>80</v>
      </c>
      <c r="G3282" s="35" t="s">
        <v>104</v>
      </c>
      <c r="H3282" s="37" t="s">
        <v>121</v>
      </c>
      <c r="I3282" s="35" t="s">
        <v>39</v>
      </c>
      <c r="J3282" s="34">
        <v>43623</v>
      </c>
      <c r="K3282" s="38" t="s">
        <v>115</v>
      </c>
      <c r="L3282" s="53">
        <f>IFERROR(WORKDAY(C3282,R3282,DiasNOLaborables),"")</f>
        <v>43627</v>
      </c>
      <c r="M3282" s="27" t="str">
        <f>+IF(C3282="","",IF(J3282="","",(IF(J3282&lt;=L3282,"A TIEMPO","FUERA DE TIEMPO"))))</f>
        <v>A TIEMPO</v>
      </c>
      <c r="N3282" s="27">
        <f>IF(J3282="","",NETWORKDAYS(Hoja1!C2185+1,Hoja1!J2185,DiasNOLaborables))</f>
        <v>10</v>
      </c>
      <c r="O3282" s="28" t="str">
        <f t="shared" si="102"/>
        <v/>
      </c>
      <c r="P3282" s="26"/>
      <c r="Q3282" s="26"/>
      <c r="R3282" s="26">
        <f t="shared" si="103"/>
        <v>10</v>
      </c>
    </row>
    <row r="3283" spans="1:18" ht="60" x14ac:dyDescent="0.25">
      <c r="A3283" s="52">
        <v>3273</v>
      </c>
      <c r="B3283" s="33">
        <v>20190527134738</v>
      </c>
      <c r="C3283" s="34">
        <v>43612</v>
      </c>
      <c r="D3283" s="35" t="s">
        <v>60</v>
      </c>
      <c r="E3283" s="35" t="s">
        <v>119</v>
      </c>
      <c r="F3283" s="35" t="s">
        <v>80</v>
      </c>
      <c r="G3283" s="35" t="s">
        <v>104</v>
      </c>
      <c r="H3283" s="37" t="s">
        <v>121</v>
      </c>
      <c r="I3283" s="35" t="s">
        <v>39</v>
      </c>
      <c r="J3283" s="34">
        <v>43623</v>
      </c>
      <c r="K3283" s="38" t="s">
        <v>115</v>
      </c>
      <c r="L3283" s="53">
        <f>IFERROR(WORKDAY(C3283,R3283,DiasNOLaborables),"")</f>
        <v>43627</v>
      </c>
      <c r="M3283" s="27" t="str">
        <f>+IF(C3283="","",IF(J3283="","",(IF(J3283&lt;=L3283,"A TIEMPO","FUERA DE TIEMPO"))))</f>
        <v>A TIEMPO</v>
      </c>
      <c r="N3283" s="27">
        <f>IF(J3283="","",NETWORKDAYS(Hoja1!C2186+1,Hoja1!J2186,DiasNOLaborables))</f>
        <v>10</v>
      </c>
      <c r="O3283" s="28" t="str">
        <f t="shared" si="102"/>
        <v/>
      </c>
      <c r="P3283" s="26"/>
      <c r="Q3283" s="26"/>
      <c r="R3283" s="26">
        <f t="shared" si="103"/>
        <v>10</v>
      </c>
    </row>
    <row r="3284" spans="1:18" ht="60" x14ac:dyDescent="0.25">
      <c r="A3284" s="52">
        <v>3274</v>
      </c>
      <c r="B3284" s="33">
        <v>20190527130718</v>
      </c>
      <c r="C3284" s="34">
        <v>43612</v>
      </c>
      <c r="D3284" s="35" t="s">
        <v>60</v>
      </c>
      <c r="E3284" s="35" t="s">
        <v>119</v>
      </c>
      <c r="F3284" s="35" t="s">
        <v>80</v>
      </c>
      <c r="G3284" s="35" t="s">
        <v>104</v>
      </c>
      <c r="H3284" s="37" t="s">
        <v>121</v>
      </c>
      <c r="I3284" s="35" t="s">
        <v>39</v>
      </c>
      <c r="J3284" s="34">
        <v>43623</v>
      </c>
      <c r="K3284" s="38" t="s">
        <v>115</v>
      </c>
      <c r="L3284" s="53">
        <f>IFERROR(WORKDAY(C3284,R3284,DiasNOLaborables),"")</f>
        <v>43627</v>
      </c>
      <c r="M3284" s="27" t="str">
        <f>+IF(C3284="","",IF(J3284="","",(IF(J3284&lt;=L3284,"A TIEMPO","FUERA DE TIEMPO"))))</f>
        <v>A TIEMPO</v>
      </c>
      <c r="N3284" s="27">
        <f>IF(J3284="","",NETWORKDAYS(Hoja1!C2187+1,Hoja1!J2187,DiasNOLaborables))</f>
        <v>-2</v>
      </c>
      <c r="O3284" s="28" t="str">
        <f t="shared" si="102"/>
        <v/>
      </c>
      <c r="P3284" s="26"/>
      <c r="Q3284" s="26"/>
      <c r="R3284" s="26">
        <f t="shared" si="103"/>
        <v>10</v>
      </c>
    </row>
    <row r="3285" spans="1:18" ht="60" x14ac:dyDescent="0.25">
      <c r="A3285" s="52">
        <v>3275</v>
      </c>
      <c r="B3285" s="33">
        <v>20190527114603</v>
      </c>
      <c r="C3285" s="34">
        <v>43612</v>
      </c>
      <c r="D3285" s="35" t="s">
        <v>60</v>
      </c>
      <c r="E3285" s="35" t="s">
        <v>119</v>
      </c>
      <c r="F3285" s="35" t="s">
        <v>80</v>
      </c>
      <c r="G3285" s="35" t="s">
        <v>104</v>
      </c>
      <c r="H3285" s="37" t="s">
        <v>121</v>
      </c>
      <c r="I3285" s="35" t="s">
        <v>39</v>
      </c>
      <c r="J3285" s="34">
        <v>43623</v>
      </c>
      <c r="K3285" s="38" t="s">
        <v>115</v>
      </c>
      <c r="L3285" s="53">
        <f>IFERROR(WORKDAY(C3285,R3285,DiasNOLaborables),"")</f>
        <v>43627</v>
      </c>
      <c r="M3285" s="27" t="str">
        <f>+IF(C3285="","",IF(J3285="","",(IF(J3285&lt;=L3285,"A TIEMPO","FUERA DE TIEMPO"))))</f>
        <v>A TIEMPO</v>
      </c>
      <c r="N3285" s="27">
        <f>IF(J3285="","",NETWORKDAYS(Hoja1!C2188+1,Hoja1!J2188,DiasNOLaborables))</f>
        <v>7</v>
      </c>
      <c r="O3285" s="28" t="str">
        <f t="shared" si="102"/>
        <v/>
      </c>
      <c r="P3285" s="26"/>
      <c r="Q3285" s="26"/>
      <c r="R3285" s="26">
        <f t="shared" si="103"/>
        <v>10</v>
      </c>
    </row>
    <row r="3286" spans="1:18" ht="60" x14ac:dyDescent="0.25">
      <c r="A3286" s="52">
        <v>3276</v>
      </c>
      <c r="B3286" s="33">
        <v>20190527102151</v>
      </c>
      <c r="C3286" s="34">
        <v>43612</v>
      </c>
      <c r="D3286" s="35" t="s">
        <v>60</v>
      </c>
      <c r="E3286" s="35" t="s">
        <v>119</v>
      </c>
      <c r="F3286" s="35" t="s">
        <v>80</v>
      </c>
      <c r="G3286" s="35" t="s">
        <v>104</v>
      </c>
      <c r="H3286" s="37" t="s">
        <v>121</v>
      </c>
      <c r="I3286" s="35" t="s">
        <v>39</v>
      </c>
      <c r="J3286" s="34">
        <v>43623</v>
      </c>
      <c r="K3286" s="38" t="s">
        <v>115</v>
      </c>
      <c r="L3286" s="53">
        <f>IFERROR(WORKDAY(C3286,R3286,DiasNOLaborables),"")</f>
        <v>43627</v>
      </c>
      <c r="M3286" s="27" t="str">
        <f>+IF(C3286="","",IF(J3286="","",(IF(J3286&lt;=L3286,"A TIEMPO","FUERA DE TIEMPO"))))</f>
        <v>A TIEMPO</v>
      </c>
      <c r="N3286" s="27">
        <f>IF(J3286="","",NETWORKDAYS(Hoja1!C2189+1,Hoja1!J2189,DiasNOLaborables))</f>
        <v>9</v>
      </c>
      <c r="O3286" s="28" t="str">
        <f t="shared" si="102"/>
        <v/>
      </c>
      <c r="P3286" s="26"/>
      <c r="Q3286" s="26"/>
      <c r="R3286" s="26">
        <f t="shared" si="103"/>
        <v>10</v>
      </c>
    </row>
    <row r="3287" spans="1:18" ht="60" x14ac:dyDescent="0.25">
      <c r="A3287" s="52">
        <v>3277</v>
      </c>
      <c r="B3287" s="33">
        <v>20190527101115</v>
      </c>
      <c r="C3287" s="34">
        <v>43612</v>
      </c>
      <c r="D3287" s="35" t="s">
        <v>60</v>
      </c>
      <c r="E3287" s="35" t="s">
        <v>119</v>
      </c>
      <c r="F3287" s="35" t="s">
        <v>80</v>
      </c>
      <c r="G3287" s="35" t="s">
        <v>104</v>
      </c>
      <c r="H3287" s="37" t="s">
        <v>121</v>
      </c>
      <c r="I3287" s="35" t="s">
        <v>39</v>
      </c>
      <c r="J3287" s="34">
        <v>43623</v>
      </c>
      <c r="K3287" s="38" t="s">
        <v>115</v>
      </c>
      <c r="L3287" s="53">
        <f>IFERROR(WORKDAY(C3287,R3287,DiasNOLaborables),"")</f>
        <v>43627</v>
      </c>
      <c r="M3287" s="27" t="str">
        <f>+IF(C3287="","",IF(J3287="","",(IF(J3287&lt;=L3287,"A TIEMPO","FUERA DE TIEMPO"))))</f>
        <v>A TIEMPO</v>
      </c>
      <c r="N3287" s="27">
        <f>IF(J3287="","",NETWORKDAYS(Hoja1!C2190+1,Hoja1!J2190,DiasNOLaborables))</f>
        <v>9</v>
      </c>
      <c r="O3287" s="28" t="str">
        <f t="shared" si="102"/>
        <v/>
      </c>
      <c r="P3287" s="26"/>
      <c r="Q3287" s="26"/>
      <c r="R3287" s="26">
        <f t="shared" si="103"/>
        <v>10</v>
      </c>
    </row>
    <row r="3288" spans="1:18" ht="60" x14ac:dyDescent="0.25">
      <c r="A3288" s="52">
        <v>3278</v>
      </c>
      <c r="B3288" s="33">
        <v>20190527095237</v>
      </c>
      <c r="C3288" s="34">
        <v>43612</v>
      </c>
      <c r="D3288" s="35" t="s">
        <v>60</v>
      </c>
      <c r="E3288" s="35" t="s">
        <v>119</v>
      </c>
      <c r="F3288" s="35" t="s">
        <v>80</v>
      </c>
      <c r="G3288" s="35" t="s">
        <v>104</v>
      </c>
      <c r="H3288" s="37" t="s">
        <v>121</v>
      </c>
      <c r="I3288" s="35" t="s">
        <v>39</v>
      </c>
      <c r="J3288" s="34">
        <v>43623</v>
      </c>
      <c r="K3288" s="38" t="s">
        <v>115</v>
      </c>
      <c r="L3288" s="53">
        <f>IFERROR(WORKDAY(C3288,R3288,DiasNOLaborables),"")</f>
        <v>43627</v>
      </c>
      <c r="M3288" s="27" t="str">
        <f>+IF(C3288="","",IF(J3288="","",(IF(J3288&lt;=L3288,"A TIEMPO","FUERA DE TIEMPO"))))</f>
        <v>A TIEMPO</v>
      </c>
      <c r="N3288" s="27">
        <f>IF(J3288="","",NETWORKDAYS(Hoja1!C2191+1,Hoja1!J2191,DiasNOLaborables))</f>
        <v>9</v>
      </c>
      <c r="O3288" s="28" t="str">
        <f t="shared" si="102"/>
        <v/>
      </c>
      <c r="P3288" s="26"/>
      <c r="Q3288" s="26"/>
      <c r="R3288" s="26">
        <f t="shared" si="103"/>
        <v>10</v>
      </c>
    </row>
    <row r="3289" spans="1:18" ht="60" x14ac:dyDescent="0.25">
      <c r="A3289" s="52">
        <v>3279</v>
      </c>
      <c r="B3289" s="33">
        <v>20190527082323</v>
      </c>
      <c r="C3289" s="34">
        <v>43612</v>
      </c>
      <c r="D3289" s="35" t="s">
        <v>60</v>
      </c>
      <c r="E3289" s="35" t="s">
        <v>119</v>
      </c>
      <c r="F3289" s="35" t="s">
        <v>80</v>
      </c>
      <c r="G3289" s="35" t="s">
        <v>104</v>
      </c>
      <c r="H3289" s="37" t="s">
        <v>121</v>
      </c>
      <c r="I3289" s="35" t="s">
        <v>39</v>
      </c>
      <c r="J3289" s="34">
        <v>43623</v>
      </c>
      <c r="K3289" s="38" t="s">
        <v>115</v>
      </c>
      <c r="L3289" s="53">
        <f>IFERROR(WORKDAY(C3289,R3289,DiasNOLaborables),"")</f>
        <v>43627</v>
      </c>
      <c r="M3289" s="27" t="str">
        <f>+IF(C3289="","",IF(J3289="","",(IF(J3289&lt;=L3289,"A TIEMPO","FUERA DE TIEMPO"))))</f>
        <v>A TIEMPO</v>
      </c>
      <c r="N3289" s="27">
        <f>IF(J3289="","",NETWORKDAYS(Hoja1!C2192+1,Hoja1!J2192,DiasNOLaborables))</f>
        <v>8</v>
      </c>
      <c r="O3289" s="28" t="str">
        <f t="shared" si="102"/>
        <v/>
      </c>
      <c r="P3289" s="26"/>
      <c r="Q3289" s="26"/>
      <c r="R3289" s="26">
        <f t="shared" si="103"/>
        <v>10</v>
      </c>
    </row>
    <row r="3290" spans="1:18" ht="60" x14ac:dyDescent="0.25">
      <c r="A3290" s="52">
        <v>3280</v>
      </c>
      <c r="B3290" s="33">
        <v>20190527081533</v>
      </c>
      <c r="C3290" s="34">
        <v>43612</v>
      </c>
      <c r="D3290" s="35" t="s">
        <v>60</v>
      </c>
      <c r="E3290" s="35" t="s">
        <v>119</v>
      </c>
      <c r="F3290" s="35" t="s">
        <v>80</v>
      </c>
      <c r="G3290" s="35" t="s">
        <v>104</v>
      </c>
      <c r="H3290" s="37" t="s">
        <v>121</v>
      </c>
      <c r="I3290" s="35" t="s">
        <v>39</v>
      </c>
      <c r="J3290" s="34">
        <v>43623</v>
      </c>
      <c r="K3290" s="38" t="s">
        <v>115</v>
      </c>
      <c r="L3290" s="53">
        <f>IFERROR(WORKDAY(C3290,R3290,DiasNOLaborables),"")</f>
        <v>43627</v>
      </c>
      <c r="M3290" s="27" t="str">
        <f>+IF(C3290="","",IF(J3290="","",(IF(J3290&lt;=L3290,"A TIEMPO","FUERA DE TIEMPO"))))</f>
        <v>A TIEMPO</v>
      </c>
      <c r="N3290" s="27">
        <f>IF(J3290="","",NETWORKDAYS(Hoja1!C2193+1,Hoja1!J2193,DiasNOLaborables))</f>
        <v>8</v>
      </c>
      <c r="O3290" s="28" t="str">
        <f t="shared" si="102"/>
        <v/>
      </c>
      <c r="P3290" s="26"/>
      <c r="Q3290" s="26"/>
      <c r="R3290" s="26">
        <f t="shared" si="103"/>
        <v>10</v>
      </c>
    </row>
    <row r="3291" spans="1:18" ht="60" x14ac:dyDescent="0.25">
      <c r="A3291" s="52">
        <v>3281</v>
      </c>
      <c r="B3291" s="33">
        <v>20190527081216</v>
      </c>
      <c r="C3291" s="34">
        <v>43612</v>
      </c>
      <c r="D3291" s="35" t="s">
        <v>60</v>
      </c>
      <c r="E3291" s="35" t="s">
        <v>119</v>
      </c>
      <c r="F3291" s="35" t="s">
        <v>80</v>
      </c>
      <c r="G3291" s="35" t="s">
        <v>104</v>
      </c>
      <c r="H3291" s="37" t="s">
        <v>121</v>
      </c>
      <c r="I3291" s="35" t="s">
        <v>39</v>
      </c>
      <c r="J3291" s="34">
        <v>43623</v>
      </c>
      <c r="K3291" s="38" t="s">
        <v>115</v>
      </c>
      <c r="L3291" s="53">
        <f>IFERROR(WORKDAY(C3291,R3291,DiasNOLaborables),"")</f>
        <v>43627</v>
      </c>
      <c r="M3291" s="27" t="str">
        <f>+IF(C3291="","",IF(J3291="","",(IF(J3291&lt;=L3291,"A TIEMPO","FUERA DE TIEMPO"))))</f>
        <v>A TIEMPO</v>
      </c>
      <c r="N3291" s="27">
        <f>IF(J3291="","",NETWORKDAYS(Hoja1!C2194+1,Hoja1!J2194,DiasNOLaborables))</f>
        <v>8</v>
      </c>
      <c r="O3291" s="28" t="str">
        <f t="shared" si="102"/>
        <v/>
      </c>
      <c r="P3291" s="26"/>
      <c r="Q3291" s="26"/>
      <c r="R3291" s="26">
        <f t="shared" si="103"/>
        <v>10</v>
      </c>
    </row>
    <row r="3292" spans="1:18" ht="60" x14ac:dyDescent="0.25">
      <c r="A3292" s="52">
        <v>3282</v>
      </c>
      <c r="B3292" s="33">
        <v>20190527080947</v>
      </c>
      <c r="C3292" s="34">
        <v>43612</v>
      </c>
      <c r="D3292" s="35" t="s">
        <v>60</v>
      </c>
      <c r="E3292" s="35" t="s">
        <v>119</v>
      </c>
      <c r="F3292" s="35" t="s">
        <v>80</v>
      </c>
      <c r="G3292" s="35" t="s">
        <v>104</v>
      </c>
      <c r="H3292" s="37" t="s">
        <v>121</v>
      </c>
      <c r="I3292" s="35" t="s">
        <v>39</v>
      </c>
      <c r="J3292" s="34">
        <v>43623</v>
      </c>
      <c r="K3292" s="38" t="s">
        <v>115</v>
      </c>
      <c r="L3292" s="53">
        <f>IFERROR(WORKDAY(C3292,R3292,DiasNOLaborables),"")</f>
        <v>43627</v>
      </c>
      <c r="M3292" s="27" t="str">
        <f>+IF(C3292="","",IF(J3292="","",(IF(J3292&lt;=L3292,"A TIEMPO","FUERA DE TIEMPO"))))</f>
        <v>A TIEMPO</v>
      </c>
      <c r="N3292" s="27">
        <f>IF(J3292="","",NETWORKDAYS(Hoja1!C2195+1,Hoja1!J2195,DiasNOLaborables))</f>
        <v>8</v>
      </c>
      <c r="O3292" s="28" t="str">
        <f t="shared" si="102"/>
        <v/>
      </c>
      <c r="P3292" s="26"/>
      <c r="Q3292" s="26"/>
      <c r="R3292" s="26">
        <f t="shared" si="103"/>
        <v>10</v>
      </c>
    </row>
    <row r="3293" spans="1:18" ht="60" x14ac:dyDescent="0.25">
      <c r="A3293" s="52">
        <v>3283</v>
      </c>
      <c r="B3293" s="33">
        <v>20190527080725</v>
      </c>
      <c r="C3293" s="34">
        <v>43612</v>
      </c>
      <c r="D3293" s="35" t="s">
        <v>60</v>
      </c>
      <c r="E3293" s="35" t="s">
        <v>119</v>
      </c>
      <c r="F3293" s="35" t="s">
        <v>80</v>
      </c>
      <c r="G3293" s="35" t="s">
        <v>104</v>
      </c>
      <c r="H3293" s="37" t="s">
        <v>121</v>
      </c>
      <c r="I3293" s="35" t="s">
        <v>39</v>
      </c>
      <c r="J3293" s="34">
        <v>43623</v>
      </c>
      <c r="K3293" s="38" t="s">
        <v>115</v>
      </c>
      <c r="L3293" s="53">
        <f>IFERROR(WORKDAY(C3293,R3293,DiasNOLaborables),"")</f>
        <v>43627</v>
      </c>
      <c r="M3293" s="27" t="str">
        <f>+IF(C3293="","",IF(J3293="","",(IF(J3293&lt;=L3293,"A TIEMPO","FUERA DE TIEMPO"))))</f>
        <v>A TIEMPO</v>
      </c>
      <c r="N3293" s="27">
        <f>IF(J3293="","",NETWORKDAYS(Hoja1!C2196+1,Hoja1!J2196,DiasNOLaborables))</f>
        <v>8</v>
      </c>
      <c r="O3293" s="28" t="str">
        <f t="shared" si="102"/>
        <v/>
      </c>
      <c r="P3293" s="26"/>
      <c r="Q3293" s="26"/>
      <c r="R3293" s="26">
        <f t="shared" si="103"/>
        <v>10</v>
      </c>
    </row>
    <row r="3294" spans="1:18" ht="60" x14ac:dyDescent="0.25">
      <c r="A3294" s="52">
        <v>3284</v>
      </c>
      <c r="B3294" s="33">
        <v>20190527080113</v>
      </c>
      <c r="C3294" s="34">
        <v>43612</v>
      </c>
      <c r="D3294" s="35" t="s">
        <v>60</v>
      </c>
      <c r="E3294" s="35" t="s">
        <v>119</v>
      </c>
      <c r="F3294" s="35" t="s">
        <v>80</v>
      </c>
      <c r="G3294" s="35" t="s">
        <v>104</v>
      </c>
      <c r="H3294" s="37" t="s">
        <v>121</v>
      </c>
      <c r="I3294" s="35" t="s">
        <v>39</v>
      </c>
      <c r="J3294" s="34">
        <v>43623</v>
      </c>
      <c r="K3294" s="38" t="s">
        <v>115</v>
      </c>
      <c r="L3294" s="53">
        <f>IFERROR(WORKDAY(C3294,R3294,DiasNOLaborables),"")</f>
        <v>43627</v>
      </c>
      <c r="M3294" s="27" t="str">
        <f>+IF(C3294="","",IF(J3294="","",(IF(J3294&lt;=L3294,"A TIEMPO","FUERA DE TIEMPO"))))</f>
        <v>A TIEMPO</v>
      </c>
      <c r="N3294" s="27">
        <f>IF(J3294="","",NETWORKDAYS(Hoja1!C2197+1,Hoja1!J2197,DiasNOLaborables))</f>
        <v>8</v>
      </c>
      <c r="O3294" s="28" t="str">
        <f t="shared" si="102"/>
        <v/>
      </c>
      <c r="P3294" s="26"/>
      <c r="Q3294" s="26"/>
      <c r="R3294" s="26">
        <f t="shared" si="103"/>
        <v>10</v>
      </c>
    </row>
    <row r="3295" spans="1:18" ht="60" x14ac:dyDescent="0.25">
      <c r="A3295" s="52">
        <v>3285</v>
      </c>
      <c r="B3295" s="33">
        <v>20190527074133</v>
      </c>
      <c r="C3295" s="34">
        <v>43612</v>
      </c>
      <c r="D3295" s="35" t="s">
        <v>60</v>
      </c>
      <c r="E3295" s="35" t="s">
        <v>119</v>
      </c>
      <c r="F3295" s="35" t="s">
        <v>80</v>
      </c>
      <c r="G3295" s="35" t="s">
        <v>104</v>
      </c>
      <c r="H3295" s="37" t="s">
        <v>121</v>
      </c>
      <c r="I3295" s="35" t="s">
        <v>39</v>
      </c>
      <c r="J3295" s="34">
        <v>43623</v>
      </c>
      <c r="K3295" s="38" t="s">
        <v>115</v>
      </c>
      <c r="L3295" s="53">
        <f>IFERROR(WORKDAY(C3295,R3295,DiasNOLaborables),"")</f>
        <v>43627</v>
      </c>
      <c r="M3295" s="27" t="str">
        <f>+IF(C3295="","",IF(J3295="","",(IF(J3295&lt;=L3295,"A TIEMPO","FUERA DE TIEMPO"))))</f>
        <v>A TIEMPO</v>
      </c>
      <c r="N3295" s="27">
        <f>IF(J3295="","",NETWORKDAYS(Hoja1!C2198+1,Hoja1!J2198,DiasNOLaborables))</f>
        <v>5</v>
      </c>
      <c r="O3295" s="28" t="str">
        <f t="shared" si="102"/>
        <v/>
      </c>
      <c r="P3295" s="26"/>
      <c r="Q3295" s="26"/>
      <c r="R3295" s="26">
        <f t="shared" si="103"/>
        <v>10</v>
      </c>
    </row>
    <row r="3296" spans="1:18" ht="60" x14ac:dyDescent="0.25">
      <c r="A3296" s="52">
        <v>3286</v>
      </c>
      <c r="B3296" s="33">
        <v>20190527000910</v>
      </c>
      <c r="C3296" s="34">
        <v>43612</v>
      </c>
      <c r="D3296" s="35" t="s">
        <v>60</v>
      </c>
      <c r="E3296" s="35" t="s">
        <v>119</v>
      </c>
      <c r="F3296" s="35" t="s">
        <v>80</v>
      </c>
      <c r="G3296" s="35" t="s">
        <v>104</v>
      </c>
      <c r="H3296" s="37" t="s">
        <v>121</v>
      </c>
      <c r="I3296" s="35" t="s">
        <v>39</v>
      </c>
      <c r="J3296" s="34">
        <v>43623</v>
      </c>
      <c r="K3296" s="38" t="s">
        <v>115</v>
      </c>
      <c r="L3296" s="53">
        <f>IFERROR(WORKDAY(C3296,R3296,DiasNOLaborables),"")</f>
        <v>43627</v>
      </c>
      <c r="M3296" s="27" t="str">
        <f>+IF(C3296="","",IF(J3296="","",(IF(J3296&lt;=L3296,"A TIEMPO","FUERA DE TIEMPO"))))</f>
        <v>A TIEMPO</v>
      </c>
      <c r="N3296" s="27">
        <f>IF(J3296="","",NETWORKDAYS(Hoja1!C2199+1,Hoja1!J2199,DiasNOLaborables))</f>
        <v>-2</v>
      </c>
      <c r="O3296" s="28" t="str">
        <f t="shared" si="102"/>
        <v/>
      </c>
      <c r="P3296" s="26"/>
      <c r="Q3296" s="26"/>
      <c r="R3296" s="26">
        <f t="shared" si="103"/>
        <v>10</v>
      </c>
    </row>
    <row r="3297" spans="1:18" ht="45" x14ac:dyDescent="0.25">
      <c r="A3297" s="52">
        <v>3287</v>
      </c>
      <c r="B3297" s="33">
        <v>20199050039592</v>
      </c>
      <c r="C3297" s="34">
        <v>43612</v>
      </c>
      <c r="D3297" s="35" t="s">
        <v>60</v>
      </c>
      <c r="E3297" s="35" t="s">
        <v>118</v>
      </c>
      <c r="F3297" s="35" t="s">
        <v>80</v>
      </c>
      <c r="G3297" s="35" t="s">
        <v>104</v>
      </c>
      <c r="H3297" s="37" t="s">
        <v>120</v>
      </c>
      <c r="I3297" s="35" t="s">
        <v>47</v>
      </c>
      <c r="J3297" s="34">
        <v>43615</v>
      </c>
      <c r="K3297" s="38" t="s">
        <v>115</v>
      </c>
      <c r="L3297" s="53">
        <f>IFERROR(WORKDAY(C3297,R3297,DiasNOLaborables),"")</f>
        <v>43627</v>
      </c>
      <c r="M3297" s="27" t="str">
        <f>+IF(C3297="","",IF(J3297="","",(IF(J3297&lt;=L3297,"A TIEMPO","FUERA DE TIEMPO"))))</f>
        <v>A TIEMPO</v>
      </c>
      <c r="N3297" s="27">
        <f>IF(J3297="","",NETWORKDAYS(Hoja1!C3412+1,Hoja1!J3412,DiasNOLaborables))</f>
        <v>3</v>
      </c>
      <c r="O3297" s="28" t="str">
        <f t="shared" si="102"/>
        <v/>
      </c>
      <c r="P3297" s="26"/>
      <c r="Q3297" s="26"/>
      <c r="R3297" s="26">
        <f t="shared" si="103"/>
        <v>10</v>
      </c>
    </row>
    <row r="3298" spans="1:18" ht="45" x14ac:dyDescent="0.25">
      <c r="A3298" s="52">
        <v>3288</v>
      </c>
      <c r="B3298" s="33">
        <v>20199050039632</v>
      </c>
      <c r="C3298" s="34">
        <v>43612</v>
      </c>
      <c r="D3298" s="35" t="s">
        <v>65</v>
      </c>
      <c r="E3298" s="35" t="s">
        <v>118</v>
      </c>
      <c r="F3298" s="35" t="s">
        <v>80</v>
      </c>
      <c r="G3298" s="35" t="s">
        <v>84</v>
      </c>
      <c r="H3298" s="37" t="s">
        <v>120</v>
      </c>
      <c r="I3298" s="35" t="s">
        <v>40</v>
      </c>
      <c r="J3298" s="34">
        <v>43621</v>
      </c>
      <c r="K3298" s="38" t="s">
        <v>115</v>
      </c>
      <c r="L3298" s="53">
        <f>IFERROR(WORKDAY(C3298,R3298,DiasNOLaborables),"")</f>
        <v>43627</v>
      </c>
      <c r="M3298" s="27" t="str">
        <f>+IF(C3298="","",IF(J3298="","",(IF(J3298&lt;=L3298,"A TIEMPO","FUERA DE TIEMPO"))))</f>
        <v>A TIEMPO</v>
      </c>
      <c r="N3298" s="27">
        <f>IF(J3298="","",NETWORKDAYS(Hoja1!C3413+1,Hoja1!J3413,DiasNOLaborables))</f>
        <v>3</v>
      </c>
      <c r="O3298" s="28" t="str">
        <f t="shared" si="102"/>
        <v/>
      </c>
      <c r="P3298" s="26"/>
      <c r="Q3298" s="26"/>
      <c r="R3298" s="26">
        <f t="shared" si="103"/>
        <v>10</v>
      </c>
    </row>
    <row r="3299" spans="1:18" ht="30" x14ac:dyDescent="0.25">
      <c r="A3299" s="52">
        <v>3289</v>
      </c>
      <c r="B3299" s="33">
        <v>20199050039672</v>
      </c>
      <c r="C3299" s="34">
        <v>43612</v>
      </c>
      <c r="D3299" s="35" t="s">
        <v>60</v>
      </c>
      <c r="E3299" s="35" t="s">
        <v>118</v>
      </c>
      <c r="F3299" s="35" t="s">
        <v>70</v>
      </c>
      <c r="G3299" s="35" t="s">
        <v>89</v>
      </c>
      <c r="H3299" s="37" t="s">
        <v>120</v>
      </c>
      <c r="I3299" s="35" t="s">
        <v>37</v>
      </c>
      <c r="J3299" s="34">
        <v>43641</v>
      </c>
      <c r="K3299" s="38" t="s">
        <v>115</v>
      </c>
      <c r="L3299" s="53">
        <f>IFERROR(WORKDAY(C3299,R3299,DiasNOLaborables),"")</f>
        <v>43657</v>
      </c>
      <c r="M3299" s="27" t="str">
        <f>+IF(C3299="","",IF(J3299="","",(IF(J3299&lt;=L3299,"A TIEMPO","FUERA DE TIEMPO"))))</f>
        <v>A TIEMPO</v>
      </c>
      <c r="N3299" s="27">
        <f>IF(J3299="","",NETWORKDAYS(Hoja1!C3414+1,Hoja1!J3414,DiasNOLaborables))</f>
        <v>3</v>
      </c>
      <c r="O3299" s="28" t="str">
        <f t="shared" si="102"/>
        <v/>
      </c>
      <c r="P3299" s="26"/>
      <c r="Q3299" s="26"/>
      <c r="R3299" s="26">
        <f t="shared" si="103"/>
        <v>30</v>
      </c>
    </row>
    <row r="3300" spans="1:18" ht="30" x14ac:dyDescent="0.25">
      <c r="A3300" s="52">
        <v>3290</v>
      </c>
      <c r="B3300" s="33">
        <v>20199050039682</v>
      </c>
      <c r="C3300" s="34">
        <v>43612</v>
      </c>
      <c r="D3300" s="35" t="s">
        <v>60</v>
      </c>
      <c r="E3300" s="35" t="s">
        <v>118</v>
      </c>
      <c r="F3300" s="35" t="s">
        <v>80</v>
      </c>
      <c r="G3300" s="35" t="s">
        <v>83</v>
      </c>
      <c r="H3300" s="37" t="s">
        <v>120</v>
      </c>
      <c r="I3300" s="35" t="s">
        <v>38</v>
      </c>
      <c r="J3300" s="34">
        <v>43616</v>
      </c>
      <c r="K3300" s="38" t="s">
        <v>115</v>
      </c>
      <c r="L3300" s="53">
        <f>IFERROR(WORKDAY(C3300,R3300,DiasNOLaborables),"")</f>
        <v>43627</v>
      </c>
      <c r="M3300" s="27" t="str">
        <f>+IF(C3300="","",IF(J3300="","",(IF(J3300&lt;=L3300,"A TIEMPO","FUERA DE TIEMPO"))))</f>
        <v>A TIEMPO</v>
      </c>
      <c r="N3300" s="27">
        <f>IF(J3300="","",NETWORKDAYS(Hoja1!C3415+1,Hoja1!J3415,DiasNOLaborables))</f>
        <v>3</v>
      </c>
      <c r="O3300" s="28" t="str">
        <f t="shared" si="102"/>
        <v/>
      </c>
      <c r="P3300" s="26"/>
      <c r="Q3300" s="26"/>
      <c r="R3300" s="26">
        <f t="shared" si="103"/>
        <v>10</v>
      </c>
    </row>
    <row r="3301" spans="1:18" ht="30" x14ac:dyDescent="0.25">
      <c r="A3301" s="52">
        <v>3291</v>
      </c>
      <c r="B3301" s="33">
        <v>20199050039712</v>
      </c>
      <c r="C3301" s="34">
        <v>43612</v>
      </c>
      <c r="D3301" s="35" t="s">
        <v>60</v>
      </c>
      <c r="E3301" s="35" t="s">
        <v>115</v>
      </c>
      <c r="F3301" s="35" t="s">
        <v>80</v>
      </c>
      <c r="G3301" s="35" t="s">
        <v>102</v>
      </c>
      <c r="H3301" s="37" t="s">
        <v>120</v>
      </c>
      <c r="I3301" s="35" t="s">
        <v>38</v>
      </c>
      <c r="J3301" s="34">
        <v>43615</v>
      </c>
      <c r="K3301" s="38" t="s">
        <v>115</v>
      </c>
      <c r="L3301" s="53">
        <f>IFERROR(WORKDAY(C3301,R3301,DiasNOLaborables),"")</f>
        <v>43627</v>
      </c>
      <c r="M3301" s="27" t="str">
        <f>+IF(C3301="","",IF(J3301="","",(IF(J3301&lt;=L3301,"A TIEMPO","FUERA DE TIEMPO"))))</f>
        <v>A TIEMPO</v>
      </c>
      <c r="N3301" s="27">
        <f>IF(J3301="","",NETWORKDAYS(Hoja1!C3416+1,Hoja1!J3416,DiasNOLaborables))</f>
        <v>3</v>
      </c>
      <c r="O3301" s="28" t="str">
        <f t="shared" si="102"/>
        <v/>
      </c>
      <c r="P3301" s="26"/>
      <c r="Q3301" s="26"/>
      <c r="R3301" s="26">
        <f t="shared" si="103"/>
        <v>10</v>
      </c>
    </row>
    <row r="3302" spans="1:18" ht="30" x14ac:dyDescent="0.25">
      <c r="A3302" s="52">
        <v>3292</v>
      </c>
      <c r="B3302" s="33">
        <v>20199050039722</v>
      </c>
      <c r="C3302" s="34">
        <v>43612</v>
      </c>
      <c r="D3302" s="35" t="s">
        <v>60</v>
      </c>
      <c r="E3302" s="35" t="s">
        <v>115</v>
      </c>
      <c r="F3302" s="35" t="s">
        <v>70</v>
      </c>
      <c r="G3302" s="35" t="s">
        <v>89</v>
      </c>
      <c r="H3302" s="37" t="s">
        <v>120</v>
      </c>
      <c r="I3302" s="35" t="s">
        <v>37</v>
      </c>
      <c r="J3302" s="34">
        <v>43633</v>
      </c>
      <c r="K3302" s="38" t="s">
        <v>115</v>
      </c>
      <c r="L3302" s="53">
        <f>IFERROR(WORKDAY(C3302,R3302,DiasNOLaborables),"")</f>
        <v>43657</v>
      </c>
      <c r="M3302" s="27" t="str">
        <f>+IF(C3302="","",IF(J3302="","",(IF(J3302&lt;=L3302,"A TIEMPO","FUERA DE TIEMPO"))))</f>
        <v>A TIEMPO</v>
      </c>
      <c r="N3302" s="27">
        <f>IF(J3302="","",NETWORKDAYS(Hoja1!C3417+1,Hoja1!J3417,DiasNOLaborables))</f>
        <v>3</v>
      </c>
      <c r="O3302" s="28" t="str">
        <f t="shared" si="102"/>
        <v/>
      </c>
      <c r="P3302" s="26"/>
      <c r="Q3302" s="26"/>
      <c r="R3302" s="26">
        <f t="shared" si="103"/>
        <v>30</v>
      </c>
    </row>
    <row r="3303" spans="1:18" ht="30" x14ac:dyDescent="0.25">
      <c r="A3303" s="52">
        <v>3293</v>
      </c>
      <c r="B3303" s="33">
        <v>20199050039742</v>
      </c>
      <c r="C3303" s="34">
        <v>43612</v>
      </c>
      <c r="D3303" s="35" t="s">
        <v>60</v>
      </c>
      <c r="E3303" s="35" t="s">
        <v>115</v>
      </c>
      <c r="F3303" s="35" t="s">
        <v>80</v>
      </c>
      <c r="G3303" s="35" t="s">
        <v>52</v>
      </c>
      <c r="H3303" s="37" t="s">
        <v>120</v>
      </c>
      <c r="I3303" s="35" t="s">
        <v>36</v>
      </c>
      <c r="J3303" s="34">
        <v>43615</v>
      </c>
      <c r="K3303" s="38" t="s">
        <v>115</v>
      </c>
      <c r="L3303" s="53">
        <f>IFERROR(WORKDAY(C3303,R3303,DiasNOLaborables),"")</f>
        <v>43627</v>
      </c>
      <c r="M3303" s="27" t="str">
        <f>+IF(C3303="","",IF(J3303="","",(IF(J3303&lt;=L3303,"A TIEMPO","FUERA DE TIEMPO"))))</f>
        <v>A TIEMPO</v>
      </c>
      <c r="N3303" s="27">
        <f>IF(J3303="","",NETWORKDAYS(Hoja1!C3418+1,Hoja1!J3418,DiasNOLaborables))</f>
        <v>3</v>
      </c>
      <c r="O3303" s="28" t="str">
        <f t="shared" si="102"/>
        <v/>
      </c>
      <c r="P3303" s="26"/>
      <c r="Q3303" s="26"/>
      <c r="R3303" s="26">
        <f t="shared" si="103"/>
        <v>10</v>
      </c>
    </row>
    <row r="3304" spans="1:18" ht="30" x14ac:dyDescent="0.25">
      <c r="A3304" s="52">
        <v>3294</v>
      </c>
      <c r="B3304" s="33">
        <v>20199050039772</v>
      </c>
      <c r="C3304" s="34">
        <v>43612</v>
      </c>
      <c r="D3304" s="35" t="s">
        <v>60</v>
      </c>
      <c r="E3304" s="35" t="s">
        <v>115</v>
      </c>
      <c r="F3304" s="35" t="s">
        <v>73</v>
      </c>
      <c r="G3304" s="35" t="s">
        <v>100</v>
      </c>
      <c r="H3304" s="37" t="s">
        <v>120</v>
      </c>
      <c r="I3304" s="35" t="s">
        <v>36</v>
      </c>
      <c r="J3304" s="34">
        <v>43630</v>
      </c>
      <c r="K3304" s="38" t="s">
        <v>115</v>
      </c>
      <c r="L3304" s="53">
        <f>IFERROR(WORKDAY(C3304,R3304,DiasNOLaborables),"")</f>
        <v>43634</v>
      </c>
      <c r="M3304" s="27" t="str">
        <f>+IF(C3304="","",IF(J3304="","",(IF(J3304&lt;=L3304,"A TIEMPO","FUERA DE TIEMPO"))))</f>
        <v>A TIEMPO</v>
      </c>
      <c r="N3304" s="27">
        <f>IF(J3304="","",NETWORKDAYS(Hoja1!C3419+1,Hoja1!J3419,DiasNOLaborables))</f>
        <v>3</v>
      </c>
      <c r="O3304" s="28" t="str">
        <f t="shared" si="102"/>
        <v/>
      </c>
      <c r="P3304" s="26"/>
      <c r="Q3304" s="26"/>
      <c r="R3304" s="26">
        <f t="shared" si="103"/>
        <v>15</v>
      </c>
    </row>
    <row r="3305" spans="1:18" ht="45" x14ac:dyDescent="0.25">
      <c r="A3305" s="52">
        <v>3295</v>
      </c>
      <c r="B3305" s="33">
        <v>20199050039802</v>
      </c>
      <c r="C3305" s="34">
        <v>43612</v>
      </c>
      <c r="D3305" s="35" t="s">
        <v>60</v>
      </c>
      <c r="E3305" s="35" t="s">
        <v>115</v>
      </c>
      <c r="F3305" s="35" t="s">
        <v>73</v>
      </c>
      <c r="G3305" s="35" t="s">
        <v>34</v>
      </c>
      <c r="H3305" s="37" t="s">
        <v>120</v>
      </c>
      <c r="I3305" s="35" t="s">
        <v>49</v>
      </c>
      <c r="J3305" s="34">
        <v>43643</v>
      </c>
      <c r="K3305" s="38" t="s">
        <v>115</v>
      </c>
      <c r="L3305" s="53">
        <f>IFERROR(WORKDAY(C3305,R3305,DiasNOLaborables),"")</f>
        <v>43634</v>
      </c>
      <c r="M3305" s="27" t="str">
        <f>+IF(C3305="","",IF(J3305="","",(IF(J3305&lt;=L3305,"A TIEMPO","FUERA DE TIEMPO"))))</f>
        <v>FUERA DE TIEMPO</v>
      </c>
      <c r="N3305" s="27">
        <f>IF(J3305="","",NETWORKDAYS(Hoja1!C3420+1,Hoja1!J3420,DiasNOLaborables))</f>
        <v>3</v>
      </c>
      <c r="O3305" s="28">
        <f t="shared" si="102"/>
        <v>6</v>
      </c>
      <c r="P3305" s="26"/>
      <c r="Q3305" s="26"/>
      <c r="R3305" s="26">
        <f t="shared" si="103"/>
        <v>15</v>
      </c>
    </row>
    <row r="3306" spans="1:18" ht="30" x14ac:dyDescent="0.25">
      <c r="A3306" s="52">
        <v>3296</v>
      </c>
      <c r="B3306" s="33">
        <v>20199050039832</v>
      </c>
      <c r="C3306" s="34">
        <v>43612</v>
      </c>
      <c r="D3306" s="35" t="s">
        <v>60</v>
      </c>
      <c r="E3306" s="35" t="s">
        <v>115</v>
      </c>
      <c r="F3306" s="35" t="s">
        <v>80</v>
      </c>
      <c r="G3306" s="35" t="s">
        <v>91</v>
      </c>
      <c r="H3306" s="37" t="s">
        <v>120</v>
      </c>
      <c r="I3306" s="35" t="s">
        <v>37</v>
      </c>
      <c r="J3306" s="34">
        <v>43627</v>
      </c>
      <c r="K3306" s="38" t="s">
        <v>115</v>
      </c>
      <c r="L3306" s="53">
        <f>IFERROR(WORKDAY(C3306,R3306,DiasNOLaborables),"")</f>
        <v>43627</v>
      </c>
      <c r="M3306" s="27" t="str">
        <f>+IF(C3306="","",IF(J3306="","",(IF(J3306&lt;=L3306,"A TIEMPO","FUERA DE TIEMPO"))))</f>
        <v>A TIEMPO</v>
      </c>
      <c r="N3306" s="27">
        <f>IF(J3306="","",NETWORKDAYS(Hoja1!C3421+1,Hoja1!J3421,DiasNOLaborables))</f>
        <v>3</v>
      </c>
      <c r="O3306" s="28" t="str">
        <f t="shared" si="102"/>
        <v/>
      </c>
      <c r="P3306" s="26"/>
      <c r="Q3306" s="26"/>
      <c r="R3306" s="26">
        <f t="shared" si="103"/>
        <v>10</v>
      </c>
    </row>
    <row r="3307" spans="1:18" ht="30" x14ac:dyDescent="0.25">
      <c r="A3307" s="52">
        <v>3297</v>
      </c>
      <c r="B3307" s="33">
        <v>20199050039842</v>
      </c>
      <c r="C3307" s="34">
        <v>43612</v>
      </c>
      <c r="D3307" s="35" t="s">
        <v>60</v>
      </c>
      <c r="E3307" s="35" t="s">
        <v>118</v>
      </c>
      <c r="F3307" s="35" t="s">
        <v>70</v>
      </c>
      <c r="G3307" s="35" t="s">
        <v>89</v>
      </c>
      <c r="H3307" s="37" t="s">
        <v>120</v>
      </c>
      <c r="I3307" s="35" t="s">
        <v>37</v>
      </c>
      <c r="J3307" s="34">
        <v>43641</v>
      </c>
      <c r="K3307" s="38" t="s">
        <v>115</v>
      </c>
      <c r="L3307" s="53">
        <f>IFERROR(WORKDAY(C3307,R3307,DiasNOLaborables),"")</f>
        <v>43657</v>
      </c>
      <c r="M3307" s="27" t="str">
        <f>+IF(C3307="","",IF(J3307="","",(IF(J3307&lt;=L3307,"A TIEMPO","FUERA DE TIEMPO"))))</f>
        <v>A TIEMPO</v>
      </c>
      <c r="N3307" s="27">
        <f>IF(J3307="","",NETWORKDAYS(Hoja1!C3422+1,Hoja1!J3422,DiasNOLaborables))</f>
        <v>3</v>
      </c>
      <c r="O3307" s="28" t="str">
        <f t="shared" si="102"/>
        <v/>
      </c>
      <c r="P3307" s="26"/>
      <c r="Q3307" s="26"/>
      <c r="R3307" s="26">
        <f t="shared" si="103"/>
        <v>30</v>
      </c>
    </row>
    <row r="3308" spans="1:18" ht="30" x14ac:dyDescent="0.25">
      <c r="A3308" s="52">
        <v>3298</v>
      </c>
      <c r="B3308" s="33">
        <v>20199050039782</v>
      </c>
      <c r="C3308" s="34">
        <v>43612</v>
      </c>
      <c r="D3308" s="35" t="s">
        <v>60</v>
      </c>
      <c r="E3308" s="35" t="s">
        <v>118</v>
      </c>
      <c r="F3308" s="35" t="s">
        <v>80</v>
      </c>
      <c r="G3308" s="35" t="s">
        <v>100</v>
      </c>
      <c r="H3308" s="37" t="s">
        <v>120</v>
      </c>
      <c r="I3308" s="35" t="s">
        <v>36</v>
      </c>
      <c r="J3308" s="34">
        <v>43614</v>
      </c>
      <c r="K3308" s="38" t="s">
        <v>115</v>
      </c>
      <c r="L3308" s="53">
        <f>IFERROR(WORKDAY(C3308,R3308,DiasNOLaborables),"")</f>
        <v>43627</v>
      </c>
      <c r="M3308" s="27" t="str">
        <f>+IF(C3308="","",IF(J3308="","",(IF(J3308&lt;=L3308,"A TIEMPO","FUERA DE TIEMPO"))))</f>
        <v>A TIEMPO</v>
      </c>
      <c r="N3308" s="27">
        <f>IF(J3308="","",NETWORKDAYS(Hoja1!C3423+1,Hoja1!J3423,DiasNOLaborables))</f>
        <v>3</v>
      </c>
      <c r="O3308" s="28" t="str">
        <f t="shared" si="102"/>
        <v/>
      </c>
      <c r="P3308" s="26"/>
      <c r="Q3308" s="26"/>
      <c r="R3308" s="26">
        <f t="shared" si="103"/>
        <v>10</v>
      </c>
    </row>
    <row r="3309" spans="1:18" ht="45" x14ac:dyDescent="0.25">
      <c r="A3309" s="52">
        <v>3299</v>
      </c>
      <c r="B3309" s="33">
        <v>20199050039872</v>
      </c>
      <c r="C3309" s="34">
        <v>43612</v>
      </c>
      <c r="D3309" s="35" t="s">
        <v>65</v>
      </c>
      <c r="E3309" s="35" t="s">
        <v>118</v>
      </c>
      <c r="F3309" s="35" t="s">
        <v>80</v>
      </c>
      <c r="G3309" s="35" t="s">
        <v>84</v>
      </c>
      <c r="H3309" s="37" t="s">
        <v>120</v>
      </c>
      <c r="I3309" s="35" t="s">
        <v>40</v>
      </c>
      <c r="J3309" s="34">
        <v>43614</v>
      </c>
      <c r="K3309" s="38" t="s">
        <v>115</v>
      </c>
      <c r="L3309" s="53">
        <f>IFERROR(WORKDAY(C3309,R3309,DiasNOLaborables),"")</f>
        <v>43627</v>
      </c>
      <c r="M3309" s="27" t="str">
        <f>+IF(C3309="","",IF(J3309="","",(IF(J3309&lt;=L3309,"A TIEMPO","FUERA DE TIEMPO"))))</f>
        <v>A TIEMPO</v>
      </c>
      <c r="N3309" s="27">
        <f>IF(J3309="","",NETWORKDAYS(Hoja1!C3424+1,Hoja1!J3424,DiasNOLaborables))</f>
        <v>3</v>
      </c>
      <c r="O3309" s="28" t="str">
        <f t="shared" si="102"/>
        <v/>
      </c>
      <c r="P3309" s="26"/>
      <c r="Q3309" s="26"/>
      <c r="R3309" s="26">
        <f t="shared" si="103"/>
        <v>10</v>
      </c>
    </row>
    <row r="3310" spans="1:18" ht="30" x14ac:dyDescent="0.25">
      <c r="A3310" s="52">
        <v>3300</v>
      </c>
      <c r="B3310" s="33">
        <v>20199050039912</v>
      </c>
      <c r="C3310" s="34">
        <v>43612</v>
      </c>
      <c r="D3310" s="35" t="s">
        <v>60</v>
      </c>
      <c r="E3310" s="35" t="s">
        <v>118</v>
      </c>
      <c r="F3310" s="35" t="s">
        <v>70</v>
      </c>
      <c r="G3310" s="35" t="s">
        <v>89</v>
      </c>
      <c r="H3310" s="37" t="s">
        <v>120</v>
      </c>
      <c r="I3310" s="35" t="s">
        <v>37</v>
      </c>
      <c r="J3310" s="34">
        <v>43642</v>
      </c>
      <c r="K3310" s="38" t="s">
        <v>115</v>
      </c>
      <c r="L3310" s="53">
        <f>IFERROR(WORKDAY(C3310,R3310,DiasNOLaborables),"")</f>
        <v>43657</v>
      </c>
      <c r="M3310" s="27" t="str">
        <f>+IF(C3310="","",IF(J3310="","",(IF(J3310&lt;=L3310,"A TIEMPO","FUERA DE TIEMPO"))))</f>
        <v>A TIEMPO</v>
      </c>
      <c r="N3310" s="27">
        <f>IF(J3310="","",NETWORKDAYS(Hoja1!C3425+1,Hoja1!J3425,DiasNOLaborables))</f>
        <v>3</v>
      </c>
      <c r="O3310" s="28" t="str">
        <f t="shared" si="102"/>
        <v/>
      </c>
      <c r="P3310" s="26"/>
      <c r="Q3310" s="26"/>
      <c r="R3310" s="26">
        <f t="shared" si="103"/>
        <v>30</v>
      </c>
    </row>
    <row r="3311" spans="1:18" ht="45" x14ac:dyDescent="0.25">
      <c r="A3311" s="52">
        <v>3301</v>
      </c>
      <c r="B3311" s="33">
        <v>20199050039942</v>
      </c>
      <c r="C3311" s="34">
        <v>43612</v>
      </c>
      <c r="D3311" s="35" t="s">
        <v>65</v>
      </c>
      <c r="E3311" s="35" t="s">
        <v>118</v>
      </c>
      <c r="F3311" s="35" t="s">
        <v>80</v>
      </c>
      <c r="G3311" s="35" t="s">
        <v>104</v>
      </c>
      <c r="H3311" s="37" t="s">
        <v>120</v>
      </c>
      <c r="I3311" s="35" t="s">
        <v>40</v>
      </c>
      <c r="J3311" s="34">
        <v>43621</v>
      </c>
      <c r="K3311" s="38" t="s">
        <v>115</v>
      </c>
      <c r="L3311" s="53">
        <f>IFERROR(WORKDAY(C3311,R3311,DiasNOLaborables),"")</f>
        <v>43627</v>
      </c>
      <c r="M3311" s="27" t="str">
        <f>+IF(C3311="","",IF(J3311="","",(IF(J3311&lt;=L3311,"A TIEMPO","FUERA DE TIEMPO"))))</f>
        <v>A TIEMPO</v>
      </c>
      <c r="N3311" s="27">
        <f>IF(J3311="","",NETWORKDAYS(Hoja1!C3426+1,Hoja1!J3426,DiasNOLaborables))</f>
        <v>3</v>
      </c>
      <c r="O3311" s="28" t="str">
        <f t="shared" si="102"/>
        <v/>
      </c>
      <c r="P3311" s="26"/>
      <c r="Q3311" s="26"/>
      <c r="R3311" s="26">
        <f t="shared" si="103"/>
        <v>10</v>
      </c>
    </row>
    <row r="3312" spans="1:18" ht="45" x14ac:dyDescent="0.25">
      <c r="A3312" s="52">
        <v>3302</v>
      </c>
      <c r="B3312" s="33">
        <v>20199050039982</v>
      </c>
      <c r="C3312" s="34">
        <v>43612</v>
      </c>
      <c r="D3312" s="35" t="s">
        <v>60</v>
      </c>
      <c r="E3312" s="35" t="s">
        <v>118</v>
      </c>
      <c r="F3312" s="35" t="s">
        <v>80</v>
      </c>
      <c r="G3312" s="35" t="s">
        <v>104</v>
      </c>
      <c r="H3312" s="37" t="s">
        <v>121</v>
      </c>
      <c r="I3312" s="35" t="s">
        <v>39</v>
      </c>
      <c r="J3312" s="34">
        <v>43615</v>
      </c>
      <c r="K3312" s="38" t="s">
        <v>115</v>
      </c>
      <c r="L3312" s="53">
        <f>IFERROR(WORKDAY(C3312,R3312,DiasNOLaborables),"")</f>
        <v>43627</v>
      </c>
      <c r="M3312" s="27" t="str">
        <f>+IF(C3312="","",IF(J3312="","",(IF(J3312&lt;=L3312,"A TIEMPO","FUERA DE TIEMPO"))))</f>
        <v>A TIEMPO</v>
      </c>
      <c r="N3312" s="27">
        <f>IF(J3312="","",NETWORKDAYS(Hoja1!C3427+1,Hoja1!J3427,DiasNOLaborables))</f>
        <v>3</v>
      </c>
      <c r="O3312" s="28" t="str">
        <f t="shared" si="102"/>
        <v/>
      </c>
      <c r="P3312" s="26"/>
      <c r="Q3312" s="26"/>
      <c r="R3312" s="26">
        <f t="shared" si="103"/>
        <v>10</v>
      </c>
    </row>
    <row r="3313" spans="1:18" ht="45" x14ac:dyDescent="0.25">
      <c r="A3313" s="52">
        <v>3303</v>
      </c>
      <c r="B3313" s="33">
        <v>20199050040012</v>
      </c>
      <c r="C3313" s="34">
        <v>43612</v>
      </c>
      <c r="D3313" s="35" t="s">
        <v>61</v>
      </c>
      <c r="E3313" s="35" t="s">
        <v>118</v>
      </c>
      <c r="F3313" s="35" t="s">
        <v>73</v>
      </c>
      <c r="G3313" s="35" t="s">
        <v>104</v>
      </c>
      <c r="H3313" s="37" t="s">
        <v>120</v>
      </c>
      <c r="I3313" s="35" t="s">
        <v>36</v>
      </c>
      <c r="J3313" s="34">
        <v>43634</v>
      </c>
      <c r="K3313" s="38" t="s">
        <v>115</v>
      </c>
      <c r="L3313" s="53">
        <f>IFERROR(WORKDAY(C3313,R3313,DiasNOLaborables),"")</f>
        <v>43634</v>
      </c>
      <c r="M3313" s="27" t="str">
        <f>+IF(C3313="","",IF(J3313="","",(IF(J3313&lt;=L3313,"A TIEMPO","FUERA DE TIEMPO"))))</f>
        <v>A TIEMPO</v>
      </c>
      <c r="N3313" s="27">
        <f>IF(J3313="","",NETWORKDAYS(Hoja1!C3428+1,Hoja1!J3428,DiasNOLaborables))</f>
        <v>6</v>
      </c>
      <c r="O3313" s="28" t="str">
        <f t="shared" si="102"/>
        <v/>
      </c>
      <c r="P3313" s="26"/>
      <c r="Q3313" s="26"/>
      <c r="R3313" s="26">
        <f t="shared" si="103"/>
        <v>15</v>
      </c>
    </row>
    <row r="3314" spans="1:18" ht="30" x14ac:dyDescent="0.25">
      <c r="A3314" s="52">
        <v>3304</v>
      </c>
      <c r="B3314" s="33">
        <v>20199050040032</v>
      </c>
      <c r="C3314" s="34">
        <v>43612</v>
      </c>
      <c r="D3314" s="35" t="s">
        <v>60</v>
      </c>
      <c r="E3314" s="35" t="s">
        <v>118</v>
      </c>
      <c r="F3314" s="35" t="s">
        <v>70</v>
      </c>
      <c r="G3314" s="35" t="s">
        <v>89</v>
      </c>
      <c r="H3314" s="37" t="s">
        <v>120</v>
      </c>
      <c r="I3314" s="35" t="s">
        <v>37</v>
      </c>
      <c r="J3314" s="34">
        <v>43651</v>
      </c>
      <c r="K3314" s="38" t="s">
        <v>115</v>
      </c>
      <c r="L3314" s="53">
        <f>IFERROR(WORKDAY(C3314,R3314,DiasNOLaborables),"")</f>
        <v>43657</v>
      </c>
      <c r="M3314" s="27" t="str">
        <f>+IF(C3314="","",IF(J3314="","",(IF(J3314&lt;=L3314,"A TIEMPO","FUERA DE TIEMPO"))))</f>
        <v>A TIEMPO</v>
      </c>
      <c r="N3314" s="27">
        <f>IF(J3314="","",NETWORKDAYS(Hoja1!C3429+1,Hoja1!J3429,DiasNOLaborables))</f>
        <v>3</v>
      </c>
      <c r="O3314" s="28" t="str">
        <f t="shared" si="102"/>
        <v/>
      </c>
      <c r="P3314" s="26"/>
      <c r="Q3314" s="26"/>
      <c r="R3314" s="26">
        <f t="shared" si="103"/>
        <v>30</v>
      </c>
    </row>
    <row r="3315" spans="1:18" ht="30" x14ac:dyDescent="0.25">
      <c r="A3315" s="52">
        <v>3305</v>
      </c>
      <c r="B3315" s="33">
        <v>20199910057672</v>
      </c>
      <c r="C3315" s="34">
        <v>43612</v>
      </c>
      <c r="D3315" s="35" t="s">
        <v>63</v>
      </c>
      <c r="E3315" s="35" t="s">
        <v>114</v>
      </c>
      <c r="F3315" s="35" t="s">
        <v>74</v>
      </c>
      <c r="G3315" s="35" t="s">
        <v>89</v>
      </c>
      <c r="H3315" s="37" t="s">
        <v>120</v>
      </c>
      <c r="I3315" s="35" t="s">
        <v>37</v>
      </c>
      <c r="J3315" s="34">
        <v>43620</v>
      </c>
      <c r="K3315" s="38" t="s">
        <v>115</v>
      </c>
      <c r="L3315" s="53">
        <f>IFERROR(WORKDAY(C3315,R3315,DiasNOLaborables),"")</f>
        <v>43627</v>
      </c>
      <c r="M3315" s="27" t="str">
        <f>+IF(C3315="","",IF(J3315="","",(IF(J3315&lt;=L3315,"A TIEMPO","FUERA DE TIEMPO"))))</f>
        <v>A TIEMPO</v>
      </c>
      <c r="N3315" s="27">
        <f>IF(J3315="","",NETWORKDAYS(Hoja1!C3430+1,Hoja1!J3430,DiasNOLaborables))</f>
        <v>3</v>
      </c>
      <c r="O3315" s="28" t="str">
        <f t="shared" si="102"/>
        <v/>
      </c>
      <c r="P3315" s="26"/>
      <c r="Q3315" s="26"/>
      <c r="R3315" s="26">
        <f t="shared" si="103"/>
        <v>10</v>
      </c>
    </row>
    <row r="3316" spans="1:18" ht="30" x14ac:dyDescent="0.25">
      <c r="A3316" s="52">
        <v>3306</v>
      </c>
      <c r="B3316" s="33">
        <v>20199910058052</v>
      </c>
      <c r="C3316" s="34">
        <v>43612</v>
      </c>
      <c r="D3316" s="35" t="s">
        <v>60</v>
      </c>
      <c r="E3316" s="35" t="s">
        <v>114</v>
      </c>
      <c r="F3316" s="35" t="s">
        <v>70</v>
      </c>
      <c r="G3316" s="35" t="s">
        <v>89</v>
      </c>
      <c r="H3316" s="37" t="s">
        <v>120</v>
      </c>
      <c r="I3316" s="35" t="s">
        <v>37</v>
      </c>
      <c r="J3316" s="34">
        <v>43633</v>
      </c>
      <c r="K3316" s="38" t="s">
        <v>115</v>
      </c>
      <c r="L3316" s="53">
        <f>IFERROR(WORKDAY(C3316,R3316,DiasNOLaborables),"")</f>
        <v>43657</v>
      </c>
      <c r="M3316" s="27" t="str">
        <f>+IF(C3316="","",IF(J3316="","",(IF(J3316&lt;=L3316,"A TIEMPO","FUERA DE TIEMPO"))))</f>
        <v>A TIEMPO</v>
      </c>
      <c r="N3316" s="27">
        <f>IF(J3316="","",NETWORKDAYS(Hoja1!C3431+1,Hoja1!J3431,DiasNOLaborables))</f>
        <v>3</v>
      </c>
      <c r="O3316" s="28" t="str">
        <f t="shared" si="102"/>
        <v/>
      </c>
      <c r="P3316" s="26"/>
      <c r="Q3316" s="26"/>
      <c r="R3316" s="26">
        <f t="shared" si="103"/>
        <v>30</v>
      </c>
    </row>
    <row r="3317" spans="1:18" ht="30" x14ac:dyDescent="0.25">
      <c r="A3317" s="52">
        <v>3307</v>
      </c>
      <c r="B3317" s="33">
        <v>20199910058072</v>
      </c>
      <c r="C3317" s="34">
        <v>43612</v>
      </c>
      <c r="D3317" s="35" t="s">
        <v>62</v>
      </c>
      <c r="E3317" s="35" t="s">
        <v>114</v>
      </c>
      <c r="F3317" s="35" t="s">
        <v>73</v>
      </c>
      <c r="G3317" s="35" t="s">
        <v>102</v>
      </c>
      <c r="H3317" s="37" t="s">
        <v>120</v>
      </c>
      <c r="I3317" s="35" t="s">
        <v>38</v>
      </c>
      <c r="J3317" s="34">
        <v>43622</v>
      </c>
      <c r="K3317" s="38" t="s">
        <v>115</v>
      </c>
      <c r="L3317" s="53">
        <f>IFERROR(WORKDAY(C3317,R3317,DiasNOLaborables),"")</f>
        <v>43634</v>
      </c>
      <c r="M3317" s="27" t="str">
        <f>+IF(C3317="","",IF(J3317="","",(IF(J3317&lt;=L3317,"A TIEMPO","FUERA DE TIEMPO"))))</f>
        <v>A TIEMPO</v>
      </c>
      <c r="N3317" s="27">
        <f>IF(J3317="","",NETWORKDAYS(Hoja1!C3432+1,Hoja1!J3432,DiasNOLaborables))</f>
        <v>5</v>
      </c>
      <c r="O3317" s="28" t="str">
        <f t="shared" si="102"/>
        <v/>
      </c>
      <c r="P3317" s="26"/>
      <c r="Q3317" s="26"/>
      <c r="R3317" s="26">
        <f t="shared" si="103"/>
        <v>15</v>
      </c>
    </row>
    <row r="3318" spans="1:18" ht="45" x14ac:dyDescent="0.25">
      <c r="A3318" s="52">
        <v>3308</v>
      </c>
      <c r="B3318" s="33">
        <v>20199050039582</v>
      </c>
      <c r="C3318" s="34">
        <v>43612</v>
      </c>
      <c r="D3318" s="35" t="s">
        <v>61</v>
      </c>
      <c r="E3318" s="35" t="s">
        <v>118</v>
      </c>
      <c r="F3318" s="35" t="s">
        <v>80</v>
      </c>
      <c r="G3318" s="35" t="s">
        <v>104</v>
      </c>
      <c r="H3318" s="37" t="s">
        <v>121</v>
      </c>
      <c r="I3318" s="35" t="s">
        <v>39</v>
      </c>
      <c r="J3318" s="34">
        <v>43613</v>
      </c>
      <c r="K3318" s="38" t="s">
        <v>115</v>
      </c>
      <c r="L3318" s="53">
        <f>IFERROR(WORKDAY(C3318,R3318,DiasNOLaborables),"")</f>
        <v>43627</v>
      </c>
      <c r="M3318" s="27" t="str">
        <f>+IF(C3318="","",IF(J3318="","",(IF(J3318&lt;=L3318,"A TIEMPO","FUERA DE TIEMPO"))))</f>
        <v>A TIEMPO</v>
      </c>
      <c r="N3318" s="27">
        <f>IF(J3318="","",NETWORKDAYS(Hoja1!C3433+1,Hoja1!J3433,DiasNOLaborables))</f>
        <v>12</v>
      </c>
      <c r="O3318" s="28" t="str">
        <f t="shared" si="102"/>
        <v/>
      </c>
      <c r="P3318" s="26"/>
      <c r="Q3318" s="26"/>
      <c r="R3318" s="26">
        <f t="shared" si="103"/>
        <v>10</v>
      </c>
    </row>
    <row r="3319" spans="1:18" ht="45" x14ac:dyDescent="0.25">
      <c r="A3319" s="52">
        <v>3309</v>
      </c>
      <c r="B3319" s="33">
        <v>20199050039602</v>
      </c>
      <c r="C3319" s="34">
        <v>43612</v>
      </c>
      <c r="D3319" s="35" t="s">
        <v>60</v>
      </c>
      <c r="E3319" s="35" t="s">
        <v>118</v>
      </c>
      <c r="F3319" s="35" t="s">
        <v>80</v>
      </c>
      <c r="G3319" s="35" t="s">
        <v>104</v>
      </c>
      <c r="H3319" s="37" t="s">
        <v>121</v>
      </c>
      <c r="I3319" s="35" t="s">
        <v>39</v>
      </c>
      <c r="J3319" s="34">
        <v>43613</v>
      </c>
      <c r="K3319" s="38" t="s">
        <v>115</v>
      </c>
      <c r="L3319" s="53">
        <f>IFERROR(WORKDAY(C3319,R3319,DiasNOLaborables),"")</f>
        <v>43627</v>
      </c>
      <c r="M3319" s="27" t="str">
        <f>+IF(C3319="","",IF(J3319="","",(IF(J3319&lt;=L3319,"A TIEMPO","FUERA DE TIEMPO"))))</f>
        <v>A TIEMPO</v>
      </c>
      <c r="N3319" s="27">
        <f>IF(J3319="","",NETWORKDAYS(Hoja1!C3434+1,Hoja1!J3434,DiasNOLaborables))</f>
        <v>16</v>
      </c>
      <c r="O3319" s="28" t="str">
        <f t="shared" si="102"/>
        <v/>
      </c>
      <c r="P3319" s="26"/>
      <c r="Q3319" s="26"/>
      <c r="R3319" s="26">
        <f t="shared" si="103"/>
        <v>10</v>
      </c>
    </row>
    <row r="3320" spans="1:18" ht="45" x14ac:dyDescent="0.25">
      <c r="A3320" s="52">
        <v>3310</v>
      </c>
      <c r="B3320" s="33">
        <v>20199050039612</v>
      </c>
      <c r="C3320" s="34">
        <v>43612</v>
      </c>
      <c r="D3320" s="35" t="s">
        <v>60</v>
      </c>
      <c r="E3320" s="35" t="s">
        <v>118</v>
      </c>
      <c r="F3320" s="35" t="s">
        <v>80</v>
      </c>
      <c r="G3320" s="35" t="s">
        <v>104</v>
      </c>
      <c r="H3320" s="37" t="s">
        <v>121</v>
      </c>
      <c r="I3320" s="35" t="s">
        <v>39</v>
      </c>
      <c r="J3320" s="34">
        <v>43613</v>
      </c>
      <c r="K3320" s="38" t="s">
        <v>115</v>
      </c>
      <c r="L3320" s="53">
        <f>IFERROR(WORKDAY(C3320,R3320,DiasNOLaborables),"")</f>
        <v>43627</v>
      </c>
      <c r="M3320" s="27" t="str">
        <f>+IF(C3320="","",IF(J3320="","",(IF(J3320&lt;=L3320,"A TIEMPO","FUERA DE TIEMPO"))))</f>
        <v>A TIEMPO</v>
      </c>
      <c r="N3320" s="27">
        <f>IF(J3320="","",NETWORKDAYS(Hoja1!C3435+1,Hoja1!J3435,DiasNOLaborables))</f>
        <v>12</v>
      </c>
      <c r="O3320" s="28" t="str">
        <f t="shared" si="102"/>
        <v/>
      </c>
      <c r="P3320" s="26"/>
      <c r="Q3320" s="26"/>
      <c r="R3320" s="26">
        <f t="shared" si="103"/>
        <v>10</v>
      </c>
    </row>
    <row r="3321" spans="1:18" ht="45" x14ac:dyDescent="0.25">
      <c r="A3321" s="52">
        <v>3311</v>
      </c>
      <c r="B3321" s="33">
        <v>20199050039622</v>
      </c>
      <c r="C3321" s="34">
        <v>43612</v>
      </c>
      <c r="D3321" s="35" t="s">
        <v>60</v>
      </c>
      <c r="E3321" s="35" t="s">
        <v>118</v>
      </c>
      <c r="F3321" s="35" t="s">
        <v>80</v>
      </c>
      <c r="G3321" s="35" t="s">
        <v>104</v>
      </c>
      <c r="H3321" s="37" t="s">
        <v>121</v>
      </c>
      <c r="I3321" s="35" t="s">
        <v>39</v>
      </c>
      <c r="J3321" s="34">
        <v>43613</v>
      </c>
      <c r="K3321" s="38" t="s">
        <v>115</v>
      </c>
      <c r="L3321" s="53">
        <f>IFERROR(WORKDAY(C3321,R3321,DiasNOLaborables),"")</f>
        <v>43627</v>
      </c>
      <c r="M3321" s="27" t="str">
        <f>+IF(C3321="","",IF(J3321="","",(IF(J3321&lt;=L3321,"A TIEMPO","FUERA DE TIEMPO"))))</f>
        <v>A TIEMPO</v>
      </c>
      <c r="N3321" s="27">
        <f>IF(J3321="","",NETWORKDAYS(Hoja1!C3436+1,Hoja1!J3436,DiasNOLaborables))</f>
        <v>7</v>
      </c>
      <c r="O3321" s="28" t="str">
        <f t="shared" si="102"/>
        <v/>
      </c>
      <c r="P3321" s="26"/>
      <c r="Q3321" s="26"/>
      <c r="R3321" s="26">
        <f t="shared" si="103"/>
        <v>10</v>
      </c>
    </row>
    <row r="3322" spans="1:18" ht="45" x14ac:dyDescent="0.25">
      <c r="A3322" s="52">
        <v>3312</v>
      </c>
      <c r="B3322" s="33">
        <v>20199050039642</v>
      </c>
      <c r="C3322" s="34">
        <v>43612</v>
      </c>
      <c r="D3322" s="35" t="s">
        <v>61</v>
      </c>
      <c r="E3322" s="35" t="s">
        <v>118</v>
      </c>
      <c r="F3322" s="35" t="s">
        <v>80</v>
      </c>
      <c r="G3322" s="35" t="s">
        <v>104</v>
      </c>
      <c r="H3322" s="37" t="s">
        <v>121</v>
      </c>
      <c r="I3322" s="35" t="s">
        <v>39</v>
      </c>
      <c r="J3322" s="34">
        <v>43613</v>
      </c>
      <c r="K3322" s="38" t="s">
        <v>115</v>
      </c>
      <c r="L3322" s="53">
        <f>IFERROR(WORKDAY(C3322,R3322,DiasNOLaborables),"")</f>
        <v>43627</v>
      </c>
      <c r="M3322" s="27" t="str">
        <f>+IF(C3322="","",IF(J3322="","",(IF(J3322&lt;=L3322,"A TIEMPO","FUERA DE TIEMPO"))))</f>
        <v>A TIEMPO</v>
      </c>
      <c r="N3322" s="27">
        <f>IF(J3322="","",NETWORKDAYS(Hoja1!C3437+1,Hoja1!J3437,DiasNOLaborables))</f>
        <v>7</v>
      </c>
      <c r="O3322" s="28" t="str">
        <f t="shared" si="102"/>
        <v/>
      </c>
      <c r="P3322" s="26"/>
      <c r="Q3322" s="26"/>
      <c r="R3322" s="26">
        <f t="shared" si="103"/>
        <v>10</v>
      </c>
    </row>
    <row r="3323" spans="1:18" ht="45" x14ac:dyDescent="0.25">
      <c r="A3323" s="52">
        <v>3313</v>
      </c>
      <c r="B3323" s="33">
        <v>20199050039652</v>
      </c>
      <c r="C3323" s="34">
        <v>43612</v>
      </c>
      <c r="D3323" s="35" t="s">
        <v>60</v>
      </c>
      <c r="E3323" s="35" t="s">
        <v>118</v>
      </c>
      <c r="F3323" s="35" t="s">
        <v>80</v>
      </c>
      <c r="G3323" s="35" t="s">
        <v>104</v>
      </c>
      <c r="H3323" s="37" t="s">
        <v>121</v>
      </c>
      <c r="I3323" s="35" t="s">
        <v>39</v>
      </c>
      <c r="J3323" s="34">
        <v>43623</v>
      </c>
      <c r="K3323" s="38" t="s">
        <v>115</v>
      </c>
      <c r="L3323" s="53">
        <f>IFERROR(WORKDAY(C3323,R3323,DiasNOLaborables),"")</f>
        <v>43627</v>
      </c>
      <c r="M3323" s="27" t="str">
        <f>+IF(C3323="","",IF(J3323="","",(IF(J3323&lt;=L3323,"A TIEMPO","FUERA DE TIEMPO"))))</f>
        <v>A TIEMPO</v>
      </c>
      <c r="N3323" s="27">
        <f>IF(J3323="","",NETWORKDAYS(Hoja1!C3438+1,Hoja1!J3438,DiasNOLaborables))</f>
        <v>7</v>
      </c>
      <c r="O3323" s="28" t="str">
        <f t="shared" si="102"/>
        <v/>
      </c>
      <c r="P3323" s="26"/>
      <c r="Q3323" s="26"/>
      <c r="R3323" s="26">
        <f t="shared" si="103"/>
        <v>10</v>
      </c>
    </row>
    <row r="3324" spans="1:18" ht="45" x14ac:dyDescent="0.25">
      <c r="A3324" s="52">
        <v>3314</v>
      </c>
      <c r="B3324" s="33">
        <v>20199050039662</v>
      </c>
      <c r="C3324" s="34">
        <v>43612</v>
      </c>
      <c r="D3324" s="35" t="s">
        <v>61</v>
      </c>
      <c r="E3324" s="35" t="s">
        <v>118</v>
      </c>
      <c r="F3324" s="35" t="s">
        <v>80</v>
      </c>
      <c r="G3324" s="35" t="s">
        <v>104</v>
      </c>
      <c r="H3324" s="37" t="s">
        <v>121</v>
      </c>
      <c r="I3324" s="35" t="s">
        <v>39</v>
      </c>
      <c r="J3324" s="34">
        <v>43623</v>
      </c>
      <c r="K3324" s="38" t="s">
        <v>115</v>
      </c>
      <c r="L3324" s="53">
        <f>IFERROR(WORKDAY(C3324,R3324,DiasNOLaborables),"")</f>
        <v>43627</v>
      </c>
      <c r="M3324" s="27" t="str">
        <f>+IF(C3324="","",IF(J3324="","",(IF(J3324&lt;=L3324,"A TIEMPO","FUERA DE TIEMPO"))))</f>
        <v>A TIEMPO</v>
      </c>
      <c r="N3324" s="27">
        <f>IF(J3324="","",NETWORKDAYS(Hoja1!C3439+1,Hoja1!J3439,DiasNOLaborables))</f>
        <v>7</v>
      </c>
      <c r="O3324" s="28" t="str">
        <f t="shared" si="102"/>
        <v/>
      </c>
      <c r="P3324" s="26"/>
      <c r="Q3324" s="26"/>
      <c r="R3324" s="26">
        <f t="shared" si="103"/>
        <v>10</v>
      </c>
    </row>
    <row r="3325" spans="1:18" ht="45" x14ac:dyDescent="0.25">
      <c r="A3325" s="52">
        <v>3315</v>
      </c>
      <c r="B3325" s="33">
        <v>20199050039732</v>
      </c>
      <c r="C3325" s="34">
        <v>43612</v>
      </c>
      <c r="D3325" s="35" t="s">
        <v>60</v>
      </c>
      <c r="E3325" s="35" t="s">
        <v>118</v>
      </c>
      <c r="F3325" s="35" t="s">
        <v>80</v>
      </c>
      <c r="G3325" s="35" t="s">
        <v>104</v>
      </c>
      <c r="H3325" s="37" t="s">
        <v>121</v>
      </c>
      <c r="I3325" s="35" t="s">
        <v>39</v>
      </c>
      <c r="J3325" s="34">
        <v>43623</v>
      </c>
      <c r="K3325" s="38" t="s">
        <v>115</v>
      </c>
      <c r="L3325" s="53">
        <f>IFERROR(WORKDAY(C3325,R3325,DiasNOLaborables),"")</f>
        <v>43627</v>
      </c>
      <c r="M3325" s="27" t="str">
        <f>+IF(C3325="","",IF(J3325="","",(IF(J3325&lt;=L3325,"A TIEMPO","FUERA DE TIEMPO"))))</f>
        <v>A TIEMPO</v>
      </c>
      <c r="N3325" s="27">
        <f>IF(J3325="","",NETWORKDAYS(Hoja1!C3440+1,Hoja1!J3440,DiasNOLaborables))</f>
        <v>7</v>
      </c>
      <c r="O3325" s="28" t="str">
        <f t="shared" si="102"/>
        <v/>
      </c>
      <c r="P3325" s="26"/>
      <c r="Q3325" s="26"/>
      <c r="R3325" s="26">
        <f t="shared" si="103"/>
        <v>10</v>
      </c>
    </row>
    <row r="3326" spans="1:18" ht="45" x14ac:dyDescent="0.25">
      <c r="A3326" s="52">
        <v>3316</v>
      </c>
      <c r="B3326" s="33">
        <v>20199050039762</v>
      </c>
      <c r="C3326" s="34">
        <v>43612</v>
      </c>
      <c r="D3326" s="35" t="s">
        <v>60</v>
      </c>
      <c r="E3326" s="35" t="s">
        <v>118</v>
      </c>
      <c r="F3326" s="35" t="s">
        <v>80</v>
      </c>
      <c r="G3326" s="35" t="s">
        <v>104</v>
      </c>
      <c r="H3326" s="37" t="s">
        <v>121</v>
      </c>
      <c r="I3326" s="35" t="s">
        <v>39</v>
      </c>
      <c r="J3326" s="34">
        <v>43623</v>
      </c>
      <c r="K3326" s="38" t="s">
        <v>115</v>
      </c>
      <c r="L3326" s="53">
        <f>IFERROR(WORKDAY(C3326,R3326,DiasNOLaborables),"")</f>
        <v>43627</v>
      </c>
      <c r="M3326" s="27" t="str">
        <f>+IF(C3326="","",IF(J3326="","",(IF(J3326&lt;=L3326,"A TIEMPO","FUERA DE TIEMPO"))))</f>
        <v>A TIEMPO</v>
      </c>
      <c r="N3326" s="27">
        <f>IF(J3326="","",NETWORKDAYS(Hoja1!C3441+1,Hoja1!J3441,DiasNOLaborables))</f>
        <v>7</v>
      </c>
      <c r="O3326" s="28" t="str">
        <f t="shared" si="102"/>
        <v/>
      </c>
      <c r="P3326" s="26"/>
      <c r="Q3326" s="26"/>
      <c r="R3326" s="26">
        <f t="shared" si="103"/>
        <v>10</v>
      </c>
    </row>
    <row r="3327" spans="1:18" ht="45" x14ac:dyDescent="0.25">
      <c r="A3327" s="52">
        <v>3317</v>
      </c>
      <c r="B3327" s="33">
        <v>20199050039812</v>
      </c>
      <c r="C3327" s="34">
        <v>43612</v>
      </c>
      <c r="D3327" s="35" t="s">
        <v>60</v>
      </c>
      <c r="E3327" s="35" t="s">
        <v>118</v>
      </c>
      <c r="F3327" s="35" t="s">
        <v>80</v>
      </c>
      <c r="G3327" s="35" t="s">
        <v>104</v>
      </c>
      <c r="H3327" s="37" t="s">
        <v>121</v>
      </c>
      <c r="I3327" s="35" t="s">
        <v>39</v>
      </c>
      <c r="J3327" s="34">
        <v>43623</v>
      </c>
      <c r="K3327" s="38" t="s">
        <v>115</v>
      </c>
      <c r="L3327" s="53">
        <f>IFERROR(WORKDAY(C3327,R3327,DiasNOLaborables),"")</f>
        <v>43627</v>
      </c>
      <c r="M3327" s="27" t="str">
        <f>+IF(C3327="","",IF(J3327="","",(IF(J3327&lt;=L3327,"A TIEMPO","FUERA DE TIEMPO"))))</f>
        <v>A TIEMPO</v>
      </c>
      <c r="N3327" s="27">
        <f>IF(J3327="","",NETWORKDAYS(Hoja1!C3442+1,Hoja1!J3442,DiasNOLaborables))</f>
        <v>7</v>
      </c>
      <c r="O3327" s="28" t="str">
        <f t="shared" si="102"/>
        <v/>
      </c>
      <c r="P3327" s="26"/>
      <c r="Q3327" s="26"/>
      <c r="R3327" s="26">
        <f t="shared" si="103"/>
        <v>10</v>
      </c>
    </row>
    <row r="3328" spans="1:18" ht="45" x14ac:dyDescent="0.25">
      <c r="A3328" s="52">
        <v>3318</v>
      </c>
      <c r="B3328" s="33">
        <v>20199050039822</v>
      </c>
      <c r="C3328" s="34">
        <v>43612</v>
      </c>
      <c r="D3328" s="35" t="s">
        <v>60</v>
      </c>
      <c r="E3328" s="35" t="s">
        <v>118</v>
      </c>
      <c r="F3328" s="35" t="s">
        <v>80</v>
      </c>
      <c r="G3328" s="35" t="s">
        <v>104</v>
      </c>
      <c r="H3328" s="37" t="s">
        <v>121</v>
      </c>
      <c r="I3328" s="35" t="s">
        <v>39</v>
      </c>
      <c r="J3328" s="34">
        <v>43623</v>
      </c>
      <c r="K3328" s="38" t="s">
        <v>115</v>
      </c>
      <c r="L3328" s="53">
        <f>IFERROR(WORKDAY(C3328,R3328,DiasNOLaborables),"")</f>
        <v>43627</v>
      </c>
      <c r="M3328" s="27" t="str">
        <f>+IF(C3328="","",IF(J3328="","",(IF(J3328&lt;=L3328,"A TIEMPO","FUERA DE TIEMPO"))))</f>
        <v>A TIEMPO</v>
      </c>
      <c r="N3328" s="27">
        <f>IF(J3328="","",NETWORKDAYS(Hoja1!C3443+1,Hoja1!J3443,DiasNOLaborables))</f>
        <v>7</v>
      </c>
      <c r="O3328" s="28" t="str">
        <f t="shared" si="102"/>
        <v/>
      </c>
      <c r="P3328" s="26"/>
      <c r="Q3328" s="26"/>
      <c r="R3328" s="26">
        <f t="shared" si="103"/>
        <v>10</v>
      </c>
    </row>
    <row r="3329" spans="1:18" ht="45" x14ac:dyDescent="0.25">
      <c r="A3329" s="52">
        <v>3319</v>
      </c>
      <c r="B3329" s="33">
        <v>20199050039882</v>
      </c>
      <c r="C3329" s="34">
        <v>43612</v>
      </c>
      <c r="D3329" s="35" t="s">
        <v>60</v>
      </c>
      <c r="E3329" s="35" t="s">
        <v>118</v>
      </c>
      <c r="F3329" s="35" t="s">
        <v>80</v>
      </c>
      <c r="G3329" s="35" t="s">
        <v>104</v>
      </c>
      <c r="H3329" s="37" t="s">
        <v>121</v>
      </c>
      <c r="I3329" s="35" t="s">
        <v>39</v>
      </c>
      <c r="J3329" s="34">
        <v>43623</v>
      </c>
      <c r="K3329" s="38" t="s">
        <v>115</v>
      </c>
      <c r="L3329" s="53">
        <f>IFERROR(WORKDAY(C3329,R3329,DiasNOLaborables),"")</f>
        <v>43627</v>
      </c>
      <c r="M3329" s="27" t="str">
        <f>+IF(C3329="","",IF(J3329="","",(IF(J3329&lt;=L3329,"A TIEMPO","FUERA DE TIEMPO"))))</f>
        <v>A TIEMPO</v>
      </c>
      <c r="N3329" s="27">
        <f>IF(J3329="","",NETWORKDAYS(Hoja1!C3444+1,Hoja1!J3444,DiasNOLaborables))</f>
        <v>7</v>
      </c>
      <c r="O3329" s="28" t="str">
        <f t="shared" si="102"/>
        <v/>
      </c>
      <c r="P3329" s="26"/>
      <c r="Q3329" s="26"/>
      <c r="R3329" s="26">
        <f t="shared" si="103"/>
        <v>10</v>
      </c>
    </row>
    <row r="3330" spans="1:18" ht="45" x14ac:dyDescent="0.25">
      <c r="A3330" s="52">
        <v>3320</v>
      </c>
      <c r="B3330" s="33">
        <v>20199050039892</v>
      </c>
      <c r="C3330" s="34">
        <v>43612</v>
      </c>
      <c r="D3330" s="35" t="s">
        <v>60</v>
      </c>
      <c r="E3330" s="35" t="s">
        <v>118</v>
      </c>
      <c r="F3330" s="35" t="s">
        <v>80</v>
      </c>
      <c r="G3330" s="35" t="s">
        <v>104</v>
      </c>
      <c r="H3330" s="37" t="s">
        <v>121</v>
      </c>
      <c r="I3330" s="35" t="s">
        <v>39</v>
      </c>
      <c r="J3330" s="34">
        <v>43623</v>
      </c>
      <c r="K3330" s="38" t="s">
        <v>115</v>
      </c>
      <c r="L3330" s="53">
        <f>IFERROR(WORKDAY(C3330,R3330,DiasNOLaborables),"")</f>
        <v>43627</v>
      </c>
      <c r="M3330" s="27" t="str">
        <f>+IF(C3330="","",IF(J3330="","",(IF(J3330&lt;=L3330,"A TIEMPO","FUERA DE TIEMPO"))))</f>
        <v>A TIEMPO</v>
      </c>
      <c r="N3330" s="27">
        <f>IF(J3330="","",NETWORKDAYS(Hoja1!C3445+1,Hoja1!J3445,DiasNOLaborables))</f>
        <v>-2</v>
      </c>
      <c r="O3330" s="28" t="str">
        <f t="shared" si="102"/>
        <v/>
      </c>
      <c r="P3330" s="26"/>
      <c r="Q3330" s="26"/>
      <c r="R3330" s="26">
        <f t="shared" si="103"/>
        <v>10</v>
      </c>
    </row>
    <row r="3331" spans="1:18" ht="45" x14ac:dyDescent="0.25">
      <c r="A3331" s="52">
        <v>3321</v>
      </c>
      <c r="B3331" s="33">
        <v>20199050039902</v>
      </c>
      <c r="C3331" s="34">
        <v>43612</v>
      </c>
      <c r="D3331" s="35" t="s">
        <v>60</v>
      </c>
      <c r="E3331" s="35" t="s">
        <v>118</v>
      </c>
      <c r="F3331" s="35" t="s">
        <v>80</v>
      </c>
      <c r="G3331" s="35" t="s">
        <v>104</v>
      </c>
      <c r="H3331" s="37" t="s">
        <v>121</v>
      </c>
      <c r="I3331" s="35" t="s">
        <v>39</v>
      </c>
      <c r="J3331" s="34">
        <v>43623</v>
      </c>
      <c r="K3331" s="38" t="s">
        <v>115</v>
      </c>
      <c r="L3331" s="53">
        <f>IFERROR(WORKDAY(C3331,R3331,DiasNOLaborables),"")</f>
        <v>43627</v>
      </c>
      <c r="M3331" s="27" t="str">
        <f>+IF(C3331="","",IF(J3331="","",(IF(J3331&lt;=L3331,"A TIEMPO","FUERA DE TIEMPO"))))</f>
        <v>A TIEMPO</v>
      </c>
      <c r="N3331" s="27">
        <f>IF(J3331="","",NETWORKDAYS(Hoja1!C3446+1,Hoja1!J3446,DiasNOLaborables))</f>
        <v>-2</v>
      </c>
      <c r="O3331" s="28" t="str">
        <f t="shared" si="102"/>
        <v/>
      </c>
      <c r="P3331" s="26"/>
      <c r="Q3331" s="26"/>
      <c r="R3331" s="26">
        <f t="shared" si="103"/>
        <v>10</v>
      </c>
    </row>
    <row r="3332" spans="1:18" ht="45" x14ac:dyDescent="0.25">
      <c r="A3332" s="52">
        <v>3322</v>
      </c>
      <c r="B3332" s="33">
        <v>20199050039952</v>
      </c>
      <c r="C3332" s="34">
        <v>43612</v>
      </c>
      <c r="D3332" s="35" t="s">
        <v>60</v>
      </c>
      <c r="E3332" s="35" t="s">
        <v>118</v>
      </c>
      <c r="F3332" s="35" t="s">
        <v>80</v>
      </c>
      <c r="G3332" s="35" t="s">
        <v>104</v>
      </c>
      <c r="H3332" s="37" t="s">
        <v>121</v>
      </c>
      <c r="I3332" s="35" t="s">
        <v>39</v>
      </c>
      <c r="J3332" s="34">
        <v>43623</v>
      </c>
      <c r="K3332" s="38" t="s">
        <v>115</v>
      </c>
      <c r="L3332" s="53">
        <f>IFERROR(WORKDAY(C3332,R3332,DiasNOLaborables),"")</f>
        <v>43627</v>
      </c>
      <c r="M3332" s="27" t="str">
        <f>+IF(C3332="","",IF(J3332="","",(IF(J3332&lt;=L3332,"A TIEMPO","FUERA DE TIEMPO"))))</f>
        <v>A TIEMPO</v>
      </c>
      <c r="N3332" s="27">
        <f>IF(J3332="","",NETWORKDAYS(Hoja1!C3447+1,Hoja1!J3447,DiasNOLaborables))</f>
        <v>-2</v>
      </c>
      <c r="O3332" s="28" t="str">
        <f t="shared" si="102"/>
        <v/>
      </c>
      <c r="P3332" s="26"/>
      <c r="Q3332" s="26"/>
      <c r="R3332" s="26">
        <f t="shared" si="103"/>
        <v>10</v>
      </c>
    </row>
    <row r="3333" spans="1:18" ht="45" x14ac:dyDescent="0.25">
      <c r="A3333" s="52">
        <v>3323</v>
      </c>
      <c r="B3333" s="33">
        <v>20199050039972</v>
      </c>
      <c r="C3333" s="34">
        <v>43612</v>
      </c>
      <c r="D3333" s="35" t="s">
        <v>62</v>
      </c>
      <c r="E3333" s="35" t="s">
        <v>118</v>
      </c>
      <c r="F3333" s="35" t="s">
        <v>80</v>
      </c>
      <c r="G3333" s="35" t="s">
        <v>104</v>
      </c>
      <c r="H3333" s="37" t="s">
        <v>121</v>
      </c>
      <c r="I3333" s="35" t="s">
        <v>39</v>
      </c>
      <c r="J3333" s="34">
        <v>43623</v>
      </c>
      <c r="K3333" s="38" t="s">
        <v>115</v>
      </c>
      <c r="L3333" s="53">
        <f>IFERROR(WORKDAY(C3333,R3333,DiasNOLaborables),"")</f>
        <v>43627</v>
      </c>
      <c r="M3333" s="27" t="str">
        <f>+IF(C3333="","",IF(J3333="","",(IF(J3333&lt;=L3333,"A TIEMPO","FUERA DE TIEMPO"))))</f>
        <v>A TIEMPO</v>
      </c>
      <c r="N3333" s="27">
        <f>IF(J3333="","",NETWORKDAYS(Hoja1!C3448+1,Hoja1!J3448,DiasNOLaborables))</f>
        <v>-2</v>
      </c>
      <c r="O3333" s="28" t="str">
        <f t="shared" si="102"/>
        <v/>
      </c>
      <c r="P3333" s="26"/>
      <c r="Q3333" s="26"/>
      <c r="R3333" s="26">
        <f t="shared" si="103"/>
        <v>10</v>
      </c>
    </row>
    <row r="3334" spans="1:18" ht="30" x14ac:dyDescent="0.25">
      <c r="A3334" s="52">
        <v>3324</v>
      </c>
      <c r="B3334" s="33">
        <v>20199050040492</v>
      </c>
      <c r="C3334" s="34">
        <v>43612</v>
      </c>
      <c r="D3334" s="35" t="s">
        <v>62</v>
      </c>
      <c r="E3334" s="35" t="s">
        <v>115</v>
      </c>
      <c r="F3334" s="35" t="s">
        <v>80</v>
      </c>
      <c r="G3334" s="35" t="s">
        <v>102</v>
      </c>
      <c r="H3334" s="37" t="s">
        <v>120</v>
      </c>
      <c r="I3334" s="35" t="s">
        <v>38</v>
      </c>
      <c r="J3334" s="34">
        <v>43615</v>
      </c>
      <c r="K3334" s="38" t="s">
        <v>115</v>
      </c>
      <c r="L3334" s="53">
        <f>IFERROR(WORKDAY(C3334,R3334,DiasNOLaborables),"")</f>
        <v>43627</v>
      </c>
      <c r="M3334" s="27" t="str">
        <f>+IF(C3334="","",IF(J3334="","",(IF(J3334&lt;=L3334,"A TIEMPO","FUERA DE TIEMPO"))))</f>
        <v>A TIEMPO</v>
      </c>
      <c r="N3334" s="27">
        <f>IF(J3334="","",NETWORKDAYS(Hoja1!C3492+1,Hoja1!J3492,DiasNOLaborables))</f>
        <v>6</v>
      </c>
      <c r="O3334" s="28" t="str">
        <f t="shared" si="102"/>
        <v/>
      </c>
      <c r="P3334" s="26"/>
      <c r="Q3334" s="26"/>
      <c r="R3334" s="26">
        <f t="shared" si="103"/>
        <v>10</v>
      </c>
    </row>
    <row r="3335" spans="1:18" ht="60" x14ac:dyDescent="0.25">
      <c r="A3335" s="52">
        <v>3325</v>
      </c>
      <c r="B3335" s="33">
        <v>20190528175419</v>
      </c>
      <c r="C3335" s="34">
        <v>43613</v>
      </c>
      <c r="D3335" s="35" t="s">
        <v>62</v>
      </c>
      <c r="E3335" s="35" t="s">
        <v>119</v>
      </c>
      <c r="F3335" s="35" t="s">
        <v>80</v>
      </c>
      <c r="G3335" s="35" t="s">
        <v>104</v>
      </c>
      <c r="H3335" s="37" t="s">
        <v>121</v>
      </c>
      <c r="I3335" s="35" t="s">
        <v>39</v>
      </c>
      <c r="J3335" s="34">
        <v>43626</v>
      </c>
      <c r="K3335" s="38" t="s">
        <v>115</v>
      </c>
      <c r="L3335" s="53">
        <f>IFERROR(WORKDAY(C3335,R3335,DiasNOLaborables),"")</f>
        <v>43628</v>
      </c>
      <c r="M3335" s="27" t="str">
        <f>+IF(C3335="","",IF(J3335="","",(IF(J3335&lt;=L3335,"A TIEMPO","FUERA DE TIEMPO"))))</f>
        <v>A TIEMPO</v>
      </c>
      <c r="N3335" s="27">
        <f>IF(J3335="","",NETWORKDAYS(Hoja1!C2722+1,Hoja1!J2722,DiasNOLaborables))</f>
        <v>6</v>
      </c>
      <c r="O3335" s="28" t="str">
        <f t="shared" si="102"/>
        <v/>
      </c>
      <c r="P3335" s="26"/>
      <c r="Q3335" s="26"/>
      <c r="R3335" s="26">
        <f t="shared" si="103"/>
        <v>10</v>
      </c>
    </row>
    <row r="3336" spans="1:18" ht="60" x14ac:dyDescent="0.25">
      <c r="A3336" s="52">
        <v>3326</v>
      </c>
      <c r="B3336" s="33">
        <v>20190528175008</v>
      </c>
      <c r="C3336" s="34">
        <v>43613</v>
      </c>
      <c r="D3336" s="35" t="s">
        <v>62</v>
      </c>
      <c r="E3336" s="35" t="s">
        <v>119</v>
      </c>
      <c r="F3336" s="35" t="s">
        <v>80</v>
      </c>
      <c r="G3336" s="35" t="s">
        <v>104</v>
      </c>
      <c r="H3336" s="37" t="s">
        <v>121</v>
      </c>
      <c r="I3336" s="35" t="s">
        <v>39</v>
      </c>
      <c r="J3336" s="34">
        <v>43626</v>
      </c>
      <c r="K3336" s="38" t="s">
        <v>115</v>
      </c>
      <c r="L3336" s="53">
        <f>IFERROR(WORKDAY(C3336,R3336,DiasNOLaborables),"")</f>
        <v>43628</v>
      </c>
      <c r="M3336" s="27" t="str">
        <f>+IF(C3336="","",IF(J3336="","",(IF(J3336&lt;=L3336,"A TIEMPO","FUERA DE TIEMPO"))))</f>
        <v>A TIEMPO</v>
      </c>
      <c r="N3336" s="27">
        <f>IF(J3336="","",NETWORKDAYS(Hoja1!C2723+1,Hoja1!J2723,DiasNOLaborables))</f>
        <v>6</v>
      </c>
      <c r="O3336" s="28" t="str">
        <f t="shared" si="102"/>
        <v/>
      </c>
      <c r="P3336" s="26"/>
      <c r="Q3336" s="26"/>
      <c r="R3336" s="26">
        <f t="shared" si="103"/>
        <v>10</v>
      </c>
    </row>
    <row r="3337" spans="1:18" ht="60" x14ac:dyDescent="0.25">
      <c r="A3337" s="52">
        <v>3327</v>
      </c>
      <c r="B3337" s="33">
        <v>20190528174804</v>
      </c>
      <c r="C3337" s="34">
        <v>43613</v>
      </c>
      <c r="D3337" s="35" t="s">
        <v>62</v>
      </c>
      <c r="E3337" s="35" t="s">
        <v>119</v>
      </c>
      <c r="F3337" s="35" t="s">
        <v>80</v>
      </c>
      <c r="G3337" s="35" t="s">
        <v>104</v>
      </c>
      <c r="H3337" s="37" t="s">
        <v>121</v>
      </c>
      <c r="I3337" s="35" t="s">
        <v>39</v>
      </c>
      <c r="J3337" s="34">
        <v>43626</v>
      </c>
      <c r="K3337" s="38" t="s">
        <v>115</v>
      </c>
      <c r="L3337" s="53">
        <f>IFERROR(WORKDAY(C3337,R3337,DiasNOLaborables),"")</f>
        <v>43628</v>
      </c>
      <c r="M3337" s="27" t="str">
        <f>+IF(C3337="","",IF(J3337="","",(IF(J3337&lt;=L3337,"A TIEMPO","FUERA DE TIEMPO"))))</f>
        <v>A TIEMPO</v>
      </c>
      <c r="N3337" s="27">
        <f>IF(J3337="","",NETWORKDAYS(Hoja1!C2724+1,Hoja1!J2724,DiasNOLaborables))</f>
        <v>6</v>
      </c>
      <c r="O3337" s="28" t="str">
        <f t="shared" si="102"/>
        <v/>
      </c>
      <c r="P3337" s="26"/>
      <c r="Q3337" s="26"/>
      <c r="R3337" s="26">
        <f t="shared" si="103"/>
        <v>10</v>
      </c>
    </row>
    <row r="3338" spans="1:18" ht="60" x14ac:dyDescent="0.25">
      <c r="A3338" s="52">
        <v>3328</v>
      </c>
      <c r="B3338" s="33">
        <v>20190528173647</v>
      </c>
      <c r="C3338" s="34">
        <v>43613</v>
      </c>
      <c r="D3338" s="35" t="s">
        <v>62</v>
      </c>
      <c r="E3338" s="35" t="s">
        <v>119</v>
      </c>
      <c r="F3338" s="35" t="s">
        <v>80</v>
      </c>
      <c r="G3338" s="35" t="s">
        <v>104</v>
      </c>
      <c r="H3338" s="37" t="s">
        <v>121</v>
      </c>
      <c r="I3338" s="35" t="s">
        <v>39</v>
      </c>
      <c r="J3338" s="34">
        <v>43626</v>
      </c>
      <c r="K3338" s="38" t="s">
        <v>115</v>
      </c>
      <c r="L3338" s="53">
        <f>IFERROR(WORKDAY(C3338,R3338,DiasNOLaborables),"")</f>
        <v>43628</v>
      </c>
      <c r="M3338" s="27" t="str">
        <f>+IF(C3338="","",IF(J3338="","",(IF(J3338&lt;=L3338,"A TIEMPO","FUERA DE TIEMPO"))))</f>
        <v>A TIEMPO</v>
      </c>
      <c r="N3338" s="27">
        <f>IF(J3338="","",NETWORKDAYS(Hoja1!C2725+1,Hoja1!J2725,DiasNOLaborables))</f>
        <v>6</v>
      </c>
      <c r="O3338" s="28" t="str">
        <f t="shared" si="102"/>
        <v/>
      </c>
      <c r="P3338" s="26"/>
      <c r="Q3338" s="26"/>
      <c r="R3338" s="26">
        <f t="shared" si="103"/>
        <v>10</v>
      </c>
    </row>
    <row r="3339" spans="1:18" ht="60" x14ac:dyDescent="0.25">
      <c r="A3339" s="52">
        <v>3329</v>
      </c>
      <c r="B3339" s="33">
        <v>20190528173429</v>
      </c>
      <c r="C3339" s="34">
        <v>43613</v>
      </c>
      <c r="D3339" s="35" t="s">
        <v>62</v>
      </c>
      <c r="E3339" s="35" t="s">
        <v>119</v>
      </c>
      <c r="F3339" s="35" t="s">
        <v>80</v>
      </c>
      <c r="G3339" s="35" t="s">
        <v>104</v>
      </c>
      <c r="H3339" s="37" t="s">
        <v>121</v>
      </c>
      <c r="I3339" s="35" t="s">
        <v>39</v>
      </c>
      <c r="J3339" s="34">
        <v>43626</v>
      </c>
      <c r="K3339" s="38" t="s">
        <v>115</v>
      </c>
      <c r="L3339" s="53">
        <f>IFERROR(WORKDAY(C3339,R3339,DiasNOLaborables),"")</f>
        <v>43628</v>
      </c>
      <c r="M3339" s="27" t="str">
        <f>+IF(C3339="","",IF(J3339="","",(IF(J3339&lt;=L3339,"A TIEMPO","FUERA DE TIEMPO"))))</f>
        <v>A TIEMPO</v>
      </c>
      <c r="N3339" s="27">
        <f>IF(J3339="","",NETWORKDAYS(Hoja1!C2726+1,Hoja1!J2726,DiasNOLaborables))</f>
        <v>6</v>
      </c>
      <c r="O3339" s="28" t="str">
        <f t="shared" ref="O3339:O3402" si="104">IF(NETWORKDAYS(L3339+1,J3339,DiasNOLaborables)&lt;=0,"",NETWORKDAYS(L3339+1,J3339,DiasNOLaborables))</f>
        <v/>
      </c>
      <c r="P3339" s="26"/>
      <c r="Q3339" s="26"/>
      <c r="R3339" s="26">
        <f t="shared" ref="R3339:R3402" si="105">IFERROR(VLOOKUP(F3339,$Z$49:$AA$62,2),"")</f>
        <v>10</v>
      </c>
    </row>
    <row r="3340" spans="1:18" ht="60" x14ac:dyDescent="0.25">
      <c r="A3340" s="52">
        <v>3330</v>
      </c>
      <c r="B3340" s="33">
        <v>20190528172533</v>
      </c>
      <c r="C3340" s="34">
        <v>43613</v>
      </c>
      <c r="D3340" s="35" t="s">
        <v>60</v>
      </c>
      <c r="E3340" s="35" t="s">
        <v>119</v>
      </c>
      <c r="F3340" s="35" t="s">
        <v>80</v>
      </c>
      <c r="G3340" s="35" t="s">
        <v>104</v>
      </c>
      <c r="H3340" s="37" t="s">
        <v>121</v>
      </c>
      <c r="I3340" s="35" t="s">
        <v>39</v>
      </c>
      <c r="J3340" s="34">
        <v>43626</v>
      </c>
      <c r="K3340" s="38" t="s">
        <v>115</v>
      </c>
      <c r="L3340" s="53">
        <f>IFERROR(WORKDAY(C3340,R3340,DiasNOLaborables),"")</f>
        <v>43628</v>
      </c>
      <c r="M3340" s="27" t="str">
        <f>+IF(C3340="","",IF(J3340="","",(IF(J3340&lt;=L3340,"A TIEMPO","FUERA DE TIEMPO"))))</f>
        <v>A TIEMPO</v>
      </c>
      <c r="N3340" s="27">
        <f>IF(J3340="","",NETWORKDAYS(Hoja1!C2727+1,Hoja1!J2727,DiasNOLaborables))</f>
        <v>6</v>
      </c>
      <c r="O3340" s="28" t="str">
        <f t="shared" si="104"/>
        <v/>
      </c>
      <c r="P3340" s="26"/>
      <c r="Q3340" s="26"/>
      <c r="R3340" s="26">
        <f t="shared" si="105"/>
        <v>10</v>
      </c>
    </row>
    <row r="3341" spans="1:18" ht="60" x14ac:dyDescent="0.25">
      <c r="A3341" s="52">
        <v>3331</v>
      </c>
      <c r="B3341" s="33">
        <v>20190528172408</v>
      </c>
      <c r="C3341" s="34">
        <v>43613</v>
      </c>
      <c r="D3341" s="35" t="s">
        <v>60</v>
      </c>
      <c r="E3341" s="35" t="s">
        <v>119</v>
      </c>
      <c r="F3341" s="35" t="s">
        <v>80</v>
      </c>
      <c r="G3341" s="35" t="s">
        <v>104</v>
      </c>
      <c r="H3341" s="37" t="s">
        <v>121</v>
      </c>
      <c r="I3341" s="35" t="s">
        <v>39</v>
      </c>
      <c r="J3341" s="34">
        <v>43626</v>
      </c>
      <c r="K3341" s="38" t="s">
        <v>115</v>
      </c>
      <c r="L3341" s="53">
        <f>IFERROR(WORKDAY(C3341,R3341,DiasNOLaborables),"")</f>
        <v>43628</v>
      </c>
      <c r="M3341" s="27" t="str">
        <f>+IF(C3341="","",IF(J3341="","",(IF(J3341&lt;=L3341,"A TIEMPO","FUERA DE TIEMPO"))))</f>
        <v>A TIEMPO</v>
      </c>
      <c r="N3341" s="27">
        <f>IF(J3341="","",NETWORKDAYS(Hoja1!C2728+1,Hoja1!J2728,DiasNOLaborables))</f>
        <v>6</v>
      </c>
      <c r="O3341" s="28" t="str">
        <f t="shared" si="104"/>
        <v/>
      </c>
      <c r="P3341" s="26"/>
      <c r="Q3341" s="26"/>
      <c r="R3341" s="26">
        <f t="shared" si="105"/>
        <v>10</v>
      </c>
    </row>
    <row r="3342" spans="1:18" ht="60" x14ac:dyDescent="0.25">
      <c r="A3342" s="52">
        <v>3332</v>
      </c>
      <c r="B3342" s="33">
        <v>20190528172231</v>
      </c>
      <c r="C3342" s="34">
        <v>43613</v>
      </c>
      <c r="D3342" s="35" t="s">
        <v>60</v>
      </c>
      <c r="E3342" s="35" t="s">
        <v>119</v>
      </c>
      <c r="F3342" s="35" t="s">
        <v>80</v>
      </c>
      <c r="G3342" s="35" t="s">
        <v>104</v>
      </c>
      <c r="H3342" s="37" t="s">
        <v>121</v>
      </c>
      <c r="I3342" s="35" t="s">
        <v>39</v>
      </c>
      <c r="J3342" s="34">
        <v>43626</v>
      </c>
      <c r="K3342" s="38" t="s">
        <v>115</v>
      </c>
      <c r="L3342" s="53">
        <f>IFERROR(WORKDAY(C3342,R3342,DiasNOLaborables),"")</f>
        <v>43628</v>
      </c>
      <c r="M3342" s="27" t="str">
        <f>+IF(C3342="","",IF(J3342="","",(IF(J3342&lt;=L3342,"A TIEMPO","FUERA DE TIEMPO"))))</f>
        <v>A TIEMPO</v>
      </c>
      <c r="N3342" s="27">
        <f>IF(J3342="","",NETWORKDAYS(Hoja1!C2729+1,Hoja1!J2729,DiasNOLaborables))</f>
        <v>6</v>
      </c>
      <c r="O3342" s="28" t="str">
        <f t="shared" si="104"/>
        <v/>
      </c>
      <c r="P3342" s="26"/>
      <c r="Q3342" s="26"/>
      <c r="R3342" s="26">
        <f t="shared" si="105"/>
        <v>10</v>
      </c>
    </row>
    <row r="3343" spans="1:18" ht="60" x14ac:dyDescent="0.25">
      <c r="A3343" s="52">
        <v>3333</v>
      </c>
      <c r="B3343" s="33">
        <v>20190528171621</v>
      </c>
      <c r="C3343" s="34">
        <v>43613</v>
      </c>
      <c r="D3343" s="35" t="s">
        <v>60</v>
      </c>
      <c r="E3343" s="35" t="s">
        <v>119</v>
      </c>
      <c r="F3343" s="35" t="s">
        <v>80</v>
      </c>
      <c r="G3343" s="35" t="s">
        <v>104</v>
      </c>
      <c r="H3343" s="37" t="s">
        <v>121</v>
      </c>
      <c r="I3343" s="35" t="s">
        <v>39</v>
      </c>
      <c r="J3343" s="34">
        <v>43626</v>
      </c>
      <c r="K3343" s="38" t="s">
        <v>115</v>
      </c>
      <c r="L3343" s="53">
        <f>IFERROR(WORKDAY(C3343,R3343,DiasNOLaborables),"")</f>
        <v>43628</v>
      </c>
      <c r="M3343" s="27" t="str">
        <f>+IF(C3343="","",IF(J3343="","",(IF(J3343&lt;=L3343,"A TIEMPO","FUERA DE TIEMPO"))))</f>
        <v>A TIEMPO</v>
      </c>
      <c r="N3343" s="27">
        <f>IF(J3343="","",NETWORKDAYS(Hoja1!C2730+1,Hoja1!J2730,DiasNOLaborables))</f>
        <v>6</v>
      </c>
      <c r="O3343" s="28" t="str">
        <f t="shared" si="104"/>
        <v/>
      </c>
      <c r="P3343" s="26"/>
      <c r="Q3343" s="26"/>
      <c r="R3343" s="26">
        <f t="shared" si="105"/>
        <v>10</v>
      </c>
    </row>
    <row r="3344" spans="1:18" ht="60" x14ac:dyDescent="0.25">
      <c r="A3344" s="52">
        <v>3334</v>
      </c>
      <c r="B3344" s="33">
        <v>20190528143956</v>
      </c>
      <c r="C3344" s="34">
        <v>43613</v>
      </c>
      <c r="D3344" s="35" t="s">
        <v>60</v>
      </c>
      <c r="E3344" s="35" t="s">
        <v>119</v>
      </c>
      <c r="F3344" s="35" t="s">
        <v>80</v>
      </c>
      <c r="G3344" s="35" t="s">
        <v>104</v>
      </c>
      <c r="H3344" s="37" t="s">
        <v>121</v>
      </c>
      <c r="I3344" s="35" t="s">
        <v>39</v>
      </c>
      <c r="J3344" s="34">
        <v>43626</v>
      </c>
      <c r="K3344" s="38" t="s">
        <v>115</v>
      </c>
      <c r="L3344" s="53">
        <f>IFERROR(WORKDAY(C3344,R3344,DiasNOLaborables),"")</f>
        <v>43628</v>
      </c>
      <c r="M3344" s="27" t="str">
        <f>+IF(C3344="","",IF(J3344="","",(IF(J3344&lt;=L3344,"A TIEMPO","FUERA DE TIEMPO"))))</f>
        <v>A TIEMPO</v>
      </c>
      <c r="N3344" s="27">
        <f>IF(J3344="","",NETWORKDAYS(Hoja1!C2731+1,Hoja1!J2731,DiasNOLaborables))</f>
        <v>6</v>
      </c>
      <c r="O3344" s="28" t="str">
        <f t="shared" si="104"/>
        <v/>
      </c>
      <c r="P3344" s="26"/>
      <c r="Q3344" s="26"/>
      <c r="R3344" s="26">
        <f t="shared" si="105"/>
        <v>10</v>
      </c>
    </row>
    <row r="3345" spans="1:18" ht="60" x14ac:dyDescent="0.25">
      <c r="A3345" s="52">
        <v>3335</v>
      </c>
      <c r="B3345" s="33">
        <v>20190528142117</v>
      </c>
      <c r="C3345" s="34">
        <v>43613</v>
      </c>
      <c r="D3345" s="35" t="s">
        <v>60</v>
      </c>
      <c r="E3345" s="35" t="s">
        <v>119</v>
      </c>
      <c r="F3345" s="35" t="s">
        <v>80</v>
      </c>
      <c r="G3345" s="35" t="s">
        <v>104</v>
      </c>
      <c r="H3345" s="37" t="s">
        <v>121</v>
      </c>
      <c r="I3345" s="35" t="s">
        <v>39</v>
      </c>
      <c r="J3345" s="34">
        <v>43626</v>
      </c>
      <c r="K3345" s="38" t="s">
        <v>115</v>
      </c>
      <c r="L3345" s="53">
        <f>IFERROR(WORKDAY(C3345,R3345,DiasNOLaborables),"")</f>
        <v>43628</v>
      </c>
      <c r="M3345" s="27" t="str">
        <f>+IF(C3345="","",IF(J3345="","",(IF(J3345&lt;=L3345,"A TIEMPO","FUERA DE TIEMPO"))))</f>
        <v>A TIEMPO</v>
      </c>
      <c r="N3345" s="27">
        <f>IF(J3345="","",NETWORKDAYS(Hoja1!C2732+1,Hoja1!J2732,DiasNOLaborables))</f>
        <v>6</v>
      </c>
      <c r="O3345" s="28" t="str">
        <f t="shared" si="104"/>
        <v/>
      </c>
      <c r="P3345" s="26"/>
      <c r="Q3345" s="26"/>
      <c r="R3345" s="26">
        <f t="shared" si="105"/>
        <v>10</v>
      </c>
    </row>
    <row r="3346" spans="1:18" ht="60" x14ac:dyDescent="0.25">
      <c r="A3346" s="52">
        <v>3336</v>
      </c>
      <c r="B3346" s="33">
        <v>20190528134031</v>
      </c>
      <c r="C3346" s="34">
        <v>43613</v>
      </c>
      <c r="D3346" s="35" t="s">
        <v>61</v>
      </c>
      <c r="E3346" s="35" t="s">
        <v>119</v>
      </c>
      <c r="F3346" s="35" t="s">
        <v>80</v>
      </c>
      <c r="G3346" s="35" t="s">
        <v>104</v>
      </c>
      <c r="H3346" s="37" t="s">
        <v>121</v>
      </c>
      <c r="I3346" s="35" t="s">
        <v>39</v>
      </c>
      <c r="J3346" s="34">
        <v>43626</v>
      </c>
      <c r="K3346" s="38" t="s">
        <v>115</v>
      </c>
      <c r="L3346" s="53">
        <f>IFERROR(WORKDAY(C3346,R3346,DiasNOLaborables),"")</f>
        <v>43628</v>
      </c>
      <c r="M3346" s="27" t="str">
        <f>+IF(C3346="","",IF(J3346="","",(IF(J3346&lt;=L3346,"A TIEMPO","FUERA DE TIEMPO"))))</f>
        <v>A TIEMPO</v>
      </c>
      <c r="N3346" s="27">
        <f>IF(J3346="","",NETWORKDAYS(Hoja1!C2733+1,Hoja1!J2733,DiasNOLaborables))</f>
        <v>6</v>
      </c>
      <c r="O3346" s="28" t="str">
        <f t="shared" si="104"/>
        <v/>
      </c>
      <c r="P3346" s="26"/>
      <c r="Q3346" s="26"/>
      <c r="R3346" s="26">
        <f t="shared" si="105"/>
        <v>10</v>
      </c>
    </row>
    <row r="3347" spans="1:18" ht="60" x14ac:dyDescent="0.25">
      <c r="A3347" s="52">
        <v>3337</v>
      </c>
      <c r="B3347" s="33">
        <v>20190528114509</v>
      </c>
      <c r="C3347" s="34">
        <v>43613</v>
      </c>
      <c r="D3347" s="35" t="s">
        <v>62</v>
      </c>
      <c r="E3347" s="35" t="s">
        <v>119</v>
      </c>
      <c r="F3347" s="35" t="s">
        <v>80</v>
      </c>
      <c r="G3347" s="35" t="s">
        <v>104</v>
      </c>
      <c r="H3347" s="37" t="s">
        <v>121</v>
      </c>
      <c r="I3347" s="35" t="s">
        <v>39</v>
      </c>
      <c r="J3347" s="34">
        <v>43626</v>
      </c>
      <c r="K3347" s="38" t="s">
        <v>115</v>
      </c>
      <c r="L3347" s="53">
        <f>IFERROR(WORKDAY(C3347,R3347,DiasNOLaborables),"")</f>
        <v>43628</v>
      </c>
      <c r="M3347" s="27" t="str">
        <f>+IF(C3347="","",IF(J3347="","",(IF(J3347&lt;=L3347,"A TIEMPO","FUERA DE TIEMPO"))))</f>
        <v>A TIEMPO</v>
      </c>
      <c r="N3347" s="27">
        <f>IF(J3347="","",NETWORKDAYS(Hoja1!C2734+1,Hoja1!J2734,DiasNOLaborables))</f>
        <v>6</v>
      </c>
      <c r="O3347" s="28" t="str">
        <f t="shared" si="104"/>
        <v/>
      </c>
      <c r="P3347" s="26"/>
      <c r="Q3347" s="26"/>
      <c r="R3347" s="26">
        <f t="shared" si="105"/>
        <v>10</v>
      </c>
    </row>
    <row r="3348" spans="1:18" ht="60" x14ac:dyDescent="0.25">
      <c r="A3348" s="52">
        <v>3338</v>
      </c>
      <c r="B3348" s="33">
        <v>20190528113924</v>
      </c>
      <c r="C3348" s="34">
        <v>43613</v>
      </c>
      <c r="D3348" s="35" t="s">
        <v>62</v>
      </c>
      <c r="E3348" s="35" t="s">
        <v>119</v>
      </c>
      <c r="F3348" s="35" t="s">
        <v>80</v>
      </c>
      <c r="G3348" s="35" t="s">
        <v>104</v>
      </c>
      <c r="H3348" s="37" t="s">
        <v>121</v>
      </c>
      <c r="I3348" s="35" t="s">
        <v>39</v>
      </c>
      <c r="J3348" s="34">
        <v>43626</v>
      </c>
      <c r="K3348" s="38" t="s">
        <v>115</v>
      </c>
      <c r="L3348" s="53">
        <f>IFERROR(WORKDAY(C3348,R3348,DiasNOLaborables),"")</f>
        <v>43628</v>
      </c>
      <c r="M3348" s="27" t="str">
        <f>+IF(C3348="","",IF(J3348="","",(IF(J3348&lt;=L3348,"A TIEMPO","FUERA DE TIEMPO"))))</f>
        <v>A TIEMPO</v>
      </c>
      <c r="N3348" s="27">
        <f>IF(J3348="","",NETWORKDAYS(Hoja1!C2735+1,Hoja1!J2735,DiasNOLaborables))</f>
        <v>6</v>
      </c>
      <c r="O3348" s="28" t="str">
        <f t="shared" si="104"/>
        <v/>
      </c>
      <c r="P3348" s="26"/>
      <c r="Q3348" s="26"/>
      <c r="R3348" s="26">
        <f t="shared" si="105"/>
        <v>10</v>
      </c>
    </row>
    <row r="3349" spans="1:18" ht="60" x14ac:dyDescent="0.25">
      <c r="A3349" s="52">
        <v>3339</v>
      </c>
      <c r="B3349" s="33">
        <v>20190528113157</v>
      </c>
      <c r="C3349" s="34">
        <v>43613</v>
      </c>
      <c r="D3349" s="35" t="s">
        <v>60</v>
      </c>
      <c r="E3349" s="35" t="s">
        <v>119</v>
      </c>
      <c r="F3349" s="35" t="s">
        <v>80</v>
      </c>
      <c r="G3349" s="35" t="s">
        <v>104</v>
      </c>
      <c r="H3349" s="37" t="s">
        <v>121</v>
      </c>
      <c r="I3349" s="35" t="s">
        <v>39</v>
      </c>
      <c r="J3349" s="34">
        <v>43626</v>
      </c>
      <c r="K3349" s="38" t="s">
        <v>115</v>
      </c>
      <c r="L3349" s="53">
        <f>IFERROR(WORKDAY(C3349,R3349,DiasNOLaborables),"")</f>
        <v>43628</v>
      </c>
      <c r="M3349" s="27" t="str">
        <f>+IF(C3349="","",IF(J3349="","",(IF(J3349&lt;=L3349,"A TIEMPO","FUERA DE TIEMPO"))))</f>
        <v>A TIEMPO</v>
      </c>
      <c r="N3349" s="27">
        <f>IF(J3349="","",NETWORKDAYS(Hoja1!C2736+1,Hoja1!J2736,DiasNOLaborables))</f>
        <v>6</v>
      </c>
      <c r="O3349" s="28" t="str">
        <f t="shared" si="104"/>
        <v/>
      </c>
      <c r="P3349" s="26"/>
      <c r="Q3349" s="26"/>
      <c r="R3349" s="26">
        <f t="shared" si="105"/>
        <v>10</v>
      </c>
    </row>
    <row r="3350" spans="1:18" ht="60" x14ac:dyDescent="0.25">
      <c r="A3350" s="52">
        <v>3340</v>
      </c>
      <c r="B3350" s="33">
        <v>20190528113136</v>
      </c>
      <c r="C3350" s="34">
        <v>43613</v>
      </c>
      <c r="D3350" s="35" t="s">
        <v>62</v>
      </c>
      <c r="E3350" s="35" t="s">
        <v>119</v>
      </c>
      <c r="F3350" s="35" t="s">
        <v>80</v>
      </c>
      <c r="G3350" s="35" t="s">
        <v>104</v>
      </c>
      <c r="H3350" s="37" t="s">
        <v>121</v>
      </c>
      <c r="I3350" s="35" t="s">
        <v>39</v>
      </c>
      <c r="J3350" s="34">
        <v>43626</v>
      </c>
      <c r="K3350" s="38" t="s">
        <v>115</v>
      </c>
      <c r="L3350" s="53">
        <f>IFERROR(WORKDAY(C3350,R3350,DiasNOLaborables),"")</f>
        <v>43628</v>
      </c>
      <c r="M3350" s="27" t="str">
        <f>+IF(C3350="","",IF(J3350="","",(IF(J3350&lt;=L3350,"A TIEMPO","FUERA DE TIEMPO"))))</f>
        <v>A TIEMPO</v>
      </c>
      <c r="N3350" s="27">
        <f>IF(J3350="","",NETWORKDAYS(Hoja1!C2737+1,Hoja1!J2737,DiasNOLaborables))</f>
        <v>6</v>
      </c>
      <c r="O3350" s="28" t="str">
        <f t="shared" si="104"/>
        <v/>
      </c>
      <c r="P3350" s="26"/>
      <c r="Q3350" s="26"/>
      <c r="R3350" s="26">
        <f t="shared" si="105"/>
        <v>10</v>
      </c>
    </row>
    <row r="3351" spans="1:18" ht="60" x14ac:dyDescent="0.25">
      <c r="A3351" s="52">
        <v>3341</v>
      </c>
      <c r="B3351" s="33">
        <v>20190528110707</v>
      </c>
      <c r="C3351" s="34">
        <v>43613</v>
      </c>
      <c r="D3351" s="35" t="s">
        <v>62</v>
      </c>
      <c r="E3351" s="35" t="s">
        <v>119</v>
      </c>
      <c r="F3351" s="35" t="s">
        <v>80</v>
      </c>
      <c r="G3351" s="35" t="s">
        <v>104</v>
      </c>
      <c r="H3351" s="37" t="s">
        <v>121</v>
      </c>
      <c r="I3351" s="35" t="s">
        <v>39</v>
      </c>
      <c r="J3351" s="34">
        <v>43626</v>
      </c>
      <c r="K3351" s="38" t="s">
        <v>115</v>
      </c>
      <c r="L3351" s="53">
        <f>IFERROR(WORKDAY(C3351,R3351,DiasNOLaborables),"")</f>
        <v>43628</v>
      </c>
      <c r="M3351" s="27" t="str">
        <f>+IF(C3351="","",IF(J3351="","",(IF(J3351&lt;=L3351,"A TIEMPO","FUERA DE TIEMPO"))))</f>
        <v>A TIEMPO</v>
      </c>
      <c r="N3351" s="27">
        <f>IF(J3351="","",NETWORKDAYS(Hoja1!C2738+1,Hoja1!J2738,DiasNOLaborables))</f>
        <v>6</v>
      </c>
      <c r="O3351" s="28" t="str">
        <f t="shared" si="104"/>
        <v/>
      </c>
      <c r="P3351" s="26"/>
      <c r="Q3351" s="26"/>
      <c r="R3351" s="26">
        <f t="shared" si="105"/>
        <v>10</v>
      </c>
    </row>
    <row r="3352" spans="1:18" ht="60" x14ac:dyDescent="0.25">
      <c r="A3352" s="52">
        <v>3342</v>
      </c>
      <c r="B3352" s="33">
        <v>20190528110229</v>
      </c>
      <c r="C3352" s="34">
        <v>43613</v>
      </c>
      <c r="D3352" s="35" t="s">
        <v>62</v>
      </c>
      <c r="E3352" s="35" t="s">
        <v>119</v>
      </c>
      <c r="F3352" s="35" t="s">
        <v>80</v>
      </c>
      <c r="G3352" s="35" t="s">
        <v>104</v>
      </c>
      <c r="H3352" s="37" t="s">
        <v>121</v>
      </c>
      <c r="I3352" s="35" t="s">
        <v>39</v>
      </c>
      <c r="J3352" s="34">
        <v>43626</v>
      </c>
      <c r="K3352" s="38" t="s">
        <v>115</v>
      </c>
      <c r="L3352" s="53">
        <f>IFERROR(WORKDAY(C3352,R3352,DiasNOLaborables),"")</f>
        <v>43628</v>
      </c>
      <c r="M3352" s="27" t="str">
        <f>+IF(C3352="","",IF(J3352="","",(IF(J3352&lt;=L3352,"A TIEMPO","FUERA DE TIEMPO"))))</f>
        <v>A TIEMPO</v>
      </c>
      <c r="N3352" s="27">
        <f>IF(J3352="","",NETWORKDAYS(Hoja1!C2739+1,Hoja1!J2739,DiasNOLaborables))</f>
        <v>6</v>
      </c>
      <c r="O3352" s="28" t="str">
        <f t="shared" si="104"/>
        <v/>
      </c>
      <c r="P3352" s="26"/>
      <c r="Q3352" s="26"/>
      <c r="R3352" s="26">
        <f t="shared" si="105"/>
        <v>10</v>
      </c>
    </row>
    <row r="3353" spans="1:18" ht="60" x14ac:dyDescent="0.25">
      <c r="A3353" s="52">
        <v>3343</v>
      </c>
      <c r="B3353" s="33">
        <v>20190528104106</v>
      </c>
      <c r="C3353" s="34">
        <v>43613</v>
      </c>
      <c r="D3353" s="35" t="s">
        <v>63</v>
      </c>
      <c r="E3353" s="35" t="s">
        <v>119</v>
      </c>
      <c r="F3353" s="35" t="s">
        <v>80</v>
      </c>
      <c r="G3353" s="35" t="s">
        <v>104</v>
      </c>
      <c r="H3353" s="37" t="s">
        <v>121</v>
      </c>
      <c r="I3353" s="35" t="s">
        <v>39</v>
      </c>
      <c r="J3353" s="34">
        <v>43626</v>
      </c>
      <c r="K3353" s="38" t="s">
        <v>115</v>
      </c>
      <c r="L3353" s="53">
        <f>IFERROR(WORKDAY(C3353,R3353,DiasNOLaborables),"")</f>
        <v>43628</v>
      </c>
      <c r="M3353" s="27" t="str">
        <f>+IF(C3353="","",IF(J3353="","",(IF(J3353&lt;=L3353,"A TIEMPO","FUERA DE TIEMPO"))))</f>
        <v>A TIEMPO</v>
      </c>
      <c r="N3353" s="27">
        <f>IF(J3353="","",NETWORKDAYS(Hoja1!C2740+1,Hoja1!J2740,DiasNOLaborables))</f>
        <v>6</v>
      </c>
      <c r="O3353" s="28" t="str">
        <f t="shared" si="104"/>
        <v/>
      </c>
      <c r="P3353" s="26"/>
      <c r="Q3353" s="26"/>
      <c r="R3353" s="26">
        <f t="shared" si="105"/>
        <v>10</v>
      </c>
    </row>
    <row r="3354" spans="1:18" ht="60" x14ac:dyDescent="0.25">
      <c r="A3354" s="52">
        <v>3344</v>
      </c>
      <c r="B3354" s="33">
        <v>20190528103327</v>
      </c>
      <c r="C3354" s="34">
        <v>43613</v>
      </c>
      <c r="D3354" s="35" t="s">
        <v>63</v>
      </c>
      <c r="E3354" s="35" t="s">
        <v>119</v>
      </c>
      <c r="F3354" s="35" t="s">
        <v>80</v>
      </c>
      <c r="G3354" s="35" t="s">
        <v>104</v>
      </c>
      <c r="H3354" s="37" t="s">
        <v>121</v>
      </c>
      <c r="I3354" s="35" t="s">
        <v>39</v>
      </c>
      <c r="J3354" s="34">
        <v>43626</v>
      </c>
      <c r="K3354" s="38" t="s">
        <v>115</v>
      </c>
      <c r="L3354" s="53">
        <f>IFERROR(WORKDAY(C3354,R3354,DiasNOLaborables),"")</f>
        <v>43628</v>
      </c>
      <c r="M3354" s="27" t="str">
        <f>+IF(C3354="","",IF(J3354="","",(IF(J3354&lt;=L3354,"A TIEMPO","FUERA DE TIEMPO"))))</f>
        <v>A TIEMPO</v>
      </c>
      <c r="N3354" s="27">
        <f>IF(J3354="","",NETWORKDAYS(Hoja1!C2741+1,Hoja1!J2741,DiasNOLaborables))</f>
        <v>6</v>
      </c>
      <c r="O3354" s="28" t="str">
        <f t="shared" si="104"/>
        <v/>
      </c>
      <c r="P3354" s="26"/>
      <c r="Q3354" s="26"/>
      <c r="R3354" s="26">
        <f t="shared" si="105"/>
        <v>10</v>
      </c>
    </row>
    <row r="3355" spans="1:18" ht="60" x14ac:dyDescent="0.25">
      <c r="A3355" s="52">
        <v>3345</v>
      </c>
      <c r="B3355" s="33">
        <v>20190528102606</v>
      </c>
      <c r="C3355" s="34">
        <v>43613</v>
      </c>
      <c r="D3355" s="35" t="s">
        <v>63</v>
      </c>
      <c r="E3355" s="35" t="s">
        <v>119</v>
      </c>
      <c r="F3355" s="35" t="s">
        <v>80</v>
      </c>
      <c r="G3355" s="35" t="s">
        <v>104</v>
      </c>
      <c r="H3355" s="37" t="s">
        <v>121</v>
      </c>
      <c r="I3355" s="35" t="s">
        <v>39</v>
      </c>
      <c r="J3355" s="34">
        <v>43626</v>
      </c>
      <c r="K3355" s="38" t="s">
        <v>115</v>
      </c>
      <c r="L3355" s="53">
        <f>IFERROR(WORKDAY(C3355,R3355,DiasNOLaborables),"")</f>
        <v>43628</v>
      </c>
      <c r="M3355" s="27" t="str">
        <f>+IF(C3355="","",IF(J3355="","",(IF(J3355&lt;=L3355,"A TIEMPO","FUERA DE TIEMPO"))))</f>
        <v>A TIEMPO</v>
      </c>
      <c r="N3355" s="27">
        <f>IF(J3355="","",NETWORKDAYS(Hoja1!C2742+1,Hoja1!J2742,DiasNOLaborables))</f>
        <v>6</v>
      </c>
      <c r="O3355" s="28" t="str">
        <f t="shared" si="104"/>
        <v/>
      </c>
      <c r="P3355" s="26"/>
      <c r="Q3355" s="26"/>
      <c r="R3355" s="26">
        <f t="shared" si="105"/>
        <v>10</v>
      </c>
    </row>
    <row r="3356" spans="1:18" ht="60" x14ac:dyDescent="0.25">
      <c r="A3356" s="52">
        <v>3346</v>
      </c>
      <c r="B3356" s="33">
        <v>20190528101327</v>
      </c>
      <c r="C3356" s="34">
        <v>43613</v>
      </c>
      <c r="D3356" s="35" t="s">
        <v>60</v>
      </c>
      <c r="E3356" s="35" t="s">
        <v>119</v>
      </c>
      <c r="F3356" s="35" t="s">
        <v>80</v>
      </c>
      <c r="G3356" s="35" t="s">
        <v>104</v>
      </c>
      <c r="H3356" s="37" t="s">
        <v>121</v>
      </c>
      <c r="I3356" s="35" t="s">
        <v>39</v>
      </c>
      <c r="J3356" s="34">
        <v>43626</v>
      </c>
      <c r="K3356" s="38" t="s">
        <v>115</v>
      </c>
      <c r="L3356" s="53">
        <f>IFERROR(WORKDAY(C3356,R3356,DiasNOLaborables),"")</f>
        <v>43628</v>
      </c>
      <c r="M3356" s="27" t="str">
        <f>+IF(C3356="","",IF(J3356="","",(IF(J3356&lt;=L3356,"A TIEMPO","FUERA DE TIEMPO"))))</f>
        <v>A TIEMPO</v>
      </c>
      <c r="N3356" s="27">
        <f>IF(J3356="","",NETWORKDAYS(Hoja1!C2743+1,Hoja1!J2743,DiasNOLaborables))</f>
        <v>6</v>
      </c>
      <c r="O3356" s="28" t="str">
        <f t="shared" si="104"/>
        <v/>
      </c>
      <c r="P3356" s="26"/>
      <c r="Q3356" s="26"/>
      <c r="R3356" s="26">
        <f t="shared" si="105"/>
        <v>10</v>
      </c>
    </row>
    <row r="3357" spans="1:18" ht="60" x14ac:dyDescent="0.25">
      <c r="A3357" s="52">
        <v>3347</v>
      </c>
      <c r="B3357" s="33">
        <v>20190528100953</v>
      </c>
      <c r="C3357" s="34">
        <v>43613</v>
      </c>
      <c r="D3357" s="35" t="s">
        <v>63</v>
      </c>
      <c r="E3357" s="35" t="s">
        <v>119</v>
      </c>
      <c r="F3357" s="35" t="s">
        <v>80</v>
      </c>
      <c r="G3357" s="35" t="s">
        <v>104</v>
      </c>
      <c r="H3357" s="37" t="s">
        <v>121</v>
      </c>
      <c r="I3357" s="35" t="s">
        <v>39</v>
      </c>
      <c r="J3357" s="34">
        <v>43626</v>
      </c>
      <c r="K3357" s="38" t="s">
        <v>115</v>
      </c>
      <c r="L3357" s="53">
        <f>IFERROR(WORKDAY(C3357,R3357,DiasNOLaborables),"")</f>
        <v>43628</v>
      </c>
      <c r="M3357" s="27" t="str">
        <f>+IF(C3357="","",IF(J3357="","",(IF(J3357&lt;=L3357,"A TIEMPO","FUERA DE TIEMPO"))))</f>
        <v>A TIEMPO</v>
      </c>
      <c r="N3357" s="27">
        <f>IF(J3357="","",NETWORKDAYS(Hoja1!C2744+1,Hoja1!J2744,DiasNOLaborables))</f>
        <v>6</v>
      </c>
      <c r="O3357" s="28" t="str">
        <f t="shared" si="104"/>
        <v/>
      </c>
      <c r="P3357" s="26"/>
      <c r="Q3357" s="26"/>
      <c r="R3357" s="26">
        <f t="shared" si="105"/>
        <v>10</v>
      </c>
    </row>
    <row r="3358" spans="1:18" ht="60" x14ac:dyDescent="0.25">
      <c r="A3358" s="52">
        <v>3348</v>
      </c>
      <c r="B3358" s="33">
        <v>20190528100641</v>
      </c>
      <c r="C3358" s="34">
        <v>43613</v>
      </c>
      <c r="D3358" s="35" t="s">
        <v>61</v>
      </c>
      <c r="E3358" s="35" t="s">
        <v>119</v>
      </c>
      <c r="F3358" s="35" t="s">
        <v>80</v>
      </c>
      <c r="G3358" s="35" t="s">
        <v>104</v>
      </c>
      <c r="H3358" s="37" t="s">
        <v>121</v>
      </c>
      <c r="I3358" s="35" t="s">
        <v>39</v>
      </c>
      <c r="J3358" s="34">
        <v>43626</v>
      </c>
      <c r="K3358" s="38" t="s">
        <v>115</v>
      </c>
      <c r="L3358" s="53">
        <f>IFERROR(WORKDAY(C3358,R3358,DiasNOLaborables),"")</f>
        <v>43628</v>
      </c>
      <c r="M3358" s="27" t="str">
        <f>+IF(C3358="","",IF(J3358="","",(IF(J3358&lt;=L3358,"A TIEMPO","FUERA DE TIEMPO"))))</f>
        <v>A TIEMPO</v>
      </c>
      <c r="N3358" s="27">
        <f>IF(J3358="","",NETWORKDAYS(Hoja1!C2745+1,Hoja1!J2745,DiasNOLaborables))</f>
        <v>6</v>
      </c>
      <c r="O3358" s="28" t="str">
        <f t="shared" si="104"/>
        <v/>
      </c>
      <c r="P3358" s="26"/>
      <c r="Q3358" s="26"/>
      <c r="R3358" s="26">
        <f t="shared" si="105"/>
        <v>10</v>
      </c>
    </row>
    <row r="3359" spans="1:18" ht="60" x14ac:dyDescent="0.25">
      <c r="A3359" s="52">
        <v>3349</v>
      </c>
      <c r="B3359" s="33">
        <v>20190528100144</v>
      </c>
      <c r="C3359" s="34">
        <v>43613</v>
      </c>
      <c r="D3359" s="35" t="s">
        <v>63</v>
      </c>
      <c r="E3359" s="35" t="s">
        <v>119</v>
      </c>
      <c r="F3359" s="35" t="s">
        <v>80</v>
      </c>
      <c r="G3359" s="35" t="s">
        <v>104</v>
      </c>
      <c r="H3359" s="37" t="s">
        <v>121</v>
      </c>
      <c r="I3359" s="35" t="s">
        <v>39</v>
      </c>
      <c r="J3359" s="34">
        <v>43626</v>
      </c>
      <c r="K3359" s="38" t="s">
        <v>115</v>
      </c>
      <c r="L3359" s="53">
        <f>IFERROR(WORKDAY(C3359,R3359,DiasNOLaborables),"")</f>
        <v>43628</v>
      </c>
      <c r="M3359" s="27" t="str">
        <f>+IF(C3359="","",IF(J3359="","",(IF(J3359&lt;=L3359,"A TIEMPO","FUERA DE TIEMPO"))))</f>
        <v>A TIEMPO</v>
      </c>
      <c r="N3359" s="27">
        <f>IF(J3359="","",NETWORKDAYS(Hoja1!C2746+1,Hoja1!J2746,DiasNOLaborables))</f>
        <v>6</v>
      </c>
      <c r="O3359" s="28" t="str">
        <f t="shared" si="104"/>
        <v/>
      </c>
      <c r="P3359" s="26"/>
      <c r="Q3359" s="26"/>
      <c r="R3359" s="26">
        <f t="shared" si="105"/>
        <v>10</v>
      </c>
    </row>
    <row r="3360" spans="1:18" ht="60" x14ac:dyDescent="0.25">
      <c r="A3360" s="52">
        <v>3350</v>
      </c>
      <c r="B3360" s="33">
        <v>20190528094049</v>
      </c>
      <c r="C3360" s="34">
        <v>43613</v>
      </c>
      <c r="D3360" s="35" t="s">
        <v>60</v>
      </c>
      <c r="E3360" s="35" t="s">
        <v>119</v>
      </c>
      <c r="F3360" s="35" t="s">
        <v>80</v>
      </c>
      <c r="G3360" s="35" t="s">
        <v>104</v>
      </c>
      <c r="H3360" s="37" t="s">
        <v>121</v>
      </c>
      <c r="I3360" s="35" t="s">
        <v>39</v>
      </c>
      <c r="J3360" s="34">
        <v>43626</v>
      </c>
      <c r="K3360" s="38" t="s">
        <v>115</v>
      </c>
      <c r="L3360" s="53">
        <f>IFERROR(WORKDAY(C3360,R3360,DiasNOLaborables),"")</f>
        <v>43628</v>
      </c>
      <c r="M3360" s="27" t="str">
        <f>+IF(C3360="","",IF(J3360="","",(IF(J3360&lt;=L3360,"A TIEMPO","FUERA DE TIEMPO"))))</f>
        <v>A TIEMPO</v>
      </c>
      <c r="N3360" s="27">
        <f>IF(J3360="","",NETWORKDAYS(Hoja1!C2747+1,Hoja1!J2747,DiasNOLaborables))</f>
        <v>6</v>
      </c>
      <c r="O3360" s="28" t="str">
        <f t="shared" si="104"/>
        <v/>
      </c>
      <c r="P3360" s="26"/>
      <c r="Q3360" s="26"/>
      <c r="R3360" s="26">
        <f t="shared" si="105"/>
        <v>10</v>
      </c>
    </row>
    <row r="3361" spans="1:18" ht="60" x14ac:dyDescent="0.25">
      <c r="A3361" s="52">
        <v>3351</v>
      </c>
      <c r="B3361" s="33">
        <v>20190528093214</v>
      </c>
      <c r="C3361" s="34">
        <v>43613</v>
      </c>
      <c r="D3361" s="35" t="s">
        <v>63</v>
      </c>
      <c r="E3361" s="35" t="s">
        <v>119</v>
      </c>
      <c r="F3361" s="35" t="s">
        <v>80</v>
      </c>
      <c r="G3361" s="35" t="s">
        <v>104</v>
      </c>
      <c r="H3361" s="37" t="s">
        <v>121</v>
      </c>
      <c r="I3361" s="35" t="s">
        <v>39</v>
      </c>
      <c r="J3361" s="34">
        <v>43626</v>
      </c>
      <c r="K3361" s="38" t="s">
        <v>115</v>
      </c>
      <c r="L3361" s="53">
        <f>IFERROR(WORKDAY(C3361,R3361,DiasNOLaborables),"")</f>
        <v>43628</v>
      </c>
      <c r="M3361" s="27" t="str">
        <f>+IF(C3361="","",IF(J3361="","",(IF(J3361&lt;=L3361,"A TIEMPO","FUERA DE TIEMPO"))))</f>
        <v>A TIEMPO</v>
      </c>
      <c r="N3361" s="27">
        <f>IF(J3361="","",NETWORKDAYS(Hoja1!C2748+1,Hoja1!J2748,DiasNOLaborables))</f>
        <v>6</v>
      </c>
      <c r="O3361" s="28" t="str">
        <f t="shared" si="104"/>
        <v/>
      </c>
      <c r="P3361" s="26"/>
      <c r="Q3361" s="26"/>
      <c r="R3361" s="26">
        <f t="shared" si="105"/>
        <v>10</v>
      </c>
    </row>
    <row r="3362" spans="1:18" ht="60" x14ac:dyDescent="0.25">
      <c r="A3362" s="52">
        <v>3352</v>
      </c>
      <c r="B3362" s="33">
        <v>20190528091312</v>
      </c>
      <c r="C3362" s="34">
        <v>43613</v>
      </c>
      <c r="D3362" s="35" t="s">
        <v>60</v>
      </c>
      <c r="E3362" s="35" t="s">
        <v>119</v>
      </c>
      <c r="F3362" s="35" t="s">
        <v>80</v>
      </c>
      <c r="G3362" s="35" t="s">
        <v>104</v>
      </c>
      <c r="H3362" s="37" t="s">
        <v>121</v>
      </c>
      <c r="I3362" s="35" t="s">
        <v>39</v>
      </c>
      <c r="J3362" s="34">
        <v>43626</v>
      </c>
      <c r="K3362" s="38" t="s">
        <v>115</v>
      </c>
      <c r="L3362" s="53">
        <f>IFERROR(WORKDAY(C3362,R3362,DiasNOLaborables),"")</f>
        <v>43628</v>
      </c>
      <c r="M3362" s="27" t="str">
        <f>+IF(C3362="","",IF(J3362="","",(IF(J3362&lt;=L3362,"A TIEMPO","FUERA DE TIEMPO"))))</f>
        <v>A TIEMPO</v>
      </c>
      <c r="N3362" s="27">
        <f>IF(J3362="","",NETWORKDAYS(Hoja1!C2749+1,Hoja1!J2749,DiasNOLaborables))</f>
        <v>6</v>
      </c>
      <c r="O3362" s="28" t="str">
        <f t="shared" si="104"/>
        <v/>
      </c>
      <c r="P3362" s="26"/>
      <c r="Q3362" s="26"/>
      <c r="R3362" s="26">
        <f t="shared" si="105"/>
        <v>10</v>
      </c>
    </row>
    <row r="3363" spans="1:18" ht="60" x14ac:dyDescent="0.25">
      <c r="A3363" s="52">
        <v>3353</v>
      </c>
      <c r="B3363" s="33">
        <v>20190528090827</v>
      </c>
      <c r="C3363" s="34">
        <v>43613</v>
      </c>
      <c r="D3363" s="35" t="s">
        <v>63</v>
      </c>
      <c r="E3363" s="35" t="s">
        <v>119</v>
      </c>
      <c r="F3363" s="35" t="s">
        <v>80</v>
      </c>
      <c r="G3363" s="35" t="s">
        <v>104</v>
      </c>
      <c r="H3363" s="37" t="s">
        <v>121</v>
      </c>
      <c r="I3363" s="35" t="s">
        <v>39</v>
      </c>
      <c r="J3363" s="34">
        <v>43626</v>
      </c>
      <c r="K3363" s="38" t="s">
        <v>115</v>
      </c>
      <c r="L3363" s="53">
        <f>IFERROR(WORKDAY(C3363,R3363,DiasNOLaborables),"")</f>
        <v>43628</v>
      </c>
      <c r="M3363" s="27" t="str">
        <f>+IF(C3363="","",IF(J3363="","",(IF(J3363&lt;=L3363,"A TIEMPO","FUERA DE TIEMPO"))))</f>
        <v>A TIEMPO</v>
      </c>
      <c r="N3363" s="27">
        <f>IF(J3363="","",NETWORKDAYS(Hoja1!C2750+1,Hoja1!J2750,DiasNOLaborables))</f>
        <v>6</v>
      </c>
      <c r="O3363" s="28" t="str">
        <f t="shared" si="104"/>
        <v/>
      </c>
      <c r="P3363" s="26"/>
      <c r="Q3363" s="26"/>
      <c r="R3363" s="26">
        <f t="shared" si="105"/>
        <v>10</v>
      </c>
    </row>
    <row r="3364" spans="1:18" ht="60" x14ac:dyDescent="0.25">
      <c r="A3364" s="52">
        <v>3354</v>
      </c>
      <c r="B3364" s="33">
        <v>20190528085916</v>
      </c>
      <c r="C3364" s="34">
        <v>43613</v>
      </c>
      <c r="D3364" s="35" t="s">
        <v>63</v>
      </c>
      <c r="E3364" s="35" t="s">
        <v>119</v>
      </c>
      <c r="F3364" s="35" t="s">
        <v>80</v>
      </c>
      <c r="G3364" s="35" t="s">
        <v>104</v>
      </c>
      <c r="H3364" s="37" t="s">
        <v>121</v>
      </c>
      <c r="I3364" s="35" t="s">
        <v>39</v>
      </c>
      <c r="J3364" s="34">
        <v>43626</v>
      </c>
      <c r="K3364" s="38" t="s">
        <v>115</v>
      </c>
      <c r="L3364" s="53">
        <f>IFERROR(WORKDAY(C3364,R3364,DiasNOLaborables),"")</f>
        <v>43628</v>
      </c>
      <c r="M3364" s="27" t="str">
        <f>+IF(C3364="","",IF(J3364="","",(IF(J3364&lt;=L3364,"A TIEMPO","FUERA DE TIEMPO"))))</f>
        <v>A TIEMPO</v>
      </c>
      <c r="N3364" s="27">
        <f>IF(J3364="","",NETWORKDAYS(Hoja1!C2751+1,Hoja1!J2751,DiasNOLaborables))</f>
        <v>6</v>
      </c>
      <c r="O3364" s="28" t="str">
        <f t="shared" si="104"/>
        <v/>
      </c>
      <c r="P3364" s="26"/>
      <c r="Q3364" s="26"/>
      <c r="R3364" s="26">
        <f t="shared" si="105"/>
        <v>10</v>
      </c>
    </row>
    <row r="3365" spans="1:18" ht="60" x14ac:dyDescent="0.25">
      <c r="A3365" s="52">
        <v>3355</v>
      </c>
      <c r="B3365" s="33">
        <v>20190528085747</v>
      </c>
      <c r="C3365" s="34">
        <v>43613</v>
      </c>
      <c r="D3365" s="35" t="s">
        <v>63</v>
      </c>
      <c r="E3365" s="35" t="s">
        <v>119</v>
      </c>
      <c r="F3365" s="35" t="s">
        <v>80</v>
      </c>
      <c r="G3365" s="35" t="s">
        <v>104</v>
      </c>
      <c r="H3365" s="37" t="s">
        <v>121</v>
      </c>
      <c r="I3365" s="35" t="s">
        <v>39</v>
      </c>
      <c r="J3365" s="34">
        <v>43626</v>
      </c>
      <c r="K3365" s="38" t="s">
        <v>115</v>
      </c>
      <c r="L3365" s="53">
        <f>IFERROR(WORKDAY(C3365,R3365,DiasNOLaborables),"")</f>
        <v>43628</v>
      </c>
      <c r="M3365" s="27" t="str">
        <f>+IF(C3365="","",IF(J3365="","",(IF(J3365&lt;=L3365,"A TIEMPO","FUERA DE TIEMPO"))))</f>
        <v>A TIEMPO</v>
      </c>
      <c r="N3365" s="27">
        <f>IF(J3365="","",NETWORKDAYS(Hoja1!C2752+1,Hoja1!J2752,DiasNOLaborables))</f>
        <v>6</v>
      </c>
      <c r="O3365" s="28" t="str">
        <f t="shared" si="104"/>
        <v/>
      </c>
      <c r="P3365" s="26"/>
      <c r="Q3365" s="26"/>
      <c r="R3365" s="26">
        <f t="shared" si="105"/>
        <v>10</v>
      </c>
    </row>
    <row r="3366" spans="1:18" ht="60" x14ac:dyDescent="0.25">
      <c r="A3366" s="52">
        <v>3356</v>
      </c>
      <c r="B3366" s="33">
        <v>20190528085126</v>
      </c>
      <c r="C3366" s="34">
        <v>43613</v>
      </c>
      <c r="D3366" s="35" t="s">
        <v>63</v>
      </c>
      <c r="E3366" s="35" t="s">
        <v>119</v>
      </c>
      <c r="F3366" s="35" t="s">
        <v>80</v>
      </c>
      <c r="G3366" s="35" t="s">
        <v>104</v>
      </c>
      <c r="H3366" s="37" t="s">
        <v>121</v>
      </c>
      <c r="I3366" s="35" t="s">
        <v>39</v>
      </c>
      <c r="J3366" s="34">
        <v>43626</v>
      </c>
      <c r="K3366" s="38" t="s">
        <v>115</v>
      </c>
      <c r="L3366" s="53">
        <f>IFERROR(WORKDAY(C3366,R3366,DiasNOLaborables),"")</f>
        <v>43628</v>
      </c>
      <c r="M3366" s="27" t="str">
        <f>+IF(C3366="","",IF(J3366="","",(IF(J3366&lt;=L3366,"A TIEMPO","FUERA DE TIEMPO"))))</f>
        <v>A TIEMPO</v>
      </c>
      <c r="N3366" s="27">
        <f>IF(J3366="","",NETWORKDAYS(Hoja1!C2753+1,Hoja1!J2753,DiasNOLaborables))</f>
        <v>6</v>
      </c>
      <c r="O3366" s="28" t="str">
        <f t="shared" si="104"/>
        <v/>
      </c>
      <c r="P3366" s="26"/>
      <c r="Q3366" s="26"/>
      <c r="R3366" s="26">
        <f t="shared" si="105"/>
        <v>10</v>
      </c>
    </row>
    <row r="3367" spans="1:18" ht="60" x14ac:dyDescent="0.25">
      <c r="A3367" s="52">
        <v>3357</v>
      </c>
      <c r="B3367" s="33">
        <v>20190528084939</v>
      </c>
      <c r="C3367" s="34">
        <v>43613</v>
      </c>
      <c r="D3367" s="35" t="s">
        <v>63</v>
      </c>
      <c r="E3367" s="35" t="s">
        <v>119</v>
      </c>
      <c r="F3367" s="35" t="s">
        <v>80</v>
      </c>
      <c r="G3367" s="35" t="s">
        <v>104</v>
      </c>
      <c r="H3367" s="37" t="s">
        <v>121</v>
      </c>
      <c r="I3367" s="35" t="s">
        <v>39</v>
      </c>
      <c r="J3367" s="34">
        <v>43626</v>
      </c>
      <c r="K3367" s="38" t="s">
        <v>115</v>
      </c>
      <c r="L3367" s="53">
        <f>IFERROR(WORKDAY(C3367,R3367,DiasNOLaborables),"")</f>
        <v>43628</v>
      </c>
      <c r="M3367" s="27" t="str">
        <f>+IF(C3367="","",IF(J3367="","",(IF(J3367&lt;=L3367,"A TIEMPO","FUERA DE TIEMPO"))))</f>
        <v>A TIEMPO</v>
      </c>
      <c r="N3367" s="27">
        <f>IF(J3367="","",NETWORKDAYS(Hoja1!C2754+1,Hoja1!J2754,DiasNOLaborables))</f>
        <v>6</v>
      </c>
      <c r="O3367" s="28" t="str">
        <f t="shared" si="104"/>
        <v/>
      </c>
      <c r="P3367" s="26"/>
      <c r="Q3367" s="26"/>
      <c r="R3367" s="26">
        <f t="shared" si="105"/>
        <v>10</v>
      </c>
    </row>
    <row r="3368" spans="1:18" ht="60" x14ac:dyDescent="0.25">
      <c r="A3368" s="52">
        <v>3358</v>
      </c>
      <c r="B3368" s="33">
        <v>20190528082542</v>
      </c>
      <c r="C3368" s="34">
        <v>43613</v>
      </c>
      <c r="D3368" s="35" t="s">
        <v>62</v>
      </c>
      <c r="E3368" s="35" t="s">
        <v>119</v>
      </c>
      <c r="F3368" s="35" t="s">
        <v>80</v>
      </c>
      <c r="G3368" s="35" t="s">
        <v>104</v>
      </c>
      <c r="H3368" s="37" t="s">
        <v>121</v>
      </c>
      <c r="I3368" s="35" t="s">
        <v>39</v>
      </c>
      <c r="J3368" s="34">
        <v>43626</v>
      </c>
      <c r="K3368" s="38" t="s">
        <v>115</v>
      </c>
      <c r="L3368" s="53">
        <f>IFERROR(WORKDAY(C3368,R3368,DiasNOLaborables),"")</f>
        <v>43628</v>
      </c>
      <c r="M3368" s="27" t="str">
        <f>+IF(C3368="","",IF(J3368="","",(IF(J3368&lt;=L3368,"A TIEMPO","FUERA DE TIEMPO"))))</f>
        <v>A TIEMPO</v>
      </c>
      <c r="N3368" s="27">
        <f>IF(J3368="","",NETWORKDAYS(Hoja1!C2755+1,Hoja1!J2755,DiasNOLaborables))</f>
        <v>6</v>
      </c>
      <c r="O3368" s="28" t="str">
        <f t="shared" si="104"/>
        <v/>
      </c>
      <c r="P3368" s="26"/>
      <c r="Q3368" s="26"/>
      <c r="R3368" s="26">
        <f t="shared" si="105"/>
        <v>10</v>
      </c>
    </row>
    <row r="3369" spans="1:18" ht="60" x14ac:dyDescent="0.25">
      <c r="A3369" s="52">
        <v>3359</v>
      </c>
      <c r="B3369" s="33">
        <v>20190528082406</v>
      </c>
      <c r="C3369" s="34">
        <v>43613</v>
      </c>
      <c r="D3369" s="35" t="s">
        <v>62</v>
      </c>
      <c r="E3369" s="35" t="s">
        <v>119</v>
      </c>
      <c r="F3369" s="35" t="s">
        <v>80</v>
      </c>
      <c r="G3369" s="35" t="s">
        <v>104</v>
      </c>
      <c r="H3369" s="37" t="s">
        <v>121</v>
      </c>
      <c r="I3369" s="35" t="s">
        <v>39</v>
      </c>
      <c r="J3369" s="34">
        <v>43626</v>
      </c>
      <c r="K3369" s="38" t="s">
        <v>115</v>
      </c>
      <c r="L3369" s="53">
        <f>IFERROR(WORKDAY(C3369,R3369,DiasNOLaborables),"")</f>
        <v>43628</v>
      </c>
      <c r="M3369" s="27" t="str">
        <f>+IF(C3369="","",IF(J3369="","",(IF(J3369&lt;=L3369,"A TIEMPO","FUERA DE TIEMPO"))))</f>
        <v>A TIEMPO</v>
      </c>
      <c r="N3369" s="27">
        <f>IF(J3369="","",NETWORKDAYS(Hoja1!C2756+1,Hoja1!J2756,DiasNOLaborables))</f>
        <v>6</v>
      </c>
      <c r="O3369" s="28" t="str">
        <f t="shared" si="104"/>
        <v/>
      </c>
      <c r="P3369" s="26"/>
      <c r="Q3369" s="26"/>
      <c r="R3369" s="26">
        <f t="shared" si="105"/>
        <v>10</v>
      </c>
    </row>
    <row r="3370" spans="1:18" ht="60" x14ac:dyDescent="0.25">
      <c r="A3370" s="52">
        <v>3360</v>
      </c>
      <c r="B3370" s="33">
        <v>20190528082102</v>
      </c>
      <c r="C3370" s="34">
        <v>43613</v>
      </c>
      <c r="D3370" s="35" t="s">
        <v>62</v>
      </c>
      <c r="E3370" s="35" t="s">
        <v>119</v>
      </c>
      <c r="F3370" s="35" t="s">
        <v>80</v>
      </c>
      <c r="G3370" s="35" t="s">
        <v>104</v>
      </c>
      <c r="H3370" s="37" t="s">
        <v>121</v>
      </c>
      <c r="I3370" s="35" t="s">
        <v>39</v>
      </c>
      <c r="J3370" s="34">
        <v>43626</v>
      </c>
      <c r="K3370" s="38" t="s">
        <v>115</v>
      </c>
      <c r="L3370" s="53">
        <f>IFERROR(WORKDAY(C3370,R3370,DiasNOLaborables),"")</f>
        <v>43628</v>
      </c>
      <c r="M3370" s="27" t="str">
        <f>+IF(C3370="","",IF(J3370="","",(IF(J3370&lt;=L3370,"A TIEMPO","FUERA DE TIEMPO"))))</f>
        <v>A TIEMPO</v>
      </c>
      <c r="N3370" s="27">
        <f>IF(J3370="","",NETWORKDAYS(Hoja1!C2757+1,Hoja1!J2757,DiasNOLaborables))</f>
        <v>6</v>
      </c>
      <c r="O3370" s="28" t="str">
        <f t="shared" si="104"/>
        <v/>
      </c>
      <c r="P3370" s="26"/>
      <c r="Q3370" s="26"/>
      <c r="R3370" s="26">
        <f t="shared" si="105"/>
        <v>10</v>
      </c>
    </row>
    <row r="3371" spans="1:18" ht="60" x14ac:dyDescent="0.25">
      <c r="A3371" s="52">
        <v>3361</v>
      </c>
      <c r="B3371" s="33">
        <v>20190528063301</v>
      </c>
      <c r="C3371" s="34">
        <v>43613</v>
      </c>
      <c r="D3371" s="35" t="s">
        <v>62</v>
      </c>
      <c r="E3371" s="35" t="s">
        <v>119</v>
      </c>
      <c r="F3371" s="35" t="s">
        <v>80</v>
      </c>
      <c r="G3371" s="35" t="s">
        <v>104</v>
      </c>
      <c r="H3371" s="37" t="s">
        <v>121</v>
      </c>
      <c r="I3371" s="35" t="s">
        <v>39</v>
      </c>
      <c r="J3371" s="34">
        <v>43626</v>
      </c>
      <c r="K3371" s="38" t="s">
        <v>115</v>
      </c>
      <c r="L3371" s="53">
        <f>IFERROR(WORKDAY(C3371,R3371,DiasNOLaborables),"")</f>
        <v>43628</v>
      </c>
      <c r="M3371" s="27" t="str">
        <f>+IF(C3371="","",IF(J3371="","",(IF(J3371&lt;=L3371,"A TIEMPO","FUERA DE TIEMPO"))))</f>
        <v>A TIEMPO</v>
      </c>
      <c r="N3371" s="27">
        <f>IF(J3371="","",NETWORKDAYS(Hoja1!C2758+1,Hoja1!J2758,DiasNOLaborables))</f>
        <v>6</v>
      </c>
      <c r="O3371" s="28" t="str">
        <f t="shared" si="104"/>
        <v/>
      </c>
      <c r="P3371" s="26"/>
      <c r="Q3371" s="26"/>
      <c r="R3371" s="26">
        <f t="shared" si="105"/>
        <v>10</v>
      </c>
    </row>
    <row r="3372" spans="1:18" ht="60" x14ac:dyDescent="0.25">
      <c r="A3372" s="52">
        <v>3362</v>
      </c>
      <c r="B3372" s="33">
        <v>20190528062651</v>
      </c>
      <c r="C3372" s="34">
        <v>43613</v>
      </c>
      <c r="D3372" s="35" t="s">
        <v>62</v>
      </c>
      <c r="E3372" s="35" t="s">
        <v>119</v>
      </c>
      <c r="F3372" s="35" t="s">
        <v>80</v>
      </c>
      <c r="G3372" s="35" t="s">
        <v>104</v>
      </c>
      <c r="H3372" s="37" t="s">
        <v>121</v>
      </c>
      <c r="I3372" s="35" t="s">
        <v>39</v>
      </c>
      <c r="J3372" s="34">
        <v>43626</v>
      </c>
      <c r="K3372" s="38" t="s">
        <v>115</v>
      </c>
      <c r="L3372" s="53">
        <f>IFERROR(WORKDAY(C3372,R3372,DiasNOLaborables),"")</f>
        <v>43628</v>
      </c>
      <c r="M3372" s="27" t="str">
        <f>+IF(C3372="","",IF(J3372="","",(IF(J3372&lt;=L3372,"A TIEMPO","FUERA DE TIEMPO"))))</f>
        <v>A TIEMPO</v>
      </c>
      <c r="N3372" s="27">
        <f>IF(J3372="","",NETWORKDAYS(Hoja1!C2759+1,Hoja1!J2759,DiasNOLaborables))</f>
        <v>6</v>
      </c>
      <c r="O3372" s="28" t="str">
        <f t="shared" si="104"/>
        <v/>
      </c>
      <c r="P3372" s="26"/>
      <c r="Q3372" s="26"/>
      <c r="R3372" s="26">
        <f t="shared" si="105"/>
        <v>10</v>
      </c>
    </row>
    <row r="3373" spans="1:18" ht="60" x14ac:dyDescent="0.25">
      <c r="A3373" s="52">
        <v>3363</v>
      </c>
      <c r="B3373" s="33">
        <v>20190528062422</v>
      </c>
      <c r="C3373" s="34">
        <v>43613</v>
      </c>
      <c r="D3373" s="35" t="s">
        <v>62</v>
      </c>
      <c r="E3373" s="35" t="s">
        <v>119</v>
      </c>
      <c r="F3373" s="35" t="s">
        <v>80</v>
      </c>
      <c r="G3373" s="35" t="s">
        <v>104</v>
      </c>
      <c r="H3373" s="37" t="s">
        <v>121</v>
      </c>
      <c r="I3373" s="35" t="s">
        <v>39</v>
      </c>
      <c r="J3373" s="34">
        <v>43626</v>
      </c>
      <c r="K3373" s="38" t="s">
        <v>115</v>
      </c>
      <c r="L3373" s="53">
        <f>IFERROR(WORKDAY(C3373,R3373,DiasNOLaborables),"")</f>
        <v>43628</v>
      </c>
      <c r="M3373" s="27" t="str">
        <f>+IF(C3373="","",IF(J3373="","",(IF(J3373&lt;=L3373,"A TIEMPO","FUERA DE TIEMPO"))))</f>
        <v>A TIEMPO</v>
      </c>
      <c r="N3373" s="27">
        <f>IF(J3373="","",NETWORKDAYS(Hoja1!C2760+1,Hoja1!J2760,DiasNOLaborables))</f>
        <v>6</v>
      </c>
      <c r="O3373" s="28" t="str">
        <f t="shared" si="104"/>
        <v/>
      </c>
      <c r="P3373" s="26"/>
      <c r="Q3373" s="26"/>
      <c r="R3373" s="26">
        <f t="shared" si="105"/>
        <v>10</v>
      </c>
    </row>
    <row r="3374" spans="1:18" ht="45" x14ac:dyDescent="0.25">
      <c r="A3374" s="52">
        <v>3364</v>
      </c>
      <c r="B3374" s="33">
        <v>20199050039992</v>
      </c>
      <c r="C3374" s="34">
        <v>43613</v>
      </c>
      <c r="D3374" s="35" t="s">
        <v>60</v>
      </c>
      <c r="E3374" s="35" t="s">
        <v>118</v>
      </c>
      <c r="F3374" s="35" t="s">
        <v>80</v>
      </c>
      <c r="G3374" s="35" t="s">
        <v>104</v>
      </c>
      <c r="H3374" s="37" t="s">
        <v>121</v>
      </c>
      <c r="I3374" s="35" t="s">
        <v>39</v>
      </c>
      <c r="J3374" s="34">
        <v>43623</v>
      </c>
      <c r="K3374" s="38" t="s">
        <v>115</v>
      </c>
      <c r="L3374" s="53">
        <f>IFERROR(WORKDAY(C3374,R3374,DiasNOLaborables),"")</f>
        <v>43628</v>
      </c>
      <c r="M3374" s="27" t="str">
        <f>+IF(C3374="","",IF(J3374="","",(IF(J3374&lt;=L3374,"A TIEMPO","FUERA DE TIEMPO"))))</f>
        <v>A TIEMPO</v>
      </c>
      <c r="N3374" s="27">
        <f>IF(J3374="","",NETWORKDAYS(Hoja1!C3449+1,Hoja1!J3449,DiasNOLaborables))</f>
        <v>-2</v>
      </c>
      <c r="O3374" s="28" t="str">
        <f t="shared" si="104"/>
        <v/>
      </c>
      <c r="P3374" s="26"/>
      <c r="Q3374" s="26"/>
      <c r="R3374" s="26">
        <f t="shared" si="105"/>
        <v>10</v>
      </c>
    </row>
    <row r="3375" spans="1:18" ht="45" x14ac:dyDescent="0.25">
      <c r="A3375" s="52">
        <v>3365</v>
      </c>
      <c r="B3375" s="33">
        <v>20199050040002</v>
      </c>
      <c r="C3375" s="34">
        <v>43613</v>
      </c>
      <c r="D3375" s="35" t="s">
        <v>60</v>
      </c>
      <c r="E3375" s="35" t="s">
        <v>118</v>
      </c>
      <c r="F3375" s="35" t="s">
        <v>80</v>
      </c>
      <c r="G3375" s="35" t="s">
        <v>104</v>
      </c>
      <c r="H3375" s="37" t="s">
        <v>121</v>
      </c>
      <c r="I3375" s="35" t="s">
        <v>39</v>
      </c>
      <c r="J3375" s="34">
        <v>43623</v>
      </c>
      <c r="K3375" s="38" t="s">
        <v>115</v>
      </c>
      <c r="L3375" s="53">
        <f>IFERROR(WORKDAY(C3375,R3375,DiasNOLaborables),"")</f>
        <v>43628</v>
      </c>
      <c r="M3375" s="27" t="str">
        <f>+IF(C3375="","",IF(J3375="","",(IF(J3375&lt;=L3375,"A TIEMPO","FUERA DE TIEMPO"))))</f>
        <v>A TIEMPO</v>
      </c>
      <c r="N3375" s="27">
        <f>IF(J3375="","",NETWORKDAYS(Hoja1!C3450+1,Hoja1!J3450,DiasNOLaborables))</f>
        <v>-2</v>
      </c>
      <c r="O3375" s="28" t="str">
        <f t="shared" si="104"/>
        <v/>
      </c>
      <c r="P3375" s="26"/>
      <c r="Q3375" s="26"/>
      <c r="R3375" s="26">
        <f t="shared" si="105"/>
        <v>10</v>
      </c>
    </row>
    <row r="3376" spans="1:18" ht="45" x14ac:dyDescent="0.25">
      <c r="A3376" s="52">
        <v>3366</v>
      </c>
      <c r="B3376" s="33">
        <v>20199050040022</v>
      </c>
      <c r="C3376" s="34">
        <v>43613</v>
      </c>
      <c r="D3376" s="35" t="s">
        <v>60</v>
      </c>
      <c r="E3376" s="35" t="s">
        <v>118</v>
      </c>
      <c r="F3376" s="35" t="s">
        <v>80</v>
      </c>
      <c r="G3376" s="35" t="s">
        <v>104</v>
      </c>
      <c r="H3376" s="37" t="s">
        <v>120</v>
      </c>
      <c r="I3376" s="35" t="s">
        <v>40</v>
      </c>
      <c r="J3376" s="34">
        <v>43623</v>
      </c>
      <c r="K3376" s="38" t="s">
        <v>115</v>
      </c>
      <c r="L3376" s="53">
        <f>IFERROR(WORKDAY(C3376,R3376,DiasNOLaborables),"")</f>
        <v>43628</v>
      </c>
      <c r="M3376" s="27" t="str">
        <f>+IF(C3376="","",IF(J3376="","",(IF(J3376&lt;=L3376,"A TIEMPO","FUERA DE TIEMPO"))))</f>
        <v>A TIEMPO</v>
      </c>
      <c r="N3376" s="27">
        <f>IF(J3376="","",NETWORKDAYS(Hoja1!C3451+1,Hoja1!J3451,DiasNOLaborables))</f>
        <v>-2</v>
      </c>
      <c r="O3376" s="28" t="str">
        <f t="shared" si="104"/>
        <v/>
      </c>
      <c r="P3376" s="26"/>
      <c r="Q3376" s="26"/>
      <c r="R3376" s="26">
        <f t="shared" si="105"/>
        <v>10</v>
      </c>
    </row>
    <row r="3377" spans="1:18" ht="45" x14ac:dyDescent="0.25">
      <c r="A3377" s="52">
        <v>3367</v>
      </c>
      <c r="B3377" s="33">
        <v>20199050040042</v>
      </c>
      <c r="C3377" s="34">
        <v>43613</v>
      </c>
      <c r="D3377" s="35" t="s">
        <v>60</v>
      </c>
      <c r="E3377" s="35" t="s">
        <v>118</v>
      </c>
      <c r="F3377" s="35" t="s">
        <v>80</v>
      </c>
      <c r="G3377" s="35" t="s">
        <v>104</v>
      </c>
      <c r="H3377" s="37" t="s">
        <v>121</v>
      </c>
      <c r="I3377" s="35" t="s">
        <v>39</v>
      </c>
      <c r="J3377" s="34">
        <v>43626</v>
      </c>
      <c r="K3377" s="38" t="s">
        <v>115</v>
      </c>
      <c r="L3377" s="53">
        <f>IFERROR(WORKDAY(C3377,R3377,DiasNOLaborables),"")</f>
        <v>43628</v>
      </c>
      <c r="M3377" s="27" t="str">
        <f>+IF(C3377="","",IF(J3377="","",(IF(J3377&lt;=L3377,"A TIEMPO","FUERA DE TIEMPO"))))</f>
        <v>A TIEMPO</v>
      </c>
      <c r="N3377" s="27">
        <f>IF(J3377="","",NETWORKDAYS(Hoja1!C3452+1,Hoja1!J3452,DiasNOLaborables))</f>
        <v>-2</v>
      </c>
      <c r="O3377" s="28" t="str">
        <f t="shared" si="104"/>
        <v/>
      </c>
      <c r="P3377" s="26"/>
      <c r="Q3377" s="26"/>
      <c r="R3377" s="26">
        <f t="shared" si="105"/>
        <v>10</v>
      </c>
    </row>
    <row r="3378" spans="1:18" ht="45" x14ac:dyDescent="0.25">
      <c r="A3378" s="52">
        <v>3368</v>
      </c>
      <c r="B3378" s="33">
        <v>20199050040052</v>
      </c>
      <c r="C3378" s="34">
        <v>43613</v>
      </c>
      <c r="D3378" s="35" t="s">
        <v>60</v>
      </c>
      <c r="E3378" s="35" t="s">
        <v>118</v>
      </c>
      <c r="F3378" s="35" t="s">
        <v>80</v>
      </c>
      <c r="G3378" s="35" t="s">
        <v>104</v>
      </c>
      <c r="H3378" s="37" t="s">
        <v>121</v>
      </c>
      <c r="I3378" s="35" t="s">
        <v>39</v>
      </c>
      <c r="J3378" s="34">
        <v>43626</v>
      </c>
      <c r="K3378" s="38" t="s">
        <v>115</v>
      </c>
      <c r="L3378" s="53">
        <f>IFERROR(WORKDAY(C3378,R3378,DiasNOLaborables),"")</f>
        <v>43628</v>
      </c>
      <c r="M3378" s="27" t="str">
        <f>+IF(C3378="","",IF(J3378="","",(IF(J3378&lt;=L3378,"A TIEMPO","FUERA DE TIEMPO"))))</f>
        <v>A TIEMPO</v>
      </c>
      <c r="N3378" s="27">
        <f>IF(J3378="","",NETWORKDAYS(Hoja1!C3453+1,Hoja1!J3453,DiasNOLaborables))</f>
        <v>-2</v>
      </c>
      <c r="O3378" s="28" t="str">
        <f t="shared" si="104"/>
        <v/>
      </c>
      <c r="P3378" s="26"/>
      <c r="Q3378" s="26"/>
      <c r="R3378" s="26">
        <f t="shared" si="105"/>
        <v>10</v>
      </c>
    </row>
    <row r="3379" spans="1:18" ht="45" x14ac:dyDescent="0.25">
      <c r="A3379" s="52">
        <v>3369</v>
      </c>
      <c r="B3379" s="33">
        <v>20199050040062</v>
      </c>
      <c r="C3379" s="34">
        <v>43613</v>
      </c>
      <c r="D3379" s="35" t="s">
        <v>60</v>
      </c>
      <c r="E3379" s="35" t="s">
        <v>118</v>
      </c>
      <c r="F3379" s="35" t="s">
        <v>80</v>
      </c>
      <c r="G3379" s="35" t="s">
        <v>104</v>
      </c>
      <c r="H3379" s="37" t="s">
        <v>121</v>
      </c>
      <c r="I3379" s="35" t="s">
        <v>39</v>
      </c>
      <c r="J3379" s="34">
        <v>43626</v>
      </c>
      <c r="K3379" s="38" t="s">
        <v>115</v>
      </c>
      <c r="L3379" s="53">
        <f>IFERROR(WORKDAY(C3379,R3379,DiasNOLaborables),"")</f>
        <v>43628</v>
      </c>
      <c r="M3379" s="27" t="str">
        <f>+IF(C3379="","",IF(J3379="","",(IF(J3379&lt;=L3379,"A TIEMPO","FUERA DE TIEMPO"))))</f>
        <v>A TIEMPO</v>
      </c>
      <c r="N3379" s="27">
        <f>IF(J3379="","",NETWORKDAYS(Hoja1!C3454+1,Hoja1!J3454,DiasNOLaborables))</f>
        <v>-2</v>
      </c>
      <c r="O3379" s="28" t="str">
        <f t="shared" si="104"/>
        <v/>
      </c>
      <c r="P3379" s="26"/>
      <c r="Q3379" s="26"/>
      <c r="R3379" s="26">
        <f t="shared" si="105"/>
        <v>10</v>
      </c>
    </row>
    <row r="3380" spans="1:18" ht="45" x14ac:dyDescent="0.25">
      <c r="A3380" s="52">
        <v>3370</v>
      </c>
      <c r="B3380" s="33">
        <v>20199050040072</v>
      </c>
      <c r="C3380" s="34">
        <v>43613</v>
      </c>
      <c r="D3380" s="35" t="s">
        <v>60</v>
      </c>
      <c r="E3380" s="35" t="s">
        <v>118</v>
      </c>
      <c r="F3380" s="35" t="s">
        <v>80</v>
      </c>
      <c r="G3380" s="35" t="s">
        <v>104</v>
      </c>
      <c r="H3380" s="37" t="s">
        <v>121</v>
      </c>
      <c r="I3380" s="35" t="s">
        <v>39</v>
      </c>
      <c r="J3380" s="34">
        <v>43626</v>
      </c>
      <c r="K3380" s="38" t="s">
        <v>115</v>
      </c>
      <c r="L3380" s="53">
        <f>IFERROR(WORKDAY(C3380,R3380,DiasNOLaborables),"")</f>
        <v>43628</v>
      </c>
      <c r="M3380" s="27" t="str">
        <f>+IF(C3380="","",IF(J3380="","",(IF(J3380&lt;=L3380,"A TIEMPO","FUERA DE TIEMPO"))))</f>
        <v>A TIEMPO</v>
      </c>
      <c r="N3380" s="27">
        <f>IF(J3380="","",NETWORKDAYS(Hoja1!C3455+1,Hoja1!J3455,DiasNOLaborables))</f>
        <v>-2</v>
      </c>
      <c r="O3380" s="28" t="str">
        <f t="shared" si="104"/>
        <v/>
      </c>
      <c r="P3380" s="26"/>
      <c r="Q3380" s="26"/>
      <c r="R3380" s="26">
        <f t="shared" si="105"/>
        <v>10</v>
      </c>
    </row>
    <row r="3381" spans="1:18" ht="30" x14ac:dyDescent="0.25">
      <c r="A3381" s="52">
        <v>3371</v>
      </c>
      <c r="B3381" s="33">
        <v>20199910058462</v>
      </c>
      <c r="C3381" s="34">
        <v>43613</v>
      </c>
      <c r="D3381" s="35" t="s">
        <v>60</v>
      </c>
      <c r="E3381" s="35" t="s">
        <v>114</v>
      </c>
      <c r="F3381" s="35" t="s">
        <v>80</v>
      </c>
      <c r="G3381" s="35" t="s">
        <v>84</v>
      </c>
      <c r="H3381" s="37" t="s">
        <v>120</v>
      </c>
      <c r="I3381" s="35" t="s">
        <v>41</v>
      </c>
      <c r="J3381" s="34">
        <v>43614</v>
      </c>
      <c r="K3381" s="38" t="s">
        <v>115</v>
      </c>
      <c r="L3381" s="53">
        <f>IFERROR(WORKDAY(C3381,R3381,DiasNOLaborables),"")</f>
        <v>43628</v>
      </c>
      <c r="M3381" s="27" t="str">
        <f>+IF(C3381="","",IF(J3381="","",(IF(J3381&lt;=L3381,"A TIEMPO","FUERA DE TIEMPO"))))</f>
        <v>A TIEMPO</v>
      </c>
      <c r="N3381" s="27">
        <f>IF(J3381="","",NETWORKDAYS(Hoja1!C3456+1,Hoja1!J3456,DiasNOLaborables))</f>
        <v>-2</v>
      </c>
      <c r="O3381" s="28" t="str">
        <f t="shared" si="104"/>
        <v/>
      </c>
      <c r="P3381" s="26"/>
      <c r="Q3381" s="26"/>
      <c r="R3381" s="26">
        <f t="shared" si="105"/>
        <v>10</v>
      </c>
    </row>
    <row r="3382" spans="1:18" ht="30" x14ac:dyDescent="0.25">
      <c r="A3382" s="52">
        <v>3372</v>
      </c>
      <c r="B3382" s="33">
        <v>20199910058562</v>
      </c>
      <c r="C3382" s="34">
        <v>43613</v>
      </c>
      <c r="D3382" s="35" t="s">
        <v>63</v>
      </c>
      <c r="E3382" s="35" t="s">
        <v>114</v>
      </c>
      <c r="F3382" s="35" t="s">
        <v>80</v>
      </c>
      <c r="G3382" s="35" t="s">
        <v>89</v>
      </c>
      <c r="H3382" s="37" t="s">
        <v>120</v>
      </c>
      <c r="I3382" s="35" t="s">
        <v>37</v>
      </c>
      <c r="J3382" s="39">
        <v>43628</v>
      </c>
      <c r="K3382" s="38" t="s">
        <v>114</v>
      </c>
      <c r="L3382" s="53">
        <f>IFERROR(WORKDAY(C3382,R3382,DiasNOLaborables),"")</f>
        <v>43628</v>
      </c>
      <c r="M3382" s="27" t="str">
        <f>+IF(C3382="","",IF(J3382="","",(IF(J3382&lt;=L3382,"A TIEMPO","FUERA DE TIEMPO"))))</f>
        <v>A TIEMPO</v>
      </c>
      <c r="N3382" s="27">
        <f>IF(J3382="","",NETWORKDAYS(Hoja1!C3457+1,Hoja1!J3457,DiasNOLaborables))</f>
        <v>-2</v>
      </c>
      <c r="O3382" s="28" t="str">
        <f t="shared" si="104"/>
        <v/>
      </c>
      <c r="P3382" s="26"/>
      <c r="Q3382" s="26"/>
      <c r="R3382" s="26">
        <f t="shared" si="105"/>
        <v>10</v>
      </c>
    </row>
    <row r="3383" spans="1:18" ht="30" x14ac:dyDescent="0.25">
      <c r="A3383" s="52">
        <v>3373</v>
      </c>
      <c r="B3383" s="33">
        <v>20199910058582</v>
      </c>
      <c r="C3383" s="34">
        <v>43613</v>
      </c>
      <c r="D3383" s="35" t="s">
        <v>62</v>
      </c>
      <c r="E3383" s="35" t="s">
        <v>114</v>
      </c>
      <c r="F3383" s="35" t="s">
        <v>73</v>
      </c>
      <c r="G3383" s="35" t="s">
        <v>89</v>
      </c>
      <c r="H3383" s="37" t="s">
        <v>120</v>
      </c>
      <c r="I3383" s="35" t="s">
        <v>37</v>
      </c>
      <c r="J3383" s="39">
        <v>43628</v>
      </c>
      <c r="K3383" s="38" t="s">
        <v>114</v>
      </c>
      <c r="L3383" s="53">
        <f>IFERROR(WORKDAY(C3383,R3383,DiasNOLaborables),"")</f>
        <v>43635</v>
      </c>
      <c r="M3383" s="27" t="str">
        <f>+IF(C3383="","",IF(J3383="","",(IF(J3383&lt;=L3383,"A TIEMPO","FUERA DE TIEMPO"))))</f>
        <v>A TIEMPO</v>
      </c>
      <c r="N3383" s="27">
        <f>IF(J3383="","",NETWORKDAYS(Hoja1!C3458+1,Hoja1!J3458,DiasNOLaborables))</f>
        <v>-2</v>
      </c>
      <c r="O3383" s="28" t="str">
        <f t="shared" si="104"/>
        <v/>
      </c>
      <c r="P3383" s="26"/>
      <c r="Q3383" s="26"/>
      <c r="R3383" s="26">
        <f t="shared" si="105"/>
        <v>15</v>
      </c>
    </row>
    <row r="3384" spans="1:18" ht="30" x14ac:dyDescent="0.25">
      <c r="A3384" s="52">
        <v>3374</v>
      </c>
      <c r="B3384" s="33">
        <v>20199050040092</v>
      </c>
      <c r="C3384" s="34">
        <v>43613</v>
      </c>
      <c r="D3384" s="35" t="s">
        <v>60</v>
      </c>
      <c r="E3384" s="35" t="s">
        <v>118</v>
      </c>
      <c r="F3384" s="35" t="s">
        <v>70</v>
      </c>
      <c r="G3384" s="35" t="s">
        <v>89</v>
      </c>
      <c r="H3384" s="37" t="s">
        <v>120</v>
      </c>
      <c r="I3384" s="35" t="s">
        <v>37</v>
      </c>
      <c r="J3384" s="34">
        <v>43635</v>
      </c>
      <c r="K3384" s="38" t="s">
        <v>115</v>
      </c>
      <c r="L3384" s="53">
        <f>IFERROR(WORKDAY(C3384,R3384,DiasNOLaborables),"")</f>
        <v>43658</v>
      </c>
      <c r="M3384" s="27" t="str">
        <f>+IF(C3384="","",IF(J3384="","",(IF(J3384&lt;=L3384,"A TIEMPO","FUERA DE TIEMPO"))))</f>
        <v>A TIEMPO</v>
      </c>
      <c r="N3384" s="27">
        <f>IF(J3384="","",NETWORKDAYS(Hoja1!C3459+1,Hoja1!J3459,DiasNOLaborables))</f>
        <v>-2</v>
      </c>
      <c r="O3384" s="28" t="str">
        <f t="shared" si="104"/>
        <v/>
      </c>
      <c r="P3384" s="26"/>
      <c r="Q3384" s="26"/>
      <c r="R3384" s="26">
        <f t="shared" si="105"/>
        <v>30</v>
      </c>
    </row>
    <row r="3385" spans="1:18" ht="60" x14ac:dyDescent="0.25">
      <c r="A3385" s="52">
        <v>3375</v>
      </c>
      <c r="B3385" s="33">
        <v>20190529221037</v>
      </c>
      <c r="C3385" s="34">
        <v>43614</v>
      </c>
      <c r="D3385" s="35" t="s">
        <v>60</v>
      </c>
      <c r="E3385" s="35" t="s">
        <v>119</v>
      </c>
      <c r="F3385" s="35" t="s">
        <v>80</v>
      </c>
      <c r="G3385" s="35" t="s">
        <v>104</v>
      </c>
      <c r="H3385" s="37" t="s">
        <v>121</v>
      </c>
      <c r="I3385" s="35" t="s">
        <v>39</v>
      </c>
      <c r="J3385" s="34">
        <v>43616</v>
      </c>
      <c r="K3385" s="38" t="s">
        <v>115</v>
      </c>
      <c r="L3385" s="53">
        <f>IFERROR(WORKDAY(C3385,R3385,DiasNOLaborables),"")</f>
        <v>43629</v>
      </c>
      <c r="M3385" s="27" t="str">
        <f>+IF(C3385="","",IF(J3385="","",(IF(J3385&lt;=L3385,"A TIEMPO","FUERA DE TIEMPO"))))</f>
        <v>A TIEMPO</v>
      </c>
      <c r="N3385" s="27">
        <f>IF(J3385="","",NETWORKDAYS(Hoja1!C2124+1,Hoja1!J2124,DiasNOLaborables))</f>
        <v>10</v>
      </c>
      <c r="O3385" s="28" t="str">
        <f t="shared" si="104"/>
        <v/>
      </c>
      <c r="P3385" s="26"/>
      <c r="Q3385" s="26"/>
      <c r="R3385" s="26">
        <f t="shared" si="105"/>
        <v>10</v>
      </c>
    </row>
    <row r="3386" spans="1:18" ht="60" x14ac:dyDescent="0.25">
      <c r="A3386" s="52">
        <v>3376</v>
      </c>
      <c r="B3386" s="33">
        <v>20190529220428</v>
      </c>
      <c r="C3386" s="34">
        <v>43614</v>
      </c>
      <c r="D3386" s="35" t="s">
        <v>60</v>
      </c>
      <c r="E3386" s="35" t="s">
        <v>119</v>
      </c>
      <c r="F3386" s="35" t="s">
        <v>80</v>
      </c>
      <c r="G3386" s="35" t="s">
        <v>104</v>
      </c>
      <c r="H3386" s="37" t="s">
        <v>121</v>
      </c>
      <c r="I3386" s="35" t="s">
        <v>39</v>
      </c>
      <c r="J3386" s="34">
        <v>43616</v>
      </c>
      <c r="K3386" s="38" t="s">
        <v>115</v>
      </c>
      <c r="L3386" s="53">
        <f>IFERROR(WORKDAY(C3386,R3386,DiasNOLaborables),"")</f>
        <v>43629</v>
      </c>
      <c r="M3386" s="27" t="str">
        <f>+IF(C3386="","",IF(J3386="","",(IF(J3386&lt;=L3386,"A TIEMPO","FUERA DE TIEMPO"))))</f>
        <v>A TIEMPO</v>
      </c>
      <c r="N3386" s="27">
        <f>IF(J3386="","",NETWORKDAYS(Hoja1!C2125+1,Hoja1!J2125,DiasNOLaborables))</f>
        <v>10</v>
      </c>
      <c r="O3386" s="28" t="str">
        <f t="shared" si="104"/>
        <v/>
      </c>
      <c r="P3386" s="26"/>
      <c r="Q3386" s="26"/>
      <c r="R3386" s="26">
        <f t="shared" si="105"/>
        <v>10</v>
      </c>
    </row>
    <row r="3387" spans="1:18" ht="60" x14ac:dyDescent="0.25">
      <c r="A3387" s="52">
        <v>3377</v>
      </c>
      <c r="B3387" s="33">
        <v>20190529215922</v>
      </c>
      <c r="C3387" s="34">
        <v>43614</v>
      </c>
      <c r="D3387" s="35" t="s">
        <v>60</v>
      </c>
      <c r="E3387" s="35" t="s">
        <v>119</v>
      </c>
      <c r="F3387" s="35" t="s">
        <v>80</v>
      </c>
      <c r="G3387" s="35" t="s">
        <v>104</v>
      </c>
      <c r="H3387" s="37" t="s">
        <v>121</v>
      </c>
      <c r="I3387" s="35" t="s">
        <v>39</v>
      </c>
      <c r="J3387" s="34">
        <v>43616</v>
      </c>
      <c r="K3387" s="38" t="s">
        <v>115</v>
      </c>
      <c r="L3387" s="53">
        <f>IFERROR(WORKDAY(C3387,R3387,DiasNOLaborables),"")</f>
        <v>43629</v>
      </c>
      <c r="M3387" s="27" t="str">
        <f>+IF(C3387="","",IF(J3387="","",(IF(J3387&lt;=L3387,"A TIEMPO","FUERA DE TIEMPO"))))</f>
        <v>A TIEMPO</v>
      </c>
      <c r="N3387" s="27">
        <f>IF(J3387="","",NETWORKDAYS(Hoja1!C2126+1,Hoja1!J2126,DiasNOLaborables))</f>
        <v>10</v>
      </c>
      <c r="O3387" s="28" t="str">
        <f t="shared" si="104"/>
        <v/>
      </c>
      <c r="P3387" s="26"/>
      <c r="Q3387" s="26"/>
      <c r="R3387" s="26">
        <f t="shared" si="105"/>
        <v>10</v>
      </c>
    </row>
    <row r="3388" spans="1:18" ht="60" x14ac:dyDescent="0.25">
      <c r="A3388" s="52">
        <v>3378</v>
      </c>
      <c r="B3388" s="33">
        <v>20190529194914</v>
      </c>
      <c r="C3388" s="34">
        <v>43614</v>
      </c>
      <c r="D3388" s="35" t="s">
        <v>60</v>
      </c>
      <c r="E3388" s="35" t="s">
        <v>119</v>
      </c>
      <c r="F3388" s="35" t="s">
        <v>80</v>
      </c>
      <c r="G3388" s="35" t="s">
        <v>104</v>
      </c>
      <c r="H3388" s="37" t="s">
        <v>121</v>
      </c>
      <c r="I3388" s="35" t="s">
        <v>39</v>
      </c>
      <c r="J3388" s="34">
        <v>43616</v>
      </c>
      <c r="K3388" s="38" t="s">
        <v>115</v>
      </c>
      <c r="L3388" s="53">
        <f>IFERROR(WORKDAY(C3388,R3388,DiasNOLaborables),"")</f>
        <v>43629</v>
      </c>
      <c r="M3388" s="27" t="str">
        <f>+IF(C3388="","",IF(J3388="","",(IF(J3388&lt;=L3388,"A TIEMPO","FUERA DE TIEMPO"))))</f>
        <v>A TIEMPO</v>
      </c>
      <c r="N3388" s="27">
        <f>IF(J3388="","",NETWORKDAYS(Hoja1!C2127+1,Hoja1!J2127,DiasNOLaborables))</f>
        <v>10</v>
      </c>
      <c r="O3388" s="28" t="str">
        <f t="shared" si="104"/>
        <v/>
      </c>
      <c r="P3388" s="26"/>
      <c r="Q3388" s="26"/>
      <c r="R3388" s="26">
        <f t="shared" si="105"/>
        <v>10</v>
      </c>
    </row>
    <row r="3389" spans="1:18" ht="60" x14ac:dyDescent="0.25">
      <c r="A3389" s="52">
        <v>3379</v>
      </c>
      <c r="B3389" s="33">
        <v>20190529194855</v>
      </c>
      <c r="C3389" s="34">
        <v>43614</v>
      </c>
      <c r="D3389" s="35" t="s">
        <v>60</v>
      </c>
      <c r="E3389" s="35" t="s">
        <v>119</v>
      </c>
      <c r="F3389" s="35" t="s">
        <v>80</v>
      </c>
      <c r="G3389" s="35" t="s">
        <v>104</v>
      </c>
      <c r="H3389" s="37" t="s">
        <v>121</v>
      </c>
      <c r="I3389" s="35" t="s">
        <v>39</v>
      </c>
      <c r="J3389" s="34">
        <v>43616</v>
      </c>
      <c r="K3389" s="38" t="s">
        <v>115</v>
      </c>
      <c r="L3389" s="53">
        <f>IFERROR(WORKDAY(C3389,R3389,DiasNOLaborables),"")</f>
        <v>43629</v>
      </c>
      <c r="M3389" s="27" t="str">
        <f>+IF(C3389="","",IF(J3389="","",(IF(J3389&lt;=L3389,"A TIEMPO","FUERA DE TIEMPO"))))</f>
        <v>A TIEMPO</v>
      </c>
      <c r="N3389" s="27">
        <f>IF(J3389="","",NETWORKDAYS(Hoja1!C2128+1,Hoja1!J2128,DiasNOLaborables))</f>
        <v>2</v>
      </c>
      <c r="O3389" s="28" t="str">
        <f t="shared" si="104"/>
        <v/>
      </c>
      <c r="P3389" s="26"/>
      <c r="Q3389" s="26"/>
      <c r="R3389" s="26">
        <f t="shared" si="105"/>
        <v>10</v>
      </c>
    </row>
    <row r="3390" spans="1:18" ht="45.75" customHeight="1" x14ac:dyDescent="0.25">
      <c r="A3390" s="52">
        <v>3380</v>
      </c>
      <c r="B3390" s="33">
        <v>20190529193947</v>
      </c>
      <c r="C3390" s="34">
        <v>43614</v>
      </c>
      <c r="D3390" s="35" t="s">
        <v>60</v>
      </c>
      <c r="E3390" s="35" t="s">
        <v>119</v>
      </c>
      <c r="F3390" s="35" t="s">
        <v>80</v>
      </c>
      <c r="G3390" s="35" t="s">
        <v>104</v>
      </c>
      <c r="H3390" s="37" t="s">
        <v>121</v>
      </c>
      <c r="I3390" s="35" t="s">
        <v>39</v>
      </c>
      <c r="J3390" s="34">
        <v>43616</v>
      </c>
      <c r="K3390" s="38" t="s">
        <v>115</v>
      </c>
      <c r="L3390" s="53">
        <f>IFERROR(WORKDAY(C3390,R3390,DiasNOLaborables),"")</f>
        <v>43629</v>
      </c>
      <c r="M3390" s="27" t="str">
        <f>+IF(C3390="","",IF(J3390="","",(IF(J3390&lt;=L3390,"A TIEMPO","FUERA DE TIEMPO"))))</f>
        <v>A TIEMPO</v>
      </c>
      <c r="N3390" s="27">
        <f>IF(J3390="","",NETWORKDAYS(Hoja1!C2129+1,Hoja1!J2129,DiasNOLaborables))</f>
        <v>-2</v>
      </c>
      <c r="O3390" s="28" t="str">
        <f t="shared" si="104"/>
        <v/>
      </c>
      <c r="P3390" s="26"/>
      <c r="Q3390" s="26"/>
      <c r="R3390" s="26">
        <f t="shared" si="105"/>
        <v>10</v>
      </c>
    </row>
    <row r="3391" spans="1:18" ht="45.75" customHeight="1" x14ac:dyDescent="0.25">
      <c r="A3391" s="52">
        <v>3381</v>
      </c>
      <c r="B3391" s="33">
        <v>20190529193101</v>
      </c>
      <c r="C3391" s="34">
        <v>43614</v>
      </c>
      <c r="D3391" s="35" t="s">
        <v>60</v>
      </c>
      <c r="E3391" s="35" t="s">
        <v>119</v>
      </c>
      <c r="F3391" s="35" t="s">
        <v>80</v>
      </c>
      <c r="G3391" s="35" t="s">
        <v>104</v>
      </c>
      <c r="H3391" s="37" t="s">
        <v>121</v>
      </c>
      <c r="I3391" s="35" t="s">
        <v>39</v>
      </c>
      <c r="J3391" s="34">
        <v>43616</v>
      </c>
      <c r="K3391" s="38" t="s">
        <v>115</v>
      </c>
      <c r="L3391" s="53">
        <f>IFERROR(WORKDAY(C3391,R3391,DiasNOLaborables),"")</f>
        <v>43629</v>
      </c>
      <c r="M3391" s="27" t="str">
        <f>+IF(C3391="","",IF(J3391="","",(IF(J3391&lt;=L3391,"A TIEMPO","FUERA DE TIEMPO"))))</f>
        <v>A TIEMPO</v>
      </c>
      <c r="N3391" s="27">
        <f>IF(J3391="","",NETWORKDAYS(Hoja1!C2130+1,Hoja1!J2130,DiasNOLaborables))</f>
        <v>4</v>
      </c>
      <c r="O3391" s="28" t="str">
        <f t="shared" si="104"/>
        <v/>
      </c>
      <c r="P3391" s="26"/>
      <c r="Q3391" s="26"/>
      <c r="R3391" s="26">
        <f t="shared" si="105"/>
        <v>10</v>
      </c>
    </row>
    <row r="3392" spans="1:18" ht="45" customHeight="1" x14ac:dyDescent="0.25">
      <c r="A3392" s="52">
        <v>3382</v>
      </c>
      <c r="B3392" s="33">
        <v>20190529175749</v>
      </c>
      <c r="C3392" s="34">
        <v>43614</v>
      </c>
      <c r="D3392" s="35" t="s">
        <v>60</v>
      </c>
      <c r="E3392" s="35" t="s">
        <v>119</v>
      </c>
      <c r="F3392" s="35" t="s">
        <v>80</v>
      </c>
      <c r="G3392" s="35" t="s">
        <v>104</v>
      </c>
      <c r="H3392" s="37" t="s">
        <v>121</v>
      </c>
      <c r="I3392" s="35" t="s">
        <v>39</v>
      </c>
      <c r="J3392" s="34">
        <v>43616</v>
      </c>
      <c r="K3392" s="38" t="s">
        <v>115</v>
      </c>
      <c r="L3392" s="53">
        <f>IFERROR(WORKDAY(C3392,R3392,DiasNOLaborables),"")</f>
        <v>43629</v>
      </c>
      <c r="M3392" s="27" t="str">
        <f>+IF(C3392="","",IF(J3392="","",(IF(J3392&lt;=L3392,"A TIEMPO","FUERA DE TIEMPO"))))</f>
        <v>A TIEMPO</v>
      </c>
      <c r="N3392" s="27">
        <f>IF(J3392="","",NETWORKDAYS(Hoja1!C2131+1,Hoja1!J2131,DiasNOLaborables))</f>
        <v>6</v>
      </c>
      <c r="O3392" s="28" t="str">
        <f t="shared" si="104"/>
        <v/>
      </c>
      <c r="P3392" s="26"/>
      <c r="Q3392" s="26"/>
      <c r="R3392" s="26">
        <f t="shared" si="105"/>
        <v>10</v>
      </c>
    </row>
    <row r="3393" spans="1:18" ht="60" x14ac:dyDescent="0.25">
      <c r="A3393" s="52">
        <v>3383</v>
      </c>
      <c r="B3393" s="33">
        <v>20190529174411</v>
      </c>
      <c r="C3393" s="34">
        <v>43614</v>
      </c>
      <c r="D3393" s="35" t="s">
        <v>60</v>
      </c>
      <c r="E3393" s="35" t="s">
        <v>119</v>
      </c>
      <c r="F3393" s="35" t="s">
        <v>80</v>
      </c>
      <c r="G3393" s="35" t="s">
        <v>104</v>
      </c>
      <c r="H3393" s="37" t="s">
        <v>121</v>
      </c>
      <c r="I3393" s="35" t="s">
        <v>39</v>
      </c>
      <c r="J3393" s="34">
        <v>43616</v>
      </c>
      <c r="K3393" s="38" t="s">
        <v>115</v>
      </c>
      <c r="L3393" s="53">
        <f>IFERROR(WORKDAY(C3393,R3393,DiasNOLaborables),"")</f>
        <v>43629</v>
      </c>
      <c r="M3393" s="27" t="str">
        <f>+IF(C3393="","",IF(J3393="","",(IF(J3393&lt;=L3393,"A TIEMPO","FUERA DE TIEMPO"))))</f>
        <v>A TIEMPO</v>
      </c>
      <c r="N3393" s="27">
        <f>IF(J3393="","",NETWORKDAYS(Hoja1!C2132+1,Hoja1!J2132,DiasNOLaborables))</f>
        <v>-2</v>
      </c>
      <c r="O3393" s="28" t="str">
        <f t="shared" si="104"/>
        <v/>
      </c>
      <c r="P3393" s="26"/>
      <c r="Q3393" s="26"/>
      <c r="R3393" s="26">
        <f t="shared" si="105"/>
        <v>10</v>
      </c>
    </row>
    <row r="3394" spans="1:18" ht="60" x14ac:dyDescent="0.25">
      <c r="A3394" s="52">
        <v>3384</v>
      </c>
      <c r="B3394" s="33">
        <v>20190529172834</v>
      </c>
      <c r="C3394" s="34">
        <v>43614</v>
      </c>
      <c r="D3394" s="35" t="s">
        <v>60</v>
      </c>
      <c r="E3394" s="35" t="s">
        <v>119</v>
      </c>
      <c r="F3394" s="35" t="s">
        <v>80</v>
      </c>
      <c r="G3394" s="35" t="s">
        <v>104</v>
      </c>
      <c r="H3394" s="37" t="s">
        <v>121</v>
      </c>
      <c r="I3394" s="35" t="s">
        <v>39</v>
      </c>
      <c r="J3394" s="34">
        <v>43616</v>
      </c>
      <c r="K3394" s="38" t="s">
        <v>115</v>
      </c>
      <c r="L3394" s="53">
        <f>IFERROR(WORKDAY(C3394,R3394,DiasNOLaborables),"")</f>
        <v>43629</v>
      </c>
      <c r="M3394" s="27" t="str">
        <f>+IF(C3394="","",IF(J3394="","",(IF(J3394&lt;=L3394,"A TIEMPO","FUERA DE TIEMPO"))))</f>
        <v>A TIEMPO</v>
      </c>
      <c r="N3394" s="27">
        <f>IF(J3394="","",NETWORKDAYS(Hoja1!C2133+1,Hoja1!J2133,DiasNOLaborables))</f>
        <v>-2</v>
      </c>
      <c r="O3394" s="28" t="str">
        <f t="shared" si="104"/>
        <v/>
      </c>
      <c r="P3394" s="26"/>
      <c r="Q3394" s="26"/>
      <c r="R3394" s="26">
        <f t="shared" si="105"/>
        <v>10</v>
      </c>
    </row>
    <row r="3395" spans="1:18" ht="60" x14ac:dyDescent="0.25">
      <c r="A3395" s="52">
        <v>3385</v>
      </c>
      <c r="B3395" s="33">
        <v>20190529165724</v>
      </c>
      <c r="C3395" s="34">
        <v>43614</v>
      </c>
      <c r="D3395" s="35" t="s">
        <v>60</v>
      </c>
      <c r="E3395" s="35" t="s">
        <v>119</v>
      </c>
      <c r="F3395" s="35" t="s">
        <v>80</v>
      </c>
      <c r="G3395" s="35" t="s">
        <v>104</v>
      </c>
      <c r="H3395" s="37" t="s">
        <v>121</v>
      </c>
      <c r="I3395" s="35" t="s">
        <v>39</v>
      </c>
      <c r="J3395" s="34">
        <v>43616</v>
      </c>
      <c r="K3395" s="38" t="s">
        <v>115</v>
      </c>
      <c r="L3395" s="53">
        <f>IFERROR(WORKDAY(C3395,R3395,DiasNOLaborables),"")</f>
        <v>43629</v>
      </c>
      <c r="M3395" s="27" t="str">
        <f>+IF(C3395="","",IF(J3395="","",(IF(J3395&lt;=L3395,"A TIEMPO","FUERA DE TIEMPO"))))</f>
        <v>A TIEMPO</v>
      </c>
      <c r="N3395" s="27">
        <f>IF(J3395="","",NETWORKDAYS(Hoja1!C2134+1,Hoja1!J2134,DiasNOLaborables))</f>
        <v>6</v>
      </c>
      <c r="O3395" s="28" t="str">
        <f t="shared" si="104"/>
        <v/>
      </c>
      <c r="P3395" s="26"/>
      <c r="Q3395" s="26"/>
      <c r="R3395" s="26">
        <f t="shared" si="105"/>
        <v>10</v>
      </c>
    </row>
    <row r="3396" spans="1:18" ht="60" x14ac:dyDescent="0.25">
      <c r="A3396" s="52">
        <v>3386</v>
      </c>
      <c r="B3396" s="33">
        <v>20190529165027</v>
      </c>
      <c r="C3396" s="34">
        <v>43614</v>
      </c>
      <c r="D3396" s="35" t="s">
        <v>60</v>
      </c>
      <c r="E3396" s="35" t="s">
        <v>119</v>
      </c>
      <c r="F3396" s="35" t="s">
        <v>80</v>
      </c>
      <c r="G3396" s="35" t="s">
        <v>104</v>
      </c>
      <c r="H3396" s="37" t="s">
        <v>121</v>
      </c>
      <c r="I3396" s="35" t="s">
        <v>39</v>
      </c>
      <c r="J3396" s="34">
        <v>43616</v>
      </c>
      <c r="K3396" s="38" t="s">
        <v>115</v>
      </c>
      <c r="L3396" s="53">
        <f>IFERROR(WORKDAY(C3396,R3396,DiasNOLaborables),"")</f>
        <v>43629</v>
      </c>
      <c r="M3396" s="27" t="str">
        <f>+IF(C3396="","",IF(J3396="","",(IF(J3396&lt;=L3396,"A TIEMPO","FUERA DE TIEMPO"))))</f>
        <v>A TIEMPO</v>
      </c>
      <c r="N3396" s="27">
        <f>IF(J3396="","",NETWORKDAYS(Hoja1!C2135+1,Hoja1!J2135,DiasNOLaborables))</f>
        <v>2</v>
      </c>
      <c r="O3396" s="28" t="str">
        <f t="shared" si="104"/>
        <v/>
      </c>
      <c r="P3396" s="26"/>
      <c r="Q3396" s="26"/>
      <c r="R3396" s="26">
        <f t="shared" si="105"/>
        <v>10</v>
      </c>
    </row>
    <row r="3397" spans="1:18" ht="60" x14ac:dyDescent="0.25">
      <c r="A3397" s="52">
        <v>3387</v>
      </c>
      <c r="B3397" s="33">
        <v>20190529161942</v>
      </c>
      <c r="C3397" s="34">
        <v>43614</v>
      </c>
      <c r="D3397" s="35" t="s">
        <v>60</v>
      </c>
      <c r="E3397" s="35" t="s">
        <v>119</v>
      </c>
      <c r="F3397" s="35" t="s">
        <v>80</v>
      </c>
      <c r="G3397" s="35" t="s">
        <v>104</v>
      </c>
      <c r="H3397" s="37" t="s">
        <v>121</v>
      </c>
      <c r="I3397" s="35" t="s">
        <v>39</v>
      </c>
      <c r="J3397" s="34">
        <v>43616</v>
      </c>
      <c r="K3397" s="38" t="s">
        <v>115</v>
      </c>
      <c r="L3397" s="53">
        <f>IFERROR(WORKDAY(C3397,R3397,DiasNOLaborables),"")</f>
        <v>43629</v>
      </c>
      <c r="M3397" s="27" t="str">
        <f>+IF(C3397="","",IF(J3397="","",(IF(J3397&lt;=L3397,"A TIEMPO","FUERA DE TIEMPO"))))</f>
        <v>A TIEMPO</v>
      </c>
      <c r="N3397" s="27">
        <f>IF(J3397="","",NETWORKDAYS(Hoja1!C2136+1,Hoja1!J2136,DiasNOLaborables))</f>
        <v>2</v>
      </c>
      <c r="O3397" s="28" t="str">
        <f t="shared" si="104"/>
        <v/>
      </c>
      <c r="P3397" s="26"/>
      <c r="Q3397" s="26"/>
      <c r="R3397" s="26">
        <f t="shared" si="105"/>
        <v>10</v>
      </c>
    </row>
    <row r="3398" spans="1:18" ht="60" x14ac:dyDescent="0.25">
      <c r="A3398" s="52">
        <v>3388</v>
      </c>
      <c r="B3398" s="33">
        <v>20190529161844</v>
      </c>
      <c r="C3398" s="34">
        <v>43614</v>
      </c>
      <c r="D3398" s="35" t="s">
        <v>60</v>
      </c>
      <c r="E3398" s="35" t="s">
        <v>119</v>
      </c>
      <c r="F3398" s="35" t="s">
        <v>80</v>
      </c>
      <c r="G3398" s="35" t="s">
        <v>104</v>
      </c>
      <c r="H3398" s="37" t="s">
        <v>121</v>
      </c>
      <c r="I3398" s="35" t="s">
        <v>39</v>
      </c>
      <c r="J3398" s="34">
        <v>43616</v>
      </c>
      <c r="K3398" s="38" t="s">
        <v>115</v>
      </c>
      <c r="L3398" s="53">
        <f>IFERROR(WORKDAY(C3398,R3398,DiasNOLaborables),"")</f>
        <v>43629</v>
      </c>
      <c r="M3398" s="27" t="str">
        <f>+IF(C3398="","",IF(J3398="","",(IF(J3398&lt;=L3398,"A TIEMPO","FUERA DE TIEMPO"))))</f>
        <v>A TIEMPO</v>
      </c>
      <c r="N3398" s="27">
        <f>IF(J3398="","",NETWORKDAYS(Hoja1!C2137+1,Hoja1!J2137,DiasNOLaborables))</f>
        <v>7</v>
      </c>
      <c r="O3398" s="28" t="str">
        <f t="shared" si="104"/>
        <v/>
      </c>
      <c r="P3398" s="26"/>
      <c r="Q3398" s="26"/>
      <c r="R3398" s="26">
        <f t="shared" si="105"/>
        <v>10</v>
      </c>
    </row>
    <row r="3399" spans="1:18" ht="60" x14ac:dyDescent="0.25">
      <c r="A3399" s="52">
        <v>3389</v>
      </c>
      <c r="B3399" s="33">
        <v>20190529161356</v>
      </c>
      <c r="C3399" s="34">
        <v>43614</v>
      </c>
      <c r="D3399" s="35" t="s">
        <v>60</v>
      </c>
      <c r="E3399" s="35" t="s">
        <v>119</v>
      </c>
      <c r="F3399" s="35" t="s">
        <v>80</v>
      </c>
      <c r="G3399" s="35" t="s">
        <v>104</v>
      </c>
      <c r="H3399" s="37" t="s">
        <v>121</v>
      </c>
      <c r="I3399" s="35" t="s">
        <v>39</v>
      </c>
      <c r="J3399" s="34">
        <v>43616</v>
      </c>
      <c r="K3399" s="38" t="s">
        <v>115</v>
      </c>
      <c r="L3399" s="53">
        <f>IFERROR(WORKDAY(C3399,R3399,DiasNOLaborables),"")</f>
        <v>43629</v>
      </c>
      <c r="M3399" s="27" t="str">
        <f>+IF(C3399="","",IF(J3399="","",(IF(J3399&lt;=L3399,"A TIEMPO","FUERA DE TIEMPO"))))</f>
        <v>A TIEMPO</v>
      </c>
      <c r="N3399" s="27">
        <f>IF(J3399="","",NETWORKDAYS(Hoja1!C2138+1,Hoja1!J2138,DiasNOLaborables))</f>
        <v>7</v>
      </c>
      <c r="O3399" s="28" t="str">
        <f t="shared" si="104"/>
        <v/>
      </c>
      <c r="P3399" s="26"/>
      <c r="Q3399" s="26"/>
      <c r="R3399" s="26">
        <f t="shared" si="105"/>
        <v>10</v>
      </c>
    </row>
    <row r="3400" spans="1:18" ht="60" x14ac:dyDescent="0.25">
      <c r="A3400" s="52">
        <v>3390</v>
      </c>
      <c r="B3400" s="33">
        <v>20190529155444</v>
      </c>
      <c r="C3400" s="34">
        <v>43614</v>
      </c>
      <c r="D3400" s="35" t="s">
        <v>60</v>
      </c>
      <c r="E3400" s="35" t="s">
        <v>119</v>
      </c>
      <c r="F3400" s="35" t="s">
        <v>80</v>
      </c>
      <c r="G3400" s="35" t="s">
        <v>104</v>
      </c>
      <c r="H3400" s="37" t="s">
        <v>121</v>
      </c>
      <c r="I3400" s="35" t="s">
        <v>39</v>
      </c>
      <c r="J3400" s="34">
        <v>43616</v>
      </c>
      <c r="K3400" s="38" t="s">
        <v>115</v>
      </c>
      <c r="L3400" s="53">
        <f>IFERROR(WORKDAY(C3400,R3400,DiasNOLaborables),"")</f>
        <v>43629</v>
      </c>
      <c r="M3400" s="27" t="str">
        <f>+IF(C3400="","",IF(J3400="","",(IF(J3400&lt;=L3400,"A TIEMPO","FUERA DE TIEMPO"))))</f>
        <v>A TIEMPO</v>
      </c>
      <c r="N3400" s="27">
        <f>IF(J3400="","",NETWORKDAYS(Hoja1!C2139+1,Hoja1!J2139,DiasNOLaborables))</f>
        <v>7</v>
      </c>
      <c r="O3400" s="28" t="str">
        <f t="shared" si="104"/>
        <v/>
      </c>
      <c r="P3400" s="26"/>
      <c r="Q3400" s="26"/>
      <c r="R3400" s="26">
        <f t="shared" si="105"/>
        <v>10</v>
      </c>
    </row>
    <row r="3401" spans="1:18" ht="60" x14ac:dyDescent="0.25">
      <c r="A3401" s="52">
        <v>3391</v>
      </c>
      <c r="B3401" s="33">
        <v>20190529154350</v>
      </c>
      <c r="C3401" s="34">
        <v>43614</v>
      </c>
      <c r="D3401" s="35" t="s">
        <v>60</v>
      </c>
      <c r="E3401" s="35" t="s">
        <v>119</v>
      </c>
      <c r="F3401" s="35" t="s">
        <v>80</v>
      </c>
      <c r="G3401" s="35" t="s">
        <v>104</v>
      </c>
      <c r="H3401" s="37" t="s">
        <v>121</v>
      </c>
      <c r="I3401" s="35" t="s">
        <v>39</v>
      </c>
      <c r="J3401" s="34">
        <v>43616</v>
      </c>
      <c r="K3401" s="38" t="s">
        <v>115</v>
      </c>
      <c r="L3401" s="53">
        <f>IFERROR(WORKDAY(C3401,R3401,DiasNOLaborables),"")</f>
        <v>43629</v>
      </c>
      <c r="M3401" s="27" t="str">
        <f>+IF(C3401="","",IF(J3401="","",(IF(J3401&lt;=L3401,"A TIEMPO","FUERA DE TIEMPO"))))</f>
        <v>A TIEMPO</v>
      </c>
      <c r="N3401" s="27">
        <f>IF(J3401="","",NETWORKDAYS(Hoja1!C2140+1,Hoja1!J2140,DiasNOLaborables))</f>
        <v>7</v>
      </c>
      <c r="O3401" s="28" t="str">
        <f t="shared" si="104"/>
        <v/>
      </c>
      <c r="P3401" s="26"/>
      <c r="Q3401" s="26"/>
      <c r="R3401" s="26">
        <f t="shared" si="105"/>
        <v>10</v>
      </c>
    </row>
    <row r="3402" spans="1:18" ht="60" x14ac:dyDescent="0.25">
      <c r="A3402" s="52">
        <v>3392</v>
      </c>
      <c r="B3402" s="33">
        <v>20190529154348</v>
      </c>
      <c r="C3402" s="34">
        <v>43614</v>
      </c>
      <c r="D3402" s="35" t="s">
        <v>60</v>
      </c>
      <c r="E3402" s="35" t="s">
        <v>119</v>
      </c>
      <c r="F3402" s="35" t="s">
        <v>80</v>
      </c>
      <c r="G3402" s="35" t="s">
        <v>104</v>
      </c>
      <c r="H3402" s="37" t="s">
        <v>121</v>
      </c>
      <c r="I3402" s="35" t="s">
        <v>39</v>
      </c>
      <c r="J3402" s="34">
        <v>43616</v>
      </c>
      <c r="K3402" s="38" t="s">
        <v>115</v>
      </c>
      <c r="L3402" s="53">
        <f>IFERROR(WORKDAY(C3402,R3402,DiasNOLaborables),"")</f>
        <v>43629</v>
      </c>
      <c r="M3402" s="27" t="str">
        <f>+IF(C3402="","",IF(J3402="","",(IF(J3402&lt;=L3402,"A TIEMPO","FUERA DE TIEMPO"))))</f>
        <v>A TIEMPO</v>
      </c>
      <c r="N3402" s="27">
        <f>IF(J3402="","",NETWORKDAYS(Hoja1!C2141+1,Hoja1!J2141,DiasNOLaborables))</f>
        <v>7</v>
      </c>
      <c r="O3402" s="28" t="str">
        <f t="shared" si="104"/>
        <v/>
      </c>
      <c r="P3402" s="26"/>
      <c r="Q3402" s="26"/>
      <c r="R3402" s="26">
        <f t="shared" si="105"/>
        <v>10</v>
      </c>
    </row>
    <row r="3403" spans="1:18" ht="60" x14ac:dyDescent="0.25">
      <c r="A3403" s="52">
        <v>3393</v>
      </c>
      <c r="B3403" s="33">
        <v>20190529153254</v>
      </c>
      <c r="C3403" s="34">
        <v>43614</v>
      </c>
      <c r="D3403" s="35" t="s">
        <v>60</v>
      </c>
      <c r="E3403" s="35" t="s">
        <v>119</v>
      </c>
      <c r="F3403" s="35" t="s">
        <v>80</v>
      </c>
      <c r="G3403" s="35" t="s">
        <v>104</v>
      </c>
      <c r="H3403" s="37" t="s">
        <v>121</v>
      </c>
      <c r="I3403" s="35" t="s">
        <v>39</v>
      </c>
      <c r="J3403" s="34">
        <v>43616</v>
      </c>
      <c r="K3403" s="38" t="s">
        <v>115</v>
      </c>
      <c r="L3403" s="53">
        <f>IFERROR(WORKDAY(C3403,R3403,DiasNOLaborables),"")</f>
        <v>43629</v>
      </c>
      <c r="M3403" s="27" t="str">
        <f>+IF(C3403="","",IF(J3403="","",(IF(J3403&lt;=L3403,"A TIEMPO","FUERA DE TIEMPO"))))</f>
        <v>A TIEMPO</v>
      </c>
      <c r="N3403" s="27">
        <f>IF(J3403="","",NETWORKDAYS(Hoja1!C2142+1,Hoja1!J2142,DiasNOLaborables))</f>
        <v>7</v>
      </c>
      <c r="O3403" s="28" t="str">
        <f t="shared" ref="O3403:O3466" si="106">IF(NETWORKDAYS(L3403+1,J3403,DiasNOLaborables)&lt;=0,"",NETWORKDAYS(L3403+1,J3403,DiasNOLaborables))</f>
        <v/>
      </c>
      <c r="P3403" s="26"/>
      <c r="Q3403" s="26"/>
      <c r="R3403" s="26">
        <f t="shared" ref="R3403:R3466" si="107">IFERROR(VLOOKUP(F3403,$Z$49:$AA$62,2),"")</f>
        <v>10</v>
      </c>
    </row>
    <row r="3404" spans="1:18" ht="60" x14ac:dyDescent="0.25">
      <c r="A3404" s="52">
        <v>3394</v>
      </c>
      <c r="B3404" s="33">
        <v>20190529152840</v>
      </c>
      <c r="C3404" s="34">
        <v>43614</v>
      </c>
      <c r="D3404" s="35" t="s">
        <v>60</v>
      </c>
      <c r="E3404" s="35" t="s">
        <v>119</v>
      </c>
      <c r="F3404" s="35" t="s">
        <v>80</v>
      </c>
      <c r="G3404" s="35" t="s">
        <v>104</v>
      </c>
      <c r="H3404" s="37" t="s">
        <v>121</v>
      </c>
      <c r="I3404" s="35" t="s">
        <v>39</v>
      </c>
      <c r="J3404" s="34">
        <v>43616</v>
      </c>
      <c r="K3404" s="38" t="s">
        <v>115</v>
      </c>
      <c r="L3404" s="53">
        <f>IFERROR(WORKDAY(C3404,R3404,DiasNOLaborables),"")</f>
        <v>43629</v>
      </c>
      <c r="M3404" s="27" t="str">
        <f>+IF(C3404="","",IF(J3404="","",(IF(J3404&lt;=L3404,"A TIEMPO","FUERA DE TIEMPO"))))</f>
        <v>A TIEMPO</v>
      </c>
      <c r="N3404" s="27">
        <f>IF(J3404="","",NETWORKDAYS(Hoja1!C2143+1,Hoja1!J2143,DiasNOLaborables))</f>
        <v>7</v>
      </c>
      <c r="O3404" s="28" t="str">
        <f t="shared" si="106"/>
        <v/>
      </c>
      <c r="P3404" s="26"/>
      <c r="Q3404" s="26"/>
      <c r="R3404" s="26">
        <f t="shared" si="107"/>
        <v>10</v>
      </c>
    </row>
    <row r="3405" spans="1:18" ht="60" x14ac:dyDescent="0.25">
      <c r="A3405" s="52">
        <v>3395</v>
      </c>
      <c r="B3405" s="33">
        <v>20190529144748</v>
      </c>
      <c r="C3405" s="34">
        <v>43614</v>
      </c>
      <c r="D3405" s="35" t="s">
        <v>60</v>
      </c>
      <c r="E3405" s="35" t="s">
        <v>119</v>
      </c>
      <c r="F3405" s="35" t="s">
        <v>80</v>
      </c>
      <c r="G3405" s="35" t="s">
        <v>104</v>
      </c>
      <c r="H3405" s="37" t="s">
        <v>121</v>
      </c>
      <c r="I3405" s="35" t="s">
        <v>39</v>
      </c>
      <c r="J3405" s="34">
        <v>43616</v>
      </c>
      <c r="K3405" s="38" t="s">
        <v>115</v>
      </c>
      <c r="L3405" s="53">
        <f>IFERROR(WORKDAY(C3405,R3405,DiasNOLaborables),"")</f>
        <v>43629</v>
      </c>
      <c r="M3405" s="27" t="str">
        <f>+IF(C3405="","",IF(J3405="","",(IF(J3405&lt;=L3405,"A TIEMPO","FUERA DE TIEMPO"))))</f>
        <v>A TIEMPO</v>
      </c>
      <c r="N3405" s="27">
        <f>IF(J3405="","",NETWORKDAYS(Hoja1!C2144+1,Hoja1!J2144,DiasNOLaborables))</f>
        <v>7</v>
      </c>
      <c r="O3405" s="28" t="str">
        <f t="shared" si="106"/>
        <v/>
      </c>
      <c r="P3405" s="26"/>
      <c r="Q3405" s="26"/>
      <c r="R3405" s="26">
        <f t="shared" si="107"/>
        <v>10</v>
      </c>
    </row>
    <row r="3406" spans="1:18" ht="60" x14ac:dyDescent="0.25">
      <c r="A3406" s="52">
        <v>3396</v>
      </c>
      <c r="B3406" s="33">
        <v>20190529143827</v>
      </c>
      <c r="C3406" s="34">
        <v>43614</v>
      </c>
      <c r="D3406" s="35" t="s">
        <v>60</v>
      </c>
      <c r="E3406" s="35" t="s">
        <v>119</v>
      </c>
      <c r="F3406" s="35" t="s">
        <v>80</v>
      </c>
      <c r="G3406" s="35" t="s">
        <v>104</v>
      </c>
      <c r="H3406" s="37" t="s">
        <v>121</v>
      </c>
      <c r="I3406" s="35" t="s">
        <v>39</v>
      </c>
      <c r="J3406" s="34">
        <v>43616</v>
      </c>
      <c r="K3406" s="38" t="s">
        <v>115</v>
      </c>
      <c r="L3406" s="53">
        <f>IFERROR(WORKDAY(C3406,R3406,DiasNOLaborables),"")</f>
        <v>43629</v>
      </c>
      <c r="M3406" s="27" t="str">
        <f>+IF(C3406="","",IF(J3406="","",(IF(J3406&lt;=L3406,"A TIEMPO","FUERA DE TIEMPO"))))</f>
        <v>A TIEMPO</v>
      </c>
      <c r="N3406" s="27">
        <f>IF(J3406="","",NETWORKDAYS(Hoja1!C2145+1,Hoja1!J2145,DiasNOLaborables))</f>
        <v>7</v>
      </c>
      <c r="O3406" s="28" t="str">
        <f t="shared" si="106"/>
        <v/>
      </c>
      <c r="P3406" s="26"/>
      <c r="Q3406" s="26"/>
      <c r="R3406" s="26">
        <f t="shared" si="107"/>
        <v>10</v>
      </c>
    </row>
    <row r="3407" spans="1:18" ht="60" x14ac:dyDescent="0.25">
      <c r="A3407" s="52">
        <v>3397</v>
      </c>
      <c r="B3407" s="33">
        <v>20190529133101</v>
      </c>
      <c r="C3407" s="34">
        <v>43614</v>
      </c>
      <c r="D3407" s="35" t="s">
        <v>60</v>
      </c>
      <c r="E3407" s="35" t="s">
        <v>119</v>
      </c>
      <c r="F3407" s="35" t="s">
        <v>80</v>
      </c>
      <c r="G3407" s="35" t="s">
        <v>104</v>
      </c>
      <c r="H3407" s="37" t="s">
        <v>121</v>
      </c>
      <c r="I3407" s="35" t="s">
        <v>39</v>
      </c>
      <c r="J3407" s="34">
        <v>43616</v>
      </c>
      <c r="K3407" s="38" t="s">
        <v>115</v>
      </c>
      <c r="L3407" s="53">
        <f>IFERROR(WORKDAY(C3407,R3407,DiasNOLaborables),"")</f>
        <v>43629</v>
      </c>
      <c r="M3407" s="27" t="str">
        <f>+IF(C3407="","",IF(J3407="","",(IF(J3407&lt;=L3407,"A TIEMPO","FUERA DE TIEMPO"))))</f>
        <v>A TIEMPO</v>
      </c>
      <c r="N3407" s="27">
        <f>IF(J3407="","",NETWORKDAYS(Hoja1!C2146+1,Hoja1!J2146,DiasNOLaborables))</f>
        <v>7</v>
      </c>
      <c r="O3407" s="28" t="str">
        <f t="shared" si="106"/>
        <v/>
      </c>
      <c r="P3407" s="26"/>
      <c r="Q3407" s="26"/>
      <c r="R3407" s="26">
        <f t="shared" si="107"/>
        <v>10</v>
      </c>
    </row>
    <row r="3408" spans="1:18" ht="60" x14ac:dyDescent="0.25">
      <c r="A3408" s="52">
        <v>3398</v>
      </c>
      <c r="B3408" s="33">
        <v>20190529133100</v>
      </c>
      <c r="C3408" s="34">
        <v>43614</v>
      </c>
      <c r="D3408" s="35" t="s">
        <v>60</v>
      </c>
      <c r="E3408" s="35" t="s">
        <v>119</v>
      </c>
      <c r="F3408" s="35" t="s">
        <v>80</v>
      </c>
      <c r="G3408" s="35" t="s">
        <v>104</v>
      </c>
      <c r="H3408" s="37" t="s">
        <v>121</v>
      </c>
      <c r="I3408" s="35" t="s">
        <v>39</v>
      </c>
      <c r="J3408" s="34">
        <v>43616</v>
      </c>
      <c r="K3408" s="38" t="s">
        <v>115</v>
      </c>
      <c r="L3408" s="53">
        <f>IFERROR(WORKDAY(C3408,R3408,DiasNOLaborables),"")</f>
        <v>43629</v>
      </c>
      <c r="M3408" s="27" t="str">
        <f>+IF(C3408="","",IF(J3408="","",(IF(J3408&lt;=L3408,"A TIEMPO","FUERA DE TIEMPO"))))</f>
        <v>A TIEMPO</v>
      </c>
      <c r="N3408" s="27">
        <f>IF(J3408="","",NETWORKDAYS(Hoja1!C2147+1,Hoja1!J2147,DiasNOLaborables))</f>
        <v>7</v>
      </c>
      <c r="O3408" s="28" t="str">
        <f t="shared" si="106"/>
        <v/>
      </c>
      <c r="P3408" s="26"/>
      <c r="Q3408" s="26"/>
      <c r="R3408" s="26">
        <f t="shared" si="107"/>
        <v>10</v>
      </c>
    </row>
    <row r="3409" spans="1:18" ht="60" x14ac:dyDescent="0.25">
      <c r="A3409" s="52">
        <v>3399</v>
      </c>
      <c r="B3409" s="33">
        <v>20190529115556</v>
      </c>
      <c r="C3409" s="34">
        <v>43614</v>
      </c>
      <c r="D3409" s="35" t="s">
        <v>60</v>
      </c>
      <c r="E3409" s="35" t="s">
        <v>119</v>
      </c>
      <c r="F3409" s="35" t="s">
        <v>80</v>
      </c>
      <c r="G3409" s="35" t="s">
        <v>104</v>
      </c>
      <c r="H3409" s="37" t="s">
        <v>121</v>
      </c>
      <c r="I3409" s="35" t="s">
        <v>39</v>
      </c>
      <c r="J3409" s="34">
        <v>43616</v>
      </c>
      <c r="K3409" s="38" t="s">
        <v>115</v>
      </c>
      <c r="L3409" s="53">
        <f>IFERROR(WORKDAY(C3409,R3409,DiasNOLaborables),"")</f>
        <v>43629</v>
      </c>
      <c r="M3409" s="27" t="str">
        <f>+IF(C3409="","",IF(J3409="","",(IF(J3409&lt;=L3409,"A TIEMPO","FUERA DE TIEMPO"))))</f>
        <v>A TIEMPO</v>
      </c>
      <c r="N3409" s="27">
        <f>IF(J3409="","",NETWORKDAYS(Hoja1!C2148+1,Hoja1!J2148,DiasNOLaborables))</f>
        <v>7</v>
      </c>
      <c r="O3409" s="28" t="str">
        <f t="shared" si="106"/>
        <v/>
      </c>
      <c r="P3409" s="26"/>
      <c r="Q3409" s="26"/>
      <c r="R3409" s="26">
        <f t="shared" si="107"/>
        <v>10</v>
      </c>
    </row>
    <row r="3410" spans="1:18" ht="60" x14ac:dyDescent="0.25">
      <c r="A3410" s="52">
        <v>3400</v>
      </c>
      <c r="B3410" s="33">
        <v>20190529115059</v>
      </c>
      <c r="C3410" s="34">
        <v>43614</v>
      </c>
      <c r="D3410" s="35" t="s">
        <v>60</v>
      </c>
      <c r="E3410" s="35" t="s">
        <v>119</v>
      </c>
      <c r="F3410" s="35" t="s">
        <v>80</v>
      </c>
      <c r="G3410" s="35" t="s">
        <v>104</v>
      </c>
      <c r="H3410" s="37" t="s">
        <v>121</v>
      </c>
      <c r="I3410" s="35" t="s">
        <v>39</v>
      </c>
      <c r="J3410" s="34">
        <v>43620</v>
      </c>
      <c r="K3410" s="38" t="s">
        <v>115</v>
      </c>
      <c r="L3410" s="53">
        <f>IFERROR(WORKDAY(C3410,R3410,DiasNOLaborables),"")</f>
        <v>43629</v>
      </c>
      <c r="M3410" s="27" t="str">
        <f>+IF(C3410="","",IF(J3410="","",(IF(J3410&lt;=L3410,"A TIEMPO","FUERA DE TIEMPO"))))</f>
        <v>A TIEMPO</v>
      </c>
      <c r="N3410" s="27">
        <f>IF(J3410="","",NETWORKDAYS(Hoja1!C2149+1,Hoja1!J2149,DiasNOLaborables))</f>
        <v>7</v>
      </c>
      <c r="O3410" s="28" t="str">
        <f t="shared" si="106"/>
        <v/>
      </c>
      <c r="P3410" s="26"/>
      <c r="Q3410" s="26"/>
      <c r="R3410" s="26">
        <f t="shared" si="107"/>
        <v>10</v>
      </c>
    </row>
    <row r="3411" spans="1:18" ht="60" x14ac:dyDescent="0.25">
      <c r="A3411" s="52">
        <v>3401</v>
      </c>
      <c r="B3411" s="33">
        <v>20190529114439</v>
      </c>
      <c r="C3411" s="34">
        <v>43614</v>
      </c>
      <c r="D3411" s="35" t="s">
        <v>60</v>
      </c>
      <c r="E3411" s="35" t="s">
        <v>119</v>
      </c>
      <c r="F3411" s="35" t="s">
        <v>80</v>
      </c>
      <c r="G3411" s="35" t="s">
        <v>104</v>
      </c>
      <c r="H3411" s="37" t="s">
        <v>121</v>
      </c>
      <c r="I3411" s="35" t="s">
        <v>39</v>
      </c>
      <c r="J3411" s="34">
        <v>43620</v>
      </c>
      <c r="K3411" s="38" t="s">
        <v>115</v>
      </c>
      <c r="L3411" s="53">
        <f>IFERROR(WORKDAY(C3411,R3411,DiasNOLaborables),"")</f>
        <v>43629</v>
      </c>
      <c r="M3411" s="27" t="str">
        <f>+IF(C3411="","",IF(J3411="","",(IF(J3411&lt;=L3411,"A TIEMPO","FUERA DE TIEMPO"))))</f>
        <v>A TIEMPO</v>
      </c>
      <c r="N3411" s="27">
        <f>IF(J3411="","",NETWORKDAYS(Hoja1!C2150+1,Hoja1!J2150,DiasNOLaborables))</f>
        <v>7</v>
      </c>
      <c r="O3411" s="28" t="str">
        <f t="shared" si="106"/>
        <v/>
      </c>
      <c r="P3411" s="26"/>
      <c r="Q3411" s="26"/>
      <c r="R3411" s="26">
        <f t="shared" si="107"/>
        <v>10</v>
      </c>
    </row>
    <row r="3412" spans="1:18" ht="60" x14ac:dyDescent="0.25">
      <c r="A3412" s="52">
        <v>3402</v>
      </c>
      <c r="B3412" s="33">
        <v>20190529105251</v>
      </c>
      <c r="C3412" s="34">
        <v>43614</v>
      </c>
      <c r="D3412" s="35" t="s">
        <v>60</v>
      </c>
      <c r="E3412" s="35" t="s">
        <v>119</v>
      </c>
      <c r="F3412" s="35" t="s">
        <v>80</v>
      </c>
      <c r="G3412" s="35" t="s">
        <v>104</v>
      </c>
      <c r="H3412" s="37" t="s">
        <v>121</v>
      </c>
      <c r="I3412" s="35" t="s">
        <v>39</v>
      </c>
      <c r="J3412" s="34">
        <v>43620</v>
      </c>
      <c r="K3412" s="38" t="s">
        <v>115</v>
      </c>
      <c r="L3412" s="53">
        <f>IFERROR(WORKDAY(C3412,R3412,DiasNOLaborables),"")</f>
        <v>43629</v>
      </c>
      <c r="M3412" s="27" t="str">
        <f>+IF(C3412="","",IF(J3412="","",(IF(J3412&lt;=L3412,"A TIEMPO","FUERA DE TIEMPO"))))</f>
        <v>A TIEMPO</v>
      </c>
      <c r="N3412" s="27">
        <f>IF(J3412="","",NETWORKDAYS(Hoja1!C2151+1,Hoja1!J2151,DiasNOLaborables))</f>
        <v>7</v>
      </c>
      <c r="O3412" s="28" t="str">
        <f t="shared" si="106"/>
        <v/>
      </c>
      <c r="P3412" s="26"/>
      <c r="Q3412" s="26"/>
      <c r="R3412" s="26">
        <f t="shared" si="107"/>
        <v>10</v>
      </c>
    </row>
    <row r="3413" spans="1:18" ht="60" x14ac:dyDescent="0.25">
      <c r="A3413" s="52">
        <v>3403</v>
      </c>
      <c r="B3413" s="33">
        <v>20190529104739</v>
      </c>
      <c r="C3413" s="34">
        <v>43614</v>
      </c>
      <c r="D3413" s="35" t="s">
        <v>60</v>
      </c>
      <c r="E3413" s="35" t="s">
        <v>119</v>
      </c>
      <c r="F3413" s="35" t="s">
        <v>80</v>
      </c>
      <c r="G3413" s="35" t="s">
        <v>104</v>
      </c>
      <c r="H3413" s="37" t="s">
        <v>121</v>
      </c>
      <c r="I3413" s="35" t="s">
        <v>39</v>
      </c>
      <c r="J3413" s="34">
        <v>43620</v>
      </c>
      <c r="K3413" s="38" t="s">
        <v>115</v>
      </c>
      <c r="L3413" s="53">
        <f>IFERROR(WORKDAY(C3413,R3413,DiasNOLaborables),"")</f>
        <v>43629</v>
      </c>
      <c r="M3413" s="27" t="str">
        <f>+IF(C3413="","",IF(J3413="","",(IF(J3413&lt;=L3413,"A TIEMPO","FUERA DE TIEMPO"))))</f>
        <v>A TIEMPO</v>
      </c>
      <c r="N3413" s="27">
        <f>IF(J3413="","",NETWORKDAYS(Hoja1!C2152+1,Hoja1!J2152,DiasNOLaborables))</f>
        <v>7</v>
      </c>
      <c r="O3413" s="28" t="str">
        <f t="shared" si="106"/>
        <v/>
      </c>
      <c r="P3413" s="26"/>
      <c r="Q3413" s="26"/>
      <c r="R3413" s="26">
        <f t="shared" si="107"/>
        <v>10</v>
      </c>
    </row>
    <row r="3414" spans="1:18" ht="60" x14ac:dyDescent="0.25">
      <c r="A3414" s="52">
        <v>3404</v>
      </c>
      <c r="B3414" s="33">
        <v>20190529102851</v>
      </c>
      <c r="C3414" s="34">
        <v>43614</v>
      </c>
      <c r="D3414" s="35" t="s">
        <v>60</v>
      </c>
      <c r="E3414" s="35" t="s">
        <v>119</v>
      </c>
      <c r="F3414" s="35" t="s">
        <v>80</v>
      </c>
      <c r="G3414" s="35" t="s">
        <v>104</v>
      </c>
      <c r="H3414" s="37" t="s">
        <v>121</v>
      </c>
      <c r="I3414" s="35" t="s">
        <v>39</v>
      </c>
      <c r="J3414" s="34">
        <v>43620</v>
      </c>
      <c r="K3414" s="38" t="s">
        <v>115</v>
      </c>
      <c r="L3414" s="53">
        <f>IFERROR(WORKDAY(C3414,R3414,DiasNOLaborables),"")</f>
        <v>43629</v>
      </c>
      <c r="M3414" s="27" t="str">
        <f>+IF(C3414="","",IF(J3414="","",(IF(J3414&lt;=L3414,"A TIEMPO","FUERA DE TIEMPO"))))</f>
        <v>A TIEMPO</v>
      </c>
      <c r="N3414" s="27">
        <f>IF(J3414="","",NETWORKDAYS(Hoja1!C2153+1,Hoja1!J2153,DiasNOLaborables))</f>
        <v>7</v>
      </c>
      <c r="O3414" s="28" t="str">
        <f t="shared" si="106"/>
        <v/>
      </c>
      <c r="P3414" s="26"/>
      <c r="Q3414" s="26"/>
      <c r="R3414" s="26">
        <f t="shared" si="107"/>
        <v>10</v>
      </c>
    </row>
    <row r="3415" spans="1:18" ht="60" x14ac:dyDescent="0.25">
      <c r="A3415" s="52">
        <v>3405</v>
      </c>
      <c r="B3415" s="33">
        <v>20190529102509</v>
      </c>
      <c r="C3415" s="34">
        <v>43614</v>
      </c>
      <c r="D3415" s="35" t="s">
        <v>60</v>
      </c>
      <c r="E3415" s="35" t="s">
        <v>119</v>
      </c>
      <c r="F3415" s="35" t="s">
        <v>80</v>
      </c>
      <c r="G3415" s="35" t="s">
        <v>104</v>
      </c>
      <c r="H3415" s="37" t="s">
        <v>121</v>
      </c>
      <c r="I3415" s="35" t="s">
        <v>39</v>
      </c>
      <c r="J3415" s="34">
        <v>43620</v>
      </c>
      <c r="K3415" s="38" t="s">
        <v>115</v>
      </c>
      <c r="L3415" s="53">
        <f>IFERROR(WORKDAY(C3415,R3415,DiasNOLaborables),"")</f>
        <v>43629</v>
      </c>
      <c r="M3415" s="27" t="str">
        <f>+IF(C3415="","",IF(J3415="","",(IF(J3415&lt;=L3415,"A TIEMPO","FUERA DE TIEMPO"))))</f>
        <v>A TIEMPO</v>
      </c>
      <c r="N3415" s="27">
        <f>IF(J3415="","",NETWORKDAYS(Hoja1!C2154+1,Hoja1!J2154,DiasNOLaborables))</f>
        <v>7</v>
      </c>
      <c r="O3415" s="28" t="str">
        <f t="shared" si="106"/>
        <v/>
      </c>
      <c r="P3415" s="26"/>
      <c r="Q3415" s="26"/>
      <c r="R3415" s="26">
        <f t="shared" si="107"/>
        <v>10</v>
      </c>
    </row>
    <row r="3416" spans="1:18" ht="60" x14ac:dyDescent="0.25">
      <c r="A3416" s="52">
        <v>3406</v>
      </c>
      <c r="B3416" s="33">
        <v>20190529100335</v>
      </c>
      <c r="C3416" s="34">
        <v>43614</v>
      </c>
      <c r="D3416" s="35" t="s">
        <v>60</v>
      </c>
      <c r="E3416" s="35" t="s">
        <v>119</v>
      </c>
      <c r="F3416" s="35" t="s">
        <v>80</v>
      </c>
      <c r="G3416" s="35" t="s">
        <v>104</v>
      </c>
      <c r="H3416" s="37" t="s">
        <v>121</v>
      </c>
      <c r="I3416" s="35" t="s">
        <v>39</v>
      </c>
      <c r="J3416" s="34">
        <v>43620</v>
      </c>
      <c r="K3416" s="38" t="s">
        <v>115</v>
      </c>
      <c r="L3416" s="53">
        <f>IFERROR(WORKDAY(C3416,R3416,DiasNOLaborables),"")</f>
        <v>43629</v>
      </c>
      <c r="M3416" s="27" t="str">
        <f>+IF(C3416="","",IF(J3416="","",(IF(J3416&lt;=L3416,"A TIEMPO","FUERA DE TIEMPO"))))</f>
        <v>A TIEMPO</v>
      </c>
      <c r="N3416" s="27">
        <f>IF(J3416="","",NETWORKDAYS(Hoja1!C2155+1,Hoja1!J2155,DiasNOLaborables))</f>
        <v>7</v>
      </c>
      <c r="O3416" s="28" t="str">
        <f t="shared" si="106"/>
        <v/>
      </c>
      <c r="P3416" s="26"/>
      <c r="Q3416" s="26"/>
      <c r="R3416" s="26">
        <f t="shared" si="107"/>
        <v>10</v>
      </c>
    </row>
    <row r="3417" spans="1:18" ht="60" x14ac:dyDescent="0.25">
      <c r="A3417" s="52">
        <v>3407</v>
      </c>
      <c r="B3417" s="33">
        <v>20190529100158</v>
      </c>
      <c r="C3417" s="34">
        <v>43614</v>
      </c>
      <c r="D3417" s="35" t="s">
        <v>60</v>
      </c>
      <c r="E3417" s="35" t="s">
        <v>119</v>
      </c>
      <c r="F3417" s="35" t="s">
        <v>80</v>
      </c>
      <c r="G3417" s="35" t="s">
        <v>104</v>
      </c>
      <c r="H3417" s="37" t="s">
        <v>121</v>
      </c>
      <c r="I3417" s="35" t="s">
        <v>39</v>
      </c>
      <c r="J3417" s="34">
        <v>43620</v>
      </c>
      <c r="K3417" s="38" t="s">
        <v>115</v>
      </c>
      <c r="L3417" s="53">
        <f>IFERROR(WORKDAY(C3417,R3417,DiasNOLaborables),"")</f>
        <v>43629</v>
      </c>
      <c r="M3417" s="27" t="str">
        <f>+IF(C3417="","",IF(J3417="","",(IF(J3417&lt;=L3417,"A TIEMPO","FUERA DE TIEMPO"))))</f>
        <v>A TIEMPO</v>
      </c>
      <c r="N3417" s="27">
        <f>IF(J3417="","",NETWORKDAYS(Hoja1!C2156+1,Hoja1!J2156,DiasNOLaborables))</f>
        <v>7</v>
      </c>
      <c r="O3417" s="28" t="str">
        <f t="shared" si="106"/>
        <v/>
      </c>
      <c r="P3417" s="26"/>
      <c r="Q3417" s="26"/>
      <c r="R3417" s="26">
        <f t="shared" si="107"/>
        <v>10</v>
      </c>
    </row>
    <row r="3418" spans="1:18" ht="60" x14ac:dyDescent="0.25">
      <c r="A3418" s="52">
        <v>3408</v>
      </c>
      <c r="B3418" s="33">
        <v>20190529095948</v>
      </c>
      <c r="C3418" s="34">
        <v>43614</v>
      </c>
      <c r="D3418" s="35" t="s">
        <v>60</v>
      </c>
      <c r="E3418" s="35" t="s">
        <v>119</v>
      </c>
      <c r="F3418" s="35" t="s">
        <v>80</v>
      </c>
      <c r="G3418" s="35" t="s">
        <v>104</v>
      </c>
      <c r="H3418" s="37" t="s">
        <v>121</v>
      </c>
      <c r="I3418" s="35" t="s">
        <v>39</v>
      </c>
      <c r="J3418" s="34">
        <v>43620</v>
      </c>
      <c r="K3418" s="38" t="s">
        <v>115</v>
      </c>
      <c r="L3418" s="53">
        <f>IFERROR(WORKDAY(C3418,R3418,DiasNOLaborables),"")</f>
        <v>43629</v>
      </c>
      <c r="M3418" s="27" t="str">
        <f>+IF(C3418="","",IF(J3418="","",(IF(J3418&lt;=L3418,"A TIEMPO","FUERA DE TIEMPO"))))</f>
        <v>A TIEMPO</v>
      </c>
      <c r="N3418" s="27">
        <f>IF(J3418="","",NETWORKDAYS(Hoja1!C2157+1,Hoja1!J2157,DiasNOLaborables))</f>
        <v>7</v>
      </c>
      <c r="O3418" s="28" t="str">
        <f t="shared" si="106"/>
        <v/>
      </c>
      <c r="P3418" s="26"/>
      <c r="Q3418" s="26"/>
      <c r="R3418" s="26">
        <f t="shared" si="107"/>
        <v>10</v>
      </c>
    </row>
    <row r="3419" spans="1:18" ht="60" x14ac:dyDescent="0.25">
      <c r="A3419" s="52">
        <v>3409</v>
      </c>
      <c r="B3419" s="33">
        <v>20190529095814</v>
      </c>
      <c r="C3419" s="34">
        <v>43614</v>
      </c>
      <c r="D3419" s="35" t="s">
        <v>60</v>
      </c>
      <c r="E3419" s="35" t="s">
        <v>119</v>
      </c>
      <c r="F3419" s="35" t="s">
        <v>80</v>
      </c>
      <c r="G3419" s="35" t="s">
        <v>104</v>
      </c>
      <c r="H3419" s="37" t="s">
        <v>121</v>
      </c>
      <c r="I3419" s="35" t="s">
        <v>39</v>
      </c>
      <c r="J3419" s="34">
        <v>43620</v>
      </c>
      <c r="K3419" s="38" t="s">
        <v>115</v>
      </c>
      <c r="L3419" s="53">
        <f>IFERROR(WORKDAY(C3419,R3419,DiasNOLaborables),"")</f>
        <v>43629</v>
      </c>
      <c r="M3419" s="27" t="str">
        <f>+IF(C3419="","",IF(J3419="","",(IF(J3419&lt;=L3419,"A TIEMPO","FUERA DE TIEMPO"))))</f>
        <v>A TIEMPO</v>
      </c>
      <c r="N3419" s="27">
        <f>IF(J3419="","",NETWORKDAYS(Hoja1!C2158+1,Hoja1!J2158,DiasNOLaborables))</f>
        <v>7</v>
      </c>
      <c r="O3419" s="28" t="str">
        <f t="shared" si="106"/>
        <v/>
      </c>
      <c r="P3419" s="26"/>
      <c r="Q3419" s="26"/>
      <c r="R3419" s="26">
        <f t="shared" si="107"/>
        <v>10</v>
      </c>
    </row>
    <row r="3420" spans="1:18" ht="60" x14ac:dyDescent="0.25">
      <c r="A3420" s="52">
        <v>3410</v>
      </c>
      <c r="B3420" s="33">
        <v>20190529095637</v>
      </c>
      <c r="C3420" s="34">
        <v>43614</v>
      </c>
      <c r="D3420" s="35" t="s">
        <v>60</v>
      </c>
      <c r="E3420" s="35" t="s">
        <v>119</v>
      </c>
      <c r="F3420" s="35" t="s">
        <v>80</v>
      </c>
      <c r="G3420" s="35" t="s">
        <v>104</v>
      </c>
      <c r="H3420" s="37" t="s">
        <v>121</v>
      </c>
      <c r="I3420" s="35" t="s">
        <v>39</v>
      </c>
      <c r="J3420" s="34">
        <v>43620</v>
      </c>
      <c r="K3420" s="38" t="s">
        <v>115</v>
      </c>
      <c r="L3420" s="53">
        <f>IFERROR(WORKDAY(C3420,R3420,DiasNOLaborables),"")</f>
        <v>43629</v>
      </c>
      <c r="M3420" s="27" t="str">
        <f>+IF(C3420="","",IF(J3420="","",(IF(J3420&lt;=L3420,"A TIEMPO","FUERA DE TIEMPO"))))</f>
        <v>A TIEMPO</v>
      </c>
      <c r="N3420" s="27">
        <f>IF(J3420="","",NETWORKDAYS(Hoja1!C2159+1,Hoja1!J2159,DiasNOLaborables))</f>
        <v>7</v>
      </c>
      <c r="O3420" s="28" t="str">
        <f t="shared" si="106"/>
        <v/>
      </c>
      <c r="P3420" s="26"/>
      <c r="Q3420" s="26"/>
      <c r="R3420" s="26">
        <f t="shared" si="107"/>
        <v>10</v>
      </c>
    </row>
    <row r="3421" spans="1:18" ht="60" x14ac:dyDescent="0.25">
      <c r="A3421" s="52">
        <v>3411</v>
      </c>
      <c r="B3421" s="33">
        <v>20190529095501</v>
      </c>
      <c r="C3421" s="34">
        <v>43614</v>
      </c>
      <c r="D3421" s="35" t="s">
        <v>60</v>
      </c>
      <c r="E3421" s="35" t="s">
        <v>119</v>
      </c>
      <c r="F3421" s="35" t="s">
        <v>80</v>
      </c>
      <c r="G3421" s="35" t="s">
        <v>104</v>
      </c>
      <c r="H3421" s="37" t="s">
        <v>121</v>
      </c>
      <c r="I3421" s="35" t="s">
        <v>39</v>
      </c>
      <c r="J3421" s="34">
        <v>43620</v>
      </c>
      <c r="K3421" s="38" t="s">
        <v>115</v>
      </c>
      <c r="L3421" s="53">
        <f>IFERROR(WORKDAY(C3421,R3421,DiasNOLaborables),"")</f>
        <v>43629</v>
      </c>
      <c r="M3421" s="27" t="str">
        <f>+IF(C3421="","",IF(J3421="","",(IF(J3421&lt;=L3421,"A TIEMPO","FUERA DE TIEMPO"))))</f>
        <v>A TIEMPO</v>
      </c>
      <c r="N3421" s="27">
        <f>IF(J3421="","",NETWORKDAYS(Hoja1!C2160+1,Hoja1!J2160,DiasNOLaborables))</f>
        <v>7</v>
      </c>
      <c r="O3421" s="28" t="str">
        <f t="shared" si="106"/>
        <v/>
      </c>
      <c r="P3421" s="26"/>
      <c r="Q3421" s="26"/>
      <c r="R3421" s="26">
        <f t="shared" si="107"/>
        <v>10</v>
      </c>
    </row>
    <row r="3422" spans="1:18" ht="60" x14ac:dyDescent="0.25">
      <c r="A3422" s="52">
        <v>3412</v>
      </c>
      <c r="B3422" s="33">
        <v>20190529095041</v>
      </c>
      <c r="C3422" s="34">
        <v>43614</v>
      </c>
      <c r="D3422" s="35" t="s">
        <v>60</v>
      </c>
      <c r="E3422" s="35" t="s">
        <v>119</v>
      </c>
      <c r="F3422" s="35" t="s">
        <v>80</v>
      </c>
      <c r="G3422" s="35" t="s">
        <v>104</v>
      </c>
      <c r="H3422" s="37" t="s">
        <v>121</v>
      </c>
      <c r="I3422" s="35" t="s">
        <v>39</v>
      </c>
      <c r="J3422" s="34">
        <v>43620</v>
      </c>
      <c r="K3422" s="38" t="s">
        <v>115</v>
      </c>
      <c r="L3422" s="53">
        <f>IFERROR(WORKDAY(C3422,R3422,DiasNOLaborables),"")</f>
        <v>43629</v>
      </c>
      <c r="M3422" s="27" t="str">
        <f>+IF(C3422="","",IF(J3422="","",(IF(J3422&lt;=L3422,"A TIEMPO","FUERA DE TIEMPO"))))</f>
        <v>A TIEMPO</v>
      </c>
      <c r="N3422" s="27">
        <f>IF(J3422="","",NETWORKDAYS(Hoja1!C2161+1,Hoja1!J2161,DiasNOLaborables))</f>
        <v>7</v>
      </c>
      <c r="O3422" s="28" t="str">
        <f t="shared" si="106"/>
        <v/>
      </c>
      <c r="P3422" s="26"/>
      <c r="Q3422" s="26"/>
      <c r="R3422" s="26">
        <f t="shared" si="107"/>
        <v>10</v>
      </c>
    </row>
    <row r="3423" spans="1:18" ht="60" x14ac:dyDescent="0.25">
      <c r="A3423" s="52">
        <v>3413</v>
      </c>
      <c r="B3423" s="33">
        <v>20190529093803</v>
      </c>
      <c r="C3423" s="34">
        <v>43614</v>
      </c>
      <c r="D3423" s="35" t="s">
        <v>60</v>
      </c>
      <c r="E3423" s="35" t="s">
        <v>119</v>
      </c>
      <c r="F3423" s="35" t="s">
        <v>80</v>
      </c>
      <c r="G3423" s="35" t="s">
        <v>104</v>
      </c>
      <c r="H3423" s="37" t="s">
        <v>121</v>
      </c>
      <c r="I3423" s="35" t="s">
        <v>39</v>
      </c>
      <c r="J3423" s="34">
        <v>43620</v>
      </c>
      <c r="K3423" s="38" t="s">
        <v>115</v>
      </c>
      <c r="L3423" s="53">
        <f>IFERROR(WORKDAY(C3423,R3423,DiasNOLaborables),"")</f>
        <v>43629</v>
      </c>
      <c r="M3423" s="27" t="str">
        <f>+IF(C3423="","",IF(J3423="","",(IF(J3423&lt;=L3423,"A TIEMPO","FUERA DE TIEMPO"))))</f>
        <v>A TIEMPO</v>
      </c>
      <c r="N3423" s="27">
        <f>IF(J3423="","",NETWORKDAYS(Hoja1!C2162+1,Hoja1!J2162,DiasNOLaborables))</f>
        <v>7</v>
      </c>
      <c r="O3423" s="28" t="str">
        <f t="shared" si="106"/>
        <v/>
      </c>
      <c r="P3423" s="26"/>
      <c r="Q3423" s="26"/>
      <c r="R3423" s="26">
        <f t="shared" si="107"/>
        <v>10</v>
      </c>
    </row>
    <row r="3424" spans="1:18" ht="60" x14ac:dyDescent="0.25">
      <c r="A3424" s="52">
        <v>3414</v>
      </c>
      <c r="B3424" s="33">
        <v>20190529084352</v>
      </c>
      <c r="C3424" s="34">
        <v>43614</v>
      </c>
      <c r="D3424" s="35" t="s">
        <v>60</v>
      </c>
      <c r="E3424" s="35" t="s">
        <v>119</v>
      </c>
      <c r="F3424" s="35" t="s">
        <v>80</v>
      </c>
      <c r="G3424" s="35" t="s">
        <v>104</v>
      </c>
      <c r="H3424" s="37" t="s">
        <v>121</v>
      </c>
      <c r="I3424" s="35" t="s">
        <v>39</v>
      </c>
      <c r="J3424" s="34">
        <v>43620</v>
      </c>
      <c r="K3424" s="38" t="s">
        <v>115</v>
      </c>
      <c r="L3424" s="53">
        <f>IFERROR(WORKDAY(C3424,R3424,DiasNOLaborables),"")</f>
        <v>43629</v>
      </c>
      <c r="M3424" s="27" t="str">
        <f>+IF(C3424="","",IF(J3424="","",(IF(J3424&lt;=L3424,"A TIEMPO","FUERA DE TIEMPO"))))</f>
        <v>A TIEMPO</v>
      </c>
      <c r="N3424" s="27">
        <f>IF(J3424="","",NETWORKDAYS(Hoja1!C2163+1,Hoja1!J2163,DiasNOLaborables))</f>
        <v>7</v>
      </c>
      <c r="O3424" s="28" t="str">
        <f t="shared" si="106"/>
        <v/>
      </c>
      <c r="P3424" s="26"/>
      <c r="Q3424" s="26"/>
      <c r="R3424" s="26">
        <f t="shared" si="107"/>
        <v>10</v>
      </c>
    </row>
    <row r="3425" spans="1:18" ht="60" x14ac:dyDescent="0.25">
      <c r="A3425" s="52">
        <v>3415</v>
      </c>
      <c r="B3425" s="33">
        <v>20190529040805</v>
      </c>
      <c r="C3425" s="34">
        <v>43614</v>
      </c>
      <c r="D3425" s="35" t="s">
        <v>60</v>
      </c>
      <c r="E3425" s="35" t="s">
        <v>119</v>
      </c>
      <c r="F3425" s="35" t="s">
        <v>80</v>
      </c>
      <c r="G3425" s="35" t="s">
        <v>104</v>
      </c>
      <c r="H3425" s="37" t="s">
        <v>121</v>
      </c>
      <c r="I3425" s="35" t="s">
        <v>39</v>
      </c>
      <c r="J3425" s="34">
        <v>43620</v>
      </c>
      <c r="K3425" s="38" t="s">
        <v>115</v>
      </c>
      <c r="L3425" s="53">
        <f>IFERROR(WORKDAY(C3425,R3425,DiasNOLaborables),"")</f>
        <v>43629</v>
      </c>
      <c r="M3425" s="27" t="str">
        <f>+IF(C3425="","",IF(J3425="","",(IF(J3425&lt;=L3425,"A TIEMPO","FUERA DE TIEMPO"))))</f>
        <v>A TIEMPO</v>
      </c>
      <c r="N3425" s="27">
        <f>IF(J3425="","",NETWORKDAYS(Hoja1!C2164+1,Hoja1!J2164,DiasNOLaborables))</f>
        <v>7</v>
      </c>
      <c r="O3425" s="28" t="str">
        <f t="shared" si="106"/>
        <v/>
      </c>
      <c r="P3425" s="26"/>
      <c r="Q3425" s="26"/>
      <c r="R3425" s="26">
        <f t="shared" si="107"/>
        <v>10</v>
      </c>
    </row>
    <row r="3426" spans="1:18" ht="45" x14ac:dyDescent="0.25">
      <c r="A3426" s="52">
        <v>3416</v>
      </c>
      <c r="B3426" s="33">
        <v>20199910059362</v>
      </c>
      <c r="C3426" s="34">
        <v>43614</v>
      </c>
      <c r="D3426" s="35" t="s">
        <v>60</v>
      </c>
      <c r="E3426" s="35" t="s">
        <v>118</v>
      </c>
      <c r="F3426" s="35" t="s">
        <v>80</v>
      </c>
      <c r="G3426" s="35" t="s">
        <v>104</v>
      </c>
      <c r="H3426" s="37" t="s">
        <v>121</v>
      </c>
      <c r="I3426" s="35" t="s">
        <v>39</v>
      </c>
      <c r="J3426" s="34">
        <v>43620</v>
      </c>
      <c r="K3426" s="38" t="s">
        <v>115</v>
      </c>
      <c r="L3426" s="53">
        <f>IFERROR(WORKDAY(C3426,R3426,DiasNOLaborables),"")</f>
        <v>43629</v>
      </c>
      <c r="M3426" s="27" t="str">
        <f>+IF(C3426="","",IF(J3426="","",(IF(J3426&lt;=L3426,"A TIEMPO","FUERA DE TIEMPO"))))</f>
        <v>A TIEMPO</v>
      </c>
      <c r="N3426" s="27">
        <f>IF(J3426="","",NETWORKDAYS(Hoja1!C2805+1,Hoja1!J2805,DiasNOLaborables))</f>
        <v>7</v>
      </c>
      <c r="O3426" s="28" t="str">
        <f t="shared" si="106"/>
        <v/>
      </c>
      <c r="P3426" s="26"/>
      <c r="Q3426" s="26"/>
      <c r="R3426" s="26">
        <f t="shared" si="107"/>
        <v>10</v>
      </c>
    </row>
    <row r="3427" spans="1:18" ht="45" x14ac:dyDescent="0.25">
      <c r="A3427" s="52">
        <v>3417</v>
      </c>
      <c r="B3427" s="33">
        <v>20199050040182</v>
      </c>
      <c r="C3427" s="34">
        <v>43614</v>
      </c>
      <c r="D3427" s="35" t="s">
        <v>60</v>
      </c>
      <c r="E3427" s="35" t="s">
        <v>118</v>
      </c>
      <c r="F3427" s="35" t="s">
        <v>80</v>
      </c>
      <c r="G3427" s="35" t="s">
        <v>104</v>
      </c>
      <c r="H3427" s="37" t="s">
        <v>121</v>
      </c>
      <c r="I3427" s="35" t="s">
        <v>39</v>
      </c>
      <c r="J3427" s="34">
        <v>43620</v>
      </c>
      <c r="K3427" s="38" t="s">
        <v>115</v>
      </c>
      <c r="L3427" s="53">
        <f>IFERROR(WORKDAY(C3427,R3427,DiasNOLaborables),"")</f>
        <v>43629</v>
      </c>
      <c r="M3427" s="27" t="str">
        <f>+IF(C3427="","",IF(J3427="","",(IF(J3427&lt;=L3427,"A TIEMPO","FUERA DE TIEMPO"))))</f>
        <v>A TIEMPO</v>
      </c>
      <c r="N3427" s="27">
        <f>IF(J3427="","",NETWORKDAYS(Hoja1!C3460+1,Hoja1!J3460,DiasNOLaborables))</f>
        <v>-2</v>
      </c>
      <c r="O3427" s="28" t="str">
        <f t="shared" si="106"/>
        <v/>
      </c>
      <c r="P3427" s="26"/>
      <c r="Q3427" s="26"/>
      <c r="R3427" s="26">
        <f t="shared" si="107"/>
        <v>10</v>
      </c>
    </row>
    <row r="3428" spans="1:18" ht="45" x14ac:dyDescent="0.25">
      <c r="A3428" s="52">
        <v>3418</v>
      </c>
      <c r="B3428" s="33">
        <v>20199050040192</v>
      </c>
      <c r="C3428" s="34">
        <v>43614</v>
      </c>
      <c r="D3428" s="35" t="s">
        <v>61</v>
      </c>
      <c r="E3428" s="35" t="s">
        <v>118</v>
      </c>
      <c r="F3428" s="35" t="s">
        <v>80</v>
      </c>
      <c r="G3428" s="35" t="s">
        <v>104</v>
      </c>
      <c r="H3428" s="37" t="s">
        <v>121</v>
      </c>
      <c r="I3428" s="35" t="s">
        <v>39</v>
      </c>
      <c r="J3428" s="34">
        <v>43623</v>
      </c>
      <c r="K3428" s="38" t="s">
        <v>115</v>
      </c>
      <c r="L3428" s="53">
        <f>IFERROR(WORKDAY(C3428,R3428,DiasNOLaborables),"")</f>
        <v>43629</v>
      </c>
      <c r="M3428" s="27" t="str">
        <f>+IF(C3428="","",IF(J3428="","",(IF(J3428&lt;=L3428,"A TIEMPO","FUERA DE TIEMPO"))))</f>
        <v>A TIEMPO</v>
      </c>
      <c r="N3428" s="27">
        <f>IF(J3428="","",NETWORKDAYS(Hoja1!C3461+1,Hoja1!J3461,DiasNOLaborables))</f>
        <v>-2</v>
      </c>
      <c r="O3428" s="28" t="str">
        <f t="shared" si="106"/>
        <v/>
      </c>
      <c r="P3428" s="26"/>
      <c r="Q3428" s="26"/>
      <c r="R3428" s="26">
        <f t="shared" si="107"/>
        <v>10</v>
      </c>
    </row>
    <row r="3429" spans="1:18" ht="45" x14ac:dyDescent="0.25">
      <c r="A3429" s="52">
        <v>3419</v>
      </c>
      <c r="B3429" s="33">
        <v>20199050040202</v>
      </c>
      <c r="C3429" s="34">
        <v>43614</v>
      </c>
      <c r="D3429" s="35" t="s">
        <v>60</v>
      </c>
      <c r="E3429" s="35" t="s">
        <v>118</v>
      </c>
      <c r="F3429" s="35" t="s">
        <v>80</v>
      </c>
      <c r="G3429" s="35" t="s">
        <v>104</v>
      </c>
      <c r="H3429" s="37" t="s">
        <v>121</v>
      </c>
      <c r="I3429" s="35" t="s">
        <v>39</v>
      </c>
      <c r="J3429" s="39">
        <v>43620</v>
      </c>
      <c r="K3429" s="38" t="s">
        <v>115</v>
      </c>
      <c r="L3429" s="53">
        <f>IFERROR(WORKDAY(C3429,R3429,DiasNOLaborables),"")</f>
        <v>43629</v>
      </c>
      <c r="M3429" s="27" t="str">
        <f>+IF(C3429="","",IF(J3429="","",(IF(J3429&lt;=L3429,"A TIEMPO","FUERA DE TIEMPO"))))</f>
        <v>A TIEMPO</v>
      </c>
      <c r="N3429" s="27">
        <f>IF(J3429="","",NETWORKDAYS(Hoja1!C3462+1,Hoja1!J3462,DiasNOLaborables))</f>
        <v>-2</v>
      </c>
      <c r="O3429" s="28" t="str">
        <f t="shared" si="106"/>
        <v/>
      </c>
      <c r="P3429" s="26"/>
      <c r="Q3429" s="26"/>
      <c r="R3429" s="26">
        <f t="shared" si="107"/>
        <v>10</v>
      </c>
    </row>
    <row r="3430" spans="1:18" ht="45" x14ac:dyDescent="0.25">
      <c r="A3430" s="52">
        <v>3420</v>
      </c>
      <c r="B3430" s="33">
        <v>20199050040212</v>
      </c>
      <c r="C3430" s="34">
        <v>43614</v>
      </c>
      <c r="D3430" s="35" t="s">
        <v>60</v>
      </c>
      <c r="E3430" s="35" t="s">
        <v>118</v>
      </c>
      <c r="F3430" s="35" t="s">
        <v>80</v>
      </c>
      <c r="G3430" s="35" t="s">
        <v>104</v>
      </c>
      <c r="H3430" s="37" t="s">
        <v>121</v>
      </c>
      <c r="I3430" s="35" t="s">
        <v>39</v>
      </c>
      <c r="J3430" s="39">
        <v>43620</v>
      </c>
      <c r="K3430" s="38" t="s">
        <v>115</v>
      </c>
      <c r="L3430" s="53">
        <f>IFERROR(WORKDAY(C3430,R3430,DiasNOLaborables),"")</f>
        <v>43629</v>
      </c>
      <c r="M3430" s="27" t="str">
        <f>+IF(C3430="","",IF(J3430="","",(IF(J3430&lt;=L3430,"A TIEMPO","FUERA DE TIEMPO"))))</f>
        <v>A TIEMPO</v>
      </c>
      <c r="N3430" s="27">
        <f>IF(J3430="","",NETWORKDAYS(Hoja1!C3463+1,Hoja1!J3463,DiasNOLaborables))</f>
        <v>-2</v>
      </c>
      <c r="O3430" s="28" t="str">
        <f t="shared" si="106"/>
        <v/>
      </c>
      <c r="P3430" s="26"/>
      <c r="Q3430" s="26"/>
      <c r="R3430" s="26">
        <f t="shared" si="107"/>
        <v>10</v>
      </c>
    </row>
    <row r="3431" spans="1:18" ht="45" x14ac:dyDescent="0.25">
      <c r="A3431" s="52">
        <v>3421</v>
      </c>
      <c r="B3431" s="33">
        <v>20199050040222</v>
      </c>
      <c r="C3431" s="34">
        <v>43614</v>
      </c>
      <c r="D3431" s="35" t="s">
        <v>60</v>
      </c>
      <c r="E3431" s="35" t="s">
        <v>118</v>
      </c>
      <c r="F3431" s="35" t="s">
        <v>80</v>
      </c>
      <c r="G3431" s="35" t="s">
        <v>104</v>
      </c>
      <c r="H3431" s="37" t="s">
        <v>121</v>
      </c>
      <c r="I3431" s="35" t="s">
        <v>39</v>
      </c>
      <c r="J3431" s="39">
        <v>43620</v>
      </c>
      <c r="K3431" s="38" t="s">
        <v>115</v>
      </c>
      <c r="L3431" s="53">
        <f>IFERROR(WORKDAY(C3431,R3431,DiasNOLaborables),"")</f>
        <v>43629</v>
      </c>
      <c r="M3431" s="27" t="str">
        <f>+IF(C3431="","",IF(J3431="","",(IF(J3431&lt;=L3431,"A TIEMPO","FUERA DE TIEMPO"))))</f>
        <v>A TIEMPO</v>
      </c>
      <c r="N3431" s="27">
        <f>IF(J3431="","",NETWORKDAYS(Hoja1!C3464+1,Hoja1!J3464,DiasNOLaborables))</f>
        <v>-2</v>
      </c>
      <c r="O3431" s="28" t="str">
        <f t="shared" si="106"/>
        <v/>
      </c>
      <c r="P3431" s="26"/>
      <c r="Q3431" s="26"/>
      <c r="R3431" s="26">
        <f t="shared" si="107"/>
        <v>10</v>
      </c>
    </row>
    <row r="3432" spans="1:18" ht="30" x14ac:dyDescent="0.25">
      <c r="A3432" s="52">
        <v>3422</v>
      </c>
      <c r="B3432" s="33">
        <v>20199910059002</v>
      </c>
      <c r="C3432" s="34">
        <v>43614</v>
      </c>
      <c r="D3432" s="35" t="s">
        <v>63</v>
      </c>
      <c r="E3432" s="35" t="s">
        <v>114</v>
      </c>
      <c r="F3432" s="35" t="s">
        <v>81</v>
      </c>
      <c r="G3432" s="35" t="s">
        <v>89</v>
      </c>
      <c r="H3432" s="37" t="s">
        <v>120</v>
      </c>
      <c r="I3432" s="35" t="s">
        <v>37</v>
      </c>
      <c r="J3432" s="39">
        <v>43622</v>
      </c>
      <c r="K3432" s="38" t="s">
        <v>115</v>
      </c>
      <c r="L3432" s="53">
        <f>IFERROR(WORKDAY(C3432,R3432,DiasNOLaborables),"")</f>
        <v>43622</v>
      </c>
      <c r="M3432" s="27" t="str">
        <f>+IF(C3432="","",IF(J3432="","",(IF(J3432&lt;=L3432,"A TIEMPO","FUERA DE TIEMPO"))))</f>
        <v>A TIEMPO</v>
      </c>
      <c r="N3432" s="27">
        <f>IF(J3432="","",NETWORKDAYS(Hoja1!C3465+1,Hoja1!J3465,DiasNOLaborables))</f>
        <v>1</v>
      </c>
      <c r="O3432" s="28" t="str">
        <f t="shared" si="106"/>
        <v/>
      </c>
      <c r="P3432" s="26"/>
      <c r="Q3432" s="26"/>
      <c r="R3432" s="26">
        <f t="shared" si="107"/>
        <v>5</v>
      </c>
    </row>
    <row r="3433" spans="1:18" ht="30" x14ac:dyDescent="0.25">
      <c r="A3433" s="52">
        <v>3423</v>
      </c>
      <c r="B3433" s="33">
        <v>20199910059132</v>
      </c>
      <c r="C3433" s="34">
        <v>43614</v>
      </c>
      <c r="D3433" s="35" t="s">
        <v>63</v>
      </c>
      <c r="E3433" s="35" t="s">
        <v>114</v>
      </c>
      <c r="F3433" s="35" t="s">
        <v>71</v>
      </c>
      <c r="G3433" s="35" t="s">
        <v>89</v>
      </c>
      <c r="H3433" s="37" t="s">
        <v>120</v>
      </c>
      <c r="I3433" s="35" t="s">
        <v>37</v>
      </c>
      <c r="J3433" s="39">
        <v>43633</v>
      </c>
      <c r="K3433" s="38" t="s">
        <v>115</v>
      </c>
      <c r="L3433" s="53">
        <f>IFERROR(WORKDAY(C3433,R3433,DiasNOLaborables),"")</f>
        <v>43661</v>
      </c>
      <c r="M3433" s="27" t="str">
        <f>+IF(C3433="","",IF(J3433="","",(IF(J3433&lt;=L3433,"A TIEMPO","FUERA DE TIEMPO"))))</f>
        <v>A TIEMPO</v>
      </c>
      <c r="N3433" s="27">
        <f>IF(J3433="","",NETWORKDAYS(Hoja1!C3466+1,Hoja1!J3466,DiasNOLaborables))</f>
        <v>1</v>
      </c>
      <c r="O3433" s="28" t="str">
        <f t="shared" si="106"/>
        <v/>
      </c>
      <c r="P3433" s="26"/>
      <c r="Q3433" s="26"/>
      <c r="R3433" s="26">
        <f t="shared" si="107"/>
        <v>30</v>
      </c>
    </row>
    <row r="3434" spans="1:18" ht="30" x14ac:dyDescent="0.25">
      <c r="A3434" s="52">
        <v>3424</v>
      </c>
      <c r="B3434" s="33">
        <v>20199910059262</v>
      </c>
      <c r="C3434" s="34">
        <v>43614</v>
      </c>
      <c r="D3434" s="35" t="s">
        <v>62</v>
      </c>
      <c r="E3434" s="35" t="s">
        <v>114</v>
      </c>
      <c r="F3434" s="35" t="s">
        <v>70</v>
      </c>
      <c r="G3434" s="35" t="s">
        <v>89</v>
      </c>
      <c r="H3434" s="37" t="s">
        <v>120</v>
      </c>
      <c r="I3434" s="35" t="s">
        <v>37</v>
      </c>
      <c r="J3434" s="39">
        <v>43637</v>
      </c>
      <c r="K3434" s="38" t="s">
        <v>115</v>
      </c>
      <c r="L3434" s="53">
        <f>IFERROR(WORKDAY(C3434,R3434,DiasNOLaborables),"")</f>
        <v>43661</v>
      </c>
      <c r="M3434" s="27" t="str">
        <f>+IF(C3434="","",IF(J3434="","",(IF(J3434&lt;=L3434,"A TIEMPO","FUERA DE TIEMPO"))))</f>
        <v>A TIEMPO</v>
      </c>
      <c r="N3434" s="27">
        <f>IF(J3434="","",NETWORKDAYS(Hoja1!C3467+1,Hoja1!J3467,DiasNOLaborables))</f>
        <v>1</v>
      </c>
      <c r="O3434" s="28" t="str">
        <f t="shared" si="106"/>
        <v/>
      </c>
      <c r="P3434" s="26"/>
      <c r="Q3434" s="26"/>
      <c r="R3434" s="26">
        <f t="shared" si="107"/>
        <v>30</v>
      </c>
    </row>
    <row r="3435" spans="1:18" ht="30" x14ac:dyDescent="0.25">
      <c r="A3435" s="52">
        <v>3425</v>
      </c>
      <c r="B3435" s="33">
        <v>20199910059352</v>
      </c>
      <c r="C3435" s="34">
        <v>43614</v>
      </c>
      <c r="D3435" s="35" t="s">
        <v>60</v>
      </c>
      <c r="E3435" s="35" t="s">
        <v>114</v>
      </c>
      <c r="F3435" s="35" t="s">
        <v>70</v>
      </c>
      <c r="G3435" s="35" t="s">
        <v>89</v>
      </c>
      <c r="H3435" s="37" t="s">
        <v>120</v>
      </c>
      <c r="I3435" s="35" t="s">
        <v>37</v>
      </c>
      <c r="J3435" s="39">
        <v>43633</v>
      </c>
      <c r="K3435" s="38" t="s">
        <v>115</v>
      </c>
      <c r="L3435" s="53">
        <f>IFERROR(WORKDAY(C3435,R3435,DiasNOLaborables),"")</f>
        <v>43661</v>
      </c>
      <c r="M3435" s="27" t="str">
        <f>+IF(C3435="","",IF(J3435="","",(IF(J3435&lt;=L3435,"A TIEMPO","FUERA DE TIEMPO"))))</f>
        <v>A TIEMPO</v>
      </c>
      <c r="N3435" s="27">
        <f>IF(J3435="","",NETWORKDAYS(Hoja1!C3468+1,Hoja1!J3468,DiasNOLaborables))</f>
        <v>1</v>
      </c>
      <c r="O3435" s="28" t="str">
        <f t="shared" si="106"/>
        <v/>
      </c>
      <c r="P3435" s="26"/>
      <c r="Q3435" s="26"/>
      <c r="R3435" s="26">
        <f t="shared" si="107"/>
        <v>30</v>
      </c>
    </row>
    <row r="3436" spans="1:18" ht="45" x14ac:dyDescent="0.25">
      <c r="A3436" s="52">
        <v>3426</v>
      </c>
      <c r="B3436" s="33">
        <v>20199050041062</v>
      </c>
      <c r="C3436" s="34">
        <v>43614</v>
      </c>
      <c r="D3436" s="35" t="s">
        <v>61</v>
      </c>
      <c r="E3436" s="35" t="s">
        <v>118</v>
      </c>
      <c r="F3436" s="35" t="s">
        <v>80</v>
      </c>
      <c r="G3436" s="35" t="s">
        <v>104</v>
      </c>
      <c r="H3436" s="37" t="s">
        <v>121</v>
      </c>
      <c r="I3436" s="35" t="s">
        <v>39</v>
      </c>
      <c r="J3436" s="34">
        <v>43626</v>
      </c>
      <c r="K3436" s="38" t="s">
        <v>115</v>
      </c>
      <c r="L3436" s="53">
        <f>IFERROR(WORKDAY(C3436,R3436,DiasNOLaborables),"")</f>
        <v>43629</v>
      </c>
      <c r="M3436" s="27" t="str">
        <f>+IF(C3436="","",IF(J3436="","",(IF(J3436&lt;=L3436,"A TIEMPO","FUERA DE TIEMPO"))))</f>
        <v>A TIEMPO</v>
      </c>
      <c r="N3436" s="27">
        <f>IF(J3436="","",NETWORKDAYS(Hoja1!C3469+1,Hoja1!J3469,DiasNOLaborables))</f>
        <v>1</v>
      </c>
      <c r="O3436" s="28" t="str">
        <f t="shared" si="106"/>
        <v/>
      </c>
      <c r="P3436" s="26"/>
      <c r="Q3436" s="26"/>
      <c r="R3436" s="26">
        <f t="shared" si="107"/>
        <v>10</v>
      </c>
    </row>
    <row r="3437" spans="1:18" ht="45" x14ac:dyDescent="0.25">
      <c r="A3437" s="52">
        <v>3427</v>
      </c>
      <c r="B3437" s="33">
        <v>20199050040082</v>
      </c>
      <c r="C3437" s="34">
        <v>43614</v>
      </c>
      <c r="D3437" s="35" t="s">
        <v>60</v>
      </c>
      <c r="E3437" s="35" t="s">
        <v>118</v>
      </c>
      <c r="F3437" s="35" t="s">
        <v>80</v>
      </c>
      <c r="G3437" s="35" t="s">
        <v>104</v>
      </c>
      <c r="H3437" s="37" t="s">
        <v>121</v>
      </c>
      <c r="I3437" s="35" t="s">
        <v>39</v>
      </c>
      <c r="J3437" s="34">
        <v>43626</v>
      </c>
      <c r="K3437" s="38" t="s">
        <v>115</v>
      </c>
      <c r="L3437" s="53">
        <f>IFERROR(WORKDAY(C3437,R3437,DiasNOLaborables),"")</f>
        <v>43629</v>
      </c>
      <c r="M3437" s="27" t="str">
        <f>+IF(C3437="","",IF(J3437="","",(IF(J3437&lt;=L3437,"A TIEMPO","FUERA DE TIEMPO"))))</f>
        <v>A TIEMPO</v>
      </c>
      <c r="N3437" s="27">
        <f>IF(J3437="","",NETWORKDAYS(Hoja1!C3470+1,Hoja1!J3470,DiasNOLaborables))</f>
        <v>-2</v>
      </c>
      <c r="O3437" s="28" t="str">
        <f t="shared" si="106"/>
        <v/>
      </c>
      <c r="P3437" s="26"/>
      <c r="Q3437" s="26"/>
      <c r="R3437" s="26">
        <f t="shared" si="107"/>
        <v>10</v>
      </c>
    </row>
    <row r="3438" spans="1:18" ht="45" x14ac:dyDescent="0.25">
      <c r="A3438" s="52">
        <v>3428</v>
      </c>
      <c r="B3438" s="33">
        <v>20199050040102</v>
      </c>
      <c r="C3438" s="34">
        <v>43614</v>
      </c>
      <c r="D3438" s="35" t="s">
        <v>60</v>
      </c>
      <c r="E3438" s="35" t="s">
        <v>118</v>
      </c>
      <c r="F3438" s="35" t="s">
        <v>80</v>
      </c>
      <c r="G3438" s="35" t="s">
        <v>104</v>
      </c>
      <c r="H3438" s="37" t="s">
        <v>121</v>
      </c>
      <c r="I3438" s="35" t="s">
        <v>39</v>
      </c>
      <c r="J3438" s="34">
        <v>43626</v>
      </c>
      <c r="K3438" s="38" t="s">
        <v>115</v>
      </c>
      <c r="L3438" s="53">
        <f>IFERROR(WORKDAY(C3438,R3438,DiasNOLaborables),"")</f>
        <v>43629</v>
      </c>
      <c r="M3438" s="27" t="str">
        <f>+IF(C3438="","",IF(J3438="","",(IF(J3438&lt;=L3438,"A TIEMPO","FUERA DE TIEMPO"))))</f>
        <v>A TIEMPO</v>
      </c>
      <c r="N3438" s="27">
        <f>IF(J3438="","",NETWORKDAYS(Hoja1!C3471+1,Hoja1!J3471,DiasNOLaborables))</f>
        <v>3</v>
      </c>
      <c r="O3438" s="28" t="str">
        <f t="shared" si="106"/>
        <v/>
      </c>
      <c r="P3438" s="26"/>
      <c r="Q3438" s="26"/>
      <c r="R3438" s="26">
        <f t="shared" si="107"/>
        <v>10</v>
      </c>
    </row>
    <row r="3439" spans="1:18" ht="45" x14ac:dyDescent="0.25">
      <c r="A3439" s="52">
        <v>3429</v>
      </c>
      <c r="B3439" s="33">
        <v>20197080001192</v>
      </c>
      <c r="C3439" s="34">
        <v>43614</v>
      </c>
      <c r="D3439" s="35" t="s">
        <v>63</v>
      </c>
      <c r="E3439" s="35" t="s">
        <v>110</v>
      </c>
      <c r="F3439" s="35" t="s">
        <v>80</v>
      </c>
      <c r="G3439" s="35" t="s">
        <v>104</v>
      </c>
      <c r="H3439" s="37" t="s">
        <v>121</v>
      </c>
      <c r="I3439" s="35" t="s">
        <v>39</v>
      </c>
      <c r="J3439" s="34">
        <v>43626</v>
      </c>
      <c r="K3439" s="38" t="s">
        <v>115</v>
      </c>
      <c r="L3439" s="53">
        <f>IFERROR(WORKDAY(C3439,R3439,DiasNOLaborables),"")</f>
        <v>43629</v>
      </c>
      <c r="M3439" s="27" t="str">
        <f>+IF(C3439="","",IF(J3439="","",(IF(J3439&lt;=L3439,"A TIEMPO","FUERA DE TIEMPO"))))</f>
        <v>A TIEMPO</v>
      </c>
      <c r="N3439" s="27">
        <f>IF(J3439="","",NETWORKDAYS(Hoja1!C3472+1,Hoja1!J3472,DiasNOLaborables))</f>
        <v>8</v>
      </c>
      <c r="O3439" s="28" t="str">
        <f t="shared" si="106"/>
        <v/>
      </c>
      <c r="P3439" s="26"/>
      <c r="Q3439" s="26"/>
      <c r="R3439" s="26">
        <f t="shared" si="107"/>
        <v>10</v>
      </c>
    </row>
    <row r="3440" spans="1:18" ht="45" x14ac:dyDescent="0.25">
      <c r="A3440" s="52">
        <v>3430</v>
      </c>
      <c r="B3440" s="33">
        <v>20199050040122</v>
      </c>
      <c r="C3440" s="34">
        <v>43614</v>
      </c>
      <c r="D3440" s="35" t="s">
        <v>62</v>
      </c>
      <c r="E3440" s="35" t="s">
        <v>118</v>
      </c>
      <c r="F3440" s="35" t="s">
        <v>80</v>
      </c>
      <c r="G3440" s="35" t="s">
        <v>104</v>
      </c>
      <c r="H3440" s="37" t="s">
        <v>121</v>
      </c>
      <c r="I3440" s="35" t="s">
        <v>39</v>
      </c>
      <c r="J3440" s="34">
        <v>43626</v>
      </c>
      <c r="K3440" s="38" t="s">
        <v>115</v>
      </c>
      <c r="L3440" s="53">
        <f>IFERROR(WORKDAY(C3440,R3440,DiasNOLaborables),"")</f>
        <v>43629</v>
      </c>
      <c r="M3440" s="27" t="str">
        <f>+IF(C3440="","",IF(J3440="","",(IF(J3440&lt;=L3440,"A TIEMPO","FUERA DE TIEMPO"))))</f>
        <v>A TIEMPO</v>
      </c>
      <c r="N3440" s="27">
        <f>IF(J3440="","",NETWORKDAYS(Hoja1!C3473+1,Hoja1!J3473,DiasNOLaborables))</f>
        <v>4</v>
      </c>
      <c r="O3440" s="28" t="str">
        <f t="shared" si="106"/>
        <v/>
      </c>
      <c r="P3440" s="26"/>
      <c r="Q3440" s="26"/>
      <c r="R3440" s="26">
        <f t="shared" si="107"/>
        <v>10</v>
      </c>
    </row>
    <row r="3441" spans="1:18" ht="45" x14ac:dyDescent="0.25">
      <c r="A3441" s="52">
        <v>3431</v>
      </c>
      <c r="B3441" s="33">
        <v>20199050040132</v>
      </c>
      <c r="C3441" s="34">
        <v>43614</v>
      </c>
      <c r="D3441" s="35" t="s">
        <v>60</v>
      </c>
      <c r="E3441" s="35" t="s">
        <v>118</v>
      </c>
      <c r="F3441" s="35" t="s">
        <v>80</v>
      </c>
      <c r="G3441" s="35" t="s">
        <v>104</v>
      </c>
      <c r="H3441" s="37" t="s">
        <v>121</v>
      </c>
      <c r="I3441" s="35" t="s">
        <v>39</v>
      </c>
      <c r="J3441" s="34">
        <v>43626</v>
      </c>
      <c r="K3441" s="38" t="s">
        <v>115</v>
      </c>
      <c r="L3441" s="53">
        <f>IFERROR(WORKDAY(C3441,R3441,DiasNOLaborables),"")</f>
        <v>43629</v>
      </c>
      <c r="M3441" s="27" t="str">
        <f>+IF(C3441="","",IF(J3441="","",(IF(J3441&lt;=L3441,"A TIEMPO","FUERA DE TIEMPO"))))</f>
        <v>A TIEMPO</v>
      </c>
      <c r="N3441" s="27">
        <f>IF(J3441="","",NETWORKDAYS(Hoja1!C3474+1,Hoja1!J3474,DiasNOLaborables))</f>
        <v>4</v>
      </c>
      <c r="O3441" s="28" t="str">
        <f t="shared" si="106"/>
        <v/>
      </c>
      <c r="P3441" s="26"/>
      <c r="Q3441" s="26"/>
      <c r="R3441" s="26">
        <f t="shared" si="107"/>
        <v>10</v>
      </c>
    </row>
    <row r="3442" spans="1:18" ht="45" x14ac:dyDescent="0.25">
      <c r="A3442" s="52">
        <v>3432</v>
      </c>
      <c r="B3442" s="33">
        <v>20199050040142</v>
      </c>
      <c r="C3442" s="34">
        <v>43614</v>
      </c>
      <c r="D3442" s="35" t="s">
        <v>60</v>
      </c>
      <c r="E3442" s="35" t="s">
        <v>118</v>
      </c>
      <c r="F3442" s="35" t="s">
        <v>80</v>
      </c>
      <c r="G3442" s="35" t="s">
        <v>104</v>
      </c>
      <c r="H3442" s="37" t="s">
        <v>121</v>
      </c>
      <c r="I3442" s="35" t="s">
        <v>39</v>
      </c>
      <c r="J3442" s="34">
        <v>43626</v>
      </c>
      <c r="K3442" s="38" t="s">
        <v>115</v>
      </c>
      <c r="L3442" s="53">
        <f>IFERROR(WORKDAY(C3442,R3442,DiasNOLaborables),"")</f>
        <v>43629</v>
      </c>
      <c r="M3442" s="27" t="str">
        <f>+IF(C3442="","",IF(J3442="","",(IF(J3442&lt;=L3442,"A TIEMPO","FUERA DE TIEMPO"))))</f>
        <v>A TIEMPO</v>
      </c>
      <c r="N3442" s="27">
        <f>IF(J3442="","",NETWORKDAYS(Hoja1!C3475+1,Hoja1!J3475,DiasNOLaborables))</f>
        <v>3</v>
      </c>
      <c r="O3442" s="28" t="str">
        <f t="shared" si="106"/>
        <v/>
      </c>
      <c r="P3442" s="26"/>
      <c r="Q3442" s="26"/>
      <c r="R3442" s="26">
        <f t="shared" si="107"/>
        <v>10</v>
      </c>
    </row>
    <row r="3443" spans="1:18" ht="45" x14ac:dyDescent="0.25">
      <c r="A3443" s="52">
        <v>3433</v>
      </c>
      <c r="B3443" s="33">
        <v>20199050040152</v>
      </c>
      <c r="C3443" s="34">
        <v>43614</v>
      </c>
      <c r="D3443" s="35" t="s">
        <v>62</v>
      </c>
      <c r="E3443" s="35" t="s">
        <v>118</v>
      </c>
      <c r="F3443" s="35" t="s">
        <v>80</v>
      </c>
      <c r="G3443" s="35" t="s">
        <v>104</v>
      </c>
      <c r="H3443" s="37" t="s">
        <v>121</v>
      </c>
      <c r="I3443" s="35" t="s">
        <v>39</v>
      </c>
      <c r="J3443" s="34">
        <v>43626</v>
      </c>
      <c r="K3443" s="38" t="s">
        <v>115</v>
      </c>
      <c r="L3443" s="53">
        <f>IFERROR(WORKDAY(C3443,R3443,DiasNOLaborables),"")</f>
        <v>43629</v>
      </c>
      <c r="M3443" s="27" t="str">
        <f>+IF(C3443="","",IF(J3443="","",(IF(J3443&lt;=L3443,"A TIEMPO","FUERA DE TIEMPO"))))</f>
        <v>A TIEMPO</v>
      </c>
      <c r="N3443" s="27">
        <f>IF(J3443="","",NETWORKDAYS(Hoja1!C3476+1,Hoja1!J3476,DiasNOLaborables))</f>
        <v>19</v>
      </c>
      <c r="O3443" s="28" t="str">
        <f t="shared" si="106"/>
        <v/>
      </c>
      <c r="P3443" s="26"/>
      <c r="Q3443" s="26"/>
      <c r="R3443" s="26">
        <f t="shared" si="107"/>
        <v>10</v>
      </c>
    </row>
    <row r="3444" spans="1:18" ht="45" x14ac:dyDescent="0.25">
      <c r="A3444" s="52">
        <v>3434</v>
      </c>
      <c r="B3444" s="33">
        <v>20199050040162</v>
      </c>
      <c r="C3444" s="34">
        <v>43614</v>
      </c>
      <c r="D3444" s="35" t="s">
        <v>62</v>
      </c>
      <c r="E3444" s="35" t="s">
        <v>118</v>
      </c>
      <c r="F3444" s="35" t="s">
        <v>80</v>
      </c>
      <c r="G3444" s="35" t="s">
        <v>104</v>
      </c>
      <c r="H3444" s="37" t="s">
        <v>121</v>
      </c>
      <c r="I3444" s="35" t="s">
        <v>39</v>
      </c>
      <c r="J3444" s="34">
        <v>43626</v>
      </c>
      <c r="K3444" s="38" t="s">
        <v>115</v>
      </c>
      <c r="L3444" s="53">
        <f>IFERROR(WORKDAY(C3444,R3444,DiasNOLaborables),"")</f>
        <v>43629</v>
      </c>
      <c r="M3444" s="27" t="str">
        <f>+IF(C3444="","",IF(J3444="","",(IF(J3444&lt;=L3444,"A TIEMPO","FUERA DE TIEMPO"))))</f>
        <v>A TIEMPO</v>
      </c>
      <c r="N3444" s="27">
        <f>IF(J3444="","",NETWORKDAYS(Hoja1!C3477+1,Hoja1!J3477,DiasNOLaborables))</f>
        <v>-2</v>
      </c>
      <c r="O3444" s="28" t="str">
        <f t="shared" si="106"/>
        <v/>
      </c>
      <c r="P3444" s="26"/>
      <c r="Q3444" s="26"/>
      <c r="R3444" s="26">
        <f t="shared" si="107"/>
        <v>10</v>
      </c>
    </row>
    <row r="3445" spans="1:18" ht="60" x14ac:dyDescent="0.25">
      <c r="A3445" s="52">
        <v>3435</v>
      </c>
      <c r="B3445" s="33">
        <v>20190530222940</v>
      </c>
      <c r="C3445" s="34">
        <v>43615</v>
      </c>
      <c r="D3445" s="35" t="s">
        <v>60</v>
      </c>
      <c r="E3445" s="35" t="s">
        <v>119</v>
      </c>
      <c r="F3445" s="35" t="s">
        <v>80</v>
      </c>
      <c r="G3445" s="35" t="s">
        <v>104</v>
      </c>
      <c r="H3445" s="37" t="s">
        <v>121</v>
      </c>
      <c r="I3445" s="35" t="s">
        <v>39</v>
      </c>
      <c r="J3445" s="34">
        <v>43615</v>
      </c>
      <c r="K3445" s="38" t="s">
        <v>115</v>
      </c>
      <c r="L3445" s="53">
        <f>IFERROR(WORKDAY(C3445,R3445,DiasNOLaborables),"")</f>
        <v>43630</v>
      </c>
      <c r="M3445" s="27" t="str">
        <f>+IF(C3445="","",IF(J3445="","",(IF(J3445&lt;=L3445,"A TIEMPO","FUERA DE TIEMPO"))))</f>
        <v>A TIEMPO</v>
      </c>
      <c r="N3445" s="27">
        <f>IF(J3445="","",NETWORKDAYS(Hoja1!C2099+1,Hoja1!J2099,DiasNOLaborables))</f>
        <v>7</v>
      </c>
      <c r="O3445" s="28" t="str">
        <f t="shared" si="106"/>
        <v/>
      </c>
      <c r="P3445" s="26"/>
      <c r="Q3445" s="26"/>
      <c r="R3445" s="26">
        <f t="shared" si="107"/>
        <v>10</v>
      </c>
    </row>
    <row r="3446" spans="1:18" ht="60" x14ac:dyDescent="0.25">
      <c r="A3446" s="52">
        <v>3436</v>
      </c>
      <c r="B3446" s="33">
        <v>20190530205921</v>
      </c>
      <c r="C3446" s="34">
        <v>43615</v>
      </c>
      <c r="D3446" s="35" t="s">
        <v>60</v>
      </c>
      <c r="E3446" s="35" t="s">
        <v>119</v>
      </c>
      <c r="F3446" s="35" t="s">
        <v>80</v>
      </c>
      <c r="G3446" s="35" t="s">
        <v>104</v>
      </c>
      <c r="H3446" s="37" t="s">
        <v>121</v>
      </c>
      <c r="I3446" s="35" t="s">
        <v>39</v>
      </c>
      <c r="J3446" s="34">
        <v>43615</v>
      </c>
      <c r="K3446" s="38" t="s">
        <v>115</v>
      </c>
      <c r="L3446" s="53">
        <f>IFERROR(WORKDAY(C3446,R3446,DiasNOLaborables),"")</f>
        <v>43630</v>
      </c>
      <c r="M3446" s="27" t="str">
        <f>+IF(C3446="","",IF(J3446="","",(IF(J3446&lt;=L3446,"A TIEMPO","FUERA DE TIEMPO"))))</f>
        <v>A TIEMPO</v>
      </c>
      <c r="N3446" s="27">
        <f>IF(J3446="","",NETWORKDAYS(Hoja1!C2100+1,Hoja1!J2100,DiasNOLaborables))</f>
        <v>7</v>
      </c>
      <c r="O3446" s="28" t="str">
        <f t="shared" si="106"/>
        <v/>
      </c>
      <c r="P3446" s="26"/>
      <c r="Q3446" s="26"/>
      <c r="R3446" s="26">
        <f t="shared" si="107"/>
        <v>10</v>
      </c>
    </row>
    <row r="3447" spans="1:18" ht="60" x14ac:dyDescent="0.25">
      <c r="A3447" s="52">
        <v>3437</v>
      </c>
      <c r="B3447" s="33">
        <v>20190530165401</v>
      </c>
      <c r="C3447" s="34">
        <v>43615</v>
      </c>
      <c r="D3447" s="35" t="s">
        <v>60</v>
      </c>
      <c r="E3447" s="35" t="s">
        <v>119</v>
      </c>
      <c r="F3447" s="35" t="s">
        <v>80</v>
      </c>
      <c r="G3447" s="35" t="s">
        <v>104</v>
      </c>
      <c r="H3447" s="37" t="s">
        <v>121</v>
      </c>
      <c r="I3447" s="35" t="s">
        <v>39</v>
      </c>
      <c r="J3447" s="34">
        <v>43615</v>
      </c>
      <c r="K3447" s="38" t="s">
        <v>115</v>
      </c>
      <c r="L3447" s="53">
        <f>IFERROR(WORKDAY(C3447,R3447,DiasNOLaborables),"")</f>
        <v>43630</v>
      </c>
      <c r="M3447" s="27" t="str">
        <f>+IF(C3447="","",IF(J3447="","",(IF(J3447&lt;=L3447,"A TIEMPO","FUERA DE TIEMPO"))))</f>
        <v>A TIEMPO</v>
      </c>
      <c r="N3447" s="27">
        <f>IF(J3447="","",NETWORKDAYS(Hoja1!C2101+1,Hoja1!J2101,DiasNOLaborables))</f>
        <v>7</v>
      </c>
      <c r="O3447" s="28" t="str">
        <f t="shared" si="106"/>
        <v/>
      </c>
      <c r="P3447" s="26"/>
      <c r="Q3447" s="26"/>
      <c r="R3447" s="26">
        <f t="shared" si="107"/>
        <v>10</v>
      </c>
    </row>
    <row r="3448" spans="1:18" ht="60" x14ac:dyDescent="0.25">
      <c r="A3448" s="52">
        <v>3438</v>
      </c>
      <c r="B3448" s="33">
        <v>20190530164402</v>
      </c>
      <c r="C3448" s="34">
        <v>43615</v>
      </c>
      <c r="D3448" s="35" t="s">
        <v>60</v>
      </c>
      <c r="E3448" s="35" t="s">
        <v>119</v>
      </c>
      <c r="F3448" s="35" t="s">
        <v>80</v>
      </c>
      <c r="G3448" s="35" t="s">
        <v>104</v>
      </c>
      <c r="H3448" s="37" t="s">
        <v>121</v>
      </c>
      <c r="I3448" s="35" t="s">
        <v>39</v>
      </c>
      <c r="J3448" s="34">
        <v>43615</v>
      </c>
      <c r="K3448" s="38" t="s">
        <v>115</v>
      </c>
      <c r="L3448" s="53">
        <f>IFERROR(WORKDAY(C3448,R3448,DiasNOLaborables),"")</f>
        <v>43630</v>
      </c>
      <c r="M3448" s="27" t="str">
        <f>+IF(C3448="","",IF(J3448="","",(IF(J3448&lt;=L3448,"A TIEMPO","FUERA DE TIEMPO"))))</f>
        <v>A TIEMPO</v>
      </c>
      <c r="N3448" s="27">
        <f>IF(J3448="","",NETWORKDAYS(Hoja1!C2102+1,Hoja1!J2102,DiasNOLaborables))</f>
        <v>7</v>
      </c>
      <c r="O3448" s="28" t="str">
        <f t="shared" si="106"/>
        <v/>
      </c>
      <c r="P3448" s="26"/>
      <c r="Q3448" s="26"/>
      <c r="R3448" s="26">
        <f t="shared" si="107"/>
        <v>10</v>
      </c>
    </row>
    <row r="3449" spans="1:18" ht="60" x14ac:dyDescent="0.25">
      <c r="A3449" s="52">
        <v>3439</v>
      </c>
      <c r="B3449" s="33">
        <v>20190530162538</v>
      </c>
      <c r="C3449" s="34">
        <v>43615</v>
      </c>
      <c r="D3449" s="35" t="s">
        <v>60</v>
      </c>
      <c r="E3449" s="35" t="s">
        <v>119</v>
      </c>
      <c r="F3449" s="35" t="s">
        <v>80</v>
      </c>
      <c r="G3449" s="35" t="s">
        <v>104</v>
      </c>
      <c r="H3449" s="37" t="s">
        <v>121</v>
      </c>
      <c r="I3449" s="35" t="s">
        <v>39</v>
      </c>
      <c r="J3449" s="34">
        <v>43615</v>
      </c>
      <c r="K3449" s="38" t="s">
        <v>115</v>
      </c>
      <c r="L3449" s="53">
        <f>IFERROR(WORKDAY(C3449,R3449,DiasNOLaborables),"")</f>
        <v>43630</v>
      </c>
      <c r="M3449" s="27" t="str">
        <f>+IF(C3449="","",IF(J3449="","",(IF(J3449&lt;=L3449,"A TIEMPO","FUERA DE TIEMPO"))))</f>
        <v>A TIEMPO</v>
      </c>
      <c r="N3449" s="27">
        <f>IF(J3449="","",NETWORKDAYS(Hoja1!C2103+1,Hoja1!J2103,DiasNOLaborables))</f>
        <v>7</v>
      </c>
      <c r="O3449" s="28" t="str">
        <f t="shared" si="106"/>
        <v/>
      </c>
      <c r="P3449" s="26"/>
      <c r="Q3449" s="26"/>
      <c r="R3449" s="26">
        <f t="shared" si="107"/>
        <v>10</v>
      </c>
    </row>
    <row r="3450" spans="1:18" ht="60" x14ac:dyDescent="0.25">
      <c r="A3450" s="52">
        <v>3440</v>
      </c>
      <c r="B3450" s="33">
        <v>20190530161652</v>
      </c>
      <c r="C3450" s="34">
        <v>43615</v>
      </c>
      <c r="D3450" s="35" t="s">
        <v>60</v>
      </c>
      <c r="E3450" s="35" t="s">
        <v>119</v>
      </c>
      <c r="F3450" s="35" t="s">
        <v>80</v>
      </c>
      <c r="G3450" s="35" t="s">
        <v>104</v>
      </c>
      <c r="H3450" s="37" t="s">
        <v>121</v>
      </c>
      <c r="I3450" s="35" t="s">
        <v>39</v>
      </c>
      <c r="J3450" s="34">
        <v>43615</v>
      </c>
      <c r="K3450" s="38" t="s">
        <v>115</v>
      </c>
      <c r="L3450" s="53">
        <f>IFERROR(WORKDAY(C3450,R3450,DiasNOLaborables),"")</f>
        <v>43630</v>
      </c>
      <c r="M3450" s="27" t="str">
        <f>+IF(C3450="","",IF(J3450="","",(IF(J3450&lt;=L3450,"A TIEMPO","FUERA DE TIEMPO"))))</f>
        <v>A TIEMPO</v>
      </c>
      <c r="N3450" s="27">
        <f>IF(J3450="","",NETWORKDAYS(Hoja1!C2104+1,Hoja1!J2104,DiasNOLaborables))</f>
        <v>7</v>
      </c>
      <c r="O3450" s="28" t="str">
        <f t="shared" si="106"/>
        <v/>
      </c>
      <c r="P3450" s="26"/>
      <c r="Q3450" s="26"/>
      <c r="R3450" s="26">
        <f t="shared" si="107"/>
        <v>10</v>
      </c>
    </row>
    <row r="3451" spans="1:18" ht="60" x14ac:dyDescent="0.25">
      <c r="A3451" s="52">
        <v>3441</v>
      </c>
      <c r="B3451" s="33">
        <v>20190530160308</v>
      </c>
      <c r="C3451" s="34">
        <v>43615</v>
      </c>
      <c r="D3451" s="35" t="s">
        <v>60</v>
      </c>
      <c r="E3451" s="35" t="s">
        <v>119</v>
      </c>
      <c r="F3451" s="35" t="s">
        <v>80</v>
      </c>
      <c r="G3451" s="35" t="s">
        <v>104</v>
      </c>
      <c r="H3451" s="37" t="s">
        <v>121</v>
      </c>
      <c r="I3451" s="35" t="s">
        <v>39</v>
      </c>
      <c r="J3451" s="34">
        <v>43615</v>
      </c>
      <c r="K3451" s="38" t="s">
        <v>115</v>
      </c>
      <c r="L3451" s="53">
        <f>IFERROR(WORKDAY(C3451,R3451,DiasNOLaborables),"")</f>
        <v>43630</v>
      </c>
      <c r="M3451" s="27" t="str">
        <f>+IF(C3451="","",IF(J3451="","",(IF(J3451&lt;=L3451,"A TIEMPO","FUERA DE TIEMPO"))))</f>
        <v>A TIEMPO</v>
      </c>
      <c r="N3451" s="27">
        <f>IF(J3451="","",NETWORKDAYS(Hoja1!C2105+1,Hoja1!J2105,DiasNOLaborables))</f>
        <v>7</v>
      </c>
      <c r="O3451" s="28" t="str">
        <f t="shared" si="106"/>
        <v/>
      </c>
      <c r="P3451" s="26"/>
      <c r="Q3451" s="26"/>
      <c r="R3451" s="26">
        <f t="shared" si="107"/>
        <v>10</v>
      </c>
    </row>
    <row r="3452" spans="1:18" ht="60" x14ac:dyDescent="0.25">
      <c r="A3452" s="52">
        <v>3442</v>
      </c>
      <c r="B3452" s="33">
        <v>20190530153828</v>
      </c>
      <c r="C3452" s="34">
        <v>43615</v>
      </c>
      <c r="D3452" s="35" t="s">
        <v>60</v>
      </c>
      <c r="E3452" s="35" t="s">
        <v>119</v>
      </c>
      <c r="F3452" s="35" t="s">
        <v>80</v>
      </c>
      <c r="G3452" s="35" t="s">
        <v>104</v>
      </c>
      <c r="H3452" s="37" t="s">
        <v>121</v>
      </c>
      <c r="I3452" s="35" t="s">
        <v>39</v>
      </c>
      <c r="J3452" s="34">
        <v>43615</v>
      </c>
      <c r="K3452" s="38" t="s">
        <v>115</v>
      </c>
      <c r="L3452" s="53">
        <f>IFERROR(WORKDAY(C3452,R3452,DiasNOLaborables),"")</f>
        <v>43630</v>
      </c>
      <c r="M3452" s="27" t="str">
        <f>+IF(C3452="","",IF(J3452="","",(IF(J3452&lt;=L3452,"A TIEMPO","FUERA DE TIEMPO"))))</f>
        <v>A TIEMPO</v>
      </c>
      <c r="N3452" s="27">
        <f>IF(J3452="","",NETWORKDAYS(Hoja1!C2106+1,Hoja1!J2106,DiasNOLaborables))</f>
        <v>7</v>
      </c>
      <c r="O3452" s="28" t="str">
        <f t="shared" si="106"/>
        <v/>
      </c>
      <c r="P3452" s="26"/>
      <c r="Q3452" s="26"/>
      <c r="R3452" s="26">
        <f t="shared" si="107"/>
        <v>10</v>
      </c>
    </row>
    <row r="3453" spans="1:18" ht="60" x14ac:dyDescent="0.25">
      <c r="A3453" s="52">
        <v>3443</v>
      </c>
      <c r="B3453" s="33">
        <v>20190530153406</v>
      </c>
      <c r="C3453" s="34">
        <v>43615</v>
      </c>
      <c r="D3453" s="35" t="s">
        <v>60</v>
      </c>
      <c r="E3453" s="35" t="s">
        <v>119</v>
      </c>
      <c r="F3453" s="35" t="s">
        <v>80</v>
      </c>
      <c r="G3453" s="35" t="s">
        <v>104</v>
      </c>
      <c r="H3453" s="37" t="s">
        <v>121</v>
      </c>
      <c r="I3453" s="35" t="s">
        <v>39</v>
      </c>
      <c r="J3453" s="34">
        <v>43615</v>
      </c>
      <c r="K3453" s="38" t="s">
        <v>115</v>
      </c>
      <c r="L3453" s="53">
        <f>IFERROR(WORKDAY(C3453,R3453,DiasNOLaborables),"")</f>
        <v>43630</v>
      </c>
      <c r="M3453" s="27" t="str">
        <f>+IF(C3453="","",IF(J3453="","",(IF(J3453&lt;=L3453,"A TIEMPO","FUERA DE TIEMPO"))))</f>
        <v>A TIEMPO</v>
      </c>
      <c r="N3453" s="27">
        <f>IF(J3453="","",NETWORKDAYS(Hoja1!C2107+1,Hoja1!J2107,DiasNOLaborables))</f>
        <v>7</v>
      </c>
      <c r="O3453" s="28" t="str">
        <f t="shared" si="106"/>
        <v/>
      </c>
      <c r="P3453" s="26"/>
      <c r="Q3453" s="26"/>
      <c r="R3453" s="26">
        <f t="shared" si="107"/>
        <v>10</v>
      </c>
    </row>
    <row r="3454" spans="1:18" ht="60" x14ac:dyDescent="0.25">
      <c r="A3454" s="52">
        <v>3444</v>
      </c>
      <c r="B3454" s="33">
        <v>20190530151928</v>
      </c>
      <c r="C3454" s="34">
        <v>43615</v>
      </c>
      <c r="D3454" s="35" t="s">
        <v>60</v>
      </c>
      <c r="E3454" s="35" t="s">
        <v>119</v>
      </c>
      <c r="F3454" s="35" t="s">
        <v>80</v>
      </c>
      <c r="G3454" s="35" t="s">
        <v>104</v>
      </c>
      <c r="H3454" s="37" t="s">
        <v>121</v>
      </c>
      <c r="I3454" s="35" t="s">
        <v>39</v>
      </c>
      <c r="J3454" s="34">
        <v>43615</v>
      </c>
      <c r="K3454" s="38" t="s">
        <v>115</v>
      </c>
      <c r="L3454" s="53">
        <f>IFERROR(WORKDAY(C3454,R3454,DiasNOLaborables),"")</f>
        <v>43630</v>
      </c>
      <c r="M3454" s="27" t="str">
        <f>+IF(C3454="","",IF(J3454="","",(IF(J3454&lt;=L3454,"A TIEMPO","FUERA DE TIEMPO"))))</f>
        <v>A TIEMPO</v>
      </c>
      <c r="N3454" s="27">
        <f>IF(J3454="","",NETWORKDAYS(Hoja1!C2108+1,Hoja1!J2108,DiasNOLaborables))</f>
        <v>7</v>
      </c>
      <c r="O3454" s="28" t="str">
        <f t="shared" si="106"/>
        <v/>
      </c>
      <c r="P3454" s="26"/>
      <c r="Q3454" s="26"/>
      <c r="R3454" s="26">
        <f t="shared" si="107"/>
        <v>10</v>
      </c>
    </row>
    <row r="3455" spans="1:18" ht="60" x14ac:dyDescent="0.25">
      <c r="A3455" s="52">
        <v>3445</v>
      </c>
      <c r="B3455" s="33">
        <v>20190530144147</v>
      </c>
      <c r="C3455" s="34">
        <v>43615</v>
      </c>
      <c r="D3455" s="35" t="s">
        <v>60</v>
      </c>
      <c r="E3455" s="35" t="s">
        <v>119</v>
      </c>
      <c r="F3455" s="35" t="s">
        <v>80</v>
      </c>
      <c r="G3455" s="35" t="s">
        <v>104</v>
      </c>
      <c r="H3455" s="37" t="s">
        <v>121</v>
      </c>
      <c r="I3455" s="35" t="s">
        <v>39</v>
      </c>
      <c r="J3455" s="34">
        <v>43615</v>
      </c>
      <c r="K3455" s="38" t="s">
        <v>115</v>
      </c>
      <c r="L3455" s="53">
        <f>IFERROR(WORKDAY(C3455,R3455,DiasNOLaborables),"")</f>
        <v>43630</v>
      </c>
      <c r="M3455" s="27" t="str">
        <f>+IF(C3455="","",IF(J3455="","",(IF(J3455&lt;=L3455,"A TIEMPO","FUERA DE TIEMPO"))))</f>
        <v>A TIEMPO</v>
      </c>
      <c r="N3455" s="27">
        <f>IF(J3455="","",NETWORKDAYS(Hoja1!C2109+1,Hoja1!J2109,DiasNOLaborables))</f>
        <v>7</v>
      </c>
      <c r="O3455" s="28" t="str">
        <f t="shared" si="106"/>
        <v/>
      </c>
      <c r="P3455" s="26"/>
      <c r="Q3455" s="26"/>
      <c r="R3455" s="26">
        <f t="shared" si="107"/>
        <v>10</v>
      </c>
    </row>
    <row r="3456" spans="1:18" ht="60" x14ac:dyDescent="0.25">
      <c r="A3456" s="52">
        <v>3446</v>
      </c>
      <c r="B3456" s="33">
        <v>20190530142657</v>
      </c>
      <c r="C3456" s="34">
        <v>43615</v>
      </c>
      <c r="D3456" s="35" t="s">
        <v>60</v>
      </c>
      <c r="E3456" s="35" t="s">
        <v>119</v>
      </c>
      <c r="F3456" s="35" t="s">
        <v>80</v>
      </c>
      <c r="G3456" s="35" t="s">
        <v>104</v>
      </c>
      <c r="H3456" s="37" t="s">
        <v>121</v>
      </c>
      <c r="I3456" s="35" t="s">
        <v>39</v>
      </c>
      <c r="J3456" s="34">
        <v>43615</v>
      </c>
      <c r="K3456" s="38" t="s">
        <v>115</v>
      </c>
      <c r="L3456" s="53">
        <f>IFERROR(WORKDAY(C3456,R3456,DiasNOLaborables),"")</f>
        <v>43630</v>
      </c>
      <c r="M3456" s="27" t="str">
        <f>+IF(C3456="","",IF(J3456="","",(IF(J3456&lt;=L3456,"A TIEMPO","FUERA DE TIEMPO"))))</f>
        <v>A TIEMPO</v>
      </c>
      <c r="N3456" s="27">
        <f>IF(J3456="","",NETWORKDAYS(Hoja1!C2110+1,Hoja1!J2110,DiasNOLaborables))</f>
        <v>7</v>
      </c>
      <c r="O3456" s="28" t="str">
        <f t="shared" si="106"/>
        <v/>
      </c>
      <c r="P3456" s="26"/>
      <c r="Q3456" s="26"/>
      <c r="R3456" s="26">
        <f t="shared" si="107"/>
        <v>10</v>
      </c>
    </row>
    <row r="3457" spans="1:18" ht="60" x14ac:dyDescent="0.25">
      <c r="A3457" s="52">
        <v>3447</v>
      </c>
      <c r="B3457" s="33">
        <v>20190530134307</v>
      </c>
      <c r="C3457" s="34">
        <v>43615</v>
      </c>
      <c r="D3457" s="35" t="s">
        <v>60</v>
      </c>
      <c r="E3457" s="35" t="s">
        <v>119</v>
      </c>
      <c r="F3457" s="35" t="s">
        <v>80</v>
      </c>
      <c r="G3457" s="35" t="s">
        <v>104</v>
      </c>
      <c r="H3457" s="37" t="s">
        <v>121</v>
      </c>
      <c r="I3457" s="35" t="s">
        <v>39</v>
      </c>
      <c r="J3457" s="34">
        <v>43615</v>
      </c>
      <c r="K3457" s="38" t="s">
        <v>115</v>
      </c>
      <c r="L3457" s="53">
        <f>IFERROR(WORKDAY(C3457,R3457,DiasNOLaborables),"")</f>
        <v>43630</v>
      </c>
      <c r="M3457" s="27" t="str">
        <f>+IF(C3457="","",IF(J3457="","",(IF(J3457&lt;=L3457,"A TIEMPO","FUERA DE TIEMPO"))))</f>
        <v>A TIEMPO</v>
      </c>
      <c r="N3457" s="27">
        <f>IF(J3457="","",NETWORKDAYS(Hoja1!C2111+1,Hoja1!J2111,DiasNOLaborables))</f>
        <v>7</v>
      </c>
      <c r="O3457" s="28" t="str">
        <f t="shared" si="106"/>
        <v/>
      </c>
      <c r="P3457" s="26"/>
      <c r="Q3457" s="26"/>
      <c r="R3457" s="26">
        <f t="shared" si="107"/>
        <v>10</v>
      </c>
    </row>
    <row r="3458" spans="1:18" ht="60" x14ac:dyDescent="0.25">
      <c r="A3458" s="52">
        <v>3448</v>
      </c>
      <c r="B3458" s="33">
        <v>20190530123427</v>
      </c>
      <c r="C3458" s="34">
        <v>43615</v>
      </c>
      <c r="D3458" s="35" t="s">
        <v>60</v>
      </c>
      <c r="E3458" s="35" t="s">
        <v>119</v>
      </c>
      <c r="F3458" s="35" t="s">
        <v>80</v>
      </c>
      <c r="G3458" s="35" t="s">
        <v>104</v>
      </c>
      <c r="H3458" s="37" t="s">
        <v>121</v>
      </c>
      <c r="I3458" s="35" t="s">
        <v>39</v>
      </c>
      <c r="J3458" s="34">
        <v>43615</v>
      </c>
      <c r="K3458" s="38" t="s">
        <v>115</v>
      </c>
      <c r="L3458" s="53">
        <f>IFERROR(WORKDAY(C3458,R3458,DiasNOLaborables),"")</f>
        <v>43630</v>
      </c>
      <c r="M3458" s="27" t="str">
        <f>+IF(C3458="","",IF(J3458="","",(IF(J3458&lt;=L3458,"A TIEMPO","FUERA DE TIEMPO"))))</f>
        <v>A TIEMPO</v>
      </c>
      <c r="N3458" s="27">
        <f>IF(J3458="","",NETWORKDAYS(Hoja1!C2112+1,Hoja1!J2112,DiasNOLaborables))</f>
        <v>2</v>
      </c>
      <c r="O3458" s="28" t="str">
        <f t="shared" si="106"/>
        <v/>
      </c>
      <c r="P3458" s="26"/>
      <c r="Q3458" s="26"/>
      <c r="R3458" s="26">
        <f t="shared" si="107"/>
        <v>10</v>
      </c>
    </row>
    <row r="3459" spans="1:18" ht="60" x14ac:dyDescent="0.25">
      <c r="A3459" s="52">
        <v>3449</v>
      </c>
      <c r="B3459" s="33">
        <v>20190530120527</v>
      </c>
      <c r="C3459" s="34">
        <v>43615</v>
      </c>
      <c r="D3459" s="35" t="s">
        <v>60</v>
      </c>
      <c r="E3459" s="35" t="s">
        <v>119</v>
      </c>
      <c r="F3459" s="35" t="s">
        <v>80</v>
      </c>
      <c r="G3459" s="35" t="s">
        <v>104</v>
      </c>
      <c r="H3459" s="37" t="s">
        <v>121</v>
      </c>
      <c r="I3459" s="35" t="s">
        <v>39</v>
      </c>
      <c r="J3459" s="34">
        <v>43615</v>
      </c>
      <c r="K3459" s="38" t="s">
        <v>115</v>
      </c>
      <c r="L3459" s="53">
        <f>IFERROR(WORKDAY(C3459,R3459,DiasNOLaborables),"")</f>
        <v>43630</v>
      </c>
      <c r="M3459" s="27" t="str">
        <f>+IF(C3459="","",IF(J3459="","",(IF(J3459&lt;=L3459,"A TIEMPO","FUERA DE TIEMPO"))))</f>
        <v>A TIEMPO</v>
      </c>
      <c r="N3459" s="27">
        <f>IF(J3459="","",NETWORKDAYS(Hoja1!C2113+1,Hoja1!J2113,DiasNOLaborables))</f>
        <v>1</v>
      </c>
      <c r="O3459" s="28" t="str">
        <f t="shared" si="106"/>
        <v/>
      </c>
      <c r="P3459" s="26"/>
      <c r="Q3459" s="26"/>
      <c r="R3459" s="26">
        <f t="shared" si="107"/>
        <v>10</v>
      </c>
    </row>
    <row r="3460" spans="1:18" ht="60" x14ac:dyDescent="0.25">
      <c r="A3460" s="52">
        <v>3450</v>
      </c>
      <c r="B3460" s="33">
        <v>20190530111315</v>
      </c>
      <c r="C3460" s="34">
        <v>43615</v>
      </c>
      <c r="D3460" s="35" t="s">
        <v>60</v>
      </c>
      <c r="E3460" s="35" t="s">
        <v>119</v>
      </c>
      <c r="F3460" s="35" t="s">
        <v>80</v>
      </c>
      <c r="G3460" s="35" t="s">
        <v>104</v>
      </c>
      <c r="H3460" s="37" t="s">
        <v>121</v>
      </c>
      <c r="I3460" s="35" t="s">
        <v>39</v>
      </c>
      <c r="J3460" s="34">
        <v>43615</v>
      </c>
      <c r="K3460" s="38" t="s">
        <v>115</v>
      </c>
      <c r="L3460" s="53">
        <f>IFERROR(WORKDAY(C3460,R3460,DiasNOLaborables),"")</f>
        <v>43630</v>
      </c>
      <c r="M3460" s="27" t="str">
        <f>+IF(C3460="","",IF(J3460="","",(IF(J3460&lt;=L3460,"A TIEMPO","FUERA DE TIEMPO"))))</f>
        <v>A TIEMPO</v>
      </c>
      <c r="N3460" s="27">
        <f>IF(J3460="","",NETWORKDAYS(Hoja1!C2114+1,Hoja1!J2114,DiasNOLaborables))</f>
        <v>2</v>
      </c>
      <c r="O3460" s="28" t="str">
        <f t="shared" si="106"/>
        <v/>
      </c>
      <c r="P3460" s="26"/>
      <c r="Q3460" s="26"/>
      <c r="R3460" s="26">
        <f t="shared" si="107"/>
        <v>10</v>
      </c>
    </row>
    <row r="3461" spans="1:18" ht="60" x14ac:dyDescent="0.25">
      <c r="A3461" s="52">
        <v>3451</v>
      </c>
      <c r="B3461" s="33">
        <v>20190530105743</v>
      </c>
      <c r="C3461" s="34">
        <v>43615</v>
      </c>
      <c r="D3461" s="35" t="s">
        <v>60</v>
      </c>
      <c r="E3461" s="35" t="s">
        <v>119</v>
      </c>
      <c r="F3461" s="35" t="s">
        <v>80</v>
      </c>
      <c r="G3461" s="35" t="s">
        <v>104</v>
      </c>
      <c r="H3461" s="37" t="s">
        <v>121</v>
      </c>
      <c r="I3461" s="35" t="s">
        <v>39</v>
      </c>
      <c r="J3461" s="34">
        <v>43615</v>
      </c>
      <c r="K3461" s="38" t="s">
        <v>115</v>
      </c>
      <c r="L3461" s="53">
        <f>IFERROR(WORKDAY(C3461,R3461,DiasNOLaborables),"")</f>
        <v>43630</v>
      </c>
      <c r="M3461" s="27" t="str">
        <f>+IF(C3461="","",IF(J3461="","",(IF(J3461&lt;=L3461,"A TIEMPO","FUERA DE TIEMPO"))))</f>
        <v>A TIEMPO</v>
      </c>
      <c r="N3461" s="27">
        <f>IF(J3461="","",NETWORKDAYS(Hoja1!C2115+1,Hoja1!J2115,DiasNOLaborables))</f>
        <v>12</v>
      </c>
      <c r="O3461" s="28" t="str">
        <f t="shared" si="106"/>
        <v/>
      </c>
      <c r="P3461" s="26"/>
      <c r="Q3461" s="26"/>
      <c r="R3461" s="26">
        <f t="shared" si="107"/>
        <v>10</v>
      </c>
    </row>
    <row r="3462" spans="1:18" ht="60" x14ac:dyDescent="0.25">
      <c r="A3462" s="52">
        <v>3452</v>
      </c>
      <c r="B3462" s="33">
        <v>20190530102527</v>
      </c>
      <c r="C3462" s="34">
        <v>43615</v>
      </c>
      <c r="D3462" s="35" t="s">
        <v>60</v>
      </c>
      <c r="E3462" s="35" t="s">
        <v>119</v>
      </c>
      <c r="F3462" s="35" t="s">
        <v>80</v>
      </c>
      <c r="G3462" s="35" t="s">
        <v>104</v>
      </c>
      <c r="H3462" s="37" t="s">
        <v>121</v>
      </c>
      <c r="I3462" s="35" t="s">
        <v>39</v>
      </c>
      <c r="J3462" s="34">
        <v>43615</v>
      </c>
      <c r="K3462" s="38" t="s">
        <v>115</v>
      </c>
      <c r="L3462" s="53">
        <f>IFERROR(WORKDAY(C3462,R3462,DiasNOLaborables),"")</f>
        <v>43630</v>
      </c>
      <c r="M3462" s="27" t="str">
        <f>+IF(C3462="","",IF(J3462="","",(IF(J3462&lt;=L3462,"A TIEMPO","FUERA DE TIEMPO"))))</f>
        <v>A TIEMPO</v>
      </c>
      <c r="N3462" s="27">
        <f>IF(J3462="","",NETWORKDAYS(Hoja1!C2116+1,Hoja1!J2116,DiasNOLaborables))</f>
        <v>11</v>
      </c>
      <c r="O3462" s="28" t="str">
        <f t="shared" si="106"/>
        <v/>
      </c>
      <c r="P3462" s="26"/>
      <c r="Q3462" s="26"/>
      <c r="R3462" s="26">
        <f t="shared" si="107"/>
        <v>10</v>
      </c>
    </row>
    <row r="3463" spans="1:18" ht="60" x14ac:dyDescent="0.25">
      <c r="A3463" s="52">
        <v>3453</v>
      </c>
      <c r="B3463" s="33">
        <v>20190530101000</v>
      </c>
      <c r="C3463" s="34">
        <v>43615</v>
      </c>
      <c r="D3463" s="35" t="s">
        <v>60</v>
      </c>
      <c r="E3463" s="35" t="s">
        <v>119</v>
      </c>
      <c r="F3463" s="35" t="s">
        <v>80</v>
      </c>
      <c r="G3463" s="35" t="s">
        <v>104</v>
      </c>
      <c r="H3463" s="37" t="s">
        <v>121</v>
      </c>
      <c r="I3463" s="35" t="s">
        <v>39</v>
      </c>
      <c r="J3463" s="34">
        <v>43615</v>
      </c>
      <c r="K3463" s="38" t="s">
        <v>115</v>
      </c>
      <c r="L3463" s="53">
        <f>IFERROR(WORKDAY(C3463,R3463,DiasNOLaborables),"")</f>
        <v>43630</v>
      </c>
      <c r="M3463" s="27" t="str">
        <f>+IF(C3463="","",IF(J3463="","",(IF(J3463&lt;=L3463,"A TIEMPO","FUERA DE TIEMPO"))))</f>
        <v>A TIEMPO</v>
      </c>
      <c r="N3463" s="27">
        <f>IF(J3463="","",NETWORKDAYS(Hoja1!C2117+1,Hoja1!J2117,DiasNOLaborables))</f>
        <v>11</v>
      </c>
      <c r="O3463" s="28" t="str">
        <f t="shared" si="106"/>
        <v/>
      </c>
      <c r="P3463" s="26"/>
      <c r="Q3463" s="26"/>
      <c r="R3463" s="26">
        <f t="shared" si="107"/>
        <v>10</v>
      </c>
    </row>
    <row r="3464" spans="1:18" ht="60" x14ac:dyDescent="0.25">
      <c r="A3464" s="52">
        <v>3454</v>
      </c>
      <c r="B3464" s="33">
        <v>20190530100612</v>
      </c>
      <c r="C3464" s="34">
        <v>43615</v>
      </c>
      <c r="D3464" s="35" t="s">
        <v>60</v>
      </c>
      <c r="E3464" s="35" t="s">
        <v>119</v>
      </c>
      <c r="F3464" s="35" t="s">
        <v>80</v>
      </c>
      <c r="G3464" s="35" t="s">
        <v>104</v>
      </c>
      <c r="H3464" s="37" t="s">
        <v>121</v>
      </c>
      <c r="I3464" s="35" t="s">
        <v>39</v>
      </c>
      <c r="J3464" s="34">
        <v>43615</v>
      </c>
      <c r="K3464" s="38" t="s">
        <v>115</v>
      </c>
      <c r="L3464" s="53">
        <f>IFERROR(WORKDAY(C3464,R3464,DiasNOLaborables),"")</f>
        <v>43630</v>
      </c>
      <c r="M3464" s="27" t="str">
        <f>+IF(C3464="","",IF(J3464="","",(IF(J3464&lt;=L3464,"A TIEMPO","FUERA DE TIEMPO"))))</f>
        <v>A TIEMPO</v>
      </c>
      <c r="N3464" s="27">
        <f>IF(J3464="","",NETWORKDAYS(Hoja1!C2118+1,Hoja1!J2118,DiasNOLaborables))</f>
        <v>19</v>
      </c>
      <c r="O3464" s="28" t="str">
        <f t="shared" si="106"/>
        <v/>
      </c>
      <c r="P3464" s="26"/>
      <c r="Q3464" s="26"/>
      <c r="R3464" s="26">
        <f t="shared" si="107"/>
        <v>10</v>
      </c>
    </row>
    <row r="3465" spans="1:18" ht="60" x14ac:dyDescent="0.25">
      <c r="A3465" s="52">
        <v>3455</v>
      </c>
      <c r="B3465" s="33">
        <v>20190530100450</v>
      </c>
      <c r="C3465" s="34">
        <v>43615</v>
      </c>
      <c r="D3465" s="35" t="s">
        <v>60</v>
      </c>
      <c r="E3465" s="35" t="s">
        <v>119</v>
      </c>
      <c r="F3465" s="35" t="s">
        <v>80</v>
      </c>
      <c r="G3465" s="35" t="s">
        <v>104</v>
      </c>
      <c r="H3465" s="37" t="s">
        <v>121</v>
      </c>
      <c r="I3465" s="35" t="s">
        <v>39</v>
      </c>
      <c r="J3465" s="34">
        <v>43616</v>
      </c>
      <c r="K3465" s="38" t="s">
        <v>115</v>
      </c>
      <c r="L3465" s="53">
        <f>IFERROR(WORKDAY(C3465,R3465,DiasNOLaborables),"")</f>
        <v>43630</v>
      </c>
      <c r="M3465" s="27" t="str">
        <f>+IF(C3465="","",IF(J3465="","",(IF(J3465&lt;=L3465,"A TIEMPO","FUERA DE TIEMPO"))))</f>
        <v>A TIEMPO</v>
      </c>
      <c r="N3465" s="27">
        <f>IF(J3465="","",NETWORKDAYS(Hoja1!C2119+1,Hoja1!J2119,DiasNOLaborables))</f>
        <v>6</v>
      </c>
      <c r="O3465" s="28" t="str">
        <f t="shared" si="106"/>
        <v/>
      </c>
      <c r="P3465" s="26"/>
      <c r="Q3465" s="26"/>
      <c r="R3465" s="26">
        <f t="shared" si="107"/>
        <v>10</v>
      </c>
    </row>
    <row r="3466" spans="1:18" ht="60" x14ac:dyDescent="0.25">
      <c r="A3466" s="52">
        <v>3456</v>
      </c>
      <c r="B3466" s="33">
        <v>20190530095252</v>
      </c>
      <c r="C3466" s="34">
        <v>43615</v>
      </c>
      <c r="D3466" s="35" t="s">
        <v>60</v>
      </c>
      <c r="E3466" s="35" t="s">
        <v>119</v>
      </c>
      <c r="F3466" s="35" t="s">
        <v>80</v>
      </c>
      <c r="G3466" s="35" t="s">
        <v>104</v>
      </c>
      <c r="H3466" s="37" t="s">
        <v>121</v>
      </c>
      <c r="I3466" s="35" t="s">
        <v>39</v>
      </c>
      <c r="J3466" s="34">
        <v>43616</v>
      </c>
      <c r="K3466" s="38" t="s">
        <v>115</v>
      </c>
      <c r="L3466" s="53">
        <f>IFERROR(WORKDAY(C3466,R3466,DiasNOLaborables),"")</f>
        <v>43630</v>
      </c>
      <c r="M3466" s="27" t="str">
        <f>+IF(C3466="","",IF(J3466="","",(IF(J3466&lt;=L3466,"A TIEMPO","FUERA DE TIEMPO"))))</f>
        <v>A TIEMPO</v>
      </c>
      <c r="N3466" s="27">
        <f>IF(J3466="","",NETWORKDAYS(Hoja1!C2120+1,Hoja1!J2120,DiasNOLaborables))</f>
        <v>6</v>
      </c>
      <c r="O3466" s="28" t="str">
        <f t="shared" si="106"/>
        <v/>
      </c>
      <c r="P3466" s="26"/>
      <c r="Q3466" s="26"/>
      <c r="R3466" s="26">
        <f t="shared" si="107"/>
        <v>10</v>
      </c>
    </row>
    <row r="3467" spans="1:18" ht="60" x14ac:dyDescent="0.25">
      <c r="A3467" s="52">
        <v>3457</v>
      </c>
      <c r="B3467" s="33">
        <v>20190530095138</v>
      </c>
      <c r="C3467" s="34">
        <v>43615</v>
      </c>
      <c r="D3467" s="35" t="s">
        <v>60</v>
      </c>
      <c r="E3467" s="35" t="s">
        <v>119</v>
      </c>
      <c r="F3467" s="35" t="s">
        <v>80</v>
      </c>
      <c r="G3467" s="35" t="s">
        <v>104</v>
      </c>
      <c r="H3467" s="37" t="s">
        <v>121</v>
      </c>
      <c r="I3467" s="35" t="s">
        <v>39</v>
      </c>
      <c r="J3467" s="34">
        <v>43616</v>
      </c>
      <c r="K3467" s="38" t="s">
        <v>115</v>
      </c>
      <c r="L3467" s="53">
        <f>IFERROR(WORKDAY(C3467,R3467,DiasNOLaborables),"")</f>
        <v>43630</v>
      </c>
      <c r="M3467" s="27" t="str">
        <f>+IF(C3467="","",IF(J3467="","",(IF(J3467&lt;=L3467,"A TIEMPO","FUERA DE TIEMPO"))))</f>
        <v>A TIEMPO</v>
      </c>
      <c r="N3467" s="27">
        <f>IF(J3467="","",NETWORKDAYS(Hoja1!C2121+1,Hoja1!J2121,DiasNOLaborables))</f>
        <v>10</v>
      </c>
      <c r="O3467" s="28" t="str">
        <f t="shared" ref="O3467:O3530" si="108">IF(NETWORKDAYS(L3467+1,J3467,DiasNOLaborables)&lt;=0,"",NETWORKDAYS(L3467+1,J3467,DiasNOLaborables))</f>
        <v/>
      </c>
      <c r="P3467" s="26"/>
      <c r="Q3467" s="26"/>
      <c r="R3467" s="26">
        <f t="shared" ref="R3467:R3530" si="109">IFERROR(VLOOKUP(F3467,$Z$49:$AA$62,2),"")</f>
        <v>10</v>
      </c>
    </row>
    <row r="3468" spans="1:18" ht="60" x14ac:dyDescent="0.25">
      <c r="A3468" s="52">
        <v>3458</v>
      </c>
      <c r="B3468" s="33">
        <v>20190530094656</v>
      </c>
      <c r="C3468" s="34">
        <v>43615</v>
      </c>
      <c r="D3468" s="35" t="s">
        <v>60</v>
      </c>
      <c r="E3468" s="35" t="s">
        <v>119</v>
      </c>
      <c r="F3468" s="35" t="s">
        <v>80</v>
      </c>
      <c r="G3468" s="35" t="s">
        <v>104</v>
      </c>
      <c r="H3468" s="37" t="s">
        <v>121</v>
      </c>
      <c r="I3468" s="35" t="s">
        <v>39</v>
      </c>
      <c r="J3468" s="34">
        <v>43616</v>
      </c>
      <c r="K3468" s="38" t="s">
        <v>115</v>
      </c>
      <c r="L3468" s="53">
        <f>IFERROR(WORKDAY(C3468,R3468,DiasNOLaborables),"")</f>
        <v>43630</v>
      </c>
      <c r="M3468" s="27" t="str">
        <f>+IF(C3468="","",IF(J3468="","",(IF(J3468&lt;=L3468,"A TIEMPO","FUERA DE TIEMPO"))))</f>
        <v>A TIEMPO</v>
      </c>
      <c r="N3468" s="27">
        <f>IF(J3468="","",NETWORKDAYS(Hoja1!C2122+1,Hoja1!J2122,DiasNOLaborables))</f>
        <v>9</v>
      </c>
      <c r="O3468" s="28" t="str">
        <f t="shared" si="108"/>
        <v/>
      </c>
      <c r="P3468" s="26"/>
      <c r="Q3468" s="26"/>
      <c r="R3468" s="26">
        <f t="shared" si="109"/>
        <v>10</v>
      </c>
    </row>
    <row r="3469" spans="1:18" ht="60" x14ac:dyDescent="0.25">
      <c r="A3469" s="52">
        <v>3459</v>
      </c>
      <c r="B3469" s="33">
        <v>20190530085354</v>
      </c>
      <c r="C3469" s="34">
        <v>43615</v>
      </c>
      <c r="D3469" s="35" t="s">
        <v>60</v>
      </c>
      <c r="E3469" s="35" t="s">
        <v>119</v>
      </c>
      <c r="F3469" s="35" t="s">
        <v>80</v>
      </c>
      <c r="G3469" s="35" t="s">
        <v>104</v>
      </c>
      <c r="H3469" s="37" t="s">
        <v>121</v>
      </c>
      <c r="I3469" s="35" t="s">
        <v>39</v>
      </c>
      <c r="J3469" s="34">
        <v>43616</v>
      </c>
      <c r="K3469" s="38" t="s">
        <v>115</v>
      </c>
      <c r="L3469" s="53">
        <f>IFERROR(WORKDAY(C3469,R3469,DiasNOLaborables),"")</f>
        <v>43630</v>
      </c>
      <c r="M3469" s="27" t="str">
        <f>+IF(C3469="","",IF(J3469="","",(IF(J3469&lt;=L3469,"A TIEMPO","FUERA DE TIEMPO"))))</f>
        <v>A TIEMPO</v>
      </c>
      <c r="N3469" s="27">
        <f>IF(J3469="","",NETWORKDAYS(Hoja1!C2123+1,Hoja1!J2123,DiasNOLaborables))</f>
        <v>10</v>
      </c>
      <c r="O3469" s="28" t="str">
        <f t="shared" si="108"/>
        <v/>
      </c>
      <c r="P3469" s="26"/>
      <c r="Q3469" s="26"/>
      <c r="R3469" s="26">
        <f t="shared" si="109"/>
        <v>10</v>
      </c>
    </row>
    <row r="3470" spans="1:18" ht="45" x14ac:dyDescent="0.25">
      <c r="A3470" s="52">
        <v>3460</v>
      </c>
      <c r="B3470" s="33">
        <v>20199050040322</v>
      </c>
      <c r="C3470" s="34">
        <v>43615</v>
      </c>
      <c r="D3470" s="35" t="s">
        <v>62</v>
      </c>
      <c r="E3470" s="35" t="s">
        <v>118</v>
      </c>
      <c r="F3470" s="35" t="s">
        <v>80</v>
      </c>
      <c r="G3470" s="35" t="s">
        <v>104</v>
      </c>
      <c r="H3470" s="37" t="s">
        <v>120</v>
      </c>
      <c r="I3470" s="35" t="s">
        <v>41</v>
      </c>
      <c r="J3470" s="34">
        <v>43615</v>
      </c>
      <c r="K3470" s="38" t="s">
        <v>115</v>
      </c>
      <c r="L3470" s="53">
        <f>IFERROR(WORKDAY(C3470,R3470,DiasNOLaborables),"")</f>
        <v>43630</v>
      </c>
      <c r="M3470" s="27" t="str">
        <f>+IF(C3470="","",IF(J3470="","",(IF(J3470&lt;=L3470,"A TIEMPO","FUERA DE TIEMPO"))))</f>
        <v>A TIEMPO</v>
      </c>
      <c r="N3470" s="27">
        <f>IF(J3470="","",NETWORKDAYS(Hoja1!C3478+1,Hoja1!J3478,DiasNOLaborables))</f>
        <v>3</v>
      </c>
      <c r="O3470" s="28" t="str">
        <f t="shared" si="108"/>
        <v/>
      </c>
      <c r="P3470" s="26"/>
      <c r="Q3470" s="26"/>
      <c r="R3470" s="26">
        <f t="shared" si="109"/>
        <v>10</v>
      </c>
    </row>
    <row r="3471" spans="1:18" ht="45" x14ac:dyDescent="0.25">
      <c r="A3471" s="52">
        <v>3461</v>
      </c>
      <c r="B3471" s="33">
        <v>20199050040332</v>
      </c>
      <c r="C3471" s="34">
        <v>43615</v>
      </c>
      <c r="D3471" s="35" t="s">
        <v>60</v>
      </c>
      <c r="E3471" s="35" t="s">
        <v>115</v>
      </c>
      <c r="F3471" s="35" t="s">
        <v>80</v>
      </c>
      <c r="G3471" s="35" t="s">
        <v>104</v>
      </c>
      <c r="H3471" s="37" t="s">
        <v>121</v>
      </c>
      <c r="I3471" s="35" t="s">
        <v>39</v>
      </c>
      <c r="J3471" s="34">
        <v>43621</v>
      </c>
      <c r="K3471" s="38" t="s">
        <v>115</v>
      </c>
      <c r="L3471" s="53">
        <f>IFERROR(WORKDAY(C3471,R3471,DiasNOLaborables),"")</f>
        <v>43630</v>
      </c>
      <c r="M3471" s="27" t="str">
        <f>+IF(C3471="","",IF(J3471="","",(IF(J3471&lt;=L3471,"A TIEMPO","FUERA DE TIEMPO"))))</f>
        <v>A TIEMPO</v>
      </c>
      <c r="N3471" s="27">
        <f>IF(J3471="","",NETWORKDAYS(Hoja1!C3479+1,Hoja1!J3479,DiasNOLaborables))</f>
        <v>-2</v>
      </c>
      <c r="O3471" s="28" t="str">
        <f t="shared" si="108"/>
        <v/>
      </c>
      <c r="P3471" s="26"/>
      <c r="Q3471" s="26"/>
      <c r="R3471" s="26">
        <f t="shared" si="109"/>
        <v>10</v>
      </c>
    </row>
    <row r="3472" spans="1:18" ht="45" x14ac:dyDescent="0.25">
      <c r="A3472" s="52">
        <v>3462</v>
      </c>
      <c r="B3472" s="33">
        <v>20199050040342</v>
      </c>
      <c r="C3472" s="34">
        <v>43615</v>
      </c>
      <c r="D3472" s="35" t="s">
        <v>61</v>
      </c>
      <c r="E3472" s="35" t="s">
        <v>115</v>
      </c>
      <c r="F3472" s="35" t="s">
        <v>80</v>
      </c>
      <c r="G3472" s="35" t="s">
        <v>104</v>
      </c>
      <c r="H3472" s="37" t="s">
        <v>120</v>
      </c>
      <c r="I3472" s="35" t="s">
        <v>36</v>
      </c>
      <c r="J3472" s="34">
        <v>43628</v>
      </c>
      <c r="K3472" s="38" t="s">
        <v>115</v>
      </c>
      <c r="L3472" s="53">
        <f>IFERROR(WORKDAY(C3472,R3472,DiasNOLaborables),"")</f>
        <v>43630</v>
      </c>
      <c r="M3472" s="27" t="str">
        <f>+IF(C3472="","",IF(J3472="","",(IF(J3472&lt;=L3472,"A TIEMPO","FUERA DE TIEMPO"))))</f>
        <v>A TIEMPO</v>
      </c>
      <c r="N3472" s="27">
        <f>IF(J3472="","",NETWORKDAYS(Hoja1!C3480+1,Hoja1!J3480,DiasNOLaborables))</f>
        <v>24</v>
      </c>
      <c r="O3472" s="28" t="str">
        <f t="shared" si="108"/>
        <v/>
      </c>
      <c r="P3472" s="26"/>
      <c r="Q3472" s="26"/>
      <c r="R3472" s="26">
        <f t="shared" si="109"/>
        <v>10</v>
      </c>
    </row>
    <row r="3473" spans="1:18" ht="45" x14ac:dyDescent="0.25">
      <c r="A3473" s="52">
        <v>3463</v>
      </c>
      <c r="B3473" s="33">
        <v>20199050040352</v>
      </c>
      <c r="C3473" s="34">
        <v>43615</v>
      </c>
      <c r="D3473" s="35" t="s">
        <v>60</v>
      </c>
      <c r="E3473" s="35" t="s">
        <v>115</v>
      </c>
      <c r="F3473" s="35" t="s">
        <v>80</v>
      </c>
      <c r="G3473" s="35" t="s">
        <v>104</v>
      </c>
      <c r="H3473" s="37" t="s">
        <v>120</v>
      </c>
      <c r="I3473" s="35" t="s">
        <v>47</v>
      </c>
      <c r="J3473" s="34">
        <v>43622</v>
      </c>
      <c r="K3473" s="38" t="s">
        <v>115</v>
      </c>
      <c r="L3473" s="53">
        <f>IFERROR(WORKDAY(C3473,R3473,DiasNOLaborables),"")</f>
        <v>43630</v>
      </c>
      <c r="M3473" s="27" t="str">
        <f>+IF(C3473="","",IF(J3473="","",(IF(J3473&lt;=L3473,"A TIEMPO","FUERA DE TIEMPO"))))</f>
        <v>A TIEMPO</v>
      </c>
      <c r="N3473" s="27">
        <f>IF(J3473="","",NETWORKDAYS(Hoja1!C3481+1,Hoja1!J3481,DiasNOLaborables))</f>
        <v>3</v>
      </c>
      <c r="O3473" s="28" t="str">
        <f t="shared" si="108"/>
        <v/>
      </c>
      <c r="P3473" s="26"/>
      <c r="Q3473" s="26"/>
      <c r="R3473" s="26">
        <f t="shared" si="109"/>
        <v>10</v>
      </c>
    </row>
    <row r="3474" spans="1:18" ht="45" x14ac:dyDescent="0.25">
      <c r="A3474" s="52">
        <v>3464</v>
      </c>
      <c r="B3474" s="33">
        <v>20199050040362</v>
      </c>
      <c r="C3474" s="34">
        <v>43615</v>
      </c>
      <c r="D3474" s="35" t="s">
        <v>61</v>
      </c>
      <c r="E3474" s="35" t="s">
        <v>115</v>
      </c>
      <c r="F3474" s="35" t="s">
        <v>80</v>
      </c>
      <c r="G3474" s="35" t="s">
        <v>104</v>
      </c>
      <c r="H3474" s="37" t="s">
        <v>120</v>
      </c>
      <c r="I3474" s="35" t="s">
        <v>47</v>
      </c>
      <c r="J3474" s="34">
        <v>43622</v>
      </c>
      <c r="K3474" s="38" t="s">
        <v>115</v>
      </c>
      <c r="L3474" s="53">
        <f>IFERROR(WORKDAY(C3474,R3474,DiasNOLaborables),"")</f>
        <v>43630</v>
      </c>
      <c r="M3474" s="27" t="str">
        <f>+IF(C3474="","",IF(J3474="","",(IF(J3474&lt;=L3474,"A TIEMPO","FUERA DE TIEMPO"))))</f>
        <v>A TIEMPO</v>
      </c>
      <c r="N3474" s="27">
        <f>IF(J3474="","",NETWORKDAYS(Hoja1!C3482+1,Hoja1!J3482,DiasNOLaborables))</f>
        <v>4</v>
      </c>
      <c r="O3474" s="28" t="str">
        <f t="shared" si="108"/>
        <v/>
      </c>
      <c r="P3474" s="26"/>
      <c r="Q3474" s="26"/>
      <c r="R3474" s="26">
        <f t="shared" si="109"/>
        <v>10</v>
      </c>
    </row>
    <row r="3475" spans="1:18" ht="45" x14ac:dyDescent="0.25">
      <c r="A3475" s="52">
        <v>3465</v>
      </c>
      <c r="B3475" s="33">
        <v>20199050040382</v>
      </c>
      <c r="C3475" s="34">
        <v>43615</v>
      </c>
      <c r="D3475" s="35" t="s">
        <v>62</v>
      </c>
      <c r="E3475" s="35" t="s">
        <v>115</v>
      </c>
      <c r="F3475" s="35" t="s">
        <v>80</v>
      </c>
      <c r="G3475" s="35" t="s">
        <v>104</v>
      </c>
      <c r="H3475" s="37" t="s">
        <v>121</v>
      </c>
      <c r="I3475" s="35" t="s">
        <v>39</v>
      </c>
      <c r="J3475" s="34">
        <v>43621</v>
      </c>
      <c r="K3475" s="38" t="s">
        <v>115</v>
      </c>
      <c r="L3475" s="53">
        <f>IFERROR(WORKDAY(C3475,R3475,DiasNOLaborables),"")</f>
        <v>43630</v>
      </c>
      <c r="M3475" s="27" t="str">
        <f>+IF(C3475="","",IF(J3475="","",(IF(J3475&lt;=L3475,"A TIEMPO","FUERA DE TIEMPO"))))</f>
        <v>A TIEMPO</v>
      </c>
      <c r="N3475" s="27">
        <f>IF(J3475="","",NETWORKDAYS(Hoja1!C3483+1,Hoja1!J3483,DiasNOLaborables))</f>
        <v>5</v>
      </c>
      <c r="O3475" s="28" t="str">
        <f t="shared" si="108"/>
        <v/>
      </c>
      <c r="P3475" s="26"/>
      <c r="Q3475" s="26"/>
      <c r="R3475" s="26">
        <f t="shared" si="109"/>
        <v>10</v>
      </c>
    </row>
    <row r="3476" spans="1:18" ht="30" x14ac:dyDescent="0.25">
      <c r="A3476" s="52">
        <v>3466</v>
      </c>
      <c r="B3476" s="33">
        <v>20199050040392</v>
      </c>
      <c r="C3476" s="34">
        <v>43615</v>
      </c>
      <c r="D3476" s="35" t="s">
        <v>62</v>
      </c>
      <c r="E3476" s="35" t="s">
        <v>115</v>
      </c>
      <c r="F3476" s="35" t="s">
        <v>70</v>
      </c>
      <c r="G3476" s="35" t="s">
        <v>89</v>
      </c>
      <c r="H3476" s="37" t="s">
        <v>120</v>
      </c>
      <c r="I3476" s="35" t="s">
        <v>37</v>
      </c>
      <c r="J3476" s="34">
        <v>43644</v>
      </c>
      <c r="K3476" s="38" t="s">
        <v>115</v>
      </c>
      <c r="L3476" s="53">
        <f>IFERROR(WORKDAY(C3476,R3476,DiasNOLaborables),"")</f>
        <v>43662</v>
      </c>
      <c r="M3476" s="27" t="str">
        <f>+IF(C3476="","",IF(J3476="","",(IF(J3476&lt;=L3476,"A TIEMPO","FUERA DE TIEMPO"))))</f>
        <v>A TIEMPO</v>
      </c>
      <c r="N3476" s="27">
        <f>IF(J3476="","",NETWORKDAYS(Hoja1!C3484+1,Hoja1!J3484,DiasNOLaborables))</f>
        <v>2</v>
      </c>
      <c r="O3476" s="28" t="str">
        <f t="shared" si="108"/>
        <v/>
      </c>
      <c r="P3476" s="26"/>
      <c r="Q3476" s="26"/>
      <c r="R3476" s="26">
        <f t="shared" si="109"/>
        <v>30</v>
      </c>
    </row>
    <row r="3477" spans="1:18" ht="30" x14ac:dyDescent="0.25">
      <c r="A3477" s="52">
        <v>3467</v>
      </c>
      <c r="B3477" s="33">
        <v>20199050040412</v>
      </c>
      <c r="C3477" s="34">
        <v>43615</v>
      </c>
      <c r="D3477" s="35" t="s">
        <v>62</v>
      </c>
      <c r="E3477" s="35" t="s">
        <v>115</v>
      </c>
      <c r="F3477" s="35" t="s">
        <v>80</v>
      </c>
      <c r="G3477" s="35" t="s">
        <v>102</v>
      </c>
      <c r="H3477" s="37" t="s">
        <v>120</v>
      </c>
      <c r="I3477" s="35" t="s">
        <v>38</v>
      </c>
      <c r="J3477" s="34">
        <v>43615</v>
      </c>
      <c r="K3477" s="38" t="s">
        <v>115</v>
      </c>
      <c r="L3477" s="53">
        <f>IFERROR(WORKDAY(C3477,R3477,DiasNOLaborables),"")</f>
        <v>43630</v>
      </c>
      <c r="M3477" s="27" t="str">
        <f>+IF(C3477="","",IF(J3477="","",(IF(J3477&lt;=L3477,"A TIEMPO","FUERA DE TIEMPO"))))</f>
        <v>A TIEMPO</v>
      </c>
      <c r="N3477" s="27">
        <f>IF(J3477="","",NETWORKDAYS(Hoja1!C3485+1,Hoja1!J3485,DiasNOLaborables))</f>
        <v>-2</v>
      </c>
      <c r="O3477" s="28" t="str">
        <f t="shared" si="108"/>
        <v/>
      </c>
      <c r="P3477" s="26"/>
      <c r="Q3477" s="26"/>
      <c r="R3477" s="26">
        <f t="shared" si="109"/>
        <v>10</v>
      </c>
    </row>
    <row r="3478" spans="1:18" ht="45" x14ac:dyDescent="0.25">
      <c r="A3478" s="52">
        <v>3468</v>
      </c>
      <c r="B3478" s="33">
        <v>20199050040422</v>
      </c>
      <c r="C3478" s="34">
        <v>43615</v>
      </c>
      <c r="D3478" s="35" t="s">
        <v>61</v>
      </c>
      <c r="E3478" s="35" t="s">
        <v>115</v>
      </c>
      <c r="F3478" s="35" t="s">
        <v>80</v>
      </c>
      <c r="G3478" s="35" t="s">
        <v>104</v>
      </c>
      <c r="H3478" s="37" t="s">
        <v>121</v>
      </c>
      <c r="I3478" s="35" t="s">
        <v>39</v>
      </c>
      <c r="J3478" s="34">
        <v>43621</v>
      </c>
      <c r="K3478" s="38" t="s">
        <v>115</v>
      </c>
      <c r="L3478" s="53">
        <f>IFERROR(WORKDAY(C3478,R3478,DiasNOLaborables),"")</f>
        <v>43630</v>
      </c>
      <c r="M3478" s="27" t="str">
        <f>+IF(C3478="","",IF(J3478="","",(IF(J3478&lt;=L3478,"A TIEMPO","FUERA DE TIEMPO"))))</f>
        <v>A TIEMPO</v>
      </c>
      <c r="N3478" s="27">
        <f>IF(J3478="","",NETWORKDAYS(Hoja1!C3486+1,Hoja1!J3486,DiasNOLaborables))</f>
        <v>24</v>
      </c>
      <c r="O3478" s="28" t="str">
        <f t="shared" si="108"/>
        <v/>
      </c>
      <c r="P3478" s="26"/>
      <c r="Q3478" s="26"/>
      <c r="R3478" s="26">
        <f t="shared" si="109"/>
        <v>10</v>
      </c>
    </row>
    <row r="3479" spans="1:18" ht="30" x14ac:dyDescent="0.25">
      <c r="A3479" s="52">
        <v>3469</v>
      </c>
      <c r="B3479" s="33">
        <v>20199050040432</v>
      </c>
      <c r="C3479" s="34">
        <v>43615</v>
      </c>
      <c r="D3479" s="35" t="s">
        <v>62</v>
      </c>
      <c r="E3479" s="35" t="s">
        <v>115</v>
      </c>
      <c r="F3479" s="35" t="s">
        <v>80</v>
      </c>
      <c r="G3479" s="35" t="s">
        <v>102</v>
      </c>
      <c r="H3479" s="37" t="s">
        <v>120</v>
      </c>
      <c r="I3479" s="35" t="s">
        <v>38</v>
      </c>
      <c r="J3479" s="34">
        <v>43615</v>
      </c>
      <c r="K3479" s="38" t="s">
        <v>115</v>
      </c>
      <c r="L3479" s="53">
        <f>IFERROR(WORKDAY(C3479,R3479,DiasNOLaborables),"")</f>
        <v>43630</v>
      </c>
      <c r="M3479" s="27" t="str">
        <f>+IF(C3479="","",IF(J3479="","",(IF(J3479&lt;=L3479,"A TIEMPO","FUERA DE TIEMPO"))))</f>
        <v>A TIEMPO</v>
      </c>
      <c r="N3479" s="27">
        <f>IF(J3479="","",NETWORKDAYS(Hoja1!C3487+1,Hoja1!J3487,DiasNOLaborables))</f>
        <v>19</v>
      </c>
      <c r="O3479" s="28" t="str">
        <f t="shared" si="108"/>
        <v/>
      </c>
      <c r="P3479" s="26"/>
      <c r="Q3479" s="26"/>
      <c r="R3479" s="26">
        <f t="shared" si="109"/>
        <v>10</v>
      </c>
    </row>
    <row r="3480" spans="1:18" ht="45" x14ac:dyDescent="0.25">
      <c r="A3480" s="52">
        <v>3470</v>
      </c>
      <c r="B3480" s="33">
        <v>20199050040452</v>
      </c>
      <c r="C3480" s="34">
        <v>43615</v>
      </c>
      <c r="D3480" s="35" t="s">
        <v>61</v>
      </c>
      <c r="E3480" s="35" t="s">
        <v>115</v>
      </c>
      <c r="F3480" s="35" t="s">
        <v>80</v>
      </c>
      <c r="G3480" s="35" t="s">
        <v>104</v>
      </c>
      <c r="H3480" s="37" t="s">
        <v>120</v>
      </c>
      <c r="I3480" s="35" t="s">
        <v>47</v>
      </c>
      <c r="J3480" s="34">
        <v>43654</v>
      </c>
      <c r="K3480" s="38" t="s">
        <v>115</v>
      </c>
      <c r="L3480" s="53">
        <f>IFERROR(WORKDAY(C3480,R3480,DiasNOLaborables),"")</f>
        <v>43630</v>
      </c>
      <c r="M3480" s="27" t="str">
        <f>+IF(C3480="","",IF(J3480="","",(IF(J3480&lt;=L3480,"A TIEMPO","FUERA DE TIEMPO"))))</f>
        <v>FUERA DE TIEMPO</v>
      </c>
      <c r="N3480" s="27">
        <f>IF(J3480="","",NETWORKDAYS(Hoja1!C3488+1,Hoja1!J3488,DiasNOLaborables))</f>
        <v>7</v>
      </c>
      <c r="O3480" s="28">
        <f t="shared" si="108"/>
        <v>14</v>
      </c>
      <c r="P3480" s="26"/>
      <c r="Q3480" s="26"/>
      <c r="R3480" s="26">
        <f t="shared" si="109"/>
        <v>10</v>
      </c>
    </row>
    <row r="3481" spans="1:18" ht="45" x14ac:dyDescent="0.25">
      <c r="A3481" s="52">
        <v>3471</v>
      </c>
      <c r="B3481" s="33">
        <v>20199050040462</v>
      </c>
      <c r="C3481" s="34">
        <v>43615</v>
      </c>
      <c r="D3481" s="35" t="s">
        <v>62</v>
      </c>
      <c r="E3481" s="35" t="s">
        <v>115</v>
      </c>
      <c r="F3481" s="35" t="s">
        <v>80</v>
      </c>
      <c r="G3481" s="35" t="s">
        <v>104</v>
      </c>
      <c r="H3481" s="37" t="s">
        <v>121</v>
      </c>
      <c r="I3481" s="35" t="s">
        <v>39</v>
      </c>
      <c r="J3481" s="34">
        <v>43621</v>
      </c>
      <c r="K3481" s="38" t="s">
        <v>115</v>
      </c>
      <c r="L3481" s="53">
        <f>IFERROR(WORKDAY(C3481,R3481,DiasNOLaborables),"")</f>
        <v>43630</v>
      </c>
      <c r="M3481" s="27" t="str">
        <f>+IF(C3481="","",IF(J3481="","",(IF(J3481&lt;=L3481,"A TIEMPO","FUERA DE TIEMPO"))))</f>
        <v>A TIEMPO</v>
      </c>
      <c r="N3481" s="27">
        <f>IF(J3481="","",NETWORKDAYS(Hoja1!C3489+1,Hoja1!J3489,DiasNOLaborables))</f>
        <v>15</v>
      </c>
      <c r="O3481" s="28" t="str">
        <f t="shared" si="108"/>
        <v/>
      </c>
      <c r="P3481" s="26"/>
      <c r="Q3481" s="26"/>
      <c r="R3481" s="26">
        <f t="shared" si="109"/>
        <v>10</v>
      </c>
    </row>
    <row r="3482" spans="1:18" ht="45" x14ac:dyDescent="0.25">
      <c r="A3482" s="52">
        <v>3472</v>
      </c>
      <c r="B3482" s="33">
        <v>20199050040472</v>
      </c>
      <c r="C3482" s="34">
        <v>43615</v>
      </c>
      <c r="D3482" s="35" t="s">
        <v>62</v>
      </c>
      <c r="E3482" s="35" t="s">
        <v>115</v>
      </c>
      <c r="F3482" s="35" t="s">
        <v>80</v>
      </c>
      <c r="G3482" s="35" t="s">
        <v>104</v>
      </c>
      <c r="H3482" s="37" t="s">
        <v>121</v>
      </c>
      <c r="I3482" s="35" t="s">
        <v>39</v>
      </c>
      <c r="J3482" s="34">
        <v>43622</v>
      </c>
      <c r="K3482" s="38" t="s">
        <v>115</v>
      </c>
      <c r="L3482" s="53">
        <f>IFERROR(WORKDAY(C3482,R3482,DiasNOLaborables),"")</f>
        <v>43630</v>
      </c>
      <c r="M3482" s="27" t="str">
        <f>+IF(C3482="","",IF(J3482="","",(IF(J3482&lt;=L3482,"A TIEMPO","FUERA DE TIEMPO"))))</f>
        <v>A TIEMPO</v>
      </c>
      <c r="N3482" s="27">
        <f>IF(J3482="","",NETWORKDAYS(Hoja1!C3490+1,Hoja1!J3490,DiasNOLaborables))</f>
        <v>6</v>
      </c>
      <c r="O3482" s="28" t="str">
        <f t="shared" si="108"/>
        <v/>
      </c>
      <c r="P3482" s="26"/>
      <c r="Q3482" s="26"/>
      <c r="R3482" s="26">
        <f t="shared" si="109"/>
        <v>10</v>
      </c>
    </row>
    <row r="3483" spans="1:18" ht="45" x14ac:dyDescent="0.25">
      <c r="A3483" s="52">
        <v>3473</v>
      </c>
      <c r="B3483" s="33">
        <v>20199050040482</v>
      </c>
      <c r="C3483" s="34">
        <v>43615</v>
      </c>
      <c r="D3483" s="35" t="s">
        <v>60</v>
      </c>
      <c r="E3483" s="35" t="s">
        <v>115</v>
      </c>
      <c r="F3483" s="35" t="s">
        <v>80</v>
      </c>
      <c r="G3483" s="35" t="s">
        <v>104</v>
      </c>
      <c r="H3483" s="37" t="s">
        <v>121</v>
      </c>
      <c r="I3483" s="35" t="s">
        <v>39</v>
      </c>
      <c r="J3483" s="34">
        <v>43623</v>
      </c>
      <c r="K3483" s="38" t="s">
        <v>115</v>
      </c>
      <c r="L3483" s="53">
        <f>IFERROR(WORKDAY(C3483,R3483,DiasNOLaborables),"")</f>
        <v>43630</v>
      </c>
      <c r="M3483" s="27" t="str">
        <f>+IF(C3483="","",IF(J3483="","",(IF(J3483&lt;=L3483,"A TIEMPO","FUERA DE TIEMPO"))))</f>
        <v>A TIEMPO</v>
      </c>
      <c r="N3483" s="27">
        <f>IF(J3483="","",NETWORKDAYS(Hoja1!C3491+1,Hoja1!J3491,DiasNOLaborables))</f>
        <v>6</v>
      </c>
      <c r="O3483" s="28" t="str">
        <f t="shared" si="108"/>
        <v/>
      </c>
      <c r="P3483" s="26"/>
      <c r="Q3483" s="26"/>
      <c r="R3483" s="26">
        <f t="shared" si="109"/>
        <v>10</v>
      </c>
    </row>
    <row r="3484" spans="1:18" ht="45" x14ac:dyDescent="0.25">
      <c r="A3484" s="52">
        <v>3474</v>
      </c>
      <c r="B3484" s="33">
        <v>20199050040502</v>
      </c>
      <c r="C3484" s="34">
        <v>43615</v>
      </c>
      <c r="D3484" s="35" t="s">
        <v>63</v>
      </c>
      <c r="E3484" s="35" t="s">
        <v>115</v>
      </c>
      <c r="F3484" s="35" t="s">
        <v>80</v>
      </c>
      <c r="G3484" s="35" t="s">
        <v>104</v>
      </c>
      <c r="H3484" s="37" t="s">
        <v>120</v>
      </c>
      <c r="I3484" s="35" t="s">
        <v>49</v>
      </c>
      <c r="J3484" s="34">
        <v>43620</v>
      </c>
      <c r="K3484" s="38" t="s">
        <v>115</v>
      </c>
      <c r="L3484" s="53">
        <f>IFERROR(WORKDAY(C3484,R3484,DiasNOLaborables),"")</f>
        <v>43630</v>
      </c>
      <c r="M3484" s="27" t="str">
        <f>+IF(C3484="","",IF(J3484="","",(IF(J3484&lt;=L3484,"A TIEMPO","FUERA DE TIEMPO"))))</f>
        <v>A TIEMPO</v>
      </c>
      <c r="N3484" s="27">
        <f>IF(J3484="","",NETWORKDAYS(Hoja1!C3493+1,Hoja1!J3493,DiasNOLaborables))</f>
        <v>3</v>
      </c>
      <c r="O3484" s="28" t="str">
        <f t="shared" si="108"/>
        <v/>
      </c>
      <c r="P3484" s="26"/>
      <c r="Q3484" s="26"/>
      <c r="R3484" s="26">
        <f t="shared" si="109"/>
        <v>10</v>
      </c>
    </row>
    <row r="3485" spans="1:18" ht="45" x14ac:dyDescent="0.25">
      <c r="A3485" s="52">
        <v>3475</v>
      </c>
      <c r="B3485" s="33">
        <v>20199050040512</v>
      </c>
      <c r="C3485" s="34">
        <v>43615</v>
      </c>
      <c r="D3485" s="35" t="s">
        <v>61</v>
      </c>
      <c r="E3485" s="35" t="s">
        <v>115</v>
      </c>
      <c r="F3485" s="35" t="s">
        <v>80</v>
      </c>
      <c r="G3485" s="35" t="s">
        <v>104</v>
      </c>
      <c r="H3485" s="37" t="s">
        <v>120</v>
      </c>
      <c r="I3485" s="35" t="s">
        <v>36</v>
      </c>
      <c r="J3485" s="34">
        <v>43615</v>
      </c>
      <c r="K3485" s="38" t="s">
        <v>115</v>
      </c>
      <c r="L3485" s="53">
        <f>IFERROR(WORKDAY(C3485,R3485,DiasNOLaborables),"")</f>
        <v>43630</v>
      </c>
      <c r="M3485" s="27" t="str">
        <f>+IF(C3485="","",IF(J3485="","",(IF(J3485&lt;=L3485,"A TIEMPO","FUERA DE TIEMPO"))))</f>
        <v>A TIEMPO</v>
      </c>
      <c r="N3485" s="27">
        <f>IF(J3485="","",NETWORKDAYS(Hoja1!C3494+1,Hoja1!J3494,DiasNOLaborables))</f>
        <v>6</v>
      </c>
      <c r="O3485" s="28" t="str">
        <f t="shared" si="108"/>
        <v/>
      </c>
      <c r="P3485" s="26"/>
      <c r="Q3485" s="26"/>
      <c r="R3485" s="26">
        <f t="shared" si="109"/>
        <v>10</v>
      </c>
    </row>
    <row r="3486" spans="1:18" ht="45" x14ac:dyDescent="0.25">
      <c r="A3486" s="52">
        <v>3476</v>
      </c>
      <c r="B3486" s="33">
        <v>20199050040522</v>
      </c>
      <c r="C3486" s="34">
        <v>43615</v>
      </c>
      <c r="D3486" s="35" t="s">
        <v>61</v>
      </c>
      <c r="E3486" s="35" t="s">
        <v>115</v>
      </c>
      <c r="F3486" s="35" t="s">
        <v>80</v>
      </c>
      <c r="G3486" s="35" t="s">
        <v>104</v>
      </c>
      <c r="H3486" s="37" t="s">
        <v>120</v>
      </c>
      <c r="I3486" s="35" t="s">
        <v>47</v>
      </c>
      <c r="J3486" s="34">
        <v>43654</v>
      </c>
      <c r="K3486" s="38" t="s">
        <v>115</v>
      </c>
      <c r="L3486" s="53">
        <f>IFERROR(WORKDAY(C3486,R3486,DiasNOLaborables),"")</f>
        <v>43630</v>
      </c>
      <c r="M3486" s="27" t="str">
        <f>+IF(C3486="","",IF(J3486="","",(IF(J3486&lt;=L3486,"A TIEMPO","FUERA DE TIEMPO"))))</f>
        <v>FUERA DE TIEMPO</v>
      </c>
      <c r="N3486" s="27">
        <f>IF(J3486="","",NETWORKDAYS(Hoja1!C3495+1,Hoja1!J3495,DiasNOLaborables))</f>
        <v>7</v>
      </c>
      <c r="O3486" s="28">
        <f t="shared" si="108"/>
        <v>14</v>
      </c>
      <c r="P3486" s="26"/>
      <c r="Q3486" s="26"/>
      <c r="R3486" s="26">
        <f t="shared" si="109"/>
        <v>10</v>
      </c>
    </row>
    <row r="3487" spans="1:18" ht="30" x14ac:dyDescent="0.25">
      <c r="A3487" s="52">
        <v>3477</v>
      </c>
      <c r="B3487" s="33">
        <v>20199050040372</v>
      </c>
      <c r="C3487" s="34">
        <v>43615</v>
      </c>
      <c r="D3487" s="35" t="s">
        <v>62</v>
      </c>
      <c r="E3487" s="35" t="s">
        <v>118</v>
      </c>
      <c r="F3487" s="35" t="s">
        <v>70</v>
      </c>
      <c r="G3487" s="35" t="s">
        <v>89</v>
      </c>
      <c r="H3487" s="37" t="s">
        <v>120</v>
      </c>
      <c r="I3487" s="35" t="s">
        <v>37</v>
      </c>
      <c r="J3487" s="34">
        <v>43644</v>
      </c>
      <c r="K3487" s="38" t="s">
        <v>115</v>
      </c>
      <c r="L3487" s="53">
        <f>IFERROR(WORKDAY(C3487,R3487,DiasNOLaborables),"")</f>
        <v>43662</v>
      </c>
      <c r="M3487" s="27" t="str">
        <f>+IF(C3487="","",IF(J3487="","",(IF(J3487&lt;=L3487,"A TIEMPO","FUERA DE TIEMPO"))))</f>
        <v>A TIEMPO</v>
      </c>
      <c r="N3487" s="27">
        <f>IF(J3487="","",NETWORKDAYS(Hoja1!C3496+1,Hoja1!J3496,DiasNOLaborables))</f>
        <v>1</v>
      </c>
      <c r="O3487" s="28" t="str">
        <f t="shared" si="108"/>
        <v/>
      </c>
      <c r="P3487" s="26"/>
      <c r="Q3487" s="26"/>
      <c r="R3487" s="26">
        <f t="shared" si="109"/>
        <v>30</v>
      </c>
    </row>
    <row r="3488" spans="1:18" ht="45" x14ac:dyDescent="0.25">
      <c r="A3488" s="52">
        <v>3478</v>
      </c>
      <c r="B3488" s="33">
        <v>20199050040402</v>
      </c>
      <c r="C3488" s="34">
        <v>43615</v>
      </c>
      <c r="D3488" s="35" t="s">
        <v>65</v>
      </c>
      <c r="E3488" s="35" t="s">
        <v>118</v>
      </c>
      <c r="F3488" s="35" t="s">
        <v>80</v>
      </c>
      <c r="G3488" s="35" t="s">
        <v>84</v>
      </c>
      <c r="H3488" s="37" t="s">
        <v>120</v>
      </c>
      <c r="I3488" s="35" t="s">
        <v>40</v>
      </c>
      <c r="J3488" s="34">
        <v>43627</v>
      </c>
      <c r="K3488" s="38" t="s">
        <v>115</v>
      </c>
      <c r="L3488" s="53">
        <f>IFERROR(WORKDAY(C3488,R3488,DiasNOLaborables),"")</f>
        <v>43630</v>
      </c>
      <c r="M3488" s="27" t="str">
        <f>+IF(C3488="","",IF(J3488="","",(IF(J3488&lt;=L3488,"A TIEMPO","FUERA DE TIEMPO"))))</f>
        <v>A TIEMPO</v>
      </c>
      <c r="N3488" s="27">
        <f>IF(J3488="","",NETWORKDAYS(Hoja1!C3497+1,Hoja1!J3497,DiasNOLaborables))</f>
        <v>6</v>
      </c>
      <c r="O3488" s="28" t="str">
        <f t="shared" si="108"/>
        <v/>
      </c>
      <c r="P3488" s="26"/>
      <c r="Q3488" s="26"/>
      <c r="R3488" s="26">
        <f t="shared" si="109"/>
        <v>10</v>
      </c>
    </row>
    <row r="3489" spans="1:18" ht="45" x14ac:dyDescent="0.25">
      <c r="A3489" s="52">
        <v>3479</v>
      </c>
      <c r="B3489" s="33">
        <v>20199050040442</v>
      </c>
      <c r="C3489" s="34">
        <v>43615</v>
      </c>
      <c r="D3489" s="35" t="s">
        <v>60</v>
      </c>
      <c r="E3489" s="35" t="s">
        <v>118</v>
      </c>
      <c r="F3489" s="35" t="s">
        <v>73</v>
      </c>
      <c r="G3489" s="35" t="s">
        <v>104</v>
      </c>
      <c r="H3489" s="37" t="s">
        <v>120</v>
      </c>
      <c r="I3489" s="35" t="s">
        <v>38</v>
      </c>
      <c r="J3489" s="34">
        <v>43637</v>
      </c>
      <c r="K3489" s="38" t="s">
        <v>115</v>
      </c>
      <c r="L3489" s="53">
        <f>IFERROR(WORKDAY(C3489,R3489,DiasNOLaborables),"")</f>
        <v>43637</v>
      </c>
      <c r="M3489" s="27" t="str">
        <f>+IF(C3489="","",IF(J3489="","",(IF(J3489&lt;=L3489,"A TIEMPO","FUERA DE TIEMPO"))))</f>
        <v>A TIEMPO</v>
      </c>
      <c r="N3489" s="27">
        <f>IF(J3489="","",NETWORKDAYS(Hoja1!C3498+1,Hoja1!J3498,DiasNOLaborables))</f>
        <v>2</v>
      </c>
      <c r="O3489" s="28" t="str">
        <f t="shared" si="108"/>
        <v/>
      </c>
      <c r="P3489" s="26"/>
      <c r="Q3489" s="26"/>
      <c r="R3489" s="26">
        <f t="shared" si="109"/>
        <v>15</v>
      </c>
    </row>
    <row r="3490" spans="1:18" ht="45" x14ac:dyDescent="0.25">
      <c r="A3490" s="52">
        <v>3480</v>
      </c>
      <c r="B3490" s="33">
        <v>20199050040532</v>
      </c>
      <c r="C3490" s="34">
        <v>43615</v>
      </c>
      <c r="D3490" s="35" t="s">
        <v>60</v>
      </c>
      <c r="E3490" s="35" t="s">
        <v>118</v>
      </c>
      <c r="F3490" s="35" t="s">
        <v>80</v>
      </c>
      <c r="G3490" s="35" t="s">
        <v>104</v>
      </c>
      <c r="H3490" s="37" t="s">
        <v>121</v>
      </c>
      <c r="I3490" s="35" t="s">
        <v>39</v>
      </c>
      <c r="J3490" s="34">
        <v>43626</v>
      </c>
      <c r="K3490" s="38" t="s">
        <v>115</v>
      </c>
      <c r="L3490" s="53">
        <f>IFERROR(WORKDAY(C3490,R3490,DiasNOLaborables),"")</f>
        <v>43630</v>
      </c>
      <c r="M3490" s="27" t="str">
        <f>+IF(C3490="","",IF(J3490="","",(IF(J3490&lt;=L3490,"A TIEMPO","FUERA DE TIEMPO"))))</f>
        <v>A TIEMPO</v>
      </c>
      <c r="N3490" s="27">
        <f>IF(J3490="","",NETWORKDAYS(Hoja1!C3499+1,Hoja1!J3499,DiasNOLaborables))</f>
        <v>15</v>
      </c>
      <c r="O3490" s="28" t="str">
        <f t="shared" si="108"/>
        <v/>
      </c>
      <c r="P3490" s="26"/>
      <c r="Q3490" s="26"/>
      <c r="R3490" s="26">
        <f t="shared" si="109"/>
        <v>10</v>
      </c>
    </row>
    <row r="3491" spans="1:18" ht="45" x14ac:dyDescent="0.25">
      <c r="A3491" s="52">
        <v>3481</v>
      </c>
      <c r="B3491" s="33">
        <v>20199050040542</v>
      </c>
      <c r="C3491" s="34">
        <v>43615</v>
      </c>
      <c r="D3491" s="35" t="s">
        <v>62</v>
      </c>
      <c r="E3491" s="35" t="s">
        <v>118</v>
      </c>
      <c r="F3491" s="35" t="s">
        <v>80</v>
      </c>
      <c r="G3491" s="35" t="s">
        <v>104</v>
      </c>
      <c r="H3491" s="37" t="s">
        <v>121</v>
      </c>
      <c r="I3491" s="35" t="s">
        <v>39</v>
      </c>
      <c r="J3491" s="34">
        <v>43626</v>
      </c>
      <c r="K3491" s="38" t="s">
        <v>115</v>
      </c>
      <c r="L3491" s="53">
        <f>IFERROR(WORKDAY(C3491,R3491,DiasNOLaborables),"")</f>
        <v>43630</v>
      </c>
      <c r="M3491" s="27" t="str">
        <f>+IF(C3491="","",IF(J3491="","",(IF(J3491&lt;=L3491,"A TIEMPO","FUERA DE TIEMPO"))))</f>
        <v>A TIEMPO</v>
      </c>
      <c r="N3491" s="27">
        <f>IF(J3491="","",NETWORKDAYS(Hoja1!C3500+1,Hoja1!J3500,DiasNOLaborables))</f>
        <v>6</v>
      </c>
      <c r="O3491" s="28" t="str">
        <f t="shared" si="108"/>
        <v/>
      </c>
      <c r="P3491" s="26"/>
      <c r="Q3491" s="26"/>
      <c r="R3491" s="26">
        <f t="shared" si="109"/>
        <v>10</v>
      </c>
    </row>
    <row r="3492" spans="1:18" ht="45" x14ac:dyDescent="0.25">
      <c r="A3492" s="52">
        <v>3482</v>
      </c>
      <c r="B3492" s="33">
        <v>20199050040552</v>
      </c>
      <c r="C3492" s="34">
        <v>43615</v>
      </c>
      <c r="D3492" s="35" t="s">
        <v>60</v>
      </c>
      <c r="E3492" s="35" t="s">
        <v>118</v>
      </c>
      <c r="F3492" s="35" t="s">
        <v>80</v>
      </c>
      <c r="G3492" s="35" t="s">
        <v>104</v>
      </c>
      <c r="H3492" s="37" t="s">
        <v>121</v>
      </c>
      <c r="I3492" s="35" t="s">
        <v>39</v>
      </c>
      <c r="J3492" s="34">
        <v>43626</v>
      </c>
      <c r="K3492" s="38" t="s">
        <v>115</v>
      </c>
      <c r="L3492" s="53">
        <f>IFERROR(WORKDAY(C3492,R3492,DiasNOLaborables),"")</f>
        <v>43630</v>
      </c>
      <c r="M3492" s="27" t="str">
        <f>+IF(C3492="","",IF(J3492="","",(IF(J3492&lt;=L3492,"A TIEMPO","FUERA DE TIEMPO"))))</f>
        <v>A TIEMPO</v>
      </c>
      <c r="N3492" s="27">
        <f>IF(J3492="","",NETWORKDAYS(Hoja1!C3501+1,Hoja1!J3501,DiasNOLaborables))</f>
        <v>7</v>
      </c>
      <c r="O3492" s="28" t="str">
        <f t="shared" si="108"/>
        <v/>
      </c>
      <c r="P3492" s="26"/>
      <c r="Q3492" s="26"/>
      <c r="R3492" s="26">
        <f t="shared" si="109"/>
        <v>10</v>
      </c>
    </row>
    <row r="3493" spans="1:18" ht="45" x14ac:dyDescent="0.25">
      <c r="A3493" s="52">
        <v>3483</v>
      </c>
      <c r="B3493" s="33">
        <v>20197080001212</v>
      </c>
      <c r="C3493" s="34">
        <v>43615</v>
      </c>
      <c r="D3493" s="35" t="s">
        <v>61</v>
      </c>
      <c r="E3493" s="35" t="s">
        <v>118</v>
      </c>
      <c r="F3493" s="35" t="s">
        <v>80</v>
      </c>
      <c r="G3493" s="35" t="s">
        <v>104</v>
      </c>
      <c r="H3493" s="37" t="s">
        <v>120</v>
      </c>
      <c r="I3493" s="35" t="s">
        <v>47</v>
      </c>
      <c r="J3493" s="34">
        <v>43621</v>
      </c>
      <c r="K3493" s="38" t="s">
        <v>115</v>
      </c>
      <c r="L3493" s="53">
        <f>IFERROR(WORKDAY(C3493,R3493,DiasNOLaborables),"")</f>
        <v>43630</v>
      </c>
      <c r="M3493" s="27" t="str">
        <f>+IF(C3493="","",IF(J3493="","",(IF(J3493&lt;=L3493,"A TIEMPO","FUERA DE TIEMPO"))))</f>
        <v>A TIEMPO</v>
      </c>
      <c r="N3493" s="27">
        <f>IF(J3493="","",NETWORKDAYS(Hoja1!C3502+1,Hoja1!J3502,DiasNOLaborables))</f>
        <v>6</v>
      </c>
      <c r="O3493" s="28" t="str">
        <f t="shared" si="108"/>
        <v/>
      </c>
      <c r="P3493" s="26"/>
      <c r="Q3493" s="26"/>
      <c r="R3493" s="26">
        <f t="shared" si="109"/>
        <v>10</v>
      </c>
    </row>
    <row r="3494" spans="1:18" ht="45" x14ac:dyDescent="0.25">
      <c r="A3494" s="52">
        <v>3484</v>
      </c>
      <c r="B3494" s="33">
        <v>20199050040572</v>
      </c>
      <c r="C3494" s="34">
        <v>43615</v>
      </c>
      <c r="D3494" s="35" t="s">
        <v>61</v>
      </c>
      <c r="E3494" s="35" t="s">
        <v>118</v>
      </c>
      <c r="F3494" s="35" t="s">
        <v>80</v>
      </c>
      <c r="G3494" s="35" t="s">
        <v>104</v>
      </c>
      <c r="H3494" s="37" t="s">
        <v>121</v>
      </c>
      <c r="I3494" s="35" t="s">
        <v>39</v>
      </c>
      <c r="J3494" s="34">
        <v>43626</v>
      </c>
      <c r="K3494" s="38" t="s">
        <v>115</v>
      </c>
      <c r="L3494" s="53">
        <f>IFERROR(WORKDAY(C3494,R3494,DiasNOLaborables),"")</f>
        <v>43630</v>
      </c>
      <c r="M3494" s="27" t="str">
        <f>+IF(C3494="","",IF(J3494="","",(IF(J3494&lt;=L3494,"A TIEMPO","FUERA DE TIEMPO"))))</f>
        <v>A TIEMPO</v>
      </c>
      <c r="N3494" s="27">
        <f>IF(J3494="","",NETWORKDAYS(Hoja1!C3503+1,Hoja1!J3503,DiasNOLaborables))</f>
        <v>24</v>
      </c>
      <c r="O3494" s="28" t="str">
        <f t="shared" si="108"/>
        <v/>
      </c>
      <c r="P3494" s="26"/>
      <c r="Q3494" s="26"/>
      <c r="R3494" s="26">
        <f t="shared" si="109"/>
        <v>10</v>
      </c>
    </row>
    <row r="3495" spans="1:18" ht="30" x14ac:dyDescent="0.25">
      <c r="A3495" s="52">
        <v>3485</v>
      </c>
      <c r="B3495" s="33">
        <v>20199050040592</v>
      </c>
      <c r="C3495" s="34">
        <v>43615</v>
      </c>
      <c r="D3495" s="35" t="s">
        <v>62</v>
      </c>
      <c r="E3495" s="35" t="s">
        <v>115</v>
      </c>
      <c r="F3495" s="35" t="s">
        <v>80</v>
      </c>
      <c r="G3495" s="35" t="s">
        <v>102</v>
      </c>
      <c r="H3495" s="37" t="s">
        <v>120</v>
      </c>
      <c r="I3495" s="35" t="s">
        <v>38</v>
      </c>
      <c r="J3495" s="34">
        <v>43627</v>
      </c>
      <c r="K3495" s="38" t="s">
        <v>115</v>
      </c>
      <c r="L3495" s="53">
        <f>IFERROR(WORKDAY(C3495,R3495,DiasNOLaborables),"")</f>
        <v>43630</v>
      </c>
      <c r="M3495" s="27" t="str">
        <f>+IF(C3495="","",IF(J3495="","",(IF(J3495&lt;=L3495,"A TIEMPO","FUERA DE TIEMPO"))))</f>
        <v>A TIEMPO</v>
      </c>
      <c r="N3495" s="27">
        <f>IF(J3495="","",NETWORKDAYS(Hoja1!C3504+1,Hoja1!J3504,DiasNOLaborables))</f>
        <v>6</v>
      </c>
      <c r="O3495" s="28" t="str">
        <f t="shared" si="108"/>
        <v/>
      </c>
      <c r="P3495" s="26"/>
      <c r="Q3495" s="26"/>
      <c r="R3495" s="26">
        <f t="shared" si="109"/>
        <v>10</v>
      </c>
    </row>
    <row r="3496" spans="1:18" ht="45" x14ac:dyDescent="0.25">
      <c r="A3496" s="52">
        <v>3486</v>
      </c>
      <c r="B3496" s="33">
        <v>20199050040602</v>
      </c>
      <c r="C3496" s="34">
        <v>43615</v>
      </c>
      <c r="D3496" s="35" t="s">
        <v>60</v>
      </c>
      <c r="E3496" s="35" t="s">
        <v>115</v>
      </c>
      <c r="F3496" s="35" t="s">
        <v>80</v>
      </c>
      <c r="G3496" s="35" t="s">
        <v>104</v>
      </c>
      <c r="H3496" s="37" t="s">
        <v>120</v>
      </c>
      <c r="I3496" s="35" t="s">
        <v>41</v>
      </c>
      <c r="J3496" s="34">
        <v>43616</v>
      </c>
      <c r="K3496" s="38" t="s">
        <v>115</v>
      </c>
      <c r="L3496" s="53">
        <f>IFERROR(WORKDAY(C3496,R3496,DiasNOLaborables),"")</f>
        <v>43630</v>
      </c>
      <c r="M3496" s="27" t="str">
        <f>+IF(C3496="","",IF(J3496="","",(IF(J3496&lt;=L3496,"A TIEMPO","FUERA DE TIEMPO"))))</f>
        <v>A TIEMPO</v>
      </c>
      <c r="N3496" s="27">
        <f>IF(J3496="","",NETWORKDAYS(Hoja1!C3505+1,Hoja1!J3505,DiasNOLaborables))</f>
        <v>6</v>
      </c>
      <c r="O3496" s="28" t="str">
        <f t="shared" si="108"/>
        <v/>
      </c>
      <c r="P3496" s="26"/>
      <c r="Q3496" s="26"/>
      <c r="R3496" s="26">
        <f t="shared" si="109"/>
        <v>10</v>
      </c>
    </row>
    <row r="3497" spans="1:18" ht="45" x14ac:dyDescent="0.25">
      <c r="A3497" s="52">
        <v>3487</v>
      </c>
      <c r="B3497" s="33">
        <v>20199050040612</v>
      </c>
      <c r="C3497" s="34">
        <v>43615</v>
      </c>
      <c r="D3497" s="35" t="s">
        <v>65</v>
      </c>
      <c r="E3497" s="35" t="s">
        <v>115</v>
      </c>
      <c r="F3497" s="35" t="s">
        <v>80</v>
      </c>
      <c r="G3497" s="35" t="s">
        <v>84</v>
      </c>
      <c r="H3497" s="37" t="s">
        <v>120</v>
      </c>
      <c r="I3497" s="35" t="s">
        <v>40</v>
      </c>
      <c r="J3497" s="34">
        <v>43626</v>
      </c>
      <c r="K3497" s="38" t="s">
        <v>115</v>
      </c>
      <c r="L3497" s="53">
        <f>IFERROR(WORKDAY(C3497,R3497,DiasNOLaborables),"")</f>
        <v>43630</v>
      </c>
      <c r="M3497" s="27" t="str">
        <f>+IF(C3497="","",IF(J3497="","",(IF(J3497&lt;=L3497,"A TIEMPO","FUERA DE TIEMPO"))))</f>
        <v>A TIEMPO</v>
      </c>
      <c r="N3497" s="27">
        <f>IF(J3497="","",NETWORKDAYS(Hoja1!C3506+1,Hoja1!J3506,DiasNOLaborables))</f>
        <v>5</v>
      </c>
      <c r="O3497" s="28" t="str">
        <f t="shared" si="108"/>
        <v/>
      </c>
      <c r="P3497" s="26"/>
      <c r="Q3497" s="26"/>
      <c r="R3497" s="26">
        <f t="shared" si="109"/>
        <v>10</v>
      </c>
    </row>
    <row r="3498" spans="1:18" ht="45" x14ac:dyDescent="0.25">
      <c r="A3498" s="52">
        <v>3488</v>
      </c>
      <c r="B3498" s="33">
        <v>20199050040622</v>
      </c>
      <c r="C3498" s="34">
        <v>43615</v>
      </c>
      <c r="D3498" s="35" t="s">
        <v>60</v>
      </c>
      <c r="E3498" s="35" t="s">
        <v>115</v>
      </c>
      <c r="F3498" s="35" t="s">
        <v>80</v>
      </c>
      <c r="G3498" s="35" t="s">
        <v>104</v>
      </c>
      <c r="H3498" s="37" t="s">
        <v>120</v>
      </c>
      <c r="I3498" s="35" t="s">
        <v>47</v>
      </c>
      <c r="J3498" s="34">
        <v>43620</v>
      </c>
      <c r="K3498" s="38" t="s">
        <v>115</v>
      </c>
      <c r="L3498" s="53">
        <f>IFERROR(WORKDAY(C3498,R3498,DiasNOLaborables),"")</f>
        <v>43630</v>
      </c>
      <c r="M3498" s="27" t="str">
        <f>+IF(C3498="","",IF(J3498="","",(IF(J3498&lt;=L3498,"A TIEMPO","FUERA DE TIEMPO"))))</f>
        <v>A TIEMPO</v>
      </c>
      <c r="N3498" s="27">
        <f>IF(J3498="","",NETWORKDAYS(Hoja1!C3507+1,Hoja1!J3507,DiasNOLaborables))</f>
        <v>6</v>
      </c>
      <c r="O3498" s="28" t="str">
        <f t="shared" si="108"/>
        <v/>
      </c>
      <c r="P3498" s="26"/>
      <c r="Q3498" s="26"/>
      <c r="R3498" s="26">
        <f t="shared" si="109"/>
        <v>10</v>
      </c>
    </row>
    <row r="3499" spans="1:18" ht="45" x14ac:dyDescent="0.25">
      <c r="A3499" s="52">
        <v>3489</v>
      </c>
      <c r="B3499" s="33">
        <v>20199050040642</v>
      </c>
      <c r="C3499" s="34">
        <v>43615</v>
      </c>
      <c r="D3499" s="35" t="s">
        <v>60</v>
      </c>
      <c r="E3499" s="35" t="s">
        <v>115</v>
      </c>
      <c r="F3499" s="35" t="s">
        <v>73</v>
      </c>
      <c r="G3499" s="35" t="s">
        <v>104</v>
      </c>
      <c r="H3499" s="37" t="s">
        <v>120</v>
      </c>
      <c r="I3499" s="35" t="s">
        <v>38</v>
      </c>
      <c r="J3499" s="34">
        <v>43637</v>
      </c>
      <c r="K3499" s="38" t="s">
        <v>115</v>
      </c>
      <c r="L3499" s="53">
        <f>IFERROR(WORKDAY(C3499,R3499,DiasNOLaborables),"")</f>
        <v>43637</v>
      </c>
      <c r="M3499" s="27" t="str">
        <f>+IF(C3499="","",IF(J3499="","",(IF(J3499&lt;=L3499,"A TIEMPO","FUERA DE TIEMPO"))))</f>
        <v>A TIEMPO</v>
      </c>
      <c r="N3499" s="27">
        <f>IF(J3499="","",NETWORKDAYS(Hoja1!C3508+1,Hoja1!J3508,DiasNOLaborables))</f>
        <v>7</v>
      </c>
      <c r="O3499" s="28" t="str">
        <f t="shared" si="108"/>
        <v/>
      </c>
      <c r="P3499" s="26"/>
      <c r="Q3499" s="26"/>
      <c r="R3499" s="26">
        <f t="shared" si="109"/>
        <v>15</v>
      </c>
    </row>
    <row r="3500" spans="1:18" ht="45" x14ac:dyDescent="0.25">
      <c r="A3500" s="52">
        <v>3490</v>
      </c>
      <c r="B3500" s="33">
        <v>20199050040652</v>
      </c>
      <c r="C3500" s="34">
        <v>43615</v>
      </c>
      <c r="D3500" s="35" t="s">
        <v>60</v>
      </c>
      <c r="E3500" s="35" t="s">
        <v>115</v>
      </c>
      <c r="F3500" s="35" t="s">
        <v>80</v>
      </c>
      <c r="G3500" s="35" t="s">
        <v>104</v>
      </c>
      <c r="H3500" s="37" t="s">
        <v>121</v>
      </c>
      <c r="I3500" s="35" t="s">
        <v>39</v>
      </c>
      <c r="J3500" s="34">
        <v>43626</v>
      </c>
      <c r="K3500" s="38" t="s">
        <v>115</v>
      </c>
      <c r="L3500" s="53">
        <f>IFERROR(WORKDAY(C3500,R3500,DiasNOLaborables),"")</f>
        <v>43630</v>
      </c>
      <c r="M3500" s="27" t="str">
        <f>+IF(C3500="","",IF(J3500="","",(IF(J3500&lt;=L3500,"A TIEMPO","FUERA DE TIEMPO"))))</f>
        <v>A TIEMPO</v>
      </c>
      <c r="N3500" s="27">
        <f>IF(J3500="","",NETWORKDAYS(Hoja1!C3509+1,Hoja1!J3509,DiasNOLaborables))</f>
        <v>-16</v>
      </c>
      <c r="O3500" s="28" t="str">
        <f t="shared" si="108"/>
        <v/>
      </c>
      <c r="P3500" s="26"/>
      <c r="Q3500" s="26"/>
      <c r="R3500" s="26">
        <f t="shared" si="109"/>
        <v>10</v>
      </c>
    </row>
    <row r="3501" spans="1:18" ht="45" x14ac:dyDescent="0.25">
      <c r="A3501" s="52">
        <v>3491</v>
      </c>
      <c r="B3501" s="33">
        <v>20199050040672</v>
      </c>
      <c r="C3501" s="34">
        <v>43615</v>
      </c>
      <c r="D3501" s="35" t="s">
        <v>61</v>
      </c>
      <c r="E3501" s="35" t="s">
        <v>115</v>
      </c>
      <c r="F3501" s="35" t="s">
        <v>80</v>
      </c>
      <c r="G3501" s="35" t="s">
        <v>104</v>
      </c>
      <c r="H3501" s="37" t="s">
        <v>121</v>
      </c>
      <c r="I3501" s="35" t="s">
        <v>39</v>
      </c>
      <c r="J3501" s="34">
        <v>43627</v>
      </c>
      <c r="K3501" s="38" t="s">
        <v>115</v>
      </c>
      <c r="L3501" s="53">
        <f>IFERROR(WORKDAY(C3501,R3501,DiasNOLaborables),"")</f>
        <v>43630</v>
      </c>
      <c r="M3501" s="27" t="str">
        <f>+IF(C3501="","",IF(J3501="","",(IF(J3501&lt;=L3501,"A TIEMPO","FUERA DE TIEMPO"))))</f>
        <v>A TIEMPO</v>
      </c>
      <c r="N3501" s="27">
        <f>IF(J3501="","",NETWORKDAYS(Hoja1!C3510+1,Hoja1!J3510,DiasNOLaborables))</f>
        <v>6</v>
      </c>
      <c r="O3501" s="28" t="str">
        <f t="shared" si="108"/>
        <v/>
      </c>
      <c r="P3501" s="26"/>
      <c r="Q3501" s="26"/>
      <c r="R3501" s="26">
        <f t="shared" si="109"/>
        <v>10</v>
      </c>
    </row>
    <row r="3502" spans="1:18" ht="45" x14ac:dyDescent="0.25">
      <c r="A3502" s="52">
        <v>3492</v>
      </c>
      <c r="B3502" s="33">
        <v>20199050040682</v>
      </c>
      <c r="C3502" s="34">
        <v>43615</v>
      </c>
      <c r="D3502" s="35" t="s">
        <v>60</v>
      </c>
      <c r="E3502" s="35" t="s">
        <v>115</v>
      </c>
      <c r="F3502" s="35" t="s">
        <v>80</v>
      </c>
      <c r="G3502" s="35" t="s">
        <v>104</v>
      </c>
      <c r="H3502" s="37" t="s">
        <v>121</v>
      </c>
      <c r="I3502" s="35" t="s">
        <v>39</v>
      </c>
      <c r="J3502" s="34">
        <v>43626</v>
      </c>
      <c r="K3502" s="38" t="s">
        <v>115</v>
      </c>
      <c r="L3502" s="53">
        <f>IFERROR(WORKDAY(C3502,R3502,DiasNOLaborables),"")</f>
        <v>43630</v>
      </c>
      <c r="M3502" s="27" t="str">
        <f>+IF(C3502="","",IF(J3502="","",(IF(J3502&lt;=L3502,"A TIEMPO","FUERA DE TIEMPO"))))</f>
        <v>A TIEMPO</v>
      </c>
      <c r="N3502" s="27">
        <f>IF(J3502="","",NETWORKDAYS(Hoja1!C3511+1,Hoja1!J3511,DiasNOLaborables))</f>
        <v>10</v>
      </c>
      <c r="O3502" s="28" t="str">
        <f t="shared" si="108"/>
        <v/>
      </c>
      <c r="P3502" s="26"/>
      <c r="Q3502" s="26"/>
      <c r="R3502" s="26">
        <f t="shared" si="109"/>
        <v>10</v>
      </c>
    </row>
    <row r="3503" spans="1:18" ht="45" x14ac:dyDescent="0.25">
      <c r="A3503" s="52">
        <v>3493</v>
      </c>
      <c r="B3503" s="33">
        <v>20199050040692</v>
      </c>
      <c r="C3503" s="34">
        <v>43615</v>
      </c>
      <c r="D3503" s="35" t="s">
        <v>60</v>
      </c>
      <c r="E3503" s="35" t="s">
        <v>115</v>
      </c>
      <c r="F3503" s="35" t="s">
        <v>80</v>
      </c>
      <c r="G3503" s="35" t="s">
        <v>104</v>
      </c>
      <c r="H3503" s="37" t="s">
        <v>120</v>
      </c>
      <c r="I3503" s="35" t="s">
        <v>47</v>
      </c>
      <c r="J3503" s="34">
        <v>43654</v>
      </c>
      <c r="K3503" s="38" t="s">
        <v>115</v>
      </c>
      <c r="L3503" s="53">
        <f>IFERROR(WORKDAY(C3503,R3503,DiasNOLaborables),"")</f>
        <v>43630</v>
      </c>
      <c r="M3503" s="27" t="str">
        <f>+IF(C3503="","",IF(J3503="","",(IF(J3503&lt;=L3503,"A TIEMPO","FUERA DE TIEMPO"))))</f>
        <v>FUERA DE TIEMPO</v>
      </c>
      <c r="N3503" s="27">
        <f>IF(J3503="","",NETWORKDAYS(Hoja1!C3512+1,Hoja1!J3512,DiasNOLaborables))</f>
        <v>10</v>
      </c>
      <c r="O3503" s="28">
        <f t="shared" si="108"/>
        <v>14</v>
      </c>
      <c r="P3503" s="26"/>
      <c r="Q3503" s="26"/>
      <c r="R3503" s="26">
        <f t="shared" si="109"/>
        <v>10</v>
      </c>
    </row>
    <row r="3504" spans="1:18" ht="45" x14ac:dyDescent="0.25">
      <c r="A3504" s="52">
        <v>3494</v>
      </c>
      <c r="B3504" s="33">
        <v>20199050040702</v>
      </c>
      <c r="C3504" s="34">
        <v>43615</v>
      </c>
      <c r="D3504" s="35" t="s">
        <v>3</v>
      </c>
      <c r="E3504" s="35" t="s">
        <v>115</v>
      </c>
      <c r="F3504" s="35" t="s">
        <v>80</v>
      </c>
      <c r="G3504" s="35" t="s">
        <v>104</v>
      </c>
      <c r="H3504" s="37" t="s">
        <v>121</v>
      </c>
      <c r="I3504" s="35" t="s">
        <v>39</v>
      </c>
      <c r="J3504" s="34">
        <v>43626</v>
      </c>
      <c r="K3504" s="38" t="s">
        <v>115</v>
      </c>
      <c r="L3504" s="53">
        <f>IFERROR(WORKDAY(C3504,R3504,DiasNOLaborables),"")</f>
        <v>43630</v>
      </c>
      <c r="M3504" s="27" t="str">
        <f>+IF(C3504="","",IF(J3504="","",(IF(J3504&lt;=L3504,"A TIEMPO","FUERA DE TIEMPO"))))</f>
        <v>A TIEMPO</v>
      </c>
      <c r="N3504" s="27">
        <f>IF(J3504="","",NETWORKDAYS(Hoja1!C3513+1,Hoja1!J3513,DiasNOLaborables))</f>
        <v>10</v>
      </c>
      <c r="O3504" s="28" t="str">
        <f t="shared" si="108"/>
        <v/>
      </c>
      <c r="P3504" s="26"/>
      <c r="Q3504" s="26"/>
      <c r="R3504" s="26">
        <f t="shared" si="109"/>
        <v>10</v>
      </c>
    </row>
    <row r="3505" spans="1:18" ht="45" x14ac:dyDescent="0.25">
      <c r="A3505" s="52">
        <v>3495</v>
      </c>
      <c r="B3505" s="33">
        <v>20199050040712</v>
      </c>
      <c r="C3505" s="34">
        <v>43615</v>
      </c>
      <c r="D3505" s="35" t="s">
        <v>60</v>
      </c>
      <c r="E3505" s="35" t="s">
        <v>115</v>
      </c>
      <c r="F3505" s="35" t="s">
        <v>80</v>
      </c>
      <c r="G3505" s="35" t="s">
        <v>104</v>
      </c>
      <c r="H3505" s="37" t="s">
        <v>121</v>
      </c>
      <c r="I3505" s="35" t="s">
        <v>39</v>
      </c>
      <c r="J3505" s="34">
        <v>43626</v>
      </c>
      <c r="K3505" s="38" t="s">
        <v>115</v>
      </c>
      <c r="L3505" s="53">
        <f>IFERROR(WORKDAY(C3505,R3505,DiasNOLaborables),"")</f>
        <v>43630</v>
      </c>
      <c r="M3505" s="27" t="str">
        <f>+IF(C3505="","",IF(J3505="","",(IF(J3505&lt;=L3505,"A TIEMPO","FUERA DE TIEMPO"))))</f>
        <v>A TIEMPO</v>
      </c>
      <c r="N3505" s="27">
        <f>IF(J3505="","",NETWORKDAYS(Hoja1!C3514+1,Hoja1!J3514,DiasNOLaborables))</f>
        <v>10</v>
      </c>
      <c r="O3505" s="28" t="str">
        <f t="shared" si="108"/>
        <v/>
      </c>
      <c r="P3505" s="26"/>
      <c r="Q3505" s="26"/>
      <c r="R3505" s="26">
        <f t="shared" si="109"/>
        <v>10</v>
      </c>
    </row>
    <row r="3506" spans="1:18" ht="45" x14ac:dyDescent="0.25">
      <c r="A3506" s="52">
        <v>3496</v>
      </c>
      <c r="B3506" s="33">
        <v>20199050040722</v>
      </c>
      <c r="C3506" s="34">
        <v>43615</v>
      </c>
      <c r="D3506" s="35" t="s">
        <v>3</v>
      </c>
      <c r="E3506" s="35" t="s">
        <v>115</v>
      </c>
      <c r="F3506" s="35" t="s">
        <v>80</v>
      </c>
      <c r="G3506" s="35" t="s">
        <v>104</v>
      </c>
      <c r="H3506" s="37" t="s">
        <v>120</v>
      </c>
      <c r="I3506" s="35" t="s">
        <v>37</v>
      </c>
      <c r="J3506" s="34">
        <v>43623</v>
      </c>
      <c r="K3506" s="38" t="s">
        <v>115</v>
      </c>
      <c r="L3506" s="53">
        <f>IFERROR(WORKDAY(C3506,R3506,DiasNOLaborables),"")</f>
        <v>43630</v>
      </c>
      <c r="M3506" s="27" t="str">
        <f>+IF(C3506="","",IF(J3506="","",(IF(J3506&lt;=L3506,"A TIEMPO","FUERA DE TIEMPO"))))</f>
        <v>A TIEMPO</v>
      </c>
      <c r="N3506" s="27">
        <f>IF(J3506="","",NETWORKDAYS(Hoja1!C3515+1,Hoja1!J3515,DiasNOLaborables))</f>
        <v>10</v>
      </c>
      <c r="O3506" s="28" t="str">
        <f t="shared" si="108"/>
        <v/>
      </c>
      <c r="P3506" s="26"/>
      <c r="Q3506" s="26"/>
      <c r="R3506" s="26">
        <f t="shared" si="109"/>
        <v>10</v>
      </c>
    </row>
    <row r="3507" spans="1:18" ht="45" x14ac:dyDescent="0.25">
      <c r="A3507" s="52">
        <v>3497</v>
      </c>
      <c r="B3507" s="33">
        <v>20199050040632</v>
      </c>
      <c r="C3507" s="34">
        <v>43615</v>
      </c>
      <c r="D3507" s="35" t="s">
        <v>61</v>
      </c>
      <c r="E3507" s="35" t="s">
        <v>118</v>
      </c>
      <c r="F3507" s="35" t="s">
        <v>80</v>
      </c>
      <c r="G3507" s="35" t="s">
        <v>104</v>
      </c>
      <c r="H3507" s="37" t="s">
        <v>121</v>
      </c>
      <c r="I3507" s="35" t="s">
        <v>39</v>
      </c>
      <c r="J3507" s="34">
        <v>43626</v>
      </c>
      <c r="K3507" s="38" t="s">
        <v>115</v>
      </c>
      <c r="L3507" s="53">
        <f>IFERROR(WORKDAY(C3507,R3507,DiasNOLaborables),"")</f>
        <v>43630</v>
      </c>
      <c r="M3507" s="27" t="str">
        <f>+IF(C3507="","",IF(J3507="","",(IF(J3507&lt;=L3507,"A TIEMPO","FUERA DE TIEMPO"))))</f>
        <v>A TIEMPO</v>
      </c>
      <c r="N3507" s="27">
        <f>IF(J3507="","",NETWORKDAYS(Hoja1!C3516+1,Hoja1!J3516,DiasNOLaborables))</f>
        <v>10</v>
      </c>
      <c r="O3507" s="28" t="str">
        <f t="shared" si="108"/>
        <v/>
      </c>
      <c r="P3507" s="26"/>
      <c r="Q3507" s="26"/>
      <c r="R3507" s="26">
        <f t="shared" si="109"/>
        <v>10</v>
      </c>
    </row>
    <row r="3508" spans="1:18" ht="45" x14ac:dyDescent="0.25">
      <c r="A3508" s="52">
        <v>3498</v>
      </c>
      <c r="B3508" s="33">
        <v>20199050040732</v>
      </c>
      <c r="C3508" s="34">
        <v>43615</v>
      </c>
      <c r="D3508" s="35" t="s">
        <v>61</v>
      </c>
      <c r="E3508" s="35" t="s">
        <v>118</v>
      </c>
      <c r="F3508" s="35" t="s">
        <v>80</v>
      </c>
      <c r="G3508" s="35" t="s">
        <v>104</v>
      </c>
      <c r="H3508" s="37" t="s">
        <v>121</v>
      </c>
      <c r="I3508" s="35" t="s">
        <v>39</v>
      </c>
      <c r="J3508" s="34">
        <v>43627</v>
      </c>
      <c r="K3508" s="38" t="s">
        <v>115</v>
      </c>
      <c r="L3508" s="53">
        <f>IFERROR(WORKDAY(C3508,R3508,DiasNOLaborables),"")</f>
        <v>43630</v>
      </c>
      <c r="M3508" s="27" t="str">
        <f>+IF(C3508="","",IF(J3508="","",(IF(J3508&lt;=L3508,"A TIEMPO","FUERA DE TIEMPO"))))</f>
        <v>A TIEMPO</v>
      </c>
      <c r="N3508" s="27">
        <f>IF(J3508="","",NETWORKDAYS(Hoja1!C3517+1,Hoja1!J3517,DiasNOLaborables))</f>
        <v>10</v>
      </c>
      <c r="O3508" s="28" t="str">
        <f t="shared" si="108"/>
        <v/>
      </c>
      <c r="P3508" s="26"/>
      <c r="Q3508" s="26"/>
      <c r="R3508" s="26">
        <f t="shared" si="109"/>
        <v>10</v>
      </c>
    </row>
    <row r="3509" spans="1:18" ht="45" x14ac:dyDescent="0.25">
      <c r="A3509" s="52">
        <v>3499</v>
      </c>
      <c r="B3509" s="33">
        <v>20199050041132</v>
      </c>
      <c r="C3509" s="34">
        <v>43615</v>
      </c>
      <c r="D3509" s="35" t="s">
        <v>60</v>
      </c>
      <c r="E3509" s="35" t="s">
        <v>118</v>
      </c>
      <c r="F3509" s="35" t="s">
        <v>80</v>
      </c>
      <c r="G3509" s="35" t="s">
        <v>104</v>
      </c>
      <c r="H3509" s="37" t="s">
        <v>121</v>
      </c>
      <c r="I3509" s="35" t="s">
        <v>39</v>
      </c>
      <c r="J3509" s="34">
        <v>43595</v>
      </c>
      <c r="K3509" s="38" t="s">
        <v>115</v>
      </c>
      <c r="L3509" s="53">
        <f>IFERROR(WORKDAY(C3509,R3509,DiasNOLaborables),"")</f>
        <v>43630</v>
      </c>
      <c r="M3509" s="27" t="str">
        <f>+IF(C3509="","",IF(J3509="","",(IF(J3509&lt;=L3509,"A TIEMPO","FUERA DE TIEMPO"))))</f>
        <v>A TIEMPO</v>
      </c>
      <c r="N3509" s="27">
        <f>IF(J3509="","",NETWORKDAYS(Hoja1!C3518+1,Hoja1!J3518,DiasNOLaborables))</f>
        <v>10</v>
      </c>
      <c r="O3509" s="28" t="str">
        <f t="shared" si="108"/>
        <v/>
      </c>
      <c r="P3509" s="26"/>
      <c r="Q3509" s="26"/>
      <c r="R3509" s="26">
        <f t="shared" si="109"/>
        <v>10</v>
      </c>
    </row>
    <row r="3510" spans="1:18" ht="45" x14ac:dyDescent="0.25">
      <c r="A3510" s="52">
        <v>3500</v>
      </c>
      <c r="B3510" s="33">
        <v>20199050041142</v>
      </c>
      <c r="C3510" s="34">
        <v>43615</v>
      </c>
      <c r="D3510" s="35" t="s">
        <v>61</v>
      </c>
      <c r="E3510" s="35" t="s">
        <v>118</v>
      </c>
      <c r="F3510" s="35" t="s">
        <v>80</v>
      </c>
      <c r="G3510" s="35" t="s">
        <v>104</v>
      </c>
      <c r="H3510" s="37" t="s">
        <v>121</v>
      </c>
      <c r="I3510" s="35" t="s">
        <v>39</v>
      </c>
      <c r="J3510" s="34">
        <v>43626</v>
      </c>
      <c r="K3510" s="38" t="s">
        <v>115</v>
      </c>
      <c r="L3510" s="53">
        <f>IFERROR(WORKDAY(C3510,R3510,DiasNOLaborables),"")</f>
        <v>43630</v>
      </c>
      <c r="M3510" s="27" t="str">
        <f>+IF(C3510="","",IF(J3510="","",(IF(J3510&lt;=L3510,"A TIEMPO","FUERA DE TIEMPO"))))</f>
        <v>A TIEMPO</v>
      </c>
      <c r="N3510" s="27">
        <f>IF(J3510="","",NETWORKDAYS(Hoja1!C3519+1,Hoja1!J3519,DiasNOLaborables))</f>
        <v>-749</v>
      </c>
      <c r="O3510" s="28" t="str">
        <f t="shared" si="108"/>
        <v/>
      </c>
      <c r="P3510" s="26"/>
      <c r="Q3510" s="26"/>
      <c r="R3510" s="26">
        <f t="shared" si="109"/>
        <v>10</v>
      </c>
    </row>
    <row r="3511" spans="1:18" ht="45" x14ac:dyDescent="0.25">
      <c r="A3511" s="52">
        <v>3501</v>
      </c>
      <c r="B3511" s="33">
        <v>20199050041362</v>
      </c>
      <c r="C3511" s="34">
        <v>43615</v>
      </c>
      <c r="D3511" s="35" t="s">
        <v>60</v>
      </c>
      <c r="E3511" s="35" t="s">
        <v>118</v>
      </c>
      <c r="F3511" s="35" t="s">
        <v>80</v>
      </c>
      <c r="G3511" s="35" t="s">
        <v>104</v>
      </c>
      <c r="H3511" s="37" t="s">
        <v>121</v>
      </c>
      <c r="I3511" s="35" t="s">
        <v>39</v>
      </c>
      <c r="J3511" s="34">
        <v>43630</v>
      </c>
      <c r="K3511" s="38" t="s">
        <v>115</v>
      </c>
      <c r="L3511" s="53">
        <f>IFERROR(WORKDAY(C3511,R3511,DiasNOLaborables),"")</f>
        <v>43630</v>
      </c>
      <c r="M3511" s="27" t="str">
        <f>+IF(C3511="","",IF(J3511="","",(IF(J3511&lt;=L3511,"A TIEMPO","FUERA DE TIEMPO"))))</f>
        <v>A TIEMPO</v>
      </c>
      <c r="N3511" s="27">
        <f>IF(J3511="","",NETWORKDAYS(Hoja1!C3520+1,Hoja1!J3520,DiasNOLaborables))</f>
        <v>23</v>
      </c>
      <c r="O3511" s="28" t="str">
        <f t="shared" si="108"/>
        <v/>
      </c>
      <c r="P3511" s="26"/>
      <c r="Q3511" s="26"/>
      <c r="R3511" s="26">
        <f t="shared" si="109"/>
        <v>10</v>
      </c>
    </row>
    <row r="3512" spans="1:18" ht="45" x14ac:dyDescent="0.25">
      <c r="A3512" s="52">
        <v>3502</v>
      </c>
      <c r="B3512" s="33">
        <v>20199050041392</v>
      </c>
      <c r="C3512" s="34">
        <v>43615</v>
      </c>
      <c r="D3512" s="35" t="s">
        <v>60</v>
      </c>
      <c r="E3512" s="35" t="s">
        <v>118</v>
      </c>
      <c r="F3512" s="35" t="s">
        <v>80</v>
      </c>
      <c r="G3512" s="35" t="s">
        <v>104</v>
      </c>
      <c r="H3512" s="37" t="s">
        <v>120</v>
      </c>
      <c r="I3512" s="35" t="s">
        <v>47</v>
      </c>
      <c r="J3512" s="34">
        <v>43630</v>
      </c>
      <c r="K3512" s="38" t="s">
        <v>115</v>
      </c>
      <c r="L3512" s="53">
        <f>IFERROR(WORKDAY(C3512,R3512,DiasNOLaborables),"")</f>
        <v>43630</v>
      </c>
      <c r="M3512" s="27" t="str">
        <f>+IF(C3512="","",IF(J3512="","",(IF(J3512&lt;=L3512,"A TIEMPO","FUERA DE TIEMPO"))))</f>
        <v>A TIEMPO</v>
      </c>
      <c r="N3512" s="27">
        <f>IF(J3512="","",NETWORKDAYS(Hoja1!C3521+1,Hoja1!J3521,DiasNOLaborables))</f>
        <v>22</v>
      </c>
      <c r="O3512" s="28" t="str">
        <f t="shared" si="108"/>
        <v/>
      </c>
      <c r="P3512" s="26"/>
      <c r="Q3512" s="26"/>
      <c r="R3512" s="26">
        <f t="shared" si="109"/>
        <v>10</v>
      </c>
    </row>
    <row r="3513" spans="1:18" ht="45" x14ac:dyDescent="0.25">
      <c r="A3513" s="52">
        <v>3503</v>
      </c>
      <c r="B3513" s="33">
        <v>20199050041452</v>
      </c>
      <c r="C3513" s="34">
        <v>43615</v>
      </c>
      <c r="D3513" s="35" t="s">
        <v>60</v>
      </c>
      <c r="E3513" s="35" t="s">
        <v>118</v>
      </c>
      <c r="F3513" s="35" t="s">
        <v>80</v>
      </c>
      <c r="G3513" s="35" t="s">
        <v>104</v>
      </c>
      <c r="H3513" s="37" t="s">
        <v>120</v>
      </c>
      <c r="I3513" s="35" t="s">
        <v>47</v>
      </c>
      <c r="J3513" s="34">
        <v>43630</v>
      </c>
      <c r="K3513" s="38" t="s">
        <v>115</v>
      </c>
      <c r="L3513" s="53">
        <f>IFERROR(WORKDAY(C3513,R3513,DiasNOLaborables),"")</f>
        <v>43630</v>
      </c>
      <c r="M3513" s="27" t="str">
        <f>+IF(C3513="","",IF(J3513="","",(IF(J3513&lt;=L3513,"A TIEMPO","FUERA DE TIEMPO"))))</f>
        <v>A TIEMPO</v>
      </c>
      <c r="N3513" s="27">
        <f>IF(J3513="","",NETWORKDAYS(Hoja1!C3522+1,Hoja1!J3522,DiasNOLaborables))</f>
        <v>24</v>
      </c>
      <c r="O3513" s="28" t="str">
        <f t="shared" si="108"/>
        <v/>
      </c>
      <c r="P3513" s="26"/>
      <c r="Q3513" s="26"/>
      <c r="R3513" s="26">
        <f t="shared" si="109"/>
        <v>10</v>
      </c>
    </row>
    <row r="3514" spans="1:18" ht="45" x14ac:dyDescent="0.25">
      <c r="A3514" s="52">
        <v>3504</v>
      </c>
      <c r="B3514" s="33">
        <v>20199050041462</v>
      </c>
      <c r="C3514" s="34">
        <v>43615</v>
      </c>
      <c r="D3514" s="35" t="s">
        <v>60</v>
      </c>
      <c r="E3514" s="35" t="s">
        <v>118</v>
      </c>
      <c r="F3514" s="35" t="s">
        <v>80</v>
      </c>
      <c r="G3514" s="35" t="s">
        <v>104</v>
      </c>
      <c r="H3514" s="37" t="s">
        <v>121</v>
      </c>
      <c r="I3514" s="35" t="s">
        <v>39</v>
      </c>
      <c r="J3514" s="34">
        <v>43630</v>
      </c>
      <c r="K3514" s="38" t="s">
        <v>115</v>
      </c>
      <c r="L3514" s="53">
        <f>IFERROR(WORKDAY(C3514,R3514,DiasNOLaborables),"")</f>
        <v>43630</v>
      </c>
      <c r="M3514" s="27" t="str">
        <f>+IF(C3514="","",IF(J3514="","",(IF(J3514&lt;=L3514,"A TIEMPO","FUERA DE TIEMPO"))))</f>
        <v>A TIEMPO</v>
      </c>
      <c r="N3514" s="27">
        <f>IF(J3514="","",NETWORKDAYS(Hoja1!C3523+1,Hoja1!J3523,DiasNOLaborables))</f>
        <v>19</v>
      </c>
      <c r="O3514" s="28" t="str">
        <f t="shared" si="108"/>
        <v/>
      </c>
      <c r="P3514" s="26"/>
      <c r="Q3514" s="26"/>
      <c r="R3514" s="26">
        <f t="shared" si="109"/>
        <v>10</v>
      </c>
    </row>
    <row r="3515" spans="1:18" ht="45" x14ac:dyDescent="0.25">
      <c r="A3515" s="52">
        <v>3505</v>
      </c>
      <c r="B3515" s="33">
        <v>20199050041502</v>
      </c>
      <c r="C3515" s="34">
        <v>43615</v>
      </c>
      <c r="D3515" s="35" t="s">
        <v>60</v>
      </c>
      <c r="E3515" s="35" t="s">
        <v>118</v>
      </c>
      <c r="F3515" s="35" t="s">
        <v>80</v>
      </c>
      <c r="G3515" s="35" t="s">
        <v>104</v>
      </c>
      <c r="H3515" s="37" t="s">
        <v>121</v>
      </c>
      <c r="I3515" s="35" t="s">
        <v>39</v>
      </c>
      <c r="J3515" s="34">
        <v>43630</v>
      </c>
      <c r="K3515" s="38" t="s">
        <v>115</v>
      </c>
      <c r="L3515" s="53">
        <f>IFERROR(WORKDAY(C3515,R3515,DiasNOLaborables),"")</f>
        <v>43630</v>
      </c>
      <c r="M3515" s="27" t="str">
        <f>+IF(C3515="","",IF(J3515="","",(IF(J3515&lt;=L3515,"A TIEMPO","FUERA DE TIEMPO"))))</f>
        <v>A TIEMPO</v>
      </c>
      <c r="N3515" s="27">
        <f>IF(J3515="","",NETWORKDAYS(Hoja1!C3524+1,Hoja1!J3524,DiasNOLaborables))</f>
        <v>25</v>
      </c>
      <c r="O3515" s="28" t="str">
        <f t="shared" si="108"/>
        <v/>
      </c>
      <c r="P3515" s="26"/>
      <c r="Q3515" s="26"/>
      <c r="R3515" s="26">
        <f t="shared" si="109"/>
        <v>10</v>
      </c>
    </row>
    <row r="3516" spans="1:18" ht="45" x14ac:dyDescent="0.25">
      <c r="A3516" s="52">
        <v>3506</v>
      </c>
      <c r="B3516" s="33">
        <v>20199050041512</v>
      </c>
      <c r="C3516" s="34">
        <v>43615</v>
      </c>
      <c r="D3516" s="35" t="s">
        <v>60</v>
      </c>
      <c r="E3516" s="35" t="s">
        <v>118</v>
      </c>
      <c r="F3516" s="35" t="s">
        <v>80</v>
      </c>
      <c r="G3516" s="35" t="s">
        <v>104</v>
      </c>
      <c r="H3516" s="37" t="s">
        <v>121</v>
      </c>
      <c r="I3516" s="35" t="s">
        <v>39</v>
      </c>
      <c r="J3516" s="34">
        <v>43630</v>
      </c>
      <c r="K3516" s="38" t="s">
        <v>115</v>
      </c>
      <c r="L3516" s="53">
        <f>IFERROR(WORKDAY(C3516,R3516,DiasNOLaborables),"")</f>
        <v>43630</v>
      </c>
      <c r="M3516" s="27" t="str">
        <f>+IF(C3516="","",IF(J3516="","",(IF(J3516&lt;=L3516,"A TIEMPO","FUERA DE TIEMPO"))))</f>
        <v>A TIEMPO</v>
      </c>
      <c r="N3516" s="27">
        <f>IF(J3516="","",NETWORKDAYS(Hoja1!C3525+1,Hoja1!J3525,DiasNOLaborables))</f>
        <v>31</v>
      </c>
      <c r="O3516" s="28" t="str">
        <f t="shared" si="108"/>
        <v/>
      </c>
      <c r="P3516" s="26"/>
      <c r="Q3516" s="26"/>
      <c r="R3516" s="26">
        <f t="shared" si="109"/>
        <v>10</v>
      </c>
    </row>
    <row r="3517" spans="1:18" ht="45" x14ac:dyDescent="0.25">
      <c r="A3517" s="52">
        <v>3507</v>
      </c>
      <c r="B3517" s="33">
        <v>20199050041522</v>
      </c>
      <c r="C3517" s="34">
        <v>43615</v>
      </c>
      <c r="D3517" s="35" t="s">
        <v>60</v>
      </c>
      <c r="E3517" s="35" t="s">
        <v>118</v>
      </c>
      <c r="F3517" s="35" t="s">
        <v>80</v>
      </c>
      <c r="G3517" s="35" t="s">
        <v>104</v>
      </c>
      <c r="H3517" s="37" t="s">
        <v>120</v>
      </c>
      <c r="I3517" s="35" t="s">
        <v>47</v>
      </c>
      <c r="J3517" s="34">
        <v>43630</v>
      </c>
      <c r="K3517" s="38" t="s">
        <v>115</v>
      </c>
      <c r="L3517" s="53">
        <f>IFERROR(WORKDAY(C3517,R3517,DiasNOLaborables),"")</f>
        <v>43630</v>
      </c>
      <c r="M3517" s="27" t="str">
        <f>+IF(C3517="","",IF(J3517="","",(IF(J3517&lt;=L3517,"A TIEMPO","FUERA DE TIEMPO"))))</f>
        <v>A TIEMPO</v>
      </c>
      <c r="N3517" s="27">
        <f>IF(J3517="","",NETWORKDAYS(Hoja1!C3526+1,Hoja1!J3526,DiasNOLaborables))</f>
        <v>18</v>
      </c>
      <c r="O3517" s="28" t="str">
        <f t="shared" si="108"/>
        <v/>
      </c>
      <c r="P3517" s="26"/>
      <c r="Q3517" s="26"/>
      <c r="R3517" s="26">
        <f t="shared" si="109"/>
        <v>10</v>
      </c>
    </row>
    <row r="3518" spans="1:18" ht="45" x14ac:dyDescent="0.25">
      <c r="A3518" s="52">
        <v>3508</v>
      </c>
      <c r="B3518" s="33">
        <v>20199050041532</v>
      </c>
      <c r="C3518" s="34">
        <v>43615</v>
      </c>
      <c r="D3518" s="35" t="s">
        <v>60</v>
      </c>
      <c r="E3518" s="35" t="s">
        <v>118</v>
      </c>
      <c r="F3518" s="35" t="s">
        <v>80</v>
      </c>
      <c r="G3518" s="35" t="s">
        <v>104</v>
      </c>
      <c r="H3518" s="37" t="s">
        <v>121</v>
      </c>
      <c r="I3518" s="35" t="s">
        <v>39</v>
      </c>
      <c r="J3518" s="34">
        <v>43630</v>
      </c>
      <c r="K3518" s="38" t="s">
        <v>115</v>
      </c>
      <c r="L3518" s="53">
        <f>IFERROR(WORKDAY(C3518,R3518,DiasNOLaborables),"")</f>
        <v>43630</v>
      </c>
      <c r="M3518" s="27" t="str">
        <f>+IF(C3518="","",IF(J3518="","",(IF(J3518&lt;=L3518,"A TIEMPO","FUERA DE TIEMPO"))))</f>
        <v>A TIEMPO</v>
      </c>
      <c r="N3518" s="27">
        <f>IF(J3518="","",NETWORKDAYS(Hoja1!C3527+1,Hoja1!J3527,DiasNOLaborables))</f>
        <v>2</v>
      </c>
      <c r="O3518" s="28" t="str">
        <f t="shared" si="108"/>
        <v/>
      </c>
      <c r="P3518" s="26"/>
      <c r="Q3518" s="26"/>
      <c r="R3518" s="26">
        <f t="shared" si="109"/>
        <v>10</v>
      </c>
    </row>
    <row r="3519" spans="1:18" ht="30" x14ac:dyDescent="0.25">
      <c r="A3519" s="52">
        <v>3509</v>
      </c>
      <c r="B3519" s="33">
        <v>20199910059392</v>
      </c>
      <c r="C3519" s="34">
        <v>43615</v>
      </c>
      <c r="D3519" s="35" t="s">
        <v>62</v>
      </c>
      <c r="E3519" s="35" t="s">
        <v>114</v>
      </c>
      <c r="F3519" s="35" t="s">
        <v>70</v>
      </c>
      <c r="G3519" s="35" t="s">
        <v>89</v>
      </c>
      <c r="H3519" s="37" t="s">
        <v>120</v>
      </c>
      <c r="I3519" s="35" t="s">
        <v>37</v>
      </c>
      <c r="J3519" s="34">
        <v>42555</v>
      </c>
      <c r="K3519" s="38" t="s">
        <v>115</v>
      </c>
      <c r="L3519" s="53">
        <f>IFERROR(WORKDAY(C3519,R3519,DiasNOLaborables),"")</f>
        <v>43662</v>
      </c>
      <c r="M3519" s="27" t="str">
        <f>+IF(C3519="","",IF(J3519="","",(IF(J3519&lt;=L3519,"A TIEMPO","FUERA DE TIEMPO"))))</f>
        <v>A TIEMPO</v>
      </c>
      <c r="N3519" s="27">
        <f>IF(J3519="","",NETWORKDAYS(Hoja1!C3528+1,Hoja1!J3528,DiasNOLaborables))</f>
        <v>-2</v>
      </c>
      <c r="O3519" s="28" t="str">
        <f t="shared" si="108"/>
        <v/>
      </c>
      <c r="P3519" s="26"/>
      <c r="Q3519" s="26"/>
      <c r="R3519" s="26">
        <f t="shared" si="109"/>
        <v>30</v>
      </c>
    </row>
    <row r="3520" spans="1:18" ht="30" x14ac:dyDescent="0.25">
      <c r="A3520" s="52">
        <v>3510</v>
      </c>
      <c r="B3520" s="33">
        <v>20199910059412</v>
      </c>
      <c r="C3520" s="34">
        <v>43615</v>
      </c>
      <c r="D3520" s="35" t="s">
        <v>62</v>
      </c>
      <c r="E3520" s="35" t="s">
        <v>114</v>
      </c>
      <c r="F3520" s="35" t="s">
        <v>70</v>
      </c>
      <c r="G3520" s="35" t="s">
        <v>89</v>
      </c>
      <c r="H3520" s="37" t="s">
        <v>120</v>
      </c>
      <c r="I3520" s="35" t="s">
        <v>37</v>
      </c>
      <c r="J3520" s="34">
        <v>43651</v>
      </c>
      <c r="K3520" s="38" t="s">
        <v>115</v>
      </c>
      <c r="L3520" s="53">
        <f>IFERROR(WORKDAY(C3520,R3520,DiasNOLaborables),"")</f>
        <v>43662</v>
      </c>
      <c r="M3520" s="27" t="str">
        <f>+IF(C3520="","",IF(J3520="","",(IF(J3520&lt;=L3520,"A TIEMPO","FUERA DE TIEMPO"))))</f>
        <v>A TIEMPO</v>
      </c>
      <c r="N3520" s="27">
        <f>IF(J3520="","",NETWORKDAYS(Hoja1!C3529+1,Hoja1!J3529,DiasNOLaborables))</f>
        <v>3</v>
      </c>
      <c r="O3520" s="28" t="str">
        <f t="shared" si="108"/>
        <v/>
      </c>
      <c r="P3520" s="26"/>
      <c r="Q3520" s="26"/>
      <c r="R3520" s="26">
        <f t="shared" si="109"/>
        <v>30</v>
      </c>
    </row>
    <row r="3521" spans="1:18" ht="30" x14ac:dyDescent="0.25">
      <c r="A3521" s="52">
        <v>3511</v>
      </c>
      <c r="B3521" s="33">
        <v>20199910059422</v>
      </c>
      <c r="C3521" s="34">
        <v>43615</v>
      </c>
      <c r="D3521" s="35" t="s">
        <v>62</v>
      </c>
      <c r="E3521" s="35" t="s">
        <v>114</v>
      </c>
      <c r="F3521" s="35" t="s">
        <v>70</v>
      </c>
      <c r="G3521" s="35" t="s">
        <v>89</v>
      </c>
      <c r="H3521" s="37" t="s">
        <v>120</v>
      </c>
      <c r="I3521" s="35" t="s">
        <v>37</v>
      </c>
      <c r="J3521" s="34">
        <v>43650</v>
      </c>
      <c r="K3521" s="38" t="s">
        <v>115</v>
      </c>
      <c r="L3521" s="53">
        <f>IFERROR(WORKDAY(C3521,R3521,DiasNOLaborables),"")</f>
        <v>43662</v>
      </c>
      <c r="M3521" s="27" t="str">
        <f>+IF(C3521="","",IF(J3521="","",(IF(J3521&lt;=L3521,"A TIEMPO","FUERA DE TIEMPO"))))</f>
        <v>A TIEMPO</v>
      </c>
      <c r="N3521" s="27">
        <f>IF(J3521="","",NETWORKDAYS(Hoja1!C3530+1,Hoja1!J3530,DiasNOLaborables))</f>
        <v>4</v>
      </c>
      <c r="O3521" s="28" t="str">
        <f t="shared" si="108"/>
        <v/>
      </c>
      <c r="P3521" s="26"/>
      <c r="Q3521" s="26"/>
      <c r="R3521" s="26">
        <f t="shared" si="109"/>
        <v>30</v>
      </c>
    </row>
    <row r="3522" spans="1:18" ht="30" x14ac:dyDescent="0.25">
      <c r="A3522" s="52">
        <v>3512</v>
      </c>
      <c r="B3522" s="33">
        <v>20199910059432</v>
      </c>
      <c r="C3522" s="34">
        <v>43615</v>
      </c>
      <c r="D3522" s="35" t="s">
        <v>62</v>
      </c>
      <c r="E3522" s="35" t="s">
        <v>114</v>
      </c>
      <c r="F3522" s="35" t="s">
        <v>70</v>
      </c>
      <c r="G3522" s="35" t="s">
        <v>89</v>
      </c>
      <c r="H3522" s="37" t="s">
        <v>120</v>
      </c>
      <c r="I3522" s="35" t="s">
        <v>37</v>
      </c>
      <c r="J3522" s="34">
        <v>43654</v>
      </c>
      <c r="K3522" s="38" t="s">
        <v>115</v>
      </c>
      <c r="L3522" s="53">
        <f>IFERROR(WORKDAY(C3522,R3522,DiasNOLaborables),"")</f>
        <v>43662</v>
      </c>
      <c r="M3522" s="27" t="str">
        <f>+IF(C3522="","",IF(J3522="","",(IF(J3522&lt;=L3522,"A TIEMPO","FUERA DE TIEMPO"))))</f>
        <v>A TIEMPO</v>
      </c>
      <c r="N3522" s="27">
        <f>IF(J3522="","",NETWORKDAYS(Hoja1!C3531+1,Hoja1!J3531,DiasNOLaborables))</f>
        <v>3</v>
      </c>
      <c r="O3522" s="28" t="str">
        <f t="shared" si="108"/>
        <v/>
      </c>
      <c r="P3522" s="26"/>
      <c r="Q3522" s="26"/>
      <c r="R3522" s="26">
        <f t="shared" si="109"/>
        <v>30</v>
      </c>
    </row>
    <row r="3523" spans="1:18" ht="30" x14ac:dyDescent="0.25">
      <c r="A3523" s="52">
        <v>3513</v>
      </c>
      <c r="B3523" s="33">
        <v>20199910059442</v>
      </c>
      <c r="C3523" s="34">
        <v>43615</v>
      </c>
      <c r="D3523" s="35" t="s">
        <v>62</v>
      </c>
      <c r="E3523" s="35" t="s">
        <v>114</v>
      </c>
      <c r="F3523" s="35" t="s">
        <v>70</v>
      </c>
      <c r="G3523" s="35" t="s">
        <v>89</v>
      </c>
      <c r="H3523" s="37" t="s">
        <v>120</v>
      </c>
      <c r="I3523" s="35" t="s">
        <v>37</v>
      </c>
      <c r="J3523" s="34">
        <v>43644</v>
      </c>
      <c r="K3523" s="38" t="s">
        <v>115</v>
      </c>
      <c r="L3523" s="53">
        <f>IFERROR(WORKDAY(C3523,R3523,DiasNOLaborables),"")</f>
        <v>43662</v>
      </c>
      <c r="M3523" s="27" t="str">
        <f>+IF(C3523="","",IF(J3523="","",(IF(J3523&lt;=L3523,"A TIEMPO","FUERA DE TIEMPO"))))</f>
        <v>A TIEMPO</v>
      </c>
      <c r="N3523" s="27">
        <f>IF(J3523="","",NETWORKDAYS(Hoja1!C3532+1,Hoja1!J3532,DiasNOLaborables))</f>
        <v>3</v>
      </c>
      <c r="O3523" s="28" t="str">
        <f t="shared" si="108"/>
        <v/>
      </c>
      <c r="P3523" s="26"/>
      <c r="Q3523" s="26"/>
      <c r="R3523" s="26">
        <f t="shared" si="109"/>
        <v>30</v>
      </c>
    </row>
    <row r="3524" spans="1:18" ht="30" x14ac:dyDescent="0.25">
      <c r="A3524" s="52">
        <v>3514</v>
      </c>
      <c r="B3524" s="33">
        <v>20199910059452</v>
      </c>
      <c r="C3524" s="34">
        <v>43615</v>
      </c>
      <c r="D3524" s="35" t="s">
        <v>62</v>
      </c>
      <c r="E3524" s="35" t="s">
        <v>114</v>
      </c>
      <c r="F3524" s="35" t="s">
        <v>70</v>
      </c>
      <c r="G3524" s="35" t="s">
        <v>89</v>
      </c>
      <c r="H3524" s="37" t="s">
        <v>120</v>
      </c>
      <c r="I3524" s="35" t="s">
        <v>37</v>
      </c>
      <c r="J3524" s="34">
        <v>43655</v>
      </c>
      <c r="K3524" s="38" t="s">
        <v>115</v>
      </c>
      <c r="L3524" s="53">
        <f>IFERROR(WORKDAY(C3524,R3524,DiasNOLaborables),"")</f>
        <v>43662</v>
      </c>
      <c r="M3524" s="27" t="str">
        <f>+IF(C3524="","",IF(J3524="","",(IF(J3524&lt;=L3524,"A TIEMPO","FUERA DE TIEMPO"))))</f>
        <v>A TIEMPO</v>
      </c>
      <c r="N3524" s="27">
        <f>IF(J3524="","",NETWORKDAYS(Hoja1!C3533+1,Hoja1!J3533,DiasNOLaborables))</f>
        <v>3</v>
      </c>
      <c r="O3524" s="28" t="str">
        <f t="shared" si="108"/>
        <v/>
      </c>
      <c r="P3524" s="26"/>
      <c r="Q3524" s="26"/>
      <c r="R3524" s="26">
        <f t="shared" si="109"/>
        <v>30</v>
      </c>
    </row>
    <row r="3525" spans="1:18" ht="30" x14ac:dyDescent="0.25">
      <c r="A3525" s="52">
        <v>3515</v>
      </c>
      <c r="B3525" s="33">
        <v>20199910059562</v>
      </c>
      <c r="C3525" s="34">
        <v>43615</v>
      </c>
      <c r="D3525" s="35" t="s">
        <v>60</v>
      </c>
      <c r="E3525" s="35" t="s">
        <v>114</v>
      </c>
      <c r="F3525" s="35" t="s">
        <v>73</v>
      </c>
      <c r="G3525" s="35" t="s">
        <v>91</v>
      </c>
      <c r="H3525" s="37" t="s">
        <v>120</v>
      </c>
      <c r="I3525" s="35" t="s">
        <v>37</v>
      </c>
      <c r="J3525" s="34">
        <v>43663</v>
      </c>
      <c r="K3525" s="38" t="s">
        <v>115</v>
      </c>
      <c r="L3525" s="53">
        <f>IFERROR(WORKDAY(C3525,R3525,DiasNOLaborables),"")</f>
        <v>43637</v>
      </c>
      <c r="M3525" s="27" t="str">
        <f>+IF(C3525="","",IF(J3525="","",(IF(J3525&lt;=L3525,"A TIEMPO","FUERA DE TIEMPO"))))</f>
        <v>FUERA DE TIEMPO</v>
      </c>
      <c r="N3525" s="27">
        <f>IF(J3525="","",NETWORKDAYS(Hoja1!C3534+1,Hoja1!J3534,DiasNOLaborables))</f>
        <v>3</v>
      </c>
      <c r="O3525" s="28">
        <f t="shared" si="108"/>
        <v>16</v>
      </c>
      <c r="P3525" s="26"/>
      <c r="Q3525" s="26"/>
      <c r="R3525" s="26">
        <f t="shared" si="109"/>
        <v>15</v>
      </c>
    </row>
    <row r="3526" spans="1:18" ht="30" x14ac:dyDescent="0.25">
      <c r="A3526" s="52">
        <v>3516</v>
      </c>
      <c r="B3526" s="33">
        <v>20199050040232</v>
      </c>
      <c r="C3526" s="34">
        <v>43615</v>
      </c>
      <c r="D3526" s="35" t="s">
        <v>60</v>
      </c>
      <c r="E3526" s="35" t="s">
        <v>118</v>
      </c>
      <c r="F3526" s="35" t="s">
        <v>70</v>
      </c>
      <c r="G3526" s="35" t="s">
        <v>89</v>
      </c>
      <c r="H3526" s="37" t="s">
        <v>120</v>
      </c>
      <c r="I3526" s="35" t="s">
        <v>37</v>
      </c>
      <c r="J3526" s="34">
        <v>43643</v>
      </c>
      <c r="K3526" s="38" t="s">
        <v>115</v>
      </c>
      <c r="L3526" s="53">
        <f>IFERROR(WORKDAY(C3526,R3526,DiasNOLaborables),"")</f>
        <v>43662</v>
      </c>
      <c r="M3526" s="27" t="str">
        <f>+IF(C3526="","",IF(J3526="","",(IF(J3526&lt;=L3526,"A TIEMPO","FUERA DE TIEMPO"))))</f>
        <v>A TIEMPO</v>
      </c>
      <c r="N3526" s="27">
        <f>IF(J3526="","",NETWORKDAYS(Hoja1!C3535+1,Hoja1!J3535,DiasNOLaborables))</f>
        <v>-2</v>
      </c>
      <c r="O3526" s="28" t="str">
        <f t="shared" si="108"/>
        <v/>
      </c>
      <c r="P3526" s="26"/>
      <c r="Q3526" s="26"/>
      <c r="R3526" s="26">
        <f t="shared" si="109"/>
        <v>30</v>
      </c>
    </row>
    <row r="3527" spans="1:18" ht="45" x14ac:dyDescent="0.25">
      <c r="A3527" s="52">
        <v>3517</v>
      </c>
      <c r="B3527" s="33">
        <v>20199050040242</v>
      </c>
      <c r="C3527" s="34">
        <v>43615</v>
      </c>
      <c r="D3527" s="35" t="s">
        <v>60</v>
      </c>
      <c r="E3527" s="35" t="s">
        <v>118</v>
      </c>
      <c r="F3527" s="35" t="s">
        <v>80</v>
      </c>
      <c r="G3527" s="35" t="s">
        <v>104</v>
      </c>
      <c r="H3527" s="37" t="s">
        <v>121</v>
      </c>
      <c r="I3527" s="35" t="s">
        <v>39</v>
      </c>
      <c r="J3527" s="34">
        <v>43620</v>
      </c>
      <c r="K3527" s="38" t="s">
        <v>115</v>
      </c>
      <c r="L3527" s="53">
        <f>IFERROR(WORKDAY(C3527,R3527,DiasNOLaborables),"")</f>
        <v>43630</v>
      </c>
      <c r="M3527" s="27" t="str">
        <f>+IF(C3527="","",IF(J3527="","",(IF(J3527&lt;=L3527,"A TIEMPO","FUERA DE TIEMPO"))))</f>
        <v>A TIEMPO</v>
      </c>
      <c r="N3527" s="27">
        <f>IF(J3527="","",NETWORKDAYS(Hoja1!C3536+1,Hoja1!J3536,DiasNOLaborables))</f>
        <v>-2</v>
      </c>
      <c r="O3527" s="28" t="str">
        <f t="shared" si="108"/>
        <v/>
      </c>
      <c r="P3527" s="26"/>
      <c r="Q3527" s="26"/>
      <c r="R3527" s="26">
        <f t="shared" si="109"/>
        <v>10</v>
      </c>
    </row>
    <row r="3528" spans="1:18" ht="45" x14ac:dyDescent="0.25">
      <c r="A3528" s="52">
        <v>3518</v>
      </c>
      <c r="B3528" s="33">
        <v>20199050040252</v>
      </c>
      <c r="C3528" s="34">
        <v>43615</v>
      </c>
      <c r="D3528" s="35" t="s">
        <v>65</v>
      </c>
      <c r="E3528" s="35" t="s">
        <v>118</v>
      </c>
      <c r="F3528" s="35" t="s">
        <v>80</v>
      </c>
      <c r="G3528" s="35" t="s">
        <v>104</v>
      </c>
      <c r="H3528" s="37" t="s">
        <v>120</v>
      </c>
      <c r="I3528" s="35" t="s">
        <v>41</v>
      </c>
      <c r="J3528" s="34">
        <v>43615</v>
      </c>
      <c r="K3528" s="38" t="s">
        <v>115</v>
      </c>
      <c r="L3528" s="53">
        <f>IFERROR(WORKDAY(C3528,R3528,DiasNOLaborables),"")</f>
        <v>43630</v>
      </c>
      <c r="M3528" s="27" t="str">
        <f>+IF(C3528="","",IF(J3528="","",(IF(J3528&lt;=L3528,"A TIEMPO","FUERA DE TIEMPO"))))</f>
        <v>A TIEMPO</v>
      </c>
      <c r="N3528" s="27">
        <f>IF(J3528="","",NETWORKDAYS(Hoja1!C3537+1,Hoja1!J3537,DiasNOLaborables))</f>
        <v>-2</v>
      </c>
      <c r="O3528" s="28" t="str">
        <f t="shared" si="108"/>
        <v/>
      </c>
      <c r="P3528" s="26"/>
      <c r="Q3528" s="26"/>
      <c r="R3528" s="26">
        <f t="shared" si="109"/>
        <v>10</v>
      </c>
    </row>
    <row r="3529" spans="1:18" ht="45" x14ac:dyDescent="0.25">
      <c r="A3529" s="52">
        <v>3519</v>
      </c>
      <c r="B3529" s="33">
        <v>20199050040262</v>
      </c>
      <c r="C3529" s="34">
        <v>43615</v>
      </c>
      <c r="D3529" s="35" t="s">
        <v>62</v>
      </c>
      <c r="E3529" s="35" t="s">
        <v>118</v>
      </c>
      <c r="F3529" s="35" t="s">
        <v>80</v>
      </c>
      <c r="G3529" s="35" t="s">
        <v>104</v>
      </c>
      <c r="H3529" s="37" t="s">
        <v>121</v>
      </c>
      <c r="I3529" s="35" t="s">
        <v>39</v>
      </c>
      <c r="J3529" s="34">
        <v>43621</v>
      </c>
      <c r="K3529" s="38" t="s">
        <v>115</v>
      </c>
      <c r="L3529" s="53">
        <f>IFERROR(WORKDAY(C3529,R3529,DiasNOLaborables),"")</f>
        <v>43630</v>
      </c>
      <c r="M3529" s="27" t="str">
        <f>+IF(C3529="","",IF(J3529="","",(IF(J3529&lt;=L3529,"A TIEMPO","FUERA DE TIEMPO"))))</f>
        <v>A TIEMPO</v>
      </c>
      <c r="N3529" s="27">
        <f>IF(J3529="","",NETWORKDAYS(Hoja1!C3538+1,Hoja1!J3538,DiasNOLaborables))</f>
        <v>-2</v>
      </c>
      <c r="O3529" s="28" t="str">
        <f t="shared" si="108"/>
        <v/>
      </c>
      <c r="P3529" s="26"/>
      <c r="Q3529" s="26"/>
      <c r="R3529" s="26">
        <f t="shared" si="109"/>
        <v>10</v>
      </c>
    </row>
    <row r="3530" spans="1:18" ht="45" x14ac:dyDescent="0.25">
      <c r="A3530" s="52">
        <v>3520</v>
      </c>
      <c r="B3530" s="33">
        <v>20199050040272</v>
      </c>
      <c r="C3530" s="34">
        <v>43615</v>
      </c>
      <c r="D3530" s="35" t="s">
        <v>61</v>
      </c>
      <c r="E3530" s="35" t="s">
        <v>118</v>
      </c>
      <c r="F3530" s="35" t="s">
        <v>80</v>
      </c>
      <c r="G3530" s="35" t="s">
        <v>104</v>
      </c>
      <c r="H3530" s="37" t="s">
        <v>121</v>
      </c>
      <c r="I3530" s="35" t="s">
        <v>39</v>
      </c>
      <c r="J3530" s="34">
        <v>43622</v>
      </c>
      <c r="K3530" s="38" t="s">
        <v>115</v>
      </c>
      <c r="L3530" s="53">
        <f>IFERROR(WORKDAY(C3530,R3530,DiasNOLaborables),"")</f>
        <v>43630</v>
      </c>
      <c r="M3530" s="27" t="str">
        <f>+IF(C3530="","",IF(J3530="","",(IF(J3530&lt;=L3530,"A TIEMPO","FUERA DE TIEMPO"))))</f>
        <v>A TIEMPO</v>
      </c>
      <c r="N3530" s="27">
        <f>IF(J3530="","",NETWORKDAYS(Hoja1!C3539+1,Hoja1!J3539,DiasNOLaborables))</f>
        <v>-2</v>
      </c>
      <c r="O3530" s="28" t="str">
        <f t="shared" si="108"/>
        <v/>
      </c>
      <c r="P3530" s="26"/>
      <c r="Q3530" s="26"/>
      <c r="R3530" s="26">
        <f t="shared" si="109"/>
        <v>10</v>
      </c>
    </row>
    <row r="3531" spans="1:18" ht="45" x14ac:dyDescent="0.25">
      <c r="A3531" s="52">
        <v>3521</v>
      </c>
      <c r="B3531" s="33">
        <v>20199050040282</v>
      </c>
      <c r="C3531" s="34">
        <v>43615</v>
      </c>
      <c r="D3531" s="35" t="s">
        <v>62</v>
      </c>
      <c r="E3531" s="35" t="s">
        <v>118</v>
      </c>
      <c r="F3531" s="35" t="s">
        <v>80</v>
      </c>
      <c r="G3531" s="35" t="s">
        <v>104</v>
      </c>
      <c r="H3531" s="37" t="s">
        <v>121</v>
      </c>
      <c r="I3531" s="35" t="s">
        <v>39</v>
      </c>
      <c r="J3531" s="39">
        <v>43621</v>
      </c>
      <c r="K3531" s="38" t="s">
        <v>115</v>
      </c>
      <c r="L3531" s="53">
        <f>IFERROR(WORKDAY(C3531,R3531,DiasNOLaborables),"")</f>
        <v>43630</v>
      </c>
      <c r="M3531" s="27" t="str">
        <f>+IF(C3531="","",IF(J3531="","",(IF(J3531&lt;=L3531,"A TIEMPO","FUERA DE TIEMPO"))))</f>
        <v>A TIEMPO</v>
      </c>
      <c r="N3531" s="27">
        <f>IF(J3531="","",NETWORKDAYS(Hoja1!C3540+1,Hoja1!J3540,DiasNOLaborables))</f>
        <v>-2</v>
      </c>
      <c r="O3531" s="28" t="str">
        <f t="shared" ref="O3531:O3594" si="110">IF(NETWORKDAYS(L3531+1,J3531,DiasNOLaborables)&lt;=0,"",NETWORKDAYS(L3531+1,J3531,DiasNOLaborables))</f>
        <v/>
      </c>
      <c r="P3531" s="26"/>
      <c r="Q3531" s="26"/>
      <c r="R3531" s="26">
        <f t="shared" ref="R3531:R3594" si="111">IFERROR(VLOOKUP(F3531,$Z$49:$AA$62,2),"")</f>
        <v>10</v>
      </c>
    </row>
    <row r="3532" spans="1:18" ht="45" x14ac:dyDescent="0.25">
      <c r="A3532" s="52">
        <v>3522</v>
      </c>
      <c r="B3532" s="33">
        <v>20199050040292</v>
      </c>
      <c r="C3532" s="34">
        <v>43615</v>
      </c>
      <c r="D3532" s="35" t="s">
        <v>61</v>
      </c>
      <c r="E3532" s="35" t="s">
        <v>118</v>
      </c>
      <c r="F3532" s="35" t="s">
        <v>80</v>
      </c>
      <c r="G3532" s="35" t="s">
        <v>104</v>
      </c>
      <c r="H3532" s="37" t="s">
        <v>121</v>
      </c>
      <c r="I3532" s="35" t="s">
        <v>39</v>
      </c>
      <c r="J3532" s="39">
        <v>43621</v>
      </c>
      <c r="K3532" s="38" t="s">
        <v>115</v>
      </c>
      <c r="L3532" s="53">
        <f>IFERROR(WORKDAY(C3532,R3532,DiasNOLaborables),"")</f>
        <v>43630</v>
      </c>
      <c r="M3532" s="27" t="str">
        <f>+IF(C3532="","",IF(J3532="","",(IF(J3532&lt;=L3532,"A TIEMPO","FUERA DE TIEMPO"))))</f>
        <v>A TIEMPO</v>
      </c>
      <c r="N3532" s="27">
        <f>IF(J3532="","",NETWORKDAYS(Hoja1!C3541+1,Hoja1!J3541,DiasNOLaborables))</f>
        <v>-2</v>
      </c>
      <c r="O3532" s="28" t="str">
        <f t="shared" si="110"/>
        <v/>
      </c>
      <c r="P3532" s="26"/>
      <c r="Q3532" s="26"/>
      <c r="R3532" s="26">
        <f t="shared" si="111"/>
        <v>10</v>
      </c>
    </row>
    <row r="3533" spans="1:18" ht="45" x14ac:dyDescent="0.25">
      <c r="A3533" s="52">
        <v>3523</v>
      </c>
      <c r="B3533" s="33">
        <v>20199050040302</v>
      </c>
      <c r="C3533" s="34">
        <v>43615</v>
      </c>
      <c r="D3533" s="35" t="s">
        <v>60</v>
      </c>
      <c r="E3533" s="35" t="s">
        <v>118</v>
      </c>
      <c r="F3533" s="35" t="s">
        <v>80</v>
      </c>
      <c r="G3533" s="35" t="s">
        <v>104</v>
      </c>
      <c r="H3533" s="37" t="s">
        <v>121</v>
      </c>
      <c r="I3533" s="35" t="s">
        <v>39</v>
      </c>
      <c r="J3533" s="39">
        <v>43621</v>
      </c>
      <c r="K3533" s="38" t="s">
        <v>115</v>
      </c>
      <c r="L3533" s="53">
        <f>IFERROR(WORKDAY(C3533,R3533,DiasNOLaborables),"")</f>
        <v>43630</v>
      </c>
      <c r="M3533" s="27" t="str">
        <f>+IF(C3533="","",IF(J3533="","",(IF(J3533&lt;=L3533,"A TIEMPO","FUERA DE TIEMPO"))))</f>
        <v>A TIEMPO</v>
      </c>
      <c r="N3533" s="27">
        <f>IF(J3533="","",NETWORKDAYS(Hoja1!C3542+1,Hoja1!J3542,DiasNOLaborables))</f>
        <v>-2</v>
      </c>
      <c r="O3533" s="28" t="str">
        <f t="shared" si="110"/>
        <v/>
      </c>
      <c r="P3533" s="26"/>
      <c r="Q3533" s="26"/>
      <c r="R3533" s="26">
        <f t="shared" si="111"/>
        <v>10</v>
      </c>
    </row>
    <row r="3534" spans="1:18" ht="45" x14ac:dyDescent="0.25">
      <c r="A3534" s="52">
        <v>3524</v>
      </c>
      <c r="B3534" s="33">
        <v>20199050040312</v>
      </c>
      <c r="C3534" s="34">
        <v>43615</v>
      </c>
      <c r="D3534" s="35" t="s">
        <v>60</v>
      </c>
      <c r="E3534" s="35" t="s">
        <v>118</v>
      </c>
      <c r="F3534" s="35" t="s">
        <v>80</v>
      </c>
      <c r="G3534" s="35" t="s">
        <v>104</v>
      </c>
      <c r="H3534" s="37" t="s">
        <v>121</v>
      </c>
      <c r="I3534" s="35" t="s">
        <v>39</v>
      </c>
      <c r="J3534" s="39">
        <v>43621</v>
      </c>
      <c r="K3534" s="38" t="s">
        <v>115</v>
      </c>
      <c r="L3534" s="53">
        <f>IFERROR(WORKDAY(C3534,R3534,DiasNOLaborables),"")</f>
        <v>43630</v>
      </c>
      <c r="M3534" s="27" t="str">
        <f>+IF(C3534="","",IF(J3534="","",(IF(J3534&lt;=L3534,"A TIEMPO","FUERA DE TIEMPO"))))</f>
        <v>A TIEMPO</v>
      </c>
      <c r="N3534" s="27">
        <f>IF(J3534="","",NETWORKDAYS(Hoja1!C3543+1,Hoja1!J3543,DiasNOLaborables))</f>
        <v>10</v>
      </c>
      <c r="O3534" s="28" t="str">
        <f t="shared" si="110"/>
        <v/>
      </c>
      <c r="P3534" s="26"/>
      <c r="Q3534" s="26"/>
      <c r="R3534" s="26">
        <f t="shared" si="111"/>
        <v>10</v>
      </c>
    </row>
    <row r="3535" spans="1:18" ht="60" x14ac:dyDescent="0.25">
      <c r="A3535" s="52">
        <v>3525</v>
      </c>
      <c r="B3535" s="33">
        <v>20190531180222</v>
      </c>
      <c r="C3535" s="34">
        <v>43616</v>
      </c>
      <c r="D3535" s="35" t="s">
        <v>60</v>
      </c>
      <c r="E3535" s="35" t="s">
        <v>119</v>
      </c>
      <c r="F3535" s="35" t="s">
        <v>80</v>
      </c>
      <c r="G3535" s="35" t="s">
        <v>104</v>
      </c>
      <c r="H3535" s="37" t="s">
        <v>121</v>
      </c>
      <c r="I3535" s="35" t="s">
        <v>39</v>
      </c>
      <c r="J3535" s="34">
        <v>43615</v>
      </c>
      <c r="K3535" s="38" t="s">
        <v>115</v>
      </c>
      <c r="L3535" s="53">
        <f>IFERROR(WORKDAY(C3535,R3535,DiasNOLaborables),"")</f>
        <v>43633</v>
      </c>
      <c r="M3535" s="27" t="str">
        <f>+IF(C3535="","",IF(J3535="","",(IF(J3535&lt;=L3535,"A TIEMPO","FUERA DE TIEMPO"))))</f>
        <v>A TIEMPO</v>
      </c>
      <c r="N3535" s="27">
        <f>IF(J3535="","",NETWORKDAYS(Hoja1!C2091+1,Hoja1!J2091,DiasNOLaborables))</f>
        <v>7</v>
      </c>
      <c r="O3535" s="28" t="str">
        <f t="shared" si="110"/>
        <v/>
      </c>
      <c r="P3535" s="26"/>
      <c r="Q3535" s="26"/>
      <c r="R3535" s="26">
        <f t="shared" si="111"/>
        <v>10</v>
      </c>
    </row>
    <row r="3536" spans="1:18" ht="60" x14ac:dyDescent="0.25">
      <c r="A3536" s="52">
        <v>3526</v>
      </c>
      <c r="B3536" s="33">
        <v>20190531170201</v>
      </c>
      <c r="C3536" s="34">
        <v>43616</v>
      </c>
      <c r="D3536" s="35" t="s">
        <v>60</v>
      </c>
      <c r="E3536" s="35" t="s">
        <v>119</v>
      </c>
      <c r="F3536" s="35" t="s">
        <v>80</v>
      </c>
      <c r="G3536" s="35" t="s">
        <v>104</v>
      </c>
      <c r="H3536" s="37" t="s">
        <v>121</v>
      </c>
      <c r="I3536" s="35" t="s">
        <v>39</v>
      </c>
      <c r="J3536" s="34">
        <v>43615</v>
      </c>
      <c r="K3536" s="38" t="s">
        <v>115</v>
      </c>
      <c r="L3536" s="53">
        <f>IFERROR(WORKDAY(C3536,R3536,DiasNOLaborables),"")</f>
        <v>43633</v>
      </c>
      <c r="M3536" s="27" t="str">
        <f>+IF(C3536="","",IF(J3536="","",(IF(J3536&lt;=L3536,"A TIEMPO","FUERA DE TIEMPO"))))</f>
        <v>A TIEMPO</v>
      </c>
      <c r="N3536" s="27">
        <f>IF(J3536="","",NETWORKDAYS(Hoja1!C2092+1,Hoja1!J2092,DiasNOLaborables))</f>
        <v>7</v>
      </c>
      <c r="O3536" s="28" t="str">
        <f t="shared" si="110"/>
        <v/>
      </c>
      <c r="P3536" s="26"/>
      <c r="Q3536" s="26"/>
      <c r="R3536" s="26">
        <f t="shared" si="111"/>
        <v>10</v>
      </c>
    </row>
    <row r="3537" spans="1:18" ht="60" x14ac:dyDescent="0.25">
      <c r="A3537" s="52">
        <v>3527</v>
      </c>
      <c r="B3537" s="33">
        <v>20190531151121</v>
      </c>
      <c r="C3537" s="34">
        <v>43616</v>
      </c>
      <c r="D3537" s="35" t="s">
        <v>60</v>
      </c>
      <c r="E3537" s="35" t="s">
        <v>119</v>
      </c>
      <c r="F3537" s="35" t="s">
        <v>80</v>
      </c>
      <c r="G3537" s="35" t="s">
        <v>104</v>
      </c>
      <c r="H3537" s="37" t="s">
        <v>121</v>
      </c>
      <c r="I3537" s="35" t="s">
        <v>39</v>
      </c>
      <c r="J3537" s="34">
        <v>43615</v>
      </c>
      <c r="K3537" s="38" t="s">
        <v>115</v>
      </c>
      <c r="L3537" s="53">
        <f>IFERROR(WORKDAY(C3537,R3537,DiasNOLaborables),"")</f>
        <v>43633</v>
      </c>
      <c r="M3537" s="27" t="str">
        <f>+IF(C3537="","",IF(J3537="","",(IF(J3537&lt;=L3537,"A TIEMPO","FUERA DE TIEMPO"))))</f>
        <v>A TIEMPO</v>
      </c>
      <c r="N3537" s="27">
        <f>IF(J3537="","",NETWORKDAYS(Hoja1!C2093+1,Hoja1!J2093,DiasNOLaborables))</f>
        <v>7</v>
      </c>
      <c r="O3537" s="28" t="str">
        <f t="shared" si="110"/>
        <v/>
      </c>
      <c r="P3537" s="26"/>
      <c r="Q3537" s="26"/>
      <c r="R3537" s="26">
        <f t="shared" si="111"/>
        <v>10</v>
      </c>
    </row>
    <row r="3538" spans="1:18" ht="60" x14ac:dyDescent="0.25">
      <c r="A3538" s="52">
        <v>3528</v>
      </c>
      <c r="B3538" s="33">
        <v>20190531143140</v>
      </c>
      <c r="C3538" s="34">
        <v>43616</v>
      </c>
      <c r="D3538" s="35" t="s">
        <v>60</v>
      </c>
      <c r="E3538" s="35" t="s">
        <v>119</v>
      </c>
      <c r="F3538" s="35" t="s">
        <v>80</v>
      </c>
      <c r="G3538" s="35" t="s">
        <v>104</v>
      </c>
      <c r="H3538" s="37" t="s">
        <v>121</v>
      </c>
      <c r="I3538" s="35" t="s">
        <v>39</v>
      </c>
      <c r="J3538" s="34">
        <v>43615</v>
      </c>
      <c r="K3538" s="38" t="s">
        <v>115</v>
      </c>
      <c r="L3538" s="53">
        <f>IFERROR(WORKDAY(C3538,R3538,DiasNOLaborables),"")</f>
        <v>43633</v>
      </c>
      <c r="M3538" s="27" t="str">
        <f>+IF(C3538="","",IF(J3538="","",(IF(J3538&lt;=L3538,"A TIEMPO","FUERA DE TIEMPO"))))</f>
        <v>A TIEMPO</v>
      </c>
      <c r="N3538" s="27">
        <f>IF(J3538="","",NETWORKDAYS(Hoja1!C2094+1,Hoja1!J2094,DiasNOLaborables))</f>
        <v>7</v>
      </c>
      <c r="O3538" s="28" t="str">
        <f t="shared" si="110"/>
        <v/>
      </c>
      <c r="P3538" s="26"/>
      <c r="Q3538" s="26"/>
      <c r="R3538" s="26">
        <f t="shared" si="111"/>
        <v>10</v>
      </c>
    </row>
    <row r="3539" spans="1:18" ht="60" x14ac:dyDescent="0.25">
      <c r="A3539" s="52">
        <v>3529</v>
      </c>
      <c r="B3539" s="33">
        <v>20190531111451</v>
      </c>
      <c r="C3539" s="34">
        <v>43616</v>
      </c>
      <c r="D3539" s="35" t="s">
        <v>60</v>
      </c>
      <c r="E3539" s="35" t="s">
        <v>119</v>
      </c>
      <c r="F3539" s="35" t="s">
        <v>80</v>
      </c>
      <c r="G3539" s="35" t="s">
        <v>104</v>
      </c>
      <c r="H3539" s="37" t="s">
        <v>121</v>
      </c>
      <c r="I3539" s="35" t="s">
        <v>39</v>
      </c>
      <c r="J3539" s="34">
        <v>43615</v>
      </c>
      <c r="K3539" s="38" t="s">
        <v>115</v>
      </c>
      <c r="L3539" s="53">
        <f>IFERROR(WORKDAY(C3539,R3539,DiasNOLaborables),"")</f>
        <v>43633</v>
      </c>
      <c r="M3539" s="27" t="str">
        <f>+IF(C3539="","",IF(J3539="","",(IF(J3539&lt;=L3539,"A TIEMPO","FUERA DE TIEMPO"))))</f>
        <v>A TIEMPO</v>
      </c>
      <c r="N3539" s="27">
        <f>IF(J3539="","",NETWORKDAYS(Hoja1!C2095+1,Hoja1!J2095,DiasNOLaborables))</f>
        <v>7</v>
      </c>
      <c r="O3539" s="28" t="str">
        <f t="shared" si="110"/>
        <v/>
      </c>
      <c r="P3539" s="26"/>
      <c r="Q3539" s="26"/>
      <c r="R3539" s="26">
        <f t="shared" si="111"/>
        <v>10</v>
      </c>
    </row>
    <row r="3540" spans="1:18" ht="60" x14ac:dyDescent="0.25">
      <c r="A3540" s="52">
        <v>3530</v>
      </c>
      <c r="B3540" s="33">
        <v>20190531094006</v>
      </c>
      <c r="C3540" s="34">
        <v>43616</v>
      </c>
      <c r="D3540" s="35" t="s">
        <v>60</v>
      </c>
      <c r="E3540" s="35" t="s">
        <v>119</v>
      </c>
      <c r="F3540" s="35" t="s">
        <v>80</v>
      </c>
      <c r="G3540" s="35" t="s">
        <v>104</v>
      </c>
      <c r="H3540" s="37" t="s">
        <v>121</v>
      </c>
      <c r="I3540" s="35" t="s">
        <v>39</v>
      </c>
      <c r="J3540" s="34">
        <v>43615</v>
      </c>
      <c r="K3540" s="38" t="s">
        <v>115</v>
      </c>
      <c r="L3540" s="53">
        <f>IFERROR(WORKDAY(C3540,R3540,DiasNOLaborables),"")</f>
        <v>43633</v>
      </c>
      <c r="M3540" s="27" t="str">
        <f>+IF(C3540="","",IF(J3540="","",(IF(J3540&lt;=L3540,"A TIEMPO","FUERA DE TIEMPO"))))</f>
        <v>A TIEMPO</v>
      </c>
      <c r="N3540" s="27">
        <f>IF(J3540="","",NETWORKDAYS(Hoja1!C2096+1,Hoja1!J2096,DiasNOLaborables))</f>
        <v>7</v>
      </c>
      <c r="O3540" s="28" t="str">
        <f t="shared" si="110"/>
        <v/>
      </c>
      <c r="P3540" s="26"/>
      <c r="Q3540" s="26"/>
      <c r="R3540" s="26">
        <f t="shared" si="111"/>
        <v>10</v>
      </c>
    </row>
    <row r="3541" spans="1:18" ht="60" x14ac:dyDescent="0.25">
      <c r="A3541" s="52">
        <v>3531</v>
      </c>
      <c r="B3541" s="33">
        <v>20190531093753</v>
      </c>
      <c r="C3541" s="34">
        <v>43616</v>
      </c>
      <c r="D3541" s="35" t="s">
        <v>60</v>
      </c>
      <c r="E3541" s="35" t="s">
        <v>119</v>
      </c>
      <c r="F3541" s="35" t="s">
        <v>80</v>
      </c>
      <c r="G3541" s="35" t="s">
        <v>104</v>
      </c>
      <c r="H3541" s="37" t="s">
        <v>121</v>
      </c>
      <c r="I3541" s="35" t="s">
        <v>39</v>
      </c>
      <c r="J3541" s="34">
        <v>43615</v>
      </c>
      <c r="K3541" s="38" t="s">
        <v>115</v>
      </c>
      <c r="L3541" s="53">
        <f>IFERROR(WORKDAY(C3541,R3541,DiasNOLaborables),"")</f>
        <v>43633</v>
      </c>
      <c r="M3541" s="27" t="str">
        <f>+IF(C3541="","",IF(J3541="","",(IF(J3541&lt;=L3541,"A TIEMPO","FUERA DE TIEMPO"))))</f>
        <v>A TIEMPO</v>
      </c>
      <c r="N3541" s="27">
        <f>IF(J3541="","",NETWORKDAYS(Hoja1!C2097+1,Hoja1!J2097,DiasNOLaborables))</f>
        <v>7</v>
      </c>
      <c r="O3541" s="28" t="str">
        <f t="shared" si="110"/>
        <v/>
      </c>
      <c r="P3541" s="26"/>
      <c r="Q3541" s="26"/>
      <c r="R3541" s="26">
        <f t="shared" si="111"/>
        <v>10</v>
      </c>
    </row>
    <row r="3542" spans="1:18" ht="60" x14ac:dyDescent="0.25">
      <c r="A3542" s="52">
        <v>3532</v>
      </c>
      <c r="B3542" s="33">
        <v>20190531091803</v>
      </c>
      <c r="C3542" s="34">
        <v>43616</v>
      </c>
      <c r="D3542" s="35" t="s">
        <v>60</v>
      </c>
      <c r="E3542" s="35" t="s">
        <v>119</v>
      </c>
      <c r="F3542" s="35" t="s">
        <v>80</v>
      </c>
      <c r="G3542" s="35" t="s">
        <v>104</v>
      </c>
      <c r="H3542" s="37" t="s">
        <v>121</v>
      </c>
      <c r="I3542" s="35" t="s">
        <v>39</v>
      </c>
      <c r="J3542" s="34">
        <v>43615</v>
      </c>
      <c r="K3542" s="38" t="s">
        <v>115</v>
      </c>
      <c r="L3542" s="53">
        <f>IFERROR(WORKDAY(C3542,R3542,DiasNOLaborables),"")</f>
        <v>43633</v>
      </c>
      <c r="M3542" s="27" t="str">
        <f>+IF(C3542="","",IF(J3542="","",(IF(J3542&lt;=L3542,"A TIEMPO","FUERA DE TIEMPO"))))</f>
        <v>A TIEMPO</v>
      </c>
      <c r="N3542" s="27">
        <f>IF(J3542="","",NETWORKDAYS(Hoja1!C2098+1,Hoja1!J2098,DiasNOLaborables))</f>
        <v>7</v>
      </c>
      <c r="O3542" s="28" t="str">
        <f t="shared" si="110"/>
        <v/>
      </c>
      <c r="P3542" s="26"/>
      <c r="Q3542" s="26"/>
      <c r="R3542" s="26">
        <f t="shared" si="111"/>
        <v>10</v>
      </c>
    </row>
    <row r="3543" spans="1:18" ht="30" x14ac:dyDescent="0.25">
      <c r="A3543" s="52">
        <v>3533</v>
      </c>
      <c r="B3543" s="33">
        <v>20199910060322</v>
      </c>
      <c r="C3543" s="34">
        <v>43616</v>
      </c>
      <c r="D3543" s="35" t="s">
        <v>62</v>
      </c>
      <c r="E3543" s="35" t="s">
        <v>114</v>
      </c>
      <c r="F3543" s="35" t="s">
        <v>80</v>
      </c>
      <c r="G3543" s="35" t="s">
        <v>102</v>
      </c>
      <c r="H3543" s="37" t="s">
        <v>120</v>
      </c>
      <c r="I3543" s="35" t="s">
        <v>38</v>
      </c>
      <c r="J3543" s="34">
        <v>43633</v>
      </c>
      <c r="K3543" s="38" t="s">
        <v>115</v>
      </c>
      <c r="L3543" s="53">
        <f>IFERROR(WORKDAY(C3543,R3543,DiasNOLaborables),"")</f>
        <v>43633</v>
      </c>
      <c r="M3543" s="27" t="str">
        <f>+IF(C3543="","",IF(J3543="","",(IF(J3543&lt;=L3543,"A TIEMPO","FUERA DE TIEMPO"))))</f>
        <v>A TIEMPO</v>
      </c>
      <c r="N3543" s="27">
        <f>IF(J3543="","",NETWORKDAYS(Hoja1!C3544+1,Hoja1!J3544,DiasNOLaborables))</f>
        <v>4</v>
      </c>
      <c r="O3543" s="28" t="str">
        <f t="shared" si="110"/>
        <v/>
      </c>
      <c r="P3543" s="26"/>
      <c r="Q3543" s="26"/>
      <c r="R3543" s="26">
        <f t="shared" si="111"/>
        <v>10</v>
      </c>
    </row>
    <row r="3544" spans="1:18" ht="45" x14ac:dyDescent="0.25">
      <c r="A3544" s="52">
        <v>3534</v>
      </c>
      <c r="B3544" s="33">
        <v>20199050040782</v>
      </c>
      <c r="C3544" s="34">
        <v>43616</v>
      </c>
      <c r="D3544" s="35" t="s">
        <v>60</v>
      </c>
      <c r="E3544" s="35" t="s">
        <v>118</v>
      </c>
      <c r="F3544" s="35" t="s">
        <v>80</v>
      </c>
      <c r="G3544" s="35" t="s">
        <v>104</v>
      </c>
      <c r="H3544" s="37" t="s">
        <v>121</v>
      </c>
      <c r="I3544" s="35" t="s">
        <v>39</v>
      </c>
      <c r="J3544" s="34">
        <v>43623</v>
      </c>
      <c r="K3544" s="38" t="s">
        <v>115</v>
      </c>
      <c r="L3544" s="53">
        <f>IFERROR(WORKDAY(C3544,R3544,DiasNOLaborables),"")</f>
        <v>43633</v>
      </c>
      <c r="M3544" s="27" t="str">
        <f>+IF(C3544="","",IF(J3544="","",(IF(J3544&lt;=L3544,"A TIEMPO","FUERA DE TIEMPO"))))</f>
        <v>A TIEMPO</v>
      </c>
      <c r="N3544" s="27">
        <f>IF(J3544="","",NETWORKDAYS(Hoja1!C3545+1,Hoja1!J3545,DiasNOLaborables))</f>
        <v>6</v>
      </c>
      <c r="O3544" s="28" t="str">
        <f t="shared" si="110"/>
        <v/>
      </c>
      <c r="P3544" s="26"/>
      <c r="Q3544" s="26"/>
      <c r="R3544" s="26">
        <f t="shared" si="111"/>
        <v>10</v>
      </c>
    </row>
    <row r="3545" spans="1:18" ht="45" x14ac:dyDescent="0.25">
      <c r="A3545" s="52">
        <v>3535</v>
      </c>
      <c r="B3545" s="33">
        <v>20199050040852</v>
      </c>
      <c r="C3545" s="34">
        <v>43616</v>
      </c>
      <c r="D3545" s="35" t="s">
        <v>60</v>
      </c>
      <c r="E3545" s="35" t="s">
        <v>118</v>
      </c>
      <c r="F3545" s="35" t="s">
        <v>80</v>
      </c>
      <c r="G3545" s="35" t="s">
        <v>104</v>
      </c>
      <c r="H3545" s="37" t="s">
        <v>133</v>
      </c>
      <c r="I3545" s="35" t="s">
        <v>47</v>
      </c>
      <c r="J3545" s="34">
        <v>43627</v>
      </c>
      <c r="K3545" s="38" t="s">
        <v>115</v>
      </c>
      <c r="L3545" s="53">
        <f>IFERROR(WORKDAY(C3545,R3545,DiasNOLaborables),"")</f>
        <v>43633</v>
      </c>
      <c r="M3545" s="27" t="str">
        <f>+IF(C3545="","",IF(J3545="","",(IF(J3545&lt;=L3545,"A TIEMPO","FUERA DE TIEMPO"))))</f>
        <v>A TIEMPO</v>
      </c>
      <c r="N3545" s="27">
        <f>IF(J3545="","",NETWORKDAYS(Hoja1!C3546+1,Hoja1!J3546,DiasNOLaborables))</f>
        <v>4</v>
      </c>
      <c r="O3545" s="28" t="str">
        <f t="shared" si="110"/>
        <v/>
      </c>
      <c r="P3545" s="26"/>
      <c r="Q3545" s="26"/>
      <c r="R3545" s="26">
        <f t="shared" si="111"/>
        <v>10</v>
      </c>
    </row>
    <row r="3546" spans="1:18" ht="45" x14ac:dyDescent="0.25">
      <c r="A3546" s="52">
        <v>3536</v>
      </c>
      <c r="B3546" s="33">
        <v>20199050040892</v>
      </c>
      <c r="C3546" s="34">
        <v>43616</v>
      </c>
      <c r="D3546" s="35" t="s">
        <v>60</v>
      </c>
      <c r="E3546" s="35" t="s">
        <v>118</v>
      </c>
      <c r="F3546" s="35" t="s">
        <v>80</v>
      </c>
      <c r="G3546" s="35" t="s">
        <v>104</v>
      </c>
      <c r="H3546" s="37" t="s">
        <v>121</v>
      </c>
      <c r="I3546" s="35" t="s">
        <v>39</v>
      </c>
      <c r="J3546" s="34">
        <v>43623</v>
      </c>
      <c r="K3546" s="38" t="s">
        <v>115</v>
      </c>
      <c r="L3546" s="53">
        <f>IFERROR(WORKDAY(C3546,R3546,DiasNOLaborables),"")</f>
        <v>43633</v>
      </c>
      <c r="M3546" s="27" t="str">
        <f>+IF(C3546="","",IF(J3546="","",(IF(J3546&lt;=L3546,"A TIEMPO","FUERA DE TIEMPO"))))</f>
        <v>A TIEMPO</v>
      </c>
      <c r="N3546" s="27">
        <f>IF(J3546="","",NETWORKDAYS(Hoja1!C3547+1,Hoja1!J3547,DiasNOLaborables))</f>
        <v>5</v>
      </c>
      <c r="O3546" s="28" t="str">
        <f t="shared" si="110"/>
        <v/>
      </c>
      <c r="P3546" s="26"/>
      <c r="Q3546" s="26"/>
      <c r="R3546" s="26">
        <f t="shared" si="111"/>
        <v>10</v>
      </c>
    </row>
    <row r="3547" spans="1:18" ht="45" x14ac:dyDescent="0.25">
      <c r="A3547" s="52">
        <v>3537</v>
      </c>
      <c r="B3547" s="33">
        <v>20199050041082</v>
      </c>
      <c r="C3547" s="34">
        <v>43616</v>
      </c>
      <c r="D3547" s="35" t="s">
        <v>61</v>
      </c>
      <c r="E3547" s="35" t="s">
        <v>118</v>
      </c>
      <c r="F3547" s="35" t="s">
        <v>80</v>
      </c>
      <c r="G3547" s="35" t="s">
        <v>104</v>
      </c>
      <c r="H3547" s="37" t="s">
        <v>121</v>
      </c>
      <c r="I3547" s="35" t="s">
        <v>39</v>
      </c>
      <c r="J3547" s="34">
        <v>43626</v>
      </c>
      <c r="K3547" s="38" t="s">
        <v>115</v>
      </c>
      <c r="L3547" s="53">
        <f>IFERROR(WORKDAY(C3547,R3547,DiasNOLaborables),"")</f>
        <v>43633</v>
      </c>
      <c r="M3547" s="27" t="str">
        <f>+IF(C3547="","",IF(J3547="","",(IF(J3547&lt;=L3547,"A TIEMPO","FUERA DE TIEMPO"))))</f>
        <v>A TIEMPO</v>
      </c>
      <c r="N3547" s="27">
        <f>IF(J3547="","",NETWORKDAYS(Hoja1!C3548+1,Hoja1!J3548,DiasNOLaborables))</f>
        <v>5</v>
      </c>
      <c r="O3547" s="28" t="str">
        <f t="shared" si="110"/>
        <v/>
      </c>
      <c r="P3547" s="26"/>
      <c r="Q3547" s="26"/>
      <c r="R3547" s="26">
        <f t="shared" si="111"/>
        <v>10</v>
      </c>
    </row>
    <row r="3548" spans="1:18" ht="45" x14ac:dyDescent="0.25">
      <c r="A3548" s="52">
        <v>3538</v>
      </c>
      <c r="B3548" s="33">
        <v>20199050041112</v>
      </c>
      <c r="C3548" s="34">
        <v>43616</v>
      </c>
      <c r="D3548" s="35" t="s">
        <v>60</v>
      </c>
      <c r="E3548" s="35" t="s">
        <v>118</v>
      </c>
      <c r="F3548" s="35" t="s">
        <v>80</v>
      </c>
      <c r="G3548" s="35" t="s">
        <v>104</v>
      </c>
      <c r="H3548" s="37" t="s">
        <v>121</v>
      </c>
      <c r="I3548" s="35" t="s">
        <v>39</v>
      </c>
      <c r="J3548" s="34">
        <v>43626</v>
      </c>
      <c r="K3548" s="38" t="s">
        <v>115</v>
      </c>
      <c r="L3548" s="53">
        <f>IFERROR(WORKDAY(C3548,R3548,DiasNOLaborables),"")</f>
        <v>43633</v>
      </c>
      <c r="M3548" s="27" t="str">
        <f>+IF(C3548="","",IF(J3548="","",(IF(J3548&lt;=L3548,"A TIEMPO","FUERA DE TIEMPO"))))</f>
        <v>A TIEMPO</v>
      </c>
      <c r="N3548" s="27">
        <f>IF(J3548="","",NETWORKDAYS(Hoja1!C3549+1,Hoja1!J3549,DiasNOLaborables))</f>
        <v>5</v>
      </c>
      <c r="O3548" s="28" t="str">
        <f t="shared" si="110"/>
        <v/>
      </c>
      <c r="P3548" s="26"/>
      <c r="Q3548" s="26"/>
      <c r="R3548" s="26">
        <f t="shared" si="111"/>
        <v>10</v>
      </c>
    </row>
    <row r="3549" spans="1:18" ht="45" x14ac:dyDescent="0.25">
      <c r="A3549" s="52">
        <v>3539</v>
      </c>
      <c r="B3549" s="33">
        <v>20199050041092</v>
      </c>
      <c r="C3549" s="34">
        <v>43616</v>
      </c>
      <c r="D3549" s="35" t="s">
        <v>61</v>
      </c>
      <c r="E3549" s="35" t="s">
        <v>118</v>
      </c>
      <c r="F3549" s="35" t="s">
        <v>80</v>
      </c>
      <c r="G3549" s="35" t="s">
        <v>104</v>
      </c>
      <c r="H3549" s="37" t="s">
        <v>121</v>
      </c>
      <c r="I3549" s="35" t="s">
        <v>39</v>
      </c>
      <c r="J3549" s="34">
        <v>43626</v>
      </c>
      <c r="K3549" s="38" t="s">
        <v>115</v>
      </c>
      <c r="L3549" s="53">
        <f>IFERROR(WORKDAY(C3549,R3549,DiasNOLaborables),"")</f>
        <v>43633</v>
      </c>
      <c r="M3549" s="27" t="str">
        <f>+IF(C3549="","",IF(J3549="","",(IF(J3549&lt;=L3549,"A TIEMPO","FUERA DE TIEMPO"))))</f>
        <v>A TIEMPO</v>
      </c>
      <c r="N3549" s="27">
        <f>IF(J3549="","",NETWORKDAYS(Hoja1!C3550+1,Hoja1!J3550,DiasNOLaborables))</f>
        <v>6</v>
      </c>
      <c r="O3549" s="28" t="str">
        <f t="shared" si="110"/>
        <v/>
      </c>
      <c r="P3549" s="26"/>
      <c r="Q3549" s="26"/>
      <c r="R3549" s="26">
        <f t="shared" si="111"/>
        <v>10</v>
      </c>
    </row>
    <row r="3550" spans="1:18" ht="45" x14ac:dyDescent="0.25">
      <c r="A3550" s="52">
        <v>3540</v>
      </c>
      <c r="B3550" s="33">
        <v>20199050041152</v>
      </c>
      <c r="C3550" s="34">
        <v>43616</v>
      </c>
      <c r="D3550" s="35" t="s">
        <v>60</v>
      </c>
      <c r="E3550" s="35" t="s">
        <v>118</v>
      </c>
      <c r="F3550" s="35" t="s">
        <v>80</v>
      </c>
      <c r="G3550" s="35" t="s">
        <v>104</v>
      </c>
      <c r="H3550" s="37" t="s">
        <v>121</v>
      </c>
      <c r="I3550" s="35" t="s">
        <v>39</v>
      </c>
      <c r="J3550" s="34">
        <v>43627</v>
      </c>
      <c r="K3550" s="38" t="s">
        <v>115</v>
      </c>
      <c r="L3550" s="53">
        <f>IFERROR(WORKDAY(C3550,R3550,DiasNOLaborables),"")</f>
        <v>43633</v>
      </c>
      <c r="M3550" s="27" t="str">
        <f>+IF(C3550="","",IF(J3550="","",(IF(J3550&lt;=L3550,"A TIEMPO","FUERA DE TIEMPO"))))</f>
        <v>A TIEMPO</v>
      </c>
      <c r="N3550" s="27">
        <f>IF(J3550="","",NETWORKDAYS(Hoja1!C3551+1,Hoja1!J3551,DiasNOLaborables))</f>
        <v>6</v>
      </c>
      <c r="O3550" s="28" t="str">
        <f t="shared" si="110"/>
        <v/>
      </c>
      <c r="P3550" s="26"/>
      <c r="Q3550" s="26"/>
      <c r="R3550" s="26">
        <f t="shared" si="111"/>
        <v>10</v>
      </c>
    </row>
    <row r="3551" spans="1:18" ht="45" x14ac:dyDescent="0.25">
      <c r="A3551" s="52">
        <v>3541</v>
      </c>
      <c r="B3551" s="33">
        <v>20199050041192</v>
      </c>
      <c r="C3551" s="34">
        <v>43616</v>
      </c>
      <c r="D3551" s="35" t="s">
        <v>60</v>
      </c>
      <c r="E3551" s="35" t="s">
        <v>118</v>
      </c>
      <c r="F3551" s="35" t="s">
        <v>80</v>
      </c>
      <c r="G3551" s="35" t="s">
        <v>104</v>
      </c>
      <c r="H3551" s="37" t="s">
        <v>121</v>
      </c>
      <c r="I3551" s="35" t="s">
        <v>39</v>
      </c>
      <c r="J3551" s="34">
        <v>43627</v>
      </c>
      <c r="K3551" s="38" t="s">
        <v>115</v>
      </c>
      <c r="L3551" s="53">
        <f>IFERROR(WORKDAY(C3551,R3551,DiasNOLaborables),"")</f>
        <v>43633</v>
      </c>
      <c r="M3551" s="27" t="str">
        <f>+IF(C3551="","",IF(J3551="","",(IF(J3551&lt;=L3551,"A TIEMPO","FUERA DE TIEMPO"))))</f>
        <v>A TIEMPO</v>
      </c>
      <c r="N3551" s="27">
        <f>IF(J3551="","",NETWORKDAYS(Hoja1!C3552+1,Hoja1!J3552,DiasNOLaborables))</f>
        <v>6</v>
      </c>
      <c r="O3551" s="28" t="str">
        <f t="shared" si="110"/>
        <v/>
      </c>
      <c r="P3551" s="26"/>
      <c r="Q3551" s="26"/>
      <c r="R3551" s="26">
        <f t="shared" si="111"/>
        <v>10</v>
      </c>
    </row>
    <row r="3552" spans="1:18" ht="45" x14ac:dyDescent="0.25">
      <c r="A3552" s="52">
        <v>3542</v>
      </c>
      <c r="B3552" s="33">
        <v>20199050041212</v>
      </c>
      <c r="C3552" s="34">
        <v>43616</v>
      </c>
      <c r="D3552" s="35" t="s">
        <v>60</v>
      </c>
      <c r="E3552" s="35" t="s">
        <v>118</v>
      </c>
      <c r="F3552" s="35" t="s">
        <v>80</v>
      </c>
      <c r="G3552" s="35" t="s">
        <v>104</v>
      </c>
      <c r="H3552" s="37" t="s">
        <v>121</v>
      </c>
      <c r="I3552" s="35" t="s">
        <v>39</v>
      </c>
      <c r="J3552" s="34">
        <v>43627</v>
      </c>
      <c r="K3552" s="38" t="s">
        <v>115</v>
      </c>
      <c r="L3552" s="53">
        <f>IFERROR(WORKDAY(C3552,R3552,DiasNOLaborables),"")</f>
        <v>43633</v>
      </c>
      <c r="M3552" s="27" t="str">
        <f>+IF(C3552="","",IF(J3552="","",(IF(J3552&lt;=L3552,"A TIEMPO","FUERA DE TIEMPO"))))</f>
        <v>A TIEMPO</v>
      </c>
      <c r="N3552" s="27">
        <f>IF(J3552="","",NETWORKDAYS(Hoja1!C3553+1,Hoja1!J3553,DiasNOLaborables))</f>
        <v>6</v>
      </c>
      <c r="O3552" s="28" t="str">
        <f t="shared" si="110"/>
        <v/>
      </c>
      <c r="P3552" s="26"/>
      <c r="Q3552" s="26"/>
      <c r="R3552" s="26">
        <f t="shared" si="111"/>
        <v>10</v>
      </c>
    </row>
    <row r="3553" spans="1:18" ht="45" x14ac:dyDescent="0.25">
      <c r="A3553" s="52">
        <v>3543</v>
      </c>
      <c r="B3553" s="33">
        <v>20199050041032</v>
      </c>
      <c r="C3553" s="34">
        <v>43616</v>
      </c>
      <c r="D3553" s="35" t="s">
        <v>60</v>
      </c>
      <c r="E3553" s="35" t="s">
        <v>118</v>
      </c>
      <c r="F3553" s="35" t="s">
        <v>80</v>
      </c>
      <c r="G3553" s="35" t="s">
        <v>104</v>
      </c>
      <c r="H3553" s="37" t="s">
        <v>121</v>
      </c>
      <c r="I3553" s="35" t="s">
        <v>39</v>
      </c>
      <c r="J3553" s="34">
        <v>43627</v>
      </c>
      <c r="K3553" s="38" t="s">
        <v>115</v>
      </c>
      <c r="L3553" s="53">
        <f>IFERROR(WORKDAY(C3553,R3553,DiasNOLaborables),"")</f>
        <v>43633</v>
      </c>
      <c r="M3553" s="27" t="str">
        <f>+IF(C3553="","",IF(J3553="","",(IF(J3553&lt;=L3553,"A TIEMPO","FUERA DE TIEMPO"))))</f>
        <v>A TIEMPO</v>
      </c>
      <c r="N3553" s="27">
        <f>IF(J3553="","",NETWORKDAYS(Hoja1!C3554+1,Hoja1!J3554,DiasNOLaborables))</f>
        <v>6</v>
      </c>
      <c r="O3553" s="28" t="str">
        <f t="shared" si="110"/>
        <v/>
      </c>
      <c r="P3553" s="26"/>
      <c r="Q3553" s="26"/>
      <c r="R3553" s="26">
        <f t="shared" si="111"/>
        <v>10</v>
      </c>
    </row>
    <row r="3554" spans="1:18" ht="45" x14ac:dyDescent="0.25">
      <c r="A3554" s="52">
        <v>3544</v>
      </c>
      <c r="B3554" s="33">
        <v>20199050041222</v>
      </c>
      <c r="C3554" s="34">
        <v>43616</v>
      </c>
      <c r="D3554" s="35" t="s">
        <v>60</v>
      </c>
      <c r="E3554" s="35" t="s">
        <v>118</v>
      </c>
      <c r="F3554" s="35" t="s">
        <v>80</v>
      </c>
      <c r="G3554" s="35" t="s">
        <v>104</v>
      </c>
      <c r="H3554" s="37" t="s">
        <v>121</v>
      </c>
      <c r="I3554" s="35" t="s">
        <v>39</v>
      </c>
      <c r="J3554" s="34">
        <v>43627</v>
      </c>
      <c r="K3554" s="38" t="s">
        <v>115</v>
      </c>
      <c r="L3554" s="53">
        <f>IFERROR(WORKDAY(C3554,R3554,DiasNOLaborables),"")</f>
        <v>43633</v>
      </c>
      <c r="M3554" s="27" t="str">
        <f>+IF(C3554="","",IF(J3554="","",(IF(J3554&lt;=L3554,"A TIEMPO","FUERA DE TIEMPO"))))</f>
        <v>A TIEMPO</v>
      </c>
      <c r="N3554" s="27">
        <f>IF(J3554="","",NETWORKDAYS(Hoja1!C3555+1,Hoja1!J3555,DiasNOLaborables))</f>
        <v>6</v>
      </c>
      <c r="O3554" s="28" t="str">
        <f t="shared" si="110"/>
        <v/>
      </c>
      <c r="P3554" s="26"/>
      <c r="Q3554" s="26"/>
      <c r="R3554" s="26">
        <f t="shared" si="111"/>
        <v>10</v>
      </c>
    </row>
    <row r="3555" spans="1:18" ht="45" x14ac:dyDescent="0.25">
      <c r="A3555" s="52">
        <v>3545</v>
      </c>
      <c r="B3555" s="33">
        <v>20199050041232</v>
      </c>
      <c r="C3555" s="34">
        <v>43616</v>
      </c>
      <c r="D3555" s="35" t="s">
        <v>60</v>
      </c>
      <c r="E3555" s="35" t="s">
        <v>118</v>
      </c>
      <c r="F3555" s="35" t="s">
        <v>80</v>
      </c>
      <c r="G3555" s="35" t="s">
        <v>104</v>
      </c>
      <c r="H3555" s="37" t="s">
        <v>121</v>
      </c>
      <c r="I3555" s="35" t="s">
        <v>39</v>
      </c>
      <c r="J3555" s="34">
        <v>43627</v>
      </c>
      <c r="K3555" s="38" t="s">
        <v>115</v>
      </c>
      <c r="L3555" s="53">
        <f>IFERROR(WORKDAY(C3555,R3555,DiasNOLaborables),"")</f>
        <v>43633</v>
      </c>
      <c r="M3555" s="27" t="str">
        <f>+IF(C3555="","",IF(J3555="","",(IF(J3555&lt;=L3555,"A TIEMPO","FUERA DE TIEMPO"))))</f>
        <v>A TIEMPO</v>
      </c>
      <c r="N3555" s="27">
        <f>IF(J3555="","",NETWORKDAYS(Hoja1!C3556+1,Hoja1!J3556,DiasNOLaborables))</f>
        <v>6</v>
      </c>
      <c r="O3555" s="28" t="str">
        <f t="shared" si="110"/>
        <v/>
      </c>
      <c r="P3555" s="26"/>
      <c r="Q3555" s="26"/>
      <c r="R3555" s="26">
        <f t="shared" si="111"/>
        <v>10</v>
      </c>
    </row>
    <row r="3556" spans="1:18" ht="45" x14ac:dyDescent="0.25">
      <c r="A3556" s="52">
        <v>3546</v>
      </c>
      <c r="B3556" s="33">
        <v>20199050041252</v>
      </c>
      <c r="C3556" s="34">
        <v>43616</v>
      </c>
      <c r="D3556" s="35" t="s">
        <v>60</v>
      </c>
      <c r="E3556" s="35" t="s">
        <v>118</v>
      </c>
      <c r="F3556" s="35" t="s">
        <v>80</v>
      </c>
      <c r="G3556" s="35" t="s">
        <v>104</v>
      </c>
      <c r="H3556" s="37" t="s">
        <v>121</v>
      </c>
      <c r="I3556" s="35" t="s">
        <v>39</v>
      </c>
      <c r="J3556" s="34">
        <v>43627</v>
      </c>
      <c r="K3556" s="38" t="s">
        <v>115</v>
      </c>
      <c r="L3556" s="53">
        <f>IFERROR(WORKDAY(C3556,R3556,DiasNOLaborables),"")</f>
        <v>43633</v>
      </c>
      <c r="M3556" s="27" t="str">
        <f>+IF(C3556="","",IF(J3556="","",(IF(J3556&lt;=L3556,"A TIEMPO","FUERA DE TIEMPO"))))</f>
        <v>A TIEMPO</v>
      </c>
      <c r="N3556" s="27">
        <f>IF(J3556="","",NETWORKDAYS(Hoja1!C3557+1,Hoja1!J3557,DiasNOLaborables))</f>
        <v>6</v>
      </c>
      <c r="O3556" s="28" t="str">
        <f t="shared" si="110"/>
        <v/>
      </c>
      <c r="P3556" s="26"/>
      <c r="Q3556" s="26"/>
      <c r="R3556" s="26">
        <f t="shared" si="111"/>
        <v>10</v>
      </c>
    </row>
    <row r="3557" spans="1:18" ht="45" x14ac:dyDescent="0.25">
      <c r="A3557" s="52">
        <v>3547</v>
      </c>
      <c r="B3557" s="33">
        <v>20199050041262</v>
      </c>
      <c r="C3557" s="34">
        <v>43616</v>
      </c>
      <c r="D3557" s="35" t="s">
        <v>60</v>
      </c>
      <c r="E3557" s="35" t="s">
        <v>118</v>
      </c>
      <c r="F3557" s="35" t="s">
        <v>80</v>
      </c>
      <c r="G3557" s="35" t="s">
        <v>104</v>
      </c>
      <c r="H3557" s="37" t="s">
        <v>121</v>
      </c>
      <c r="I3557" s="35" t="s">
        <v>39</v>
      </c>
      <c r="J3557" s="34">
        <v>43627</v>
      </c>
      <c r="K3557" s="38" t="s">
        <v>115</v>
      </c>
      <c r="L3557" s="53">
        <f>IFERROR(WORKDAY(C3557,R3557,DiasNOLaborables),"")</f>
        <v>43633</v>
      </c>
      <c r="M3557" s="27" t="str">
        <f>+IF(C3557="","",IF(J3557="","",(IF(J3557&lt;=L3557,"A TIEMPO","FUERA DE TIEMPO"))))</f>
        <v>A TIEMPO</v>
      </c>
      <c r="N3557" s="27">
        <f>IF(J3557="","",NETWORKDAYS(Hoja1!C3558+1,Hoja1!J3558,DiasNOLaborables))</f>
        <v>7</v>
      </c>
      <c r="O3557" s="28" t="str">
        <f t="shared" si="110"/>
        <v/>
      </c>
      <c r="P3557" s="26"/>
      <c r="Q3557" s="26"/>
      <c r="R3557" s="26">
        <f t="shared" si="111"/>
        <v>10</v>
      </c>
    </row>
    <row r="3558" spans="1:18" ht="45" x14ac:dyDescent="0.25">
      <c r="A3558" s="52">
        <v>3548</v>
      </c>
      <c r="B3558" s="33">
        <v>20199050041242</v>
      </c>
      <c r="C3558" s="34">
        <v>43616</v>
      </c>
      <c r="D3558" s="35" t="s">
        <v>60</v>
      </c>
      <c r="E3558" s="35" t="s">
        <v>118</v>
      </c>
      <c r="F3558" s="35" t="s">
        <v>80</v>
      </c>
      <c r="G3558" s="35" t="s">
        <v>104</v>
      </c>
      <c r="H3558" s="37" t="s">
        <v>121</v>
      </c>
      <c r="I3558" s="35" t="s">
        <v>39</v>
      </c>
      <c r="J3558" s="34">
        <v>43628</v>
      </c>
      <c r="K3558" s="38" t="s">
        <v>115</v>
      </c>
      <c r="L3558" s="53">
        <f>IFERROR(WORKDAY(C3558,R3558,DiasNOLaborables),"")</f>
        <v>43633</v>
      </c>
      <c r="M3558" s="27" t="str">
        <f>+IF(C3558="","",IF(J3558="","",(IF(J3558&lt;=L3558,"A TIEMPO","FUERA DE TIEMPO"))))</f>
        <v>A TIEMPO</v>
      </c>
      <c r="N3558" s="27">
        <f>IF(J3558="","",NETWORKDAYS(Hoja1!C3559+1,Hoja1!J3559,DiasNOLaborables))</f>
        <v>2</v>
      </c>
      <c r="O3558" s="28" t="str">
        <f t="shared" si="110"/>
        <v/>
      </c>
      <c r="P3558" s="26"/>
      <c r="Q3558" s="26"/>
      <c r="R3558" s="26">
        <f t="shared" si="111"/>
        <v>10</v>
      </c>
    </row>
    <row r="3559" spans="1:18" ht="45" x14ac:dyDescent="0.25">
      <c r="A3559" s="52">
        <v>3549</v>
      </c>
      <c r="B3559" s="33">
        <v>20199910060562</v>
      </c>
      <c r="C3559" s="34">
        <v>43616</v>
      </c>
      <c r="D3559" s="35" t="s">
        <v>65</v>
      </c>
      <c r="E3559" s="35" t="s">
        <v>114</v>
      </c>
      <c r="F3559" s="35" t="s">
        <v>80</v>
      </c>
      <c r="G3559" s="35" t="s">
        <v>84</v>
      </c>
      <c r="H3559" s="37" t="s">
        <v>120</v>
      </c>
      <c r="I3559" s="35" t="s">
        <v>40</v>
      </c>
      <c r="J3559" s="34">
        <v>43621</v>
      </c>
      <c r="K3559" s="38" t="s">
        <v>115</v>
      </c>
      <c r="L3559" s="53">
        <f>IFERROR(WORKDAY(C3559,R3559,DiasNOLaborables),"")</f>
        <v>43633</v>
      </c>
      <c r="M3559" s="27" t="str">
        <f>+IF(C3559="","",IF(J3559="","",(IF(J3559&lt;=L3559,"A TIEMPO","FUERA DE TIEMPO"))))</f>
        <v>A TIEMPO</v>
      </c>
      <c r="N3559" s="27">
        <f>IF(J3559="","",NETWORKDAYS(Hoja1!C3560+1,Hoja1!J3560,DiasNOLaborables))</f>
        <v>6</v>
      </c>
      <c r="O3559" s="28" t="str">
        <f t="shared" si="110"/>
        <v/>
      </c>
      <c r="P3559" s="26"/>
      <c r="Q3559" s="26"/>
      <c r="R3559" s="26">
        <f t="shared" si="111"/>
        <v>10</v>
      </c>
    </row>
    <row r="3560" spans="1:18" ht="45" x14ac:dyDescent="0.25">
      <c r="A3560" s="52">
        <v>3550</v>
      </c>
      <c r="B3560" s="33">
        <v>20199050040742</v>
      </c>
      <c r="C3560" s="34">
        <v>43616</v>
      </c>
      <c r="D3560" s="35" t="s">
        <v>61</v>
      </c>
      <c r="E3560" s="35" t="s">
        <v>115</v>
      </c>
      <c r="F3560" s="35" t="s">
        <v>80</v>
      </c>
      <c r="G3560" s="35" t="s">
        <v>104</v>
      </c>
      <c r="H3560" s="37" t="s">
        <v>121</v>
      </c>
      <c r="I3560" s="35" t="s">
        <v>39</v>
      </c>
      <c r="J3560" s="34">
        <v>43627</v>
      </c>
      <c r="K3560" s="38" t="s">
        <v>115</v>
      </c>
      <c r="L3560" s="53">
        <f>IFERROR(WORKDAY(C3560,R3560,DiasNOLaborables),"")</f>
        <v>43633</v>
      </c>
      <c r="M3560" s="27" t="str">
        <f>+IF(C3560="","",IF(J3560="","",(IF(J3560&lt;=L3560,"A TIEMPO","FUERA DE TIEMPO"))))</f>
        <v>A TIEMPO</v>
      </c>
      <c r="N3560" s="27">
        <f>IF(J3560="","",NETWORKDAYS(Hoja1!C3561+1,Hoja1!J3561,DiasNOLaborables))</f>
        <v>6</v>
      </c>
      <c r="O3560" s="28" t="str">
        <f t="shared" si="110"/>
        <v/>
      </c>
      <c r="P3560" s="26"/>
      <c r="Q3560" s="26"/>
      <c r="R3560" s="26">
        <f t="shared" si="111"/>
        <v>10</v>
      </c>
    </row>
    <row r="3561" spans="1:18" ht="45" x14ac:dyDescent="0.25">
      <c r="A3561" s="52">
        <v>3551</v>
      </c>
      <c r="B3561" s="33">
        <v>20199050040752</v>
      </c>
      <c r="C3561" s="34">
        <v>43616</v>
      </c>
      <c r="D3561" s="35" t="s">
        <v>60</v>
      </c>
      <c r="E3561" s="35" t="s">
        <v>115</v>
      </c>
      <c r="F3561" s="35" t="s">
        <v>80</v>
      </c>
      <c r="G3561" s="35" t="s">
        <v>104</v>
      </c>
      <c r="H3561" s="37" t="s">
        <v>121</v>
      </c>
      <c r="I3561" s="35" t="s">
        <v>39</v>
      </c>
      <c r="J3561" s="34">
        <v>43627</v>
      </c>
      <c r="K3561" s="38" t="s">
        <v>115</v>
      </c>
      <c r="L3561" s="53">
        <f>IFERROR(WORKDAY(C3561,R3561,DiasNOLaborables),"")</f>
        <v>43633</v>
      </c>
      <c r="M3561" s="27" t="str">
        <f>+IF(C3561="","",IF(J3561="","",(IF(J3561&lt;=L3561,"A TIEMPO","FUERA DE TIEMPO"))))</f>
        <v>A TIEMPO</v>
      </c>
      <c r="N3561" s="27">
        <f>IF(J3561="","",NETWORKDAYS(Hoja1!C3562+1,Hoja1!J3562,DiasNOLaborables))</f>
        <v>23</v>
      </c>
      <c r="O3561" s="28" t="str">
        <f t="shared" si="110"/>
        <v/>
      </c>
      <c r="P3561" s="26"/>
      <c r="Q3561" s="26"/>
      <c r="R3561" s="26">
        <f t="shared" si="111"/>
        <v>10</v>
      </c>
    </row>
    <row r="3562" spans="1:18" ht="45" x14ac:dyDescent="0.25">
      <c r="A3562" s="52">
        <v>3552</v>
      </c>
      <c r="B3562" s="33">
        <v>20199050040762</v>
      </c>
      <c r="C3562" s="34">
        <v>43616</v>
      </c>
      <c r="D3562" s="35" t="s">
        <v>60</v>
      </c>
      <c r="E3562" s="35" t="s">
        <v>115</v>
      </c>
      <c r="F3562" s="35" t="s">
        <v>80</v>
      </c>
      <c r="G3562" s="35" t="s">
        <v>104</v>
      </c>
      <c r="H3562" s="37" t="s">
        <v>120</v>
      </c>
      <c r="I3562" s="35" t="s">
        <v>47</v>
      </c>
      <c r="J3562" s="34">
        <v>43654</v>
      </c>
      <c r="K3562" s="38" t="s">
        <v>115</v>
      </c>
      <c r="L3562" s="53">
        <f>IFERROR(WORKDAY(C3562,R3562,DiasNOLaborables),"")</f>
        <v>43633</v>
      </c>
      <c r="M3562" s="27" t="str">
        <f>+IF(C3562="","",IF(J3562="","",(IF(J3562&lt;=L3562,"A TIEMPO","FUERA DE TIEMPO"))))</f>
        <v>FUERA DE TIEMPO</v>
      </c>
      <c r="N3562" s="27">
        <f>IF(J3562="","",NETWORKDAYS(Hoja1!C3563+1,Hoja1!J3563,DiasNOLaborables))</f>
        <v>9</v>
      </c>
      <c r="O3562" s="28">
        <f t="shared" si="110"/>
        <v>13</v>
      </c>
      <c r="P3562" s="26"/>
      <c r="Q3562" s="26"/>
      <c r="R3562" s="26">
        <f t="shared" si="111"/>
        <v>10</v>
      </c>
    </row>
    <row r="3563" spans="1:18" ht="30" x14ac:dyDescent="0.25">
      <c r="A3563" s="52">
        <v>3553</v>
      </c>
      <c r="B3563" s="33">
        <v>20199050040772</v>
      </c>
      <c r="C3563" s="34">
        <v>43616</v>
      </c>
      <c r="D3563" s="35" t="s">
        <v>60</v>
      </c>
      <c r="E3563" s="35" t="s">
        <v>115</v>
      </c>
      <c r="F3563" s="35" t="s">
        <v>80</v>
      </c>
      <c r="G3563" s="35" t="s">
        <v>101</v>
      </c>
      <c r="H3563" s="37" t="s">
        <v>120</v>
      </c>
      <c r="I3563" s="35" t="s">
        <v>48</v>
      </c>
      <c r="J3563" s="34">
        <v>43630</v>
      </c>
      <c r="K3563" s="38" t="s">
        <v>115</v>
      </c>
      <c r="L3563" s="53">
        <f>IFERROR(WORKDAY(C3563,R3563,DiasNOLaborables),"")</f>
        <v>43633</v>
      </c>
      <c r="M3563" s="27" t="str">
        <f>+IF(C3563="","",IF(J3563="","",(IF(J3563&lt;=L3563,"A TIEMPO","FUERA DE TIEMPO"))))</f>
        <v>A TIEMPO</v>
      </c>
      <c r="N3563" s="27">
        <f>IF(J3563="","",NETWORKDAYS(Hoja1!C3564+1,Hoja1!J3564,DiasNOLaborables))</f>
        <v>23</v>
      </c>
      <c r="O3563" s="28" t="str">
        <f t="shared" si="110"/>
        <v/>
      </c>
      <c r="P3563" s="26"/>
      <c r="Q3563" s="26"/>
      <c r="R3563" s="26">
        <f t="shared" si="111"/>
        <v>10</v>
      </c>
    </row>
    <row r="3564" spans="1:18" ht="45" x14ac:dyDescent="0.25">
      <c r="A3564" s="52">
        <v>3554</v>
      </c>
      <c r="B3564" s="33">
        <v>20199050040792</v>
      </c>
      <c r="C3564" s="34">
        <v>43616</v>
      </c>
      <c r="D3564" s="35" t="s">
        <v>60</v>
      </c>
      <c r="E3564" s="35" t="s">
        <v>115</v>
      </c>
      <c r="F3564" s="35" t="s">
        <v>80</v>
      </c>
      <c r="G3564" s="35" t="s">
        <v>104</v>
      </c>
      <c r="H3564" s="37" t="s">
        <v>120</v>
      </c>
      <c r="I3564" s="35" t="s">
        <v>47</v>
      </c>
      <c r="J3564" s="34">
        <v>43654</v>
      </c>
      <c r="K3564" s="38" t="s">
        <v>115</v>
      </c>
      <c r="L3564" s="53">
        <f>IFERROR(WORKDAY(C3564,R3564,DiasNOLaborables),"")</f>
        <v>43633</v>
      </c>
      <c r="M3564" s="27" t="str">
        <f>+IF(C3564="","",IF(J3564="","",(IF(J3564&lt;=L3564,"A TIEMPO","FUERA DE TIEMPO"))))</f>
        <v>FUERA DE TIEMPO</v>
      </c>
      <c r="N3564" s="27">
        <f>IF(J3564="","",NETWORKDAYS(Hoja1!C3565+1,Hoja1!J3565,DiasNOLaborables))</f>
        <v>2</v>
      </c>
      <c r="O3564" s="28">
        <f t="shared" si="110"/>
        <v>13</v>
      </c>
      <c r="P3564" s="26"/>
      <c r="Q3564" s="26"/>
      <c r="R3564" s="26">
        <f t="shared" si="111"/>
        <v>10</v>
      </c>
    </row>
    <row r="3565" spans="1:18" ht="30" x14ac:dyDescent="0.25">
      <c r="A3565" s="52">
        <v>3555</v>
      </c>
      <c r="B3565" s="33">
        <v>20199050040802</v>
      </c>
      <c r="C3565" s="34">
        <v>43616</v>
      </c>
      <c r="D3565" s="35" t="s">
        <v>63</v>
      </c>
      <c r="E3565" s="35" t="s">
        <v>115</v>
      </c>
      <c r="F3565" s="35" t="s">
        <v>81</v>
      </c>
      <c r="G3565" s="35" t="s">
        <v>94</v>
      </c>
      <c r="H3565" s="37" t="s">
        <v>120</v>
      </c>
      <c r="I3565" s="35" t="s">
        <v>46</v>
      </c>
      <c r="J3565" s="34">
        <v>43621</v>
      </c>
      <c r="K3565" s="38" t="s">
        <v>115</v>
      </c>
      <c r="L3565" s="53">
        <f>IFERROR(WORKDAY(C3565,R3565,DiasNOLaborables),"")</f>
        <v>43626</v>
      </c>
      <c r="M3565" s="27" t="str">
        <f>+IF(C3565="","",IF(J3565="","",(IF(J3565&lt;=L3565,"A TIEMPO","FUERA DE TIEMPO"))))</f>
        <v>A TIEMPO</v>
      </c>
      <c r="N3565" s="27">
        <f>IF(J3565="","",NETWORKDAYS(Hoja1!C3566+1,Hoja1!J3566,DiasNOLaborables))</f>
        <v>6</v>
      </c>
      <c r="O3565" s="28" t="str">
        <f t="shared" si="110"/>
        <v/>
      </c>
      <c r="P3565" s="26"/>
      <c r="Q3565" s="26"/>
      <c r="R3565" s="26">
        <f t="shared" si="111"/>
        <v>5</v>
      </c>
    </row>
    <row r="3566" spans="1:18" ht="45" x14ac:dyDescent="0.25">
      <c r="A3566" s="52">
        <v>3556</v>
      </c>
      <c r="B3566" s="33">
        <v>20199050040822</v>
      </c>
      <c r="C3566" s="34">
        <v>43616</v>
      </c>
      <c r="D3566" s="35" t="s">
        <v>60</v>
      </c>
      <c r="E3566" s="35" t="s">
        <v>115</v>
      </c>
      <c r="F3566" s="35" t="s">
        <v>80</v>
      </c>
      <c r="G3566" s="35" t="s">
        <v>104</v>
      </c>
      <c r="H3566" s="37" t="s">
        <v>121</v>
      </c>
      <c r="I3566" s="35" t="s">
        <v>39</v>
      </c>
      <c r="J3566" s="34">
        <v>43627</v>
      </c>
      <c r="K3566" s="38" t="s">
        <v>115</v>
      </c>
      <c r="L3566" s="53">
        <f>IFERROR(WORKDAY(C3566,R3566,DiasNOLaborables),"")</f>
        <v>43633</v>
      </c>
      <c r="M3566" s="27" t="str">
        <f>+IF(C3566="","",IF(J3566="","",(IF(J3566&lt;=L3566,"A TIEMPO","FUERA DE TIEMPO"))))</f>
        <v>A TIEMPO</v>
      </c>
      <c r="N3566" s="27">
        <f>IF(J3566="","",NETWORKDAYS(Hoja1!C3567+1,Hoja1!J3567,DiasNOLaborables))</f>
        <v>6</v>
      </c>
      <c r="O3566" s="28" t="str">
        <f t="shared" si="110"/>
        <v/>
      </c>
      <c r="P3566" s="26"/>
      <c r="Q3566" s="26"/>
      <c r="R3566" s="26">
        <f t="shared" si="111"/>
        <v>10</v>
      </c>
    </row>
    <row r="3567" spans="1:18" ht="45" x14ac:dyDescent="0.25">
      <c r="A3567" s="52">
        <v>3557</v>
      </c>
      <c r="B3567" s="33">
        <v>20199050040832</v>
      </c>
      <c r="C3567" s="34">
        <v>43616</v>
      </c>
      <c r="D3567" s="35" t="s">
        <v>60</v>
      </c>
      <c r="E3567" s="35" t="s">
        <v>115</v>
      </c>
      <c r="F3567" s="35" t="s">
        <v>80</v>
      </c>
      <c r="G3567" s="35" t="s">
        <v>104</v>
      </c>
      <c r="H3567" s="37" t="s">
        <v>121</v>
      </c>
      <c r="I3567" s="35" t="s">
        <v>39</v>
      </c>
      <c r="J3567" s="34">
        <v>43627</v>
      </c>
      <c r="K3567" s="38" t="s">
        <v>115</v>
      </c>
      <c r="L3567" s="53">
        <f>IFERROR(WORKDAY(C3567,R3567,DiasNOLaborables),"")</f>
        <v>43633</v>
      </c>
      <c r="M3567" s="27" t="str">
        <f>+IF(C3567="","",IF(J3567="","",(IF(J3567&lt;=L3567,"A TIEMPO","FUERA DE TIEMPO"))))</f>
        <v>A TIEMPO</v>
      </c>
      <c r="N3567" s="27">
        <f>IF(J3567="","",NETWORKDAYS(Hoja1!C3568+1,Hoja1!J3568,DiasNOLaborables))</f>
        <v>6</v>
      </c>
      <c r="O3567" s="28" t="str">
        <f t="shared" si="110"/>
        <v/>
      </c>
      <c r="P3567" s="26"/>
      <c r="Q3567" s="26"/>
      <c r="R3567" s="26">
        <f t="shared" si="111"/>
        <v>10</v>
      </c>
    </row>
    <row r="3568" spans="1:18" ht="45" x14ac:dyDescent="0.25">
      <c r="A3568" s="52">
        <v>3558</v>
      </c>
      <c r="B3568" s="33">
        <v>20199050040842</v>
      </c>
      <c r="C3568" s="34">
        <v>43616</v>
      </c>
      <c r="D3568" s="35" t="s">
        <v>60</v>
      </c>
      <c r="E3568" s="35" t="s">
        <v>115</v>
      </c>
      <c r="F3568" s="35" t="s">
        <v>80</v>
      </c>
      <c r="G3568" s="35" t="s">
        <v>104</v>
      </c>
      <c r="H3568" s="37" t="s">
        <v>121</v>
      </c>
      <c r="I3568" s="35" t="s">
        <v>39</v>
      </c>
      <c r="J3568" s="34">
        <v>43627</v>
      </c>
      <c r="K3568" s="38" t="s">
        <v>115</v>
      </c>
      <c r="L3568" s="53">
        <f>IFERROR(WORKDAY(C3568,R3568,DiasNOLaborables),"")</f>
        <v>43633</v>
      </c>
      <c r="M3568" s="27" t="str">
        <f>+IF(C3568="","",IF(J3568="","",(IF(J3568&lt;=L3568,"A TIEMPO","FUERA DE TIEMPO"))))</f>
        <v>A TIEMPO</v>
      </c>
      <c r="N3568" s="27">
        <f>IF(J3568="","",NETWORKDAYS(Hoja1!C3569+1,Hoja1!J3569,DiasNOLaborables))</f>
        <v>6</v>
      </c>
      <c r="O3568" s="28" t="str">
        <f t="shared" si="110"/>
        <v/>
      </c>
      <c r="P3568" s="26"/>
      <c r="Q3568" s="26"/>
      <c r="R3568" s="26">
        <f t="shared" si="111"/>
        <v>10</v>
      </c>
    </row>
    <row r="3569" spans="1:18" ht="45" x14ac:dyDescent="0.25">
      <c r="A3569" s="52">
        <v>3559</v>
      </c>
      <c r="B3569" s="33">
        <v>20199050040862</v>
      </c>
      <c r="C3569" s="34">
        <v>43616</v>
      </c>
      <c r="D3569" s="35" t="s">
        <v>60</v>
      </c>
      <c r="E3569" s="35" t="s">
        <v>115</v>
      </c>
      <c r="F3569" s="35" t="s">
        <v>80</v>
      </c>
      <c r="G3569" s="35" t="s">
        <v>104</v>
      </c>
      <c r="H3569" s="37" t="s">
        <v>121</v>
      </c>
      <c r="I3569" s="35" t="s">
        <v>39</v>
      </c>
      <c r="J3569" s="34">
        <v>43627</v>
      </c>
      <c r="K3569" s="38" t="s">
        <v>115</v>
      </c>
      <c r="L3569" s="53">
        <f>IFERROR(WORKDAY(C3569,R3569,DiasNOLaborables),"")</f>
        <v>43633</v>
      </c>
      <c r="M3569" s="27" t="str">
        <f>+IF(C3569="","",IF(J3569="","",(IF(J3569&lt;=L3569,"A TIEMPO","FUERA DE TIEMPO"))))</f>
        <v>A TIEMPO</v>
      </c>
      <c r="N3569" s="27">
        <f>IF(J3569="","",NETWORKDAYS(Hoja1!C3570+1,Hoja1!J3570,DiasNOLaborables))</f>
        <v>5</v>
      </c>
      <c r="O3569" s="28" t="str">
        <f t="shared" si="110"/>
        <v/>
      </c>
      <c r="P3569" s="26"/>
      <c r="Q3569" s="26"/>
      <c r="R3569" s="26">
        <f t="shared" si="111"/>
        <v>10</v>
      </c>
    </row>
    <row r="3570" spans="1:18" ht="30" x14ac:dyDescent="0.25">
      <c r="A3570" s="52">
        <v>3560</v>
      </c>
      <c r="B3570" s="33">
        <v>20199050040872</v>
      </c>
      <c r="C3570" s="34">
        <v>43616</v>
      </c>
      <c r="D3570" s="35" t="s">
        <v>62</v>
      </c>
      <c r="E3570" s="35" t="s">
        <v>115</v>
      </c>
      <c r="F3570" s="35" t="s">
        <v>70</v>
      </c>
      <c r="G3570" s="35" t="s">
        <v>89</v>
      </c>
      <c r="H3570" s="37" t="s">
        <v>120</v>
      </c>
      <c r="I3570" s="35" t="s">
        <v>37</v>
      </c>
      <c r="J3570" s="34">
        <v>43626</v>
      </c>
      <c r="K3570" s="38" t="s">
        <v>115</v>
      </c>
      <c r="L3570" s="53">
        <f>IFERROR(WORKDAY(C3570,R3570,DiasNOLaborables),"")</f>
        <v>43663</v>
      </c>
      <c r="M3570" s="27" t="str">
        <f>+IF(C3570="","",IF(J3570="","",(IF(J3570&lt;=L3570,"A TIEMPO","FUERA DE TIEMPO"))))</f>
        <v>A TIEMPO</v>
      </c>
      <c r="N3570" s="27">
        <f>IF(J3570="","",NETWORKDAYS(Hoja1!C3571+1,Hoja1!J3571,DiasNOLaborables))</f>
        <v>1</v>
      </c>
      <c r="O3570" s="28" t="str">
        <f t="shared" si="110"/>
        <v/>
      </c>
      <c r="P3570" s="26"/>
      <c r="Q3570" s="26"/>
      <c r="R3570" s="26">
        <f t="shared" si="111"/>
        <v>30</v>
      </c>
    </row>
    <row r="3571" spans="1:18" ht="30" x14ac:dyDescent="0.25">
      <c r="A3571" s="52">
        <v>3561</v>
      </c>
      <c r="B3571" s="33">
        <v>20199050040882</v>
      </c>
      <c r="C3571" s="34">
        <v>43616</v>
      </c>
      <c r="D3571" s="35" t="s">
        <v>62</v>
      </c>
      <c r="E3571" s="35" t="s">
        <v>115</v>
      </c>
      <c r="F3571" s="35" t="s">
        <v>80</v>
      </c>
      <c r="G3571" s="35" t="s">
        <v>102</v>
      </c>
      <c r="H3571" s="37" t="s">
        <v>120</v>
      </c>
      <c r="I3571" s="35" t="s">
        <v>38</v>
      </c>
      <c r="J3571" s="34">
        <v>43620</v>
      </c>
      <c r="K3571" s="38" t="s">
        <v>115</v>
      </c>
      <c r="L3571" s="53">
        <f>IFERROR(WORKDAY(C3571,R3571,DiasNOLaborables),"")</f>
        <v>43633</v>
      </c>
      <c r="M3571" s="27" t="str">
        <f>+IF(C3571="","",IF(J3571="","",(IF(J3571&lt;=L3571,"A TIEMPO","FUERA DE TIEMPO"))))</f>
        <v>A TIEMPO</v>
      </c>
      <c r="N3571" s="27">
        <f>IF(J3571="","",NETWORKDAYS(Hoja1!C3572+1,Hoja1!J3572,DiasNOLaborables))</f>
        <v>6</v>
      </c>
      <c r="O3571" s="28" t="str">
        <f t="shared" si="110"/>
        <v/>
      </c>
      <c r="P3571" s="26"/>
      <c r="Q3571" s="26"/>
      <c r="R3571" s="26">
        <f t="shared" si="111"/>
        <v>10</v>
      </c>
    </row>
    <row r="3572" spans="1:18" ht="45" x14ac:dyDescent="0.25">
      <c r="A3572" s="52">
        <v>3562</v>
      </c>
      <c r="B3572" s="33">
        <v>20199050040902</v>
      </c>
      <c r="C3572" s="34">
        <v>43616</v>
      </c>
      <c r="D3572" s="35" t="s">
        <v>62</v>
      </c>
      <c r="E3572" s="35" t="s">
        <v>115</v>
      </c>
      <c r="F3572" s="35" t="s">
        <v>80</v>
      </c>
      <c r="G3572" s="35" t="s">
        <v>104</v>
      </c>
      <c r="H3572" s="37" t="s">
        <v>121</v>
      </c>
      <c r="I3572" s="35" t="s">
        <v>39</v>
      </c>
      <c r="J3572" s="34">
        <v>43627</v>
      </c>
      <c r="K3572" s="38" t="s">
        <v>115</v>
      </c>
      <c r="L3572" s="53">
        <f>IFERROR(WORKDAY(C3572,R3572,DiasNOLaborables),"")</f>
        <v>43633</v>
      </c>
      <c r="M3572" s="27" t="str">
        <f>+IF(C3572="","",IF(J3572="","",(IF(J3572&lt;=L3572,"A TIEMPO","FUERA DE TIEMPO"))))</f>
        <v>A TIEMPO</v>
      </c>
      <c r="N3572" s="27">
        <f>IF(J3572="","",NETWORKDAYS(Hoja1!C3573+1,Hoja1!J3573,DiasNOLaborables))</f>
        <v>5</v>
      </c>
      <c r="O3572" s="28" t="str">
        <f t="shared" si="110"/>
        <v/>
      </c>
      <c r="P3572" s="26"/>
      <c r="Q3572" s="26"/>
      <c r="R3572" s="26">
        <f t="shared" si="111"/>
        <v>10</v>
      </c>
    </row>
    <row r="3573" spans="1:18" ht="30" x14ac:dyDescent="0.25">
      <c r="A3573" s="52">
        <v>3563</v>
      </c>
      <c r="B3573" s="33">
        <v>20199050040912</v>
      </c>
      <c r="C3573" s="34">
        <v>43616</v>
      </c>
      <c r="D3573" s="35" t="s">
        <v>60</v>
      </c>
      <c r="E3573" s="35" t="s">
        <v>115</v>
      </c>
      <c r="F3573" s="35" t="s">
        <v>80</v>
      </c>
      <c r="G3573" s="35" t="s">
        <v>102</v>
      </c>
      <c r="H3573" s="37" t="s">
        <v>120</v>
      </c>
      <c r="I3573" s="35" t="s">
        <v>37</v>
      </c>
      <c r="J3573" s="34">
        <v>43626</v>
      </c>
      <c r="K3573" s="38" t="s">
        <v>115</v>
      </c>
      <c r="L3573" s="53">
        <f>IFERROR(WORKDAY(C3573,R3573,DiasNOLaborables),"")</f>
        <v>43633</v>
      </c>
      <c r="M3573" s="27" t="str">
        <f>+IF(C3573="","",IF(J3573="","",(IF(J3573&lt;=L3573,"A TIEMPO","FUERA DE TIEMPO"))))</f>
        <v>A TIEMPO</v>
      </c>
      <c r="N3573" s="27">
        <f>IF(J3573="","",NETWORKDAYS(Hoja1!C3574+1,Hoja1!J3574,DiasNOLaborables))</f>
        <v>13</v>
      </c>
      <c r="O3573" s="28" t="str">
        <f t="shared" si="110"/>
        <v/>
      </c>
      <c r="P3573" s="26"/>
      <c r="Q3573" s="26"/>
      <c r="R3573" s="26">
        <f t="shared" si="111"/>
        <v>10</v>
      </c>
    </row>
    <row r="3574" spans="1:18" ht="30" x14ac:dyDescent="0.25">
      <c r="A3574" s="52">
        <v>3564</v>
      </c>
      <c r="B3574" s="33">
        <v>20199050040922</v>
      </c>
      <c r="C3574" s="34">
        <v>43616</v>
      </c>
      <c r="D3574" s="35" t="s">
        <v>62</v>
      </c>
      <c r="E3574" s="35" t="s">
        <v>115</v>
      </c>
      <c r="F3574" s="35" t="s">
        <v>70</v>
      </c>
      <c r="G3574" s="35" t="s">
        <v>89</v>
      </c>
      <c r="H3574" s="37" t="s">
        <v>120</v>
      </c>
      <c r="I3574" s="35" t="s">
        <v>37</v>
      </c>
      <c r="J3574" s="34">
        <v>43636</v>
      </c>
      <c r="K3574" s="38" t="s">
        <v>115</v>
      </c>
      <c r="L3574" s="53">
        <f>IFERROR(WORKDAY(C3574,R3574,DiasNOLaborables),"")</f>
        <v>43663</v>
      </c>
      <c r="M3574" s="27" t="str">
        <f>+IF(C3574="","",IF(J3574="","",(IF(J3574&lt;=L3574,"A TIEMPO","FUERA DE TIEMPO"))))</f>
        <v>A TIEMPO</v>
      </c>
      <c r="N3574" s="27">
        <f>IF(J3574="","",NETWORKDAYS(Hoja1!C3575+1,Hoja1!J3575,DiasNOLaborables))</f>
        <v>6</v>
      </c>
      <c r="O3574" s="28" t="str">
        <f t="shared" si="110"/>
        <v/>
      </c>
      <c r="P3574" s="26"/>
      <c r="Q3574" s="26"/>
      <c r="R3574" s="26">
        <f t="shared" si="111"/>
        <v>30</v>
      </c>
    </row>
    <row r="3575" spans="1:18" ht="45" x14ac:dyDescent="0.25">
      <c r="A3575" s="52">
        <v>3565</v>
      </c>
      <c r="B3575" s="33">
        <v>20199050040932</v>
      </c>
      <c r="C3575" s="34">
        <v>43616</v>
      </c>
      <c r="D3575" s="35" t="s">
        <v>62</v>
      </c>
      <c r="E3575" s="35" t="s">
        <v>115</v>
      </c>
      <c r="F3575" s="35" t="s">
        <v>80</v>
      </c>
      <c r="G3575" s="35" t="s">
        <v>104</v>
      </c>
      <c r="H3575" s="37" t="s">
        <v>121</v>
      </c>
      <c r="I3575" s="35" t="s">
        <v>39</v>
      </c>
      <c r="J3575" s="34">
        <v>43627</v>
      </c>
      <c r="K3575" s="38" t="s">
        <v>115</v>
      </c>
      <c r="L3575" s="53">
        <f>IFERROR(WORKDAY(C3575,R3575,DiasNOLaborables),"")</f>
        <v>43633</v>
      </c>
      <c r="M3575" s="27" t="str">
        <f>+IF(C3575="","",IF(J3575="","",(IF(J3575&lt;=L3575,"A TIEMPO","FUERA DE TIEMPO"))))</f>
        <v>A TIEMPO</v>
      </c>
      <c r="N3575" s="27">
        <f>IF(J3575="","",NETWORKDAYS(Hoja1!C3576+1,Hoja1!J3576,DiasNOLaborables))</f>
        <v>6</v>
      </c>
      <c r="O3575" s="28" t="str">
        <f t="shared" si="110"/>
        <v/>
      </c>
      <c r="P3575" s="26"/>
      <c r="Q3575" s="26"/>
      <c r="R3575" s="26">
        <f t="shared" si="111"/>
        <v>10</v>
      </c>
    </row>
    <row r="3576" spans="1:18" ht="45" x14ac:dyDescent="0.25">
      <c r="A3576" s="52">
        <v>3566</v>
      </c>
      <c r="B3576" s="33">
        <v>20199050040942</v>
      </c>
      <c r="C3576" s="34">
        <v>43616</v>
      </c>
      <c r="D3576" s="35" t="s">
        <v>61</v>
      </c>
      <c r="E3576" s="35" t="s">
        <v>115</v>
      </c>
      <c r="F3576" s="35" t="s">
        <v>80</v>
      </c>
      <c r="G3576" s="35" t="s">
        <v>104</v>
      </c>
      <c r="H3576" s="37" t="s">
        <v>121</v>
      </c>
      <c r="I3576" s="35" t="s">
        <v>39</v>
      </c>
      <c r="J3576" s="34">
        <v>43627</v>
      </c>
      <c r="K3576" s="38" t="s">
        <v>115</v>
      </c>
      <c r="L3576" s="53">
        <f>IFERROR(WORKDAY(C3576,R3576,DiasNOLaborables),"")</f>
        <v>43633</v>
      </c>
      <c r="M3576" s="27" t="str">
        <f>+IF(C3576="","",IF(J3576="","",(IF(J3576&lt;=L3576,"A TIEMPO","FUERA DE TIEMPO"))))</f>
        <v>A TIEMPO</v>
      </c>
      <c r="N3576" s="27">
        <f>IF(J3576="","",NETWORKDAYS(Hoja1!C3577+1,Hoja1!J3577,DiasNOLaborables))</f>
        <v>8</v>
      </c>
      <c r="O3576" s="28" t="str">
        <f t="shared" si="110"/>
        <v/>
      </c>
      <c r="P3576" s="26"/>
      <c r="Q3576" s="26"/>
      <c r="R3576" s="26">
        <f t="shared" si="111"/>
        <v>10</v>
      </c>
    </row>
    <row r="3577" spans="1:18" ht="30" x14ac:dyDescent="0.25">
      <c r="A3577" s="52">
        <v>3567</v>
      </c>
      <c r="B3577" s="33">
        <v>20199050040952</v>
      </c>
      <c r="C3577" s="34">
        <v>43616</v>
      </c>
      <c r="D3577" s="35" t="s">
        <v>62</v>
      </c>
      <c r="E3577" s="35" t="s">
        <v>115</v>
      </c>
      <c r="F3577" s="35" t="s">
        <v>70</v>
      </c>
      <c r="G3577" s="35" t="s">
        <v>89</v>
      </c>
      <c r="H3577" s="37" t="s">
        <v>120</v>
      </c>
      <c r="I3577" s="35" t="s">
        <v>37</v>
      </c>
      <c r="J3577" s="34">
        <v>43629</v>
      </c>
      <c r="K3577" s="38" t="s">
        <v>115</v>
      </c>
      <c r="L3577" s="53">
        <f>IFERROR(WORKDAY(C3577,R3577,DiasNOLaborables),"")</f>
        <v>43663</v>
      </c>
      <c r="M3577" s="27" t="str">
        <f>+IF(C3577="","",IF(J3577="","",(IF(J3577&lt;=L3577,"A TIEMPO","FUERA DE TIEMPO"))))</f>
        <v>A TIEMPO</v>
      </c>
      <c r="N3577" s="27">
        <f>IF(J3577="","",NETWORKDAYS(Hoja1!C3578+1,Hoja1!J3578,DiasNOLaborables))</f>
        <v>6</v>
      </c>
      <c r="O3577" s="28" t="str">
        <f t="shared" si="110"/>
        <v/>
      </c>
      <c r="P3577" s="26"/>
      <c r="Q3577" s="26"/>
      <c r="R3577" s="26">
        <f t="shared" si="111"/>
        <v>30</v>
      </c>
    </row>
    <row r="3578" spans="1:18" ht="45" x14ac:dyDescent="0.25">
      <c r="A3578" s="52">
        <v>3568</v>
      </c>
      <c r="B3578" s="33">
        <v>20199050040962</v>
      </c>
      <c r="C3578" s="34">
        <v>43616</v>
      </c>
      <c r="D3578" s="35" t="s">
        <v>63</v>
      </c>
      <c r="E3578" s="35" t="s">
        <v>115</v>
      </c>
      <c r="F3578" s="35" t="s">
        <v>80</v>
      </c>
      <c r="G3578" s="35" t="s">
        <v>104</v>
      </c>
      <c r="H3578" s="37" t="s">
        <v>121</v>
      </c>
      <c r="I3578" s="35" t="s">
        <v>39</v>
      </c>
      <c r="J3578" s="34">
        <v>43627</v>
      </c>
      <c r="K3578" s="38" t="s">
        <v>115</v>
      </c>
      <c r="L3578" s="53">
        <f>IFERROR(WORKDAY(C3578,R3578,DiasNOLaborables),"")</f>
        <v>43633</v>
      </c>
      <c r="M3578" s="27" t="str">
        <f>+IF(C3578="","",IF(J3578="","",(IF(J3578&lt;=L3578,"A TIEMPO","FUERA DE TIEMPO"))))</f>
        <v>A TIEMPO</v>
      </c>
      <c r="N3578" s="27">
        <f>IF(J3578="","",NETWORKDAYS(Hoja1!C3579+1,Hoja1!J3579,DiasNOLaborables))</f>
        <v>18</v>
      </c>
      <c r="O3578" s="28" t="str">
        <f t="shared" si="110"/>
        <v/>
      </c>
      <c r="P3578" s="26"/>
      <c r="Q3578" s="26"/>
      <c r="R3578" s="26">
        <f t="shared" si="111"/>
        <v>10</v>
      </c>
    </row>
    <row r="3579" spans="1:18" ht="30" x14ac:dyDescent="0.25">
      <c r="A3579" s="52">
        <v>3569</v>
      </c>
      <c r="B3579" s="33">
        <v>20199050040982</v>
      </c>
      <c r="C3579" s="34">
        <v>43616</v>
      </c>
      <c r="D3579" s="35" t="s">
        <v>62</v>
      </c>
      <c r="E3579" s="35" t="s">
        <v>115</v>
      </c>
      <c r="F3579" s="35" t="s">
        <v>70</v>
      </c>
      <c r="G3579" s="35" t="s">
        <v>89</v>
      </c>
      <c r="H3579" s="37" t="s">
        <v>120</v>
      </c>
      <c r="I3579" s="35" t="s">
        <v>37</v>
      </c>
      <c r="J3579" s="34">
        <v>43644</v>
      </c>
      <c r="K3579" s="38" t="s">
        <v>115</v>
      </c>
      <c r="L3579" s="53">
        <f>IFERROR(WORKDAY(C3579,R3579,DiasNOLaborables),"")</f>
        <v>43663</v>
      </c>
      <c r="M3579" s="27" t="str">
        <f>+IF(C3579="","",IF(J3579="","",(IF(J3579&lt;=L3579,"A TIEMPO","FUERA DE TIEMPO"))))</f>
        <v>A TIEMPO</v>
      </c>
      <c r="N3579" s="27">
        <f>IF(J3579="","",NETWORKDAYS(Hoja1!C3580+1,Hoja1!J3580,DiasNOLaborables))</f>
        <v>13</v>
      </c>
      <c r="O3579" s="28" t="str">
        <f t="shared" si="110"/>
        <v/>
      </c>
      <c r="P3579" s="26"/>
      <c r="Q3579" s="26"/>
      <c r="R3579" s="26">
        <f t="shared" si="111"/>
        <v>30</v>
      </c>
    </row>
    <row r="3580" spans="1:18" ht="45" x14ac:dyDescent="0.25">
      <c r="A3580" s="52">
        <v>3570</v>
      </c>
      <c r="B3580" s="33">
        <v>20199050040992</v>
      </c>
      <c r="C3580" s="34">
        <v>43616</v>
      </c>
      <c r="D3580" s="35" t="s">
        <v>60</v>
      </c>
      <c r="E3580" s="35" t="s">
        <v>115</v>
      </c>
      <c r="F3580" s="35" t="s">
        <v>73</v>
      </c>
      <c r="G3580" s="35" t="s">
        <v>104</v>
      </c>
      <c r="H3580" s="37" t="s">
        <v>120</v>
      </c>
      <c r="I3580" s="35" t="s">
        <v>36</v>
      </c>
      <c r="J3580" s="34">
        <v>43636</v>
      </c>
      <c r="K3580" s="38" t="s">
        <v>115</v>
      </c>
      <c r="L3580" s="53">
        <f>IFERROR(WORKDAY(C3580,R3580,DiasNOLaborables),"")</f>
        <v>43641</v>
      </c>
      <c r="M3580" s="27" t="str">
        <f>+IF(C3580="","",IF(J3580="","",(IF(J3580&lt;=L3580,"A TIEMPO","FUERA DE TIEMPO"))))</f>
        <v>A TIEMPO</v>
      </c>
      <c r="N3580" s="27">
        <f>IF(J3580="","",NETWORKDAYS(Hoja1!C3581+1,Hoja1!J3581,DiasNOLaborables))</f>
        <v>23</v>
      </c>
      <c r="O3580" s="28" t="str">
        <f t="shared" si="110"/>
        <v/>
      </c>
      <c r="P3580" s="26"/>
      <c r="Q3580" s="26"/>
      <c r="R3580" s="26">
        <f t="shared" si="111"/>
        <v>15</v>
      </c>
    </row>
    <row r="3581" spans="1:18" ht="45" x14ac:dyDescent="0.25">
      <c r="A3581" s="52">
        <v>3571</v>
      </c>
      <c r="B3581" s="33">
        <v>20199050041022</v>
      </c>
      <c r="C3581" s="34">
        <v>43616</v>
      </c>
      <c r="D3581" s="35" t="s">
        <v>60</v>
      </c>
      <c r="E3581" s="35" t="s">
        <v>115</v>
      </c>
      <c r="F3581" s="35" t="s">
        <v>80</v>
      </c>
      <c r="G3581" s="35" t="s">
        <v>104</v>
      </c>
      <c r="H3581" s="37" t="s">
        <v>120</v>
      </c>
      <c r="I3581" s="35" t="s">
        <v>47</v>
      </c>
      <c r="J3581" s="34">
        <v>43654</v>
      </c>
      <c r="K3581" s="38" t="s">
        <v>115</v>
      </c>
      <c r="L3581" s="53">
        <f>IFERROR(WORKDAY(C3581,R3581,DiasNOLaborables),"")</f>
        <v>43633</v>
      </c>
      <c r="M3581" s="27" t="str">
        <f>+IF(C3581="","",IF(J3581="","",(IF(J3581&lt;=L3581,"A TIEMPO","FUERA DE TIEMPO"))))</f>
        <v>FUERA DE TIEMPO</v>
      </c>
      <c r="N3581" s="27">
        <f>IF(J3581="","",NETWORKDAYS(Hoja1!C3582+1,Hoja1!J3582,DiasNOLaborables))</f>
        <v>19</v>
      </c>
      <c r="O3581" s="28">
        <f t="shared" si="110"/>
        <v>13</v>
      </c>
      <c r="P3581" s="26"/>
      <c r="Q3581" s="26"/>
      <c r="R3581" s="26">
        <f t="shared" si="111"/>
        <v>10</v>
      </c>
    </row>
    <row r="3582" spans="1:18" ht="30" x14ac:dyDescent="0.25">
      <c r="A3582" s="52">
        <v>3572</v>
      </c>
      <c r="B3582" s="33">
        <v>20199050041042</v>
      </c>
      <c r="C3582" s="34">
        <v>43616</v>
      </c>
      <c r="D3582" s="35" t="s">
        <v>62</v>
      </c>
      <c r="E3582" s="35" t="s">
        <v>115</v>
      </c>
      <c r="F3582" s="35" t="s">
        <v>70</v>
      </c>
      <c r="G3582" s="35" t="s">
        <v>89</v>
      </c>
      <c r="H3582" s="37" t="s">
        <v>120</v>
      </c>
      <c r="I3582" s="35" t="s">
        <v>37</v>
      </c>
      <c r="J3582" s="34">
        <v>43648</v>
      </c>
      <c r="K3582" s="38" t="s">
        <v>115</v>
      </c>
      <c r="L3582" s="53">
        <f>IFERROR(WORKDAY(C3582,R3582,DiasNOLaborables),"")</f>
        <v>43663</v>
      </c>
      <c r="M3582" s="27" t="str">
        <f>+IF(C3582="","",IF(J3582="","",(IF(J3582&lt;=L3582,"A TIEMPO","FUERA DE TIEMPO"))))</f>
        <v>A TIEMPO</v>
      </c>
      <c r="N3582" s="27">
        <f>IF(J3582="","",NETWORKDAYS(Hoja1!C3583+1,Hoja1!J3583,DiasNOLaborables))</f>
        <v>17</v>
      </c>
      <c r="O3582" s="28" t="str">
        <f t="shared" si="110"/>
        <v/>
      </c>
      <c r="P3582" s="26"/>
      <c r="Q3582" s="26"/>
      <c r="R3582" s="26">
        <f t="shared" si="111"/>
        <v>30</v>
      </c>
    </row>
    <row r="3583" spans="1:18" ht="30" x14ac:dyDescent="0.25">
      <c r="A3583" s="52">
        <v>3573</v>
      </c>
      <c r="B3583" s="33">
        <v>20199050041052</v>
      </c>
      <c r="C3583" s="34">
        <v>43616</v>
      </c>
      <c r="D3583" s="35" t="s">
        <v>62</v>
      </c>
      <c r="E3583" s="35" t="s">
        <v>115</v>
      </c>
      <c r="F3583" s="35" t="s">
        <v>70</v>
      </c>
      <c r="G3583" s="35" t="s">
        <v>89</v>
      </c>
      <c r="H3583" s="37" t="s">
        <v>120</v>
      </c>
      <c r="I3583" s="35" t="s">
        <v>37</v>
      </c>
      <c r="J3583" s="34">
        <v>43643</v>
      </c>
      <c r="K3583" s="38" t="s">
        <v>115</v>
      </c>
      <c r="L3583" s="53">
        <f>IFERROR(WORKDAY(C3583,R3583,DiasNOLaborables),"")</f>
        <v>43663</v>
      </c>
      <c r="M3583" s="27" t="str">
        <f>+IF(C3583="","",IF(J3583="","",(IF(J3583&lt;=L3583,"A TIEMPO","FUERA DE TIEMPO"))))</f>
        <v>A TIEMPO</v>
      </c>
      <c r="N3583" s="27">
        <f>IF(J3583="","",NETWORKDAYS(Hoja1!C3584+1,Hoja1!J3584,DiasNOLaborables))</f>
        <v>10</v>
      </c>
      <c r="O3583" s="28" t="str">
        <f t="shared" si="110"/>
        <v/>
      </c>
      <c r="P3583" s="26"/>
      <c r="Q3583" s="26"/>
      <c r="R3583" s="26">
        <f t="shared" si="111"/>
        <v>30</v>
      </c>
    </row>
    <row r="3584" spans="1:18" ht="30" x14ac:dyDescent="0.25">
      <c r="A3584" s="52">
        <v>3574</v>
      </c>
      <c r="B3584" s="33">
        <v>20199050041072</v>
      </c>
      <c r="C3584" s="34">
        <v>43616</v>
      </c>
      <c r="D3584" s="35" t="s">
        <v>61</v>
      </c>
      <c r="E3584" s="35" t="s">
        <v>115</v>
      </c>
      <c r="F3584" s="35" t="s">
        <v>80</v>
      </c>
      <c r="G3584" s="35" t="s">
        <v>101</v>
      </c>
      <c r="H3584" s="37" t="s">
        <v>120</v>
      </c>
      <c r="I3584" s="35" t="s">
        <v>48</v>
      </c>
      <c r="J3584" s="34">
        <v>43633</v>
      </c>
      <c r="K3584" s="38" t="s">
        <v>115</v>
      </c>
      <c r="L3584" s="53">
        <f>IFERROR(WORKDAY(C3584,R3584,DiasNOLaborables),"")</f>
        <v>43633</v>
      </c>
      <c r="M3584" s="27" t="str">
        <f>+IF(C3584="","",IF(J3584="","",(IF(J3584&lt;=L3584,"A TIEMPO","FUERA DE TIEMPO"))))</f>
        <v>A TIEMPO</v>
      </c>
      <c r="N3584" s="27">
        <f>IF(J3584="","",NETWORKDAYS(Hoja1!C3585+1,Hoja1!J3585,DiasNOLaborables))</f>
        <v>10</v>
      </c>
      <c r="O3584" s="28" t="str">
        <f t="shared" si="110"/>
        <v/>
      </c>
      <c r="P3584" s="26"/>
      <c r="Q3584" s="26"/>
      <c r="R3584" s="26">
        <f t="shared" si="111"/>
        <v>10</v>
      </c>
    </row>
    <row r="3585" spans="1:18" ht="30" x14ac:dyDescent="0.25">
      <c r="A3585" s="52">
        <v>3575</v>
      </c>
      <c r="B3585" s="33">
        <v>20199050041102</v>
      </c>
      <c r="C3585" s="34">
        <v>43616</v>
      </c>
      <c r="D3585" s="35" t="s">
        <v>62</v>
      </c>
      <c r="E3585" s="35" t="s">
        <v>115</v>
      </c>
      <c r="F3585" s="35" t="s">
        <v>80</v>
      </c>
      <c r="G3585" s="35" t="s">
        <v>34</v>
      </c>
      <c r="H3585" s="37" t="s">
        <v>120</v>
      </c>
      <c r="I3585" s="35" t="s">
        <v>38</v>
      </c>
      <c r="J3585" s="34">
        <v>43633</v>
      </c>
      <c r="K3585" s="38" t="s">
        <v>115</v>
      </c>
      <c r="L3585" s="53">
        <f>IFERROR(WORKDAY(C3585,R3585,DiasNOLaborables),"")</f>
        <v>43633</v>
      </c>
      <c r="M3585" s="27" t="str">
        <f>+IF(C3585="","",IF(J3585="","",(IF(J3585&lt;=L3585,"A TIEMPO","FUERA DE TIEMPO"))))</f>
        <v>A TIEMPO</v>
      </c>
      <c r="N3585" s="27">
        <f>IF(J3585="","",NETWORKDAYS(Hoja1!C3586+1,Hoja1!J3586,DiasNOLaborables))</f>
        <v>-1</v>
      </c>
      <c r="O3585" s="28" t="str">
        <f t="shared" si="110"/>
        <v/>
      </c>
      <c r="P3585" s="26"/>
      <c r="Q3585" s="26"/>
      <c r="R3585" s="26">
        <f t="shared" si="111"/>
        <v>10</v>
      </c>
    </row>
    <row r="3586" spans="1:18" ht="45" x14ac:dyDescent="0.25">
      <c r="A3586" s="52">
        <v>3576</v>
      </c>
      <c r="B3586" s="33">
        <v>20199050041122</v>
      </c>
      <c r="C3586" s="34">
        <v>43616</v>
      </c>
      <c r="D3586" s="35" t="s">
        <v>60</v>
      </c>
      <c r="E3586" s="35" t="s">
        <v>115</v>
      </c>
      <c r="F3586" s="35" t="s">
        <v>80</v>
      </c>
      <c r="G3586" s="35" t="s">
        <v>104</v>
      </c>
      <c r="H3586" s="37" t="s">
        <v>121</v>
      </c>
      <c r="I3586" s="35" t="s">
        <v>39</v>
      </c>
      <c r="J3586" s="34">
        <v>43616</v>
      </c>
      <c r="K3586" s="38" t="s">
        <v>115</v>
      </c>
      <c r="L3586" s="53">
        <f>IFERROR(WORKDAY(C3586,R3586,DiasNOLaborables),"")</f>
        <v>43633</v>
      </c>
      <c r="M3586" s="27" t="str">
        <f>+IF(C3586="","",IF(J3586="","",(IF(J3586&lt;=L3586,"A TIEMPO","FUERA DE TIEMPO"))))</f>
        <v>A TIEMPO</v>
      </c>
      <c r="N3586" s="27">
        <f>IF(J3586="","",NETWORKDAYS(Hoja1!C3587+1,Hoja1!J3587,DiasNOLaborables))</f>
        <v>8</v>
      </c>
      <c r="O3586" s="28" t="str">
        <f t="shared" si="110"/>
        <v/>
      </c>
      <c r="P3586" s="26"/>
      <c r="Q3586" s="26"/>
      <c r="R3586" s="26">
        <f t="shared" si="111"/>
        <v>10</v>
      </c>
    </row>
    <row r="3587" spans="1:18" ht="45" x14ac:dyDescent="0.25">
      <c r="A3587" s="52">
        <v>3577</v>
      </c>
      <c r="B3587" s="33">
        <v>20199050040972</v>
      </c>
      <c r="C3587" s="34">
        <v>43616</v>
      </c>
      <c r="D3587" s="35" t="s">
        <v>61</v>
      </c>
      <c r="E3587" s="35" t="s">
        <v>118</v>
      </c>
      <c r="F3587" s="35" t="s">
        <v>80</v>
      </c>
      <c r="G3587" s="35" t="s">
        <v>104</v>
      </c>
      <c r="H3587" s="37" t="s">
        <v>120</v>
      </c>
      <c r="I3587" s="35" t="s">
        <v>36</v>
      </c>
      <c r="J3587" s="34">
        <v>43629</v>
      </c>
      <c r="K3587" s="38" t="s">
        <v>115</v>
      </c>
      <c r="L3587" s="53">
        <f>IFERROR(WORKDAY(C3587,R3587,DiasNOLaborables),"")</f>
        <v>43633</v>
      </c>
      <c r="M3587" s="27" t="str">
        <f>+IF(C3587="","",IF(J3587="","",(IF(J3587&lt;=L3587,"A TIEMPO","FUERA DE TIEMPO"))))</f>
        <v>A TIEMPO</v>
      </c>
      <c r="N3587" s="27">
        <f>IF(J3587="","",NETWORKDAYS(Hoja1!C3588+1,Hoja1!J3588,DiasNOLaborables))</f>
        <v>6</v>
      </c>
      <c r="O3587" s="28" t="str">
        <f t="shared" si="110"/>
        <v/>
      </c>
      <c r="P3587" s="26"/>
      <c r="Q3587" s="26"/>
      <c r="R3587" s="26">
        <f t="shared" si="111"/>
        <v>10</v>
      </c>
    </row>
    <row r="3588" spans="1:18" ht="45" x14ac:dyDescent="0.25">
      <c r="A3588" s="52">
        <v>3578</v>
      </c>
      <c r="B3588" s="33">
        <v>20199050041012</v>
      </c>
      <c r="C3588" s="34">
        <v>43616</v>
      </c>
      <c r="D3588" s="35" t="s">
        <v>65</v>
      </c>
      <c r="E3588" s="35" t="s">
        <v>118</v>
      </c>
      <c r="F3588" s="35" t="s">
        <v>80</v>
      </c>
      <c r="G3588" s="35" t="s">
        <v>84</v>
      </c>
      <c r="H3588" s="37" t="s">
        <v>120</v>
      </c>
      <c r="I3588" s="35" t="s">
        <v>40</v>
      </c>
      <c r="J3588" s="34">
        <v>43627</v>
      </c>
      <c r="K3588" s="38" t="s">
        <v>115</v>
      </c>
      <c r="L3588" s="53">
        <f>IFERROR(WORKDAY(C3588,R3588,DiasNOLaborables),"")</f>
        <v>43633</v>
      </c>
      <c r="M3588" s="27" t="str">
        <f>+IF(C3588="","",IF(J3588="","",(IF(J3588&lt;=L3588,"A TIEMPO","FUERA DE TIEMPO"))))</f>
        <v>A TIEMPO</v>
      </c>
      <c r="N3588" s="27">
        <f>IF(J3588="","",NETWORKDAYS(Hoja1!C3589+1,Hoja1!J3589,DiasNOLaborables))</f>
        <v>10</v>
      </c>
      <c r="O3588" s="28" t="str">
        <f t="shared" si="110"/>
        <v/>
      </c>
      <c r="P3588" s="26"/>
      <c r="Q3588" s="26"/>
      <c r="R3588" s="26">
        <f t="shared" si="111"/>
        <v>10</v>
      </c>
    </row>
    <row r="3589" spans="1:18" ht="30" x14ac:dyDescent="0.25">
      <c r="A3589" s="52">
        <v>3579</v>
      </c>
      <c r="B3589" s="33">
        <v>20199050041162</v>
      </c>
      <c r="C3589" s="34">
        <v>43616</v>
      </c>
      <c r="D3589" s="35" t="s">
        <v>63</v>
      </c>
      <c r="E3589" s="35" t="s">
        <v>115</v>
      </c>
      <c r="F3589" s="35" t="s">
        <v>70</v>
      </c>
      <c r="G3589" s="35" t="s">
        <v>89</v>
      </c>
      <c r="H3589" s="37" t="s">
        <v>120</v>
      </c>
      <c r="I3589" s="35" t="s">
        <v>37</v>
      </c>
      <c r="J3589" s="34">
        <v>43633</v>
      </c>
      <c r="K3589" s="38" t="s">
        <v>115</v>
      </c>
      <c r="L3589" s="53">
        <f>IFERROR(WORKDAY(C3589,R3589,DiasNOLaborables),"")</f>
        <v>43663</v>
      </c>
      <c r="M3589" s="27" t="str">
        <f>+IF(C3589="","",IF(J3589="","",(IF(J3589&lt;=L3589,"A TIEMPO","FUERA DE TIEMPO"))))</f>
        <v>A TIEMPO</v>
      </c>
      <c r="N3589" s="27">
        <f>IF(J3589="","",NETWORKDAYS(Hoja1!C3590+1,Hoja1!J3590,DiasNOLaborables))</f>
        <v>3</v>
      </c>
      <c r="O3589" s="28" t="str">
        <f t="shared" si="110"/>
        <v/>
      </c>
      <c r="P3589" s="26"/>
      <c r="Q3589" s="26"/>
      <c r="R3589" s="26">
        <f t="shared" si="111"/>
        <v>30</v>
      </c>
    </row>
    <row r="3590" spans="1:18" ht="30" x14ac:dyDescent="0.25">
      <c r="A3590" s="52">
        <v>3580</v>
      </c>
      <c r="B3590" s="33">
        <v>20199050041172</v>
      </c>
      <c r="C3590" s="34">
        <v>43616</v>
      </c>
      <c r="D3590" s="35" t="s">
        <v>62</v>
      </c>
      <c r="E3590" s="35" t="s">
        <v>115</v>
      </c>
      <c r="F3590" s="35" t="s">
        <v>70</v>
      </c>
      <c r="G3590" s="35" t="s">
        <v>89</v>
      </c>
      <c r="H3590" s="37" t="s">
        <v>120</v>
      </c>
      <c r="I3590" s="35" t="s">
        <v>37</v>
      </c>
      <c r="J3590" s="34">
        <v>43622</v>
      </c>
      <c r="K3590" s="38" t="s">
        <v>115</v>
      </c>
      <c r="L3590" s="53">
        <f>IFERROR(WORKDAY(C3590,R3590,DiasNOLaborables),"")</f>
        <v>43663</v>
      </c>
      <c r="M3590" s="27" t="str">
        <f>+IF(C3590="","",IF(J3590="","",(IF(J3590&lt;=L3590,"A TIEMPO","FUERA DE TIEMPO"))))</f>
        <v>A TIEMPO</v>
      </c>
      <c r="N3590" s="27">
        <f>IF(J3590="","",NETWORKDAYS(Hoja1!C3591+1,Hoja1!J3591,DiasNOLaborables))</f>
        <v>6</v>
      </c>
      <c r="O3590" s="28" t="str">
        <f t="shared" si="110"/>
        <v/>
      </c>
      <c r="P3590" s="26"/>
      <c r="Q3590" s="26"/>
      <c r="R3590" s="26">
        <f t="shared" si="111"/>
        <v>30</v>
      </c>
    </row>
    <row r="3591" spans="1:18" ht="45" x14ac:dyDescent="0.25">
      <c r="A3591" s="52">
        <v>3581</v>
      </c>
      <c r="B3591" s="33">
        <v>20199050041182</v>
      </c>
      <c r="C3591" s="34">
        <v>43616</v>
      </c>
      <c r="D3591" s="35" t="s">
        <v>62</v>
      </c>
      <c r="E3591" s="35" t="s">
        <v>115</v>
      </c>
      <c r="F3591" s="35" t="s">
        <v>80</v>
      </c>
      <c r="G3591" s="35" t="s">
        <v>104</v>
      </c>
      <c r="H3591" s="37" t="s">
        <v>121</v>
      </c>
      <c r="I3591" s="35" t="s">
        <v>39</v>
      </c>
      <c r="J3591" s="34">
        <v>43627</v>
      </c>
      <c r="K3591" s="38" t="s">
        <v>115</v>
      </c>
      <c r="L3591" s="53">
        <f>IFERROR(WORKDAY(C3591,R3591,DiasNOLaborables),"")</f>
        <v>43633</v>
      </c>
      <c r="M3591" s="27" t="str">
        <f>+IF(C3591="","",IF(J3591="","",(IF(J3591&lt;=L3591,"A TIEMPO","FUERA DE TIEMPO"))))</f>
        <v>A TIEMPO</v>
      </c>
      <c r="N3591" s="27">
        <f>IF(J3591="","",NETWORKDAYS(Hoja1!C3592+1,Hoja1!J3592,DiasNOLaborables))</f>
        <v>12</v>
      </c>
      <c r="O3591" s="28" t="str">
        <f t="shared" si="110"/>
        <v/>
      </c>
      <c r="P3591" s="26"/>
      <c r="Q3591" s="26"/>
      <c r="R3591" s="26">
        <f t="shared" si="111"/>
        <v>10</v>
      </c>
    </row>
    <row r="3592" spans="1:18" ht="30" x14ac:dyDescent="0.25">
      <c r="A3592" s="52">
        <v>3582</v>
      </c>
      <c r="B3592" s="33">
        <v>20199910060682</v>
      </c>
      <c r="C3592" s="34">
        <v>43616</v>
      </c>
      <c r="D3592" s="35" t="s">
        <v>62</v>
      </c>
      <c r="E3592" s="35" t="s">
        <v>114</v>
      </c>
      <c r="F3592" s="35" t="s">
        <v>73</v>
      </c>
      <c r="G3592" s="35" t="s">
        <v>102</v>
      </c>
      <c r="H3592" s="37" t="s">
        <v>120</v>
      </c>
      <c r="I3592" s="35" t="s">
        <v>38</v>
      </c>
      <c r="J3592" s="34">
        <v>43635</v>
      </c>
      <c r="K3592" s="38" t="s">
        <v>122</v>
      </c>
      <c r="L3592" s="53">
        <f>IFERROR(WORKDAY(C3592,R3592,DiasNOLaborables),"")</f>
        <v>43641</v>
      </c>
      <c r="M3592" s="27" t="str">
        <f>+IF(C3592="","",IF(J3592="","",(IF(J3592&lt;=L3592,"A TIEMPO","FUERA DE TIEMPO"))))</f>
        <v>A TIEMPO</v>
      </c>
      <c r="N3592" s="27">
        <f>IF(J3592="","",NETWORKDAYS(Hoja1!C3593+1,Hoja1!J3593,DiasNOLaborables))</f>
        <v>8</v>
      </c>
      <c r="O3592" s="28" t="str">
        <f t="shared" si="110"/>
        <v/>
      </c>
      <c r="P3592" s="26"/>
      <c r="Q3592" s="26"/>
      <c r="R3592" s="26">
        <f t="shared" si="111"/>
        <v>15</v>
      </c>
    </row>
    <row r="3593" spans="1:18" ht="45" x14ac:dyDescent="0.25">
      <c r="A3593" s="52">
        <v>3583</v>
      </c>
      <c r="B3593" s="33">
        <v>20199050041272</v>
      </c>
      <c r="C3593" s="34">
        <v>43617</v>
      </c>
      <c r="D3593" s="35" t="s">
        <v>60</v>
      </c>
      <c r="E3593" s="35" t="s">
        <v>118</v>
      </c>
      <c r="F3593" s="35" t="s">
        <v>80</v>
      </c>
      <c r="G3593" s="35" t="s">
        <v>104</v>
      </c>
      <c r="H3593" s="37" t="s">
        <v>121</v>
      </c>
      <c r="I3593" s="35" t="s">
        <v>39</v>
      </c>
      <c r="J3593" s="34">
        <v>43629</v>
      </c>
      <c r="K3593" s="38" t="s">
        <v>115</v>
      </c>
      <c r="L3593" s="53">
        <f>IFERROR(WORKDAY(C3593,R3593,DiasNOLaborables),"")</f>
        <v>43633</v>
      </c>
      <c r="M3593" s="27" t="str">
        <f>+IF(C3593="","",IF(J3593="","",(IF(J3593&lt;=L3593,"A TIEMPO","FUERA DE TIEMPO"))))</f>
        <v>A TIEMPO</v>
      </c>
      <c r="N3593" s="27">
        <f>IF(J3593="","",NETWORKDAYS(Hoja1!C3594+1,Hoja1!J3594,DiasNOLaborables))</f>
        <v>8</v>
      </c>
      <c r="O3593" s="28" t="str">
        <f t="shared" si="110"/>
        <v/>
      </c>
      <c r="P3593" s="26"/>
      <c r="Q3593" s="26"/>
      <c r="R3593" s="26">
        <f t="shared" si="111"/>
        <v>10</v>
      </c>
    </row>
    <row r="3594" spans="1:18" ht="45" x14ac:dyDescent="0.25">
      <c r="A3594" s="52">
        <v>3584</v>
      </c>
      <c r="B3594" s="33">
        <v>20199050041282</v>
      </c>
      <c r="C3594" s="34">
        <v>43617</v>
      </c>
      <c r="D3594" s="35" t="s">
        <v>60</v>
      </c>
      <c r="E3594" s="35" t="s">
        <v>118</v>
      </c>
      <c r="F3594" s="35" t="s">
        <v>80</v>
      </c>
      <c r="G3594" s="35" t="s">
        <v>104</v>
      </c>
      <c r="H3594" s="37" t="s">
        <v>121</v>
      </c>
      <c r="I3594" s="35" t="s">
        <v>39</v>
      </c>
      <c r="J3594" s="34">
        <v>43629</v>
      </c>
      <c r="K3594" s="38" t="s">
        <v>115</v>
      </c>
      <c r="L3594" s="53">
        <f>IFERROR(WORKDAY(C3594,R3594,DiasNOLaborables),"")</f>
        <v>43633</v>
      </c>
      <c r="M3594" s="27" t="str">
        <f>+IF(C3594="","",IF(J3594="","",(IF(J3594&lt;=L3594,"A TIEMPO","FUERA DE TIEMPO"))))</f>
        <v>A TIEMPO</v>
      </c>
      <c r="N3594" s="27">
        <f>IF(J3594="","",NETWORKDAYS(Hoja1!C3595+1,Hoja1!J3595,DiasNOLaborables))</f>
        <v>6</v>
      </c>
      <c r="O3594" s="28" t="str">
        <f t="shared" si="110"/>
        <v/>
      </c>
      <c r="P3594" s="26"/>
      <c r="Q3594" s="26"/>
      <c r="R3594" s="26">
        <f t="shared" si="111"/>
        <v>10</v>
      </c>
    </row>
    <row r="3595" spans="1:18" ht="60" x14ac:dyDescent="0.25">
      <c r="A3595" s="52">
        <v>3585</v>
      </c>
      <c r="B3595" s="33">
        <v>20190601150716</v>
      </c>
      <c r="C3595" s="34">
        <v>43617</v>
      </c>
      <c r="D3595" s="35" t="s">
        <v>61</v>
      </c>
      <c r="E3595" s="35" t="s">
        <v>119</v>
      </c>
      <c r="F3595" s="35" t="s">
        <v>80</v>
      </c>
      <c r="G3595" s="35" t="s">
        <v>104</v>
      </c>
      <c r="H3595" s="37" t="s">
        <v>121</v>
      </c>
      <c r="I3595" s="35" t="s">
        <v>39</v>
      </c>
      <c r="J3595" s="34">
        <v>43627</v>
      </c>
      <c r="K3595" s="38" t="s">
        <v>115</v>
      </c>
      <c r="L3595" s="53">
        <f>IFERROR(WORKDAY(C3595,R3595,DiasNOLaborables),"")</f>
        <v>43633</v>
      </c>
      <c r="M3595" s="27" t="str">
        <f>+IF(C3595="","",IF(J3595="","",(IF(J3595&lt;=L3595,"A TIEMPO","FUERA DE TIEMPO"))))</f>
        <v>A TIEMPO</v>
      </c>
      <c r="N3595" s="27">
        <f>IF(J3595="","",NETWORKDAYS(Hoja1!C4437+1,Hoja1!J4437,DiasNOLaborables))</f>
        <v>9</v>
      </c>
      <c r="O3595" s="28" t="str">
        <f t="shared" ref="O3595:O3658" si="112">IF(NETWORKDAYS(L3595+1,J3595,DiasNOLaborables)&lt;=0,"",NETWORKDAYS(L3595+1,J3595,DiasNOLaborables))</f>
        <v/>
      </c>
      <c r="P3595" s="26"/>
      <c r="Q3595" s="26"/>
      <c r="R3595" s="26">
        <f t="shared" ref="R3595:R3658" si="113">IFERROR(VLOOKUP(F3595,$Z$49:$AA$62,2),"")</f>
        <v>10</v>
      </c>
    </row>
    <row r="3596" spans="1:18" ht="60" x14ac:dyDescent="0.25">
      <c r="A3596" s="52">
        <v>3586</v>
      </c>
      <c r="B3596" s="33">
        <v>20190601123746</v>
      </c>
      <c r="C3596" s="34">
        <v>43617</v>
      </c>
      <c r="D3596" s="35" t="s">
        <v>62</v>
      </c>
      <c r="E3596" s="35" t="s">
        <v>119</v>
      </c>
      <c r="F3596" s="35" t="s">
        <v>80</v>
      </c>
      <c r="G3596" s="35" t="s">
        <v>104</v>
      </c>
      <c r="H3596" s="37" t="s">
        <v>121</v>
      </c>
      <c r="I3596" s="35" t="s">
        <v>39</v>
      </c>
      <c r="J3596" s="34">
        <v>43627</v>
      </c>
      <c r="K3596" s="38" t="s">
        <v>115</v>
      </c>
      <c r="L3596" s="53">
        <f>IFERROR(WORKDAY(C3596,R3596,DiasNOLaborables),"")</f>
        <v>43633</v>
      </c>
      <c r="M3596" s="27" t="str">
        <f>+IF(C3596="","",IF(J3596="","",(IF(J3596&lt;=L3596,"A TIEMPO","FUERA DE TIEMPO"))))</f>
        <v>A TIEMPO</v>
      </c>
      <c r="N3596" s="27">
        <f>IF(J3596="","",NETWORKDAYS(Hoja1!C4438+1,Hoja1!J4438,DiasNOLaborables))</f>
        <v>9</v>
      </c>
      <c r="O3596" s="28" t="str">
        <f t="shared" si="112"/>
        <v/>
      </c>
      <c r="P3596" s="26"/>
      <c r="Q3596" s="26"/>
      <c r="R3596" s="26">
        <f t="shared" si="113"/>
        <v>10</v>
      </c>
    </row>
    <row r="3597" spans="1:18" ht="60" x14ac:dyDescent="0.25">
      <c r="A3597" s="52">
        <v>3587</v>
      </c>
      <c r="B3597" s="33">
        <v>20190601121807</v>
      </c>
      <c r="C3597" s="34">
        <v>43617</v>
      </c>
      <c r="D3597" s="35" t="s">
        <v>62</v>
      </c>
      <c r="E3597" s="35" t="s">
        <v>119</v>
      </c>
      <c r="F3597" s="35" t="s">
        <v>80</v>
      </c>
      <c r="G3597" s="35" t="s">
        <v>104</v>
      </c>
      <c r="H3597" s="37" t="s">
        <v>121</v>
      </c>
      <c r="I3597" s="35" t="s">
        <v>39</v>
      </c>
      <c r="J3597" s="34">
        <v>43627</v>
      </c>
      <c r="K3597" s="38" t="s">
        <v>115</v>
      </c>
      <c r="L3597" s="53">
        <f>IFERROR(WORKDAY(C3597,R3597,DiasNOLaborables),"")</f>
        <v>43633</v>
      </c>
      <c r="M3597" s="27" t="str">
        <f>+IF(C3597="","",IF(J3597="","",(IF(J3597&lt;=L3597,"A TIEMPO","FUERA DE TIEMPO"))))</f>
        <v>A TIEMPO</v>
      </c>
      <c r="N3597" s="27">
        <f>IF(J3597="","",NETWORKDAYS(Hoja1!C4439+1,Hoja1!J4439,DiasNOLaborables))</f>
        <v>9</v>
      </c>
      <c r="O3597" s="28" t="str">
        <f t="shared" si="112"/>
        <v/>
      </c>
      <c r="P3597" s="26"/>
      <c r="Q3597" s="26"/>
      <c r="R3597" s="26">
        <f t="shared" si="113"/>
        <v>10</v>
      </c>
    </row>
    <row r="3598" spans="1:18" ht="60" x14ac:dyDescent="0.25">
      <c r="A3598" s="52">
        <v>3588</v>
      </c>
      <c r="B3598" s="33">
        <v>20190601114502</v>
      </c>
      <c r="C3598" s="34">
        <v>43617</v>
      </c>
      <c r="D3598" s="35" t="s">
        <v>61</v>
      </c>
      <c r="E3598" s="35" t="s">
        <v>119</v>
      </c>
      <c r="F3598" s="35" t="s">
        <v>80</v>
      </c>
      <c r="G3598" s="35" t="s">
        <v>104</v>
      </c>
      <c r="H3598" s="37" t="s">
        <v>121</v>
      </c>
      <c r="I3598" s="35" t="s">
        <v>39</v>
      </c>
      <c r="J3598" s="34">
        <v>43627</v>
      </c>
      <c r="K3598" s="38" t="s">
        <v>115</v>
      </c>
      <c r="L3598" s="53">
        <f>IFERROR(WORKDAY(C3598,R3598,DiasNOLaborables),"")</f>
        <v>43633</v>
      </c>
      <c r="M3598" s="27" t="str">
        <f>+IF(C3598="","",IF(J3598="","",(IF(J3598&lt;=L3598,"A TIEMPO","FUERA DE TIEMPO"))))</f>
        <v>A TIEMPO</v>
      </c>
      <c r="N3598" s="27">
        <f>IF(J3598="","",NETWORKDAYS(Hoja1!C4440+1,Hoja1!J4440,DiasNOLaborables))</f>
        <v>9</v>
      </c>
      <c r="O3598" s="28" t="str">
        <f t="shared" si="112"/>
        <v/>
      </c>
      <c r="P3598" s="26"/>
      <c r="Q3598" s="26"/>
      <c r="R3598" s="26">
        <f t="shared" si="113"/>
        <v>10</v>
      </c>
    </row>
    <row r="3599" spans="1:18" ht="60" x14ac:dyDescent="0.25">
      <c r="A3599" s="52">
        <v>3589</v>
      </c>
      <c r="B3599" s="33">
        <v>20190601102936</v>
      </c>
      <c r="C3599" s="34">
        <v>43617</v>
      </c>
      <c r="D3599" s="35" t="s">
        <v>61</v>
      </c>
      <c r="E3599" s="35" t="s">
        <v>119</v>
      </c>
      <c r="F3599" s="35" t="s">
        <v>80</v>
      </c>
      <c r="G3599" s="35" t="s">
        <v>104</v>
      </c>
      <c r="H3599" s="37" t="s">
        <v>121</v>
      </c>
      <c r="I3599" s="35" t="s">
        <v>39</v>
      </c>
      <c r="J3599" s="34">
        <v>43627</v>
      </c>
      <c r="K3599" s="38" t="s">
        <v>115</v>
      </c>
      <c r="L3599" s="53">
        <f>IFERROR(WORKDAY(C3599,R3599,DiasNOLaborables),"")</f>
        <v>43633</v>
      </c>
      <c r="M3599" s="27" t="str">
        <f>+IF(C3599="","",IF(J3599="","",(IF(J3599&lt;=L3599,"A TIEMPO","FUERA DE TIEMPO"))))</f>
        <v>A TIEMPO</v>
      </c>
      <c r="N3599" s="27">
        <f>IF(J3599="","",NETWORKDAYS(Hoja1!C4441+1,Hoja1!J4441,DiasNOLaborables))</f>
        <v>9</v>
      </c>
      <c r="O3599" s="28" t="str">
        <f t="shared" si="112"/>
        <v/>
      </c>
      <c r="P3599" s="26"/>
      <c r="Q3599" s="26"/>
      <c r="R3599" s="26">
        <f t="shared" si="113"/>
        <v>10</v>
      </c>
    </row>
    <row r="3600" spans="1:18" ht="60" x14ac:dyDescent="0.25">
      <c r="A3600" s="52">
        <v>3590</v>
      </c>
      <c r="B3600" s="33">
        <v>20190601101931</v>
      </c>
      <c r="C3600" s="34">
        <v>43617</v>
      </c>
      <c r="D3600" s="35" t="s">
        <v>61</v>
      </c>
      <c r="E3600" s="35" t="s">
        <v>119</v>
      </c>
      <c r="F3600" s="35" t="s">
        <v>80</v>
      </c>
      <c r="G3600" s="35" t="s">
        <v>104</v>
      </c>
      <c r="H3600" s="37" t="s">
        <v>121</v>
      </c>
      <c r="I3600" s="35" t="s">
        <v>39</v>
      </c>
      <c r="J3600" s="34">
        <v>43627</v>
      </c>
      <c r="K3600" s="38" t="s">
        <v>115</v>
      </c>
      <c r="L3600" s="53">
        <f>IFERROR(WORKDAY(C3600,R3600,DiasNOLaborables),"")</f>
        <v>43633</v>
      </c>
      <c r="M3600" s="27" t="str">
        <f>+IF(C3600="","",IF(J3600="","",(IF(J3600&lt;=L3600,"A TIEMPO","FUERA DE TIEMPO"))))</f>
        <v>A TIEMPO</v>
      </c>
      <c r="N3600" s="27">
        <f>IF(J3600="","",NETWORKDAYS(Hoja1!C4442+1,Hoja1!J4442,DiasNOLaborables))</f>
        <v>9</v>
      </c>
      <c r="O3600" s="28" t="str">
        <f t="shared" si="112"/>
        <v/>
      </c>
      <c r="P3600" s="26"/>
      <c r="Q3600" s="26"/>
      <c r="R3600" s="26">
        <f t="shared" si="113"/>
        <v>10</v>
      </c>
    </row>
    <row r="3601" spans="1:18" ht="60" x14ac:dyDescent="0.25">
      <c r="A3601" s="52">
        <v>3591</v>
      </c>
      <c r="B3601" s="33">
        <v>20190601101715</v>
      </c>
      <c r="C3601" s="34">
        <v>43617</v>
      </c>
      <c r="D3601" s="35" t="s">
        <v>60</v>
      </c>
      <c r="E3601" s="35" t="s">
        <v>119</v>
      </c>
      <c r="F3601" s="35" t="s">
        <v>80</v>
      </c>
      <c r="G3601" s="35" t="s">
        <v>104</v>
      </c>
      <c r="H3601" s="37" t="s">
        <v>121</v>
      </c>
      <c r="I3601" s="35" t="s">
        <v>39</v>
      </c>
      <c r="J3601" s="34">
        <v>43627</v>
      </c>
      <c r="K3601" s="38" t="s">
        <v>115</v>
      </c>
      <c r="L3601" s="53">
        <f>IFERROR(WORKDAY(C3601,R3601,DiasNOLaborables),"")</f>
        <v>43633</v>
      </c>
      <c r="M3601" s="27" t="str">
        <f>+IF(C3601="","",IF(J3601="","",(IF(J3601&lt;=L3601,"A TIEMPO","FUERA DE TIEMPO"))))</f>
        <v>A TIEMPO</v>
      </c>
      <c r="N3601" s="27">
        <f>IF(J3601="","",NETWORKDAYS(Hoja1!C4443+1,Hoja1!J4443,DiasNOLaborables))</f>
        <v>9</v>
      </c>
      <c r="O3601" s="28" t="str">
        <f t="shared" si="112"/>
        <v/>
      </c>
      <c r="P3601" s="26"/>
      <c r="Q3601" s="26"/>
      <c r="R3601" s="26">
        <f t="shared" si="113"/>
        <v>10</v>
      </c>
    </row>
    <row r="3602" spans="1:18" ht="60" x14ac:dyDescent="0.25">
      <c r="A3602" s="52">
        <v>3592</v>
      </c>
      <c r="B3602" s="33">
        <v>20190601084334</v>
      </c>
      <c r="C3602" s="34">
        <v>43617</v>
      </c>
      <c r="D3602" s="35" t="s">
        <v>62</v>
      </c>
      <c r="E3602" s="35" t="s">
        <v>119</v>
      </c>
      <c r="F3602" s="35" t="s">
        <v>80</v>
      </c>
      <c r="G3602" s="35" t="s">
        <v>104</v>
      </c>
      <c r="H3602" s="37" t="s">
        <v>121</v>
      </c>
      <c r="I3602" s="35" t="s">
        <v>39</v>
      </c>
      <c r="J3602" s="34">
        <v>43627</v>
      </c>
      <c r="K3602" s="38" t="s">
        <v>115</v>
      </c>
      <c r="L3602" s="53">
        <f>IFERROR(WORKDAY(C3602,R3602,DiasNOLaborables),"")</f>
        <v>43633</v>
      </c>
      <c r="M3602" s="27" t="str">
        <f>+IF(C3602="","",IF(J3602="","",(IF(J3602&lt;=L3602,"A TIEMPO","FUERA DE TIEMPO"))))</f>
        <v>A TIEMPO</v>
      </c>
      <c r="N3602" s="27">
        <f>IF(J3602="","",NETWORKDAYS(Hoja1!C4444+1,Hoja1!J4444,DiasNOLaborables))</f>
        <v>9</v>
      </c>
      <c r="O3602" s="28" t="str">
        <f t="shared" si="112"/>
        <v/>
      </c>
      <c r="P3602" s="26"/>
      <c r="Q3602" s="26"/>
      <c r="R3602" s="26">
        <f t="shared" si="113"/>
        <v>10</v>
      </c>
    </row>
    <row r="3603" spans="1:18" ht="45" x14ac:dyDescent="0.25">
      <c r="A3603" s="52">
        <v>3593</v>
      </c>
      <c r="B3603" s="33">
        <v>20199050041302</v>
      </c>
      <c r="C3603" s="34">
        <v>43618</v>
      </c>
      <c r="D3603" s="35" t="s">
        <v>60</v>
      </c>
      <c r="E3603" s="35" t="s">
        <v>118</v>
      </c>
      <c r="F3603" s="35" t="s">
        <v>80</v>
      </c>
      <c r="G3603" s="35" t="s">
        <v>104</v>
      </c>
      <c r="H3603" s="37" t="s">
        <v>121</v>
      </c>
      <c r="I3603" s="35" t="s">
        <v>39</v>
      </c>
      <c r="J3603" s="34">
        <v>43629</v>
      </c>
      <c r="K3603" s="38" t="s">
        <v>115</v>
      </c>
      <c r="L3603" s="53">
        <f>IFERROR(WORKDAY(C3603,R3603,DiasNOLaborables),"")</f>
        <v>43633</v>
      </c>
      <c r="M3603" s="27" t="str">
        <f>+IF(C3603="","",IF(J3603="","",(IF(J3603&lt;=L3603,"A TIEMPO","FUERA DE TIEMPO"))))</f>
        <v>A TIEMPO</v>
      </c>
      <c r="N3603" s="27">
        <f>IF(J3603="","",NETWORKDAYS(Hoja1!C3596+1,Hoja1!J3596,DiasNOLaborables))</f>
        <v>6</v>
      </c>
      <c r="O3603" s="28" t="str">
        <f t="shared" si="112"/>
        <v/>
      </c>
      <c r="P3603" s="26"/>
      <c r="Q3603" s="26"/>
      <c r="R3603" s="26">
        <f t="shared" si="113"/>
        <v>10</v>
      </c>
    </row>
    <row r="3604" spans="1:18" ht="45" x14ac:dyDescent="0.25">
      <c r="A3604" s="52">
        <v>3594</v>
      </c>
      <c r="B3604" s="33">
        <v>20199050041332</v>
      </c>
      <c r="C3604" s="34">
        <v>43618</v>
      </c>
      <c r="D3604" s="35" t="s">
        <v>60</v>
      </c>
      <c r="E3604" s="35" t="s">
        <v>118</v>
      </c>
      <c r="F3604" s="35" t="s">
        <v>80</v>
      </c>
      <c r="G3604" s="35" t="s">
        <v>104</v>
      </c>
      <c r="H3604" s="37" t="s">
        <v>121</v>
      </c>
      <c r="I3604" s="35" t="s">
        <v>39</v>
      </c>
      <c r="J3604" s="34">
        <v>43629</v>
      </c>
      <c r="K3604" s="38" t="s">
        <v>114</v>
      </c>
      <c r="L3604" s="53">
        <f>IFERROR(WORKDAY(C3604,R3604,DiasNOLaborables),"")</f>
        <v>43633</v>
      </c>
      <c r="M3604" s="27" t="str">
        <f>+IF(C3604="","",IF(J3604="","",(IF(J3604&lt;=L3604,"A TIEMPO","FUERA DE TIEMPO"))))</f>
        <v>A TIEMPO</v>
      </c>
      <c r="N3604" s="27">
        <f>IF(J3604="","",NETWORKDAYS(Hoja1!C3597+1,Hoja1!J3597,DiasNOLaborables))</f>
        <v>6</v>
      </c>
      <c r="O3604" s="28" t="str">
        <f t="shared" si="112"/>
        <v/>
      </c>
      <c r="P3604" s="26"/>
      <c r="Q3604" s="26"/>
      <c r="R3604" s="26">
        <f t="shared" si="113"/>
        <v>10</v>
      </c>
    </row>
    <row r="3605" spans="1:18" ht="45" x14ac:dyDescent="0.25">
      <c r="A3605" s="52">
        <v>3595</v>
      </c>
      <c r="B3605" s="33">
        <v>20199050041342</v>
      </c>
      <c r="C3605" s="34">
        <v>43618</v>
      </c>
      <c r="D3605" s="35" t="s">
        <v>60</v>
      </c>
      <c r="E3605" s="35" t="s">
        <v>118</v>
      </c>
      <c r="F3605" s="35" t="s">
        <v>80</v>
      </c>
      <c r="G3605" s="35" t="s">
        <v>104</v>
      </c>
      <c r="H3605" s="37" t="s">
        <v>121</v>
      </c>
      <c r="I3605" s="35" t="s">
        <v>39</v>
      </c>
      <c r="J3605" s="34">
        <v>43630</v>
      </c>
      <c r="K3605" s="38" t="s">
        <v>115</v>
      </c>
      <c r="L3605" s="53">
        <f>IFERROR(WORKDAY(C3605,R3605,DiasNOLaborables),"")</f>
        <v>43633</v>
      </c>
      <c r="M3605" s="27" t="str">
        <f>+IF(C3605="","",IF(J3605="","",(IF(J3605&lt;=L3605,"A TIEMPO","FUERA DE TIEMPO"))))</f>
        <v>A TIEMPO</v>
      </c>
      <c r="N3605" s="27">
        <f>IF(J3605="","",NETWORKDAYS(Hoja1!C3598+1,Hoja1!J3598,DiasNOLaborables))</f>
        <v>6</v>
      </c>
      <c r="O3605" s="28" t="str">
        <f t="shared" si="112"/>
        <v/>
      </c>
      <c r="P3605" s="26"/>
      <c r="Q3605" s="26"/>
      <c r="R3605" s="26">
        <f t="shared" si="113"/>
        <v>10</v>
      </c>
    </row>
    <row r="3606" spans="1:18" ht="60" x14ac:dyDescent="0.25">
      <c r="A3606" s="52">
        <v>3596</v>
      </c>
      <c r="B3606" s="33">
        <v>20190602211611</v>
      </c>
      <c r="C3606" s="34">
        <v>43618</v>
      </c>
      <c r="D3606" s="35" t="s">
        <v>61</v>
      </c>
      <c r="E3606" s="35" t="s">
        <v>119</v>
      </c>
      <c r="F3606" s="35" t="s">
        <v>80</v>
      </c>
      <c r="G3606" s="35" t="s">
        <v>104</v>
      </c>
      <c r="H3606" s="37" t="s">
        <v>121</v>
      </c>
      <c r="I3606" s="35" t="s">
        <v>39</v>
      </c>
      <c r="J3606" s="34">
        <v>43627</v>
      </c>
      <c r="K3606" s="38" t="s">
        <v>115</v>
      </c>
      <c r="L3606" s="53">
        <f>IFERROR(WORKDAY(C3606,R3606,DiasNOLaborables),"")</f>
        <v>43633</v>
      </c>
      <c r="M3606" s="27" t="str">
        <f>+IF(C3606="","",IF(J3606="","",(IF(J3606&lt;=L3606,"A TIEMPO","FUERA DE TIEMPO"))))</f>
        <v>A TIEMPO</v>
      </c>
      <c r="N3606" s="27">
        <f>IF(J3606="","",NETWORKDAYS(Hoja1!C4445+1,Hoja1!J4445,DiasNOLaborables))</f>
        <v>9</v>
      </c>
      <c r="O3606" s="28" t="str">
        <f t="shared" si="112"/>
        <v/>
      </c>
      <c r="P3606" s="26"/>
      <c r="Q3606" s="26"/>
      <c r="R3606" s="26">
        <f t="shared" si="113"/>
        <v>10</v>
      </c>
    </row>
    <row r="3607" spans="1:18" ht="60" x14ac:dyDescent="0.25">
      <c r="A3607" s="52">
        <v>3597</v>
      </c>
      <c r="B3607" s="33">
        <v>20190602211355</v>
      </c>
      <c r="C3607" s="34">
        <v>43618</v>
      </c>
      <c r="D3607" s="35" t="s">
        <v>61</v>
      </c>
      <c r="E3607" s="35" t="s">
        <v>119</v>
      </c>
      <c r="F3607" s="35" t="s">
        <v>80</v>
      </c>
      <c r="G3607" s="35" t="s">
        <v>104</v>
      </c>
      <c r="H3607" s="37" t="s">
        <v>121</v>
      </c>
      <c r="I3607" s="35" t="s">
        <v>39</v>
      </c>
      <c r="J3607" s="34">
        <v>43627</v>
      </c>
      <c r="K3607" s="38" t="s">
        <v>115</v>
      </c>
      <c r="L3607" s="53">
        <f>IFERROR(WORKDAY(C3607,R3607,DiasNOLaborables),"")</f>
        <v>43633</v>
      </c>
      <c r="M3607" s="27" t="str">
        <f>+IF(C3607="","",IF(J3607="","",(IF(J3607&lt;=L3607,"A TIEMPO","FUERA DE TIEMPO"))))</f>
        <v>A TIEMPO</v>
      </c>
      <c r="N3607" s="27">
        <f>IF(J3607="","",NETWORKDAYS(Hoja1!C4446+1,Hoja1!J4446,DiasNOLaborables))</f>
        <v>9</v>
      </c>
      <c r="O3607" s="28" t="str">
        <f t="shared" si="112"/>
        <v/>
      </c>
      <c r="P3607" s="26"/>
      <c r="Q3607" s="26"/>
      <c r="R3607" s="26">
        <f t="shared" si="113"/>
        <v>10</v>
      </c>
    </row>
    <row r="3608" spans="1:18" ht="60" x14ac:dyDescent="0.25">
      <c r="A3608" s="52">
        <v>3598</v>
      </c>
      <c r="B3608" s="33">
        <v>20190602210713</v>
      </c>
      <c r="C3608" s="34">
        <v>43618</v>
      </c>
      <c r="D3608" s="35" t="s">
        <v>61</v>
      </c>
      <c r="E3608" s="35" t="s">
        <v>119</v>
      </c>
      <c r="F3608" s="35" t="s">
        <v>80</v>
      </c>
      <c r="G3608" s="35" t="s">
        <v>104</v>
      </c>
      <c r="H3608" s="37" t="s">
        <v>121</v>
      </c>
      <c r="I3608" s="35" t="s">
        <v>39</v>
      </c>
      <c r="J3608" s="34">
        <v>43627</v>
      </c>
      <c r="K3608" s="38" t="s">
        <v>115</v>
      </c>
      <c r="L3608" s="53">
        <f>IFERROR(WORKDAY(C3608,R3608,DiasNOLaborables),"")</f>
        <v>43633</v>
      </c>
      <c r="M3608" s="27" t="str">
        <f>+IF(C3608="","",IF(J3608="","",(IF(J3608&lt;=L3608,"A TIEMPO","FUERA DE TIEMPO"))))</f>
        <v>A TIEMPO</v>
      </c>
      <c r="N3608" s="27">
        <f>IF(J3608="","",NETWORKDAYS(Hoja1!C4447+1,Hoja1!J4447,DiasNOLaborables))</f>
        <v>9</v>
      </c>
      <c r="O3608" s="28" t="str">
        <f t="shared" si="112"/>
        <v/>
      </c>
      <c r="P3608" s="26"/>
      <c r="Q3608" s="26"/>
      <c r="R3608" s="26">
        <f t="shared" si="113"/>
        <v>10</v>
      </c>
    </row>
    <row r="3609" spans="1:18" ht="60" x14ac:dyDescent="0.25">
      <c r="A3609" s="52">
        <v>3599</v>
      </c>
      <c r="B3609" s="33">
        <v>20190602210518</v>
      </c>
      <c r="C3609" s="34">
        <v>43618</v>
      </c>
      <c r="D3609" s="35" t="s">
        <v>61</v>
      </c>
      <c r="E3609" s="35" t="s">
        <v>119</v>
      </c>
      <c r="F3609" s="35" t="s">
        <v>80</v>
      </c>
      <c r="G3609" s="35" t="s">
        <v>104</v>
      </c>
      <c r="H3609" s="37" t="s">
        <v>121</v>
      </c>
      <c r="I3609" s="35" t="s">
        <v>39</v>
      </c>
      <c r="J3609" s="34">
        <v>43627</v>
      </c>
      <c r="K3609" s="38" t="s">
        <v>115</v>
      </c>
      <c r="L3609" s="53">
        <f>IFERROR(WORKDAY(C3609,R3609,DiasNOLaborables),"")</f>
        <v>43633</v>
      </c>
      <c r="M3609" s="27" t="str">
        <f>+IF(C3609="","",IF(J3609="","",(IF(J3609&lt;=L3609,"A TIEMPO","FUERA DE TIEMPO"))))</f>
        <v>A TIEMPO</v>
      </c>
      <c r="N3609" s="27">
        <f>IF(J3609="","",NETWORKDAYS(Hoja1!C4448+1,Hoja1!J4448,DiasNOLaborables))</f>
        <v>9</v>
      </c>
      <c r="O3609" s="28" t="str">
        <f t="shared" si="112"/>
        <v/>
      </c>
      <c r="P3609" s="26"/>
      <c r="Q3609" s="26"/>
      <c r="R3609" s="26">
        <f t="shared" si="113"/>
        <v>10</v>
      </c>
    </row>
    <row r="3610" spans="1:18" ht="60" x14ac:dyDescent="0.25">
      <c r="A3610" s="52">
        <v>3600</v>
      </c>
      <c r="B3610" s="33">
        <v>20190602210336</v>
      </c>
      <c r="C3610" s="34">
        <v>43618</v>
      </c>
      <c r="D3610" s="35" t="s">
        <v>61</v>
      </c>
      <c r="E3610" s="35" t="s">
        <v>119</v>
      </c>
      <c r="F3610" s="35" t="s">
        <v>80</v>
      </c>
      <c r="G3610" s="35" t="s">
        <v>104</v>
      </c>
      <c r="H3610" s="37" t="s">
        <v>121</v>
      </c>
      <c r="I3610" s="35" t="s">
        <v>39</v>
      </c>
      <c r="J3610" s="34">
        <v>43627</v>
      </c>
      <c r="K3610" s="38" t="s">
        <v>115</v>
      </c>
      <c r="L3610" s="53">
        <f>IFERROR(WORKDAY(C3610,R3610,DiasNOLaborables),"")</f>
        <v>43633</v>
      </c>
      <c r="M3610" s="27" t="str">
        <f>+IF(C3610="","",IF(J3610="","",(IF(J3610&lt;=L3610,"A TIEMPO","FUERA DE TIEMPO"))))</f>
        <v>A TIEMPO</v>
      </c>
      <c r="N3610" s="27">
        <f>IF(J3610="","",NETWORKDAYS(Hoja1!C4449+1,Hoja1!J4449,DiasNOLaborables))</f>
        <v>9</v>
      </c>
      <c r="O3610" s="28" t="str">
        <f t="shared" si="112"/>
        <v/>
      </c>
      <c r="P3610" s="26"/>
      <c r="Q3610" s="26"/>
      <c r="R3610" s="26">
        <f t="shared" si="113"/>
        <v>10</v>
      </c>
    </row>
    <row r="3611" spans="1:18" ht="60" x14ac:dyDescent="0.25">
      <c r="A3611" s="52">
        <v>3601</v>
      </c>
      <c r="B3611" s="33">
        <v>20190602210141</v>
      </c>
      <c r="C3611" s="34">
        <v>43618</v>
      </c>
      <c r="D3611" s="35" t="s">
        <v>61</v>
      </c>
      <c r="E3611" s="35" t="s">
        <v>119</v>
      </c>
      <c r="F3611" s="35" t="s">
        <v>80</v>
      </c>
      <c r="G3611" s="35" t="s">
        <v>104</v>
      </c>
      <c r="H3611" s="37" t="s">
        <v>121</v>
      </c>
      <c r="I3611" s="35" t="s">
        <v>39</v>
      </c>
      <c r="J3611" s="34">
        <v>43627</v>
      </c>
      <c r="K3611" s="38" t="s">
        <v>115</v>
      </c>
      <c r="L3611" s="53">
        <f>IFERROR(WORKDAY(C3611,R3611,DiasNOLaborables),"")</f>
        <v>43633</v>
      </c>
      <c r="M3611" s="27" t="str">
        <f>+IF(C3611="","",IF(J3611="","",(IF(J3611&lt;=L3611,"A TIEMPO","FUERA DE TIEMPO"))))</f>
        <v>A TIEMPO</v>
      </c>
      <c r="N3611" s="27">
        <f>IF(J3611="","",NETWORKDAYS(Hoja1!C4450+1,Hoja1!J4450,DiasNOLaborables))</f>
        <v>9</v>
      </c>
      <c r="O3611" s="28" t="str">
        <f t="shared" si="112"/>
        <v/>
      </c>
      <c r="P3611" s="26"/>
      <c r="Q3611" s="26"/>
      <c r="R3611" s="26">
        <f t="shared" si="113"/>
        <v>10</v>
      </c>
    </row>
    <row r="3612" spans="1:18" ht="60" x14ac:dyDescent="0.25">
      <c r="A3612" s="52">
        <v>3602</v>
      </c>
      <c r="B3612" s="33">
        <v>20190602205946</v>
      </c>
      <c r="C3612" s="34">
        <v>43618</v>
      </c>
      <c r="D3612" s="35" t="s">
        <v>61</v>
      </c>
      <c r="E3612" s="35" t="s">
        <v>119</v>
      </c>
      <c r="F3612" s="35" t="s">
        <v>80</v>
      </c>
      <c r="G3612" s="35" t="s">
        <v>104</v>
      </c>
      <c r="H3612" s="37" t="s">
        <v>121</v>
      </c>
      <c r="I3612" s="35" t="s">
        <v>39</v>
      </c>
      <c r="J3612" s="34">
        <v>43627</v>
      </c>
      <c r="K3612" s="38" t="s">
        <v>115</v>
      </c>
      <c r="L3612" s="53">
        <f>IFERROR(WORKDAY(C3612,R3612,DiasNOLaborables),"")</f>
        <v>43633</v>
      </c>
      <c r="M3612" s="27" t="str">
        <f>+IF(C3612="","",IF(J3612="","",(IF(J3612&lt;=L3612,"A TIEMPO","FUERA DE TIEMPO"))))</f>
        <v>A TIEMPO</v>
      </c>
      <c r="N3612" s="27">
        <f>IF(J3612="","",NETWORKDAYS(Hoja1!C4451+1,Hoja1!J4451,DiasNOLaborables))</f>
        <v>9</v>
      </c>
      <c r="O3612" s="28" t="str">
        <f t="shared" si="112"/>
        <v/>
      </c>
      <c r="P3612" s="26"/>
      <c r="Q3612" s="26"/>
      <c r="R3612" s="26">
        <f t="shared" si="113"/>
        <v>10</v>
      </c>
    </row>
    <row r="3613" spans="1:18" ht="60" x14ac:dyDescent="0.25">
      <c r="A3613" s="52">
        <v>3603</v>
      </c>
      <c r="B3613" s="33">
        <v>20190602205736</v>
      </c>
      <c r="C3613" s="34">
        <v>43618</v>
      </c>
      <c r="D3613" s="35" t="s">
        <v>61</v>
      </c>
      <c r="E3613" s="35" t="s">
        <v>119</v>
      </c>
      <c r="F3613" s="35" t="s">
        <v>80</v>
      </c>
      <c r="G3613" s="35" t="s">
        <v>104</v>
      </c>
      <c r="H3613" s="37" t="s">
        <v>121</v>
      </c>
      <c r="I3613" s="35" t="s">
        <v>39</v>
      </c>
      <c r="J3613" s="34">
        <v>43627</v>
      </c>
      <c r="K3613" s="38" t="s">
        <v>115</v>
      </c>
      <c r="L3613" s="53">
        <f>IFERROR(WORKDAY(C3613,R3613,DiasNOLaborables),"")</f>
        <v>43633</v>
      </c>
      <c r="M3613" s="27" t="str">
        <f>+IF(C3613="","",IF(J3613="","",(IF(J3613&lt;=L3613,"A TIEMPO","FUERA DE TIEMPO"))))</f>
        <v>A TIEMPO</v>
      </c>
      <c r="N3613" s="27">
        <f>IF(J3613="","",NETWORKDAYS(Hoja1!C4452+1,Hoja1!J4452,DiasNOLaborables))</f>
        <v>9</v>
      </c>
      <c r="O3613" s="28" t="str">
        <f t="shared" si="112"/>
        <v/>
      </c>
      <c r="P3613" s="26"/>
      <c r="Q3613" s="26"/>
      <c r="R3613" s="26">
        <f t="shared" si="113"/>
        <v>10</v>
      </c>
    </row>
    <row r="3614" spans="1:18" ht="60" x14ac:dyDescent="0.25">
      <c r="A3614" s="52">
        <v>3604</v>
      </c>
      <c r="B3614" s="33">
        <v>20190602205536</v>
      </c>
      <c r="C3614" s="34">
        <v>43618</v>
      </c>
      <c r="D3614" s="35" t="s">
        <v>61</v>
      </c>
      <c r="E3614" s="35" t="s">
        <v>119</v>
      </c>
      <c r="F3614" s="35" t="s">
        <v>80</v>
      </c>
      <c r="G3614" s="35" t="s">
        <v>104</v>
      </c>
      <c r="H3614" s="37" t="s">
        <v>121</v>
      </c>
      <c r="I3614" s="35" t="s">
        <v>39</v>
      </c>
      <c r="J3614" s="34">
        <v>43627</v>
      </c>
      <c r="K3614" s="38" t="s">
        <v>115</v>
      </c>
      <c r="L3614" s="53">
        <f>IFERROR(WORKDAY(C3614,R3614,DiasNOLaborables),"")</f>
        <v>43633</v>
      </c>
      <c r="M3614" s="27" t="str">
        <f>+IF(C3614="","",IF(J3614="","",(IF(J3614&lt;=L3614,"A TIEMPO","FUERA DE TIEMPO"))))</f>
        <v>A TIEMPO</v>
      </c>
      <c r="N3614" s="27">
        <f>IF(J3614="","",NETWORKDAYS(Hoja1!C4453+1,Hoja1!J4453,DiasNOLaborables))</f>
        <v>9</v>
      </c>
      <c r="O3614" s="28" t="str">
        <f t="shared" si="112"/>
        <v/>
      </c>
      <c r="P3614" s="26"/>
      <c r="Q3614" s="26"/>
      <c r="R3614" s="26">
        <f t="shared" si="113"/>
        <v>10</v>
      </c>
    </row>
    <row r="3615" spans="1:18" ht="60" x14ac:dyDescent="0.25">
      <c r="A3615" s="52">
        <v>3605</v>
      </c>
      <c r="B3615" s="33">
        <v>20190602205230</v>
      </c>
      <c r="C3615" s="34">
        <v>43618</v>
      </c>
      <c r="D3615" s="35" t="s">
        <v>61</v>
      </c>
      <c r="E3615" s="35" t="s">
        <v>119</v>
      </c>
      <c r="F3615" s="35" t="s">
        <v>80</v>
      </c>
      <c r="G3615" s="35" t="s">
        <v>104</v>
      </c>
      <c r="H3615" s="37" t="s">
        <v>121</v>
      </c>
      <c r="I3615" s="35" t="s">
        <v>39</v>
      </c>
      <c r="J3615" s="34">
        <v>43627</v>
      </c>
      <c r="K3615" s="38" t="s">
        <v>115</v>
      </c>
      <c r="L3615" s="53">
        <f>IFERROR(WORKDAY(C3615,R3615,DiasNOLaborables),"")</f>
        <v>43633</v>
      </c>
      <c r="M3615" s="27" t="str">
        <f>+IF(C3615="","",IF(J3615="","",(IF(J3615&lt;=L3615,"A TIEMPO","FUERA DE TIEMPO"))))</f>
        <v>A TIEMPO</v>
      </c>
      <c r="N3615" s="27">
        <f>IF(J3615="","",NETWORKDAYS(Hoja1!C4454+1,Hoja1!J4454,DiasNOLaborables))</f>
        <v>9</v>
      </c>
      <c r="O3615" s="28" t="str">
        <f t="shared" si="112"/>
        <v/>
      </c>
      <c r="P3615" s="26"/>
      <c r="Q3615" s="26"/>
      <c r="R3615" s="26">
        <f t="shared" si="113"/>
        <v>10</v>
      </c>
    </row>
    <row r="3616" spans="1:18" ht="60" x14ac:dyDescent="0.25">
      <c r="A3616" s="52">
        <v>3606</v>
      </c>
      <c r="B3616" s="33">
        <v>20190602205008</v>
      </c>
      <c r="C3616" s="34">
        <v>43618</v>
      </c>
      <c r="D3616" s="35" t="s">
        <v>61</v>
      </c>
      <c r="E3616" s="35" t="s">
        <v>119</v>
      </c>
      <c r="F3616" s="35" t="s">
        <v>80</v>
      </c>
      <c r="G3616" s="35" t="s">
        <v>104</v>
      </c>
      <c r="H3616" s="37" t="s">
        <v>121</v>
      </c>
      <c r="I3616" s="35" t="s">
        <v>39</v>
      </c>
      <c r="J3616" s="34">
        <v>43627</v>
      </c>
      <c r="K3616" s="38" t="s">
        <v>115</v>
      </c>
      <c r="L3616" s="53">
        <f>IFERROR(WORKDAY(C3616,R3616,DiasNOLaborables),"")</f>
        <v>43633</v>
      </c>
      <c r="M3616" s="27" t="str">
        <f>+IF(C3616="","",IF(J3616="","",(IF(J3616&lt;=L3616,"A TIEMPO","FUERA DE TIEMPO"))))</f>
        <v>A TIEMPO</v>
      </c>
      <c r="N3616" s="27">
        <f>IF(J3616="","",NETWORKDAYS(Hoja1!C4455+1,Hoja1!J4455,DiasNOLaborables))</f>
        <v>9</v>
      </c>
      <c r="O3616" s="28" t="str">
        <f t="shared" si="112"/>
        <v/>
      </c>
      <c r="P3616" s="26"/>
      <c r="Q3616" s="26"/>
      <c r="R3616" s="26">
        <f t="shared" si="113"/>
        <v>10</v>
      </c>
    </row>
    <row r="3617" spans="1:18" ht="60" x14ac:dyDescent="0.25">
      <c r="A3617" s="52">
        <v>3607</v>
      </c>
      <c r="B3617" s="33">
        <v>20190602204811</v>
      </c>
      <c r="C3617" s="34">
        <v>43618</v>
      </c>
      <c r="D3617" s="35" t="s">
        <v>61</v>
      </c>
      <c r="E3617" s="35" t="s">
        <v>119</v>
      </c>
      <c r="F3617" s="35" t="s">
        <v>80</v>
      </c>
      <c r="G3617" s="35" t="s">
        <v>104</v>
      </c>
      <c r="H3617" s="37" t="s">
        <v>121</v>
      </c>
      <c r="I3617" s="35" t="s">
        <v>39</v>
      </c>
      <c r="J3617" s="34">
        <v>43627</v>
      </c>
      <c r="K3617" s="38" t="s">
        <v>115</v>
      </c>
      <c r="L3617" s="53">
        <f>IFERROR(WORKDAY(C3617,R3617,DiasNOLaborables),"")</f>
        <v>43633</v>
      </c>
      <c r="M3617" s="27" t="str">
        <f>+IF(C3617="","",IF(J3617="","",(IF(J3617&lt;=L3617,"A TIEMPO","FUERA DE TIEMPO"))))</f>
        <v>A TIEMPO</v>
      </c>
      <c r="N3617" s="27">
        <f>IF(J3617="","",NETWORKDAYS(Hoja1!C4456+1,Hoja1!J4456,DiasNOLaborables))</f>
        <v>9</v>
      </c>
      <c r="O3617" s="28" t="str">
        <f t="shared" si="112"/>
        <v/>
      </c>
      <c r="P3617" s="26"/>
      <c r="Q3617" s="26"/>
      <c r="R3617" s="26">
        <f t="shared" si="113"/>
        <v>10</v>
      </c>
    </row>
    <row r="3618" spans="1:18" ht="60" x14ac:dyDescent="0.25">
      <c r="A3618" s="52">
        <v>3608</v>
      </c>
      <c r="B3618" s="33">
        <v>20190602204626</v>
      </c>
      <c r="C3618" s="34">
        <v>43618</v>
      </c>
      <c r="D3618" s="35" t="s">
        <v>62</v>
      </c>
      <c r="E3618" s="35" t="s">
        <v>119</v>
      </c>
      <c r="F3618" s="35" t="s">
        <v>80</v>
      </c>
      <c r="G3618" s="35" t="s">
        <v>104</v>
      </c>
      <c r="H3618" s="37" t="s">
        <v>121</v>
      </c>
      <c r="I3618" s="35" t="s">
        <v>39</v>
      </c>
      <c r="J3618" s="34">
        <v>43627</v>
      </c>
      <c r="K3618" s="38" t="s">
        <v>115</v>
      </c>
      <c r="L3618" s="53">
        <f>IFERROR(WORKDAY(C3618,R3618,DiasNOLaborables),"")</f>
        <v>43633</v>
      </c>
      <c r="M3618" s="27" t="str">
        <f>+IF(C3618="","",IF(J3618="","",(IF(J3618&lt;=L3618,"A TIEMPO","FUERA DE TIEMPO"))))</f>
        <v>A TIEMPO</v>
      </c>
      <c r="N3618" s="27">
        <f>IF(J3618="","",NETWORKDAYS(Hoja1!C4457+1,Hoja1!J4457,DiasNOLaborables))</f>
        <v>9</v>
      </c>
      <c r="O3618" s="28" t="str">
        <f t="shared" si="112"/>
        <v/>
      </c>
      <c r="P3618" s="26"/>
      <c r="Q3618" s="26"/>
      <c r="R3618" s="26">
        <f t="shared" si="113"/>
        <v>10</v>
      </c>
    </row>
    <row r="3619" spans="1:18" ht="60" x14ac:dyDescent="0.25">
      <c r="A3619" s="52">
        <v>3609</v>
      </c>
      <c r="B3619" s="33">
        <v>20190602204537</v>
      </c>
      <c r="C3619" s="34">
        <v>43618</v>
      </c>
      <c r="D3619" s="35" t="s">
        <v>61</v>
      </c>
      <c r="E3619" s="35" t="s">
        <v>119</v>
      </c>
      <c r="F3619" s="35" t="s">
        <v>80</v>
      </c>
      <c r="G3619" s="35" t="s">
        <v>104</v>
      </c>
      <c r="H3619" s="37" t="s">
        <v>121</v>
      </c>
      <c r="I3619" s="35" t="s">
        <v>39</v>
      </c>
      <c r="J3619" s="34">
        <v>43627</v>
      </c>
      <c r="K3619" s="38" t="s">
        <v>115</v>
      </c>
      <c r="L3619" s="53">
        <f>IFERROR(WORKDAY(C3619,R3619,DiasNOLaborables),"")</f>
        <v>43633</v>
      </c>
      <c r="M3619" s="27" t="str">
        <f>+IF(C3619="","",IF(J3619="","",(IF(J3619&lt;=L3619,"A TIEMPO","FUERA DE TIEMPO"))))</f>
        <v>A TIEMPO</v>
      </c>
      <c r="N3619" s="27">
        <f>IF(J3619="","",NETWORKDAYS(Hoja1!C4458+1,Hoja1!J4458,DiasNOLaborables))</f>
        <v>-12</v>
      </c>
      <c r="O3619" s="28" t="str">
        <f t="shared" si="112"/>
        <v/>
      </c>
      <c r="P3619" s="26"/>
      <c r="Q3619" s="26"/>
      <c r="R3619" s="26">
        <f t="shared" si="113"/>
        <v>10</v>
      </c>
    </row>
    <row r="3620" spans="1:18" ht="60" x14ac:dyDescent="0.25">
      <c r="A3620" s="52">
        <v>3610</v>
      </c>
      <c r="B3620" s="33">
        <v>20190602194126</v>
      </c>
      <c r="C3620" s="34">
        <v>43618</v>
      </c>
      <c r="D3620" s="35" t="s">
        <v>61</v>
      </c>
      <c r="E3620" s="35" t="s">
        <v>119</v>
      </c>
      <c r="F3620" s="35" t="s">
        <v>80</v>
      </c>
      <c r="G3620" s="35" t="s">
        <v>104</v>
      </c>
      <c r="H3620" s="37" t="s">
        <v>121</v>
      </c>
      <c r="I3620" s="35" t="s">
        <v>39</v>
      </c>
      <c r="J3620" s="34">
        <v>43627</v>
      </c>
      <c r="K3620" s="38" t="s">
        <v>115</v>
      </c>
      <c r="L3620" s="53">
        <f>IFERROR(WORKDAY(C3620,R3620,DiasNOLaborables),"")</f>
        <v>43633</v>
      </c>
      <c r="M3620" s="27" t="str">
        <f>+IF(C3620="","",IF(J3620="","",(IF(J3620&lt;=L3620,"A TIEMPO","FUERA DE TIEMPO"))))</f>
        <v>A TIEMPO</v>
      </c>
      <c r="N3620" s="27">
        <f>IF(J3620="","",NETWORKDAYS(Hoja1!C4459+1,Hoja1!J4459,DiasNOLaborables))</f>
        <v>-12</v>
      </c>
      <c r="O3620" s="28" t="str">
        <f t="shared" si="112"/>
        <v/>
      </c>
      <c r="P3620" s="26"/>
      <c r="Q3620" s="26"/>
      <c r="R3620" s="26">
        <f t="shared" si="113"/>
        <v>10</v>
      </c>
    </row>
    <row r="3621" spans="1:18" ht="60" x14ac:dyDescent="0.25">
      <c r="A3621" s="52">
        <v>3611</v>
      </c>
      <c r="B3621" s="33">
        <v>20190602192125</v>
      </c>
      <c r="C3621" s="34">
        <v>43618</v>
      </c>
      <c r="D3621" s="35" t="s">
        <v>61</v>
      </c>
      <c r="E3621" s="35" t="s">
        <v>119</v>
      </c>
      <c r="F3621" s="35" t="s">
        <v>80</v>
      </c>
      <c r="G3621" s="35" t="s">
        <v>104</v>
      </c>
      <c r="H3621" s="37" t="s">
        <v>121</v>
      </c>
      <c r="I3621" s="35" t="s">
        <v>39</v>
      </c>
      <c r="J3621" s="34">
        <v>43627</v>
      </c>
      <c r="K3621" s="38" t="s">
        <v>115</v>
      </c>
      <c r="L3621" s="53">
        <f>IFERROR(WORKDAY(C3621,R3621,DiasNOLaborables),"")</f>
        <v>43633</v>
      </c>
      <c r="M3621" s="27" t="str">
        <f>+IF(C3621="","",IF(J3621="","",(IF(J3621&lt;=L3621,"A TIEMPO","FUERA DE TIEMPO"))))</f>
        <v>A TIEMPO</v>
      </c>
      <c r="N3621" s="27">
        <f>IF(J3621="","",NETWORKDAYS(Hoja1!C4460+1,Hoja1!J4460,DiasNOLaborables))</f>
        <v>-12</v>
      </c>
      <c r="O3621" s="28" t="str">
        <f t="shared" si="112"/>
        <v/>
      </c>
      <c r="P3621" s="26"/>
      <c r="Q3621" s="26"/>
      <c r="R3621" s="26">
        <f t="shared" si="113"/>
        <v>10</v>
      </c>
    </row>
    <row r="3622" spans="1:18" ht="60" x14ac:dyDescent="0.25">
      <c r="A3622" s="52">
        <v>3612</v>
      </c>
      <c r="B3622" s="33">
        <v>20190602173323</v>
      </c>
      <c r="C3622" s="34">
        <v>43618</v>
      </c>
      <c r="D3622" s="35" t="s">
        <v>60</v>
      </c>
      <c r="E3622" s="35" t="s">
        <v>119</v>
      </c>
      <c r="F3622" s="35" t="s">
        <v>80</v>
      </c>
      <c r="G3622" s="35" t="s">
        <v>104</v>
      </c>
      <c r="H3622" s="37" t="s">
        <v>121</v>
      </c>
      <c r="I3622" s="35" t="s">
        <v>39</v>
      </c>
      <c r="J3622" s="34">
        <v>43627</v>
      </c>
      <c r="K3622" s="38" t="s">
        <v>115</v>
      </c>
      <c r="L3622" s="53">
        <f>IFERROR(WORKDAY(C3622,R3622,DiasNOLaborables),"")</f>
        <v>43633</v>
      </c>
      <c r="M3622" s="27" t="str">
        <f>+IF(C3622="","",IF(J3622="","",(IF(J3622&lt;=L3622,"A TIEMPO","FUERA DE TIEMPO"))))</f>
        <v>A TIEMPO</v>
      </c>
      <c r="N3622" s="27">
        <f>IF(J3622="","",NETWORKDAYS(Hoja1!C4461+1,Hoja1!J4461,DiasNOLaborables))</f>
        <v>-12</v>
      </c>
      <c r="O3622" s="28" t="str">
        <f t="shared" si="112"/>
        <v/>
      </c>
      <c r="P3622" s="26"/>
      <c r="Q3622" s="26"/>
      <c r="R3622" s="26">
        <f t="shared" si="113"/>
        <v>10</v>
      </c>
    </row>
    <row r="3623" spans="1:18" ht="60" x14ac:dyDescent="0.25">
      <c r="A3623" s="52">
        <v>3613</v>
      </c>
      <c r="B3623" s="33">
        <v>20190602172943</v>
      </c>
      <c r="C3623" s="34">
        <v>43618</v>
      </c>
      <c r="D3623" s="35" t="s">
        <v>60</v>
      </c>
      <c r="E3623" s="35" t="s">
        <v>119</v>
      </c>
      <c r="F3623" s="35" t="s">
        <v>80</v>
      </c>
      <c r="G3623" s="35" t="s">
        <v>104</v>
      </c>
      <c r="H3623" s="37" t="s">
        <v>121</v>
      </c>
      <c r="I3623" s="35" t="s">
        <v>39</v>
      </c>
      <c r="J3623" s="34">
        <v>43627</v>
      </c>
      <c r="K3623" s="38" t="s">
        <v>115</v>
      </c>
      <c r="L3623" s="53">
        <f>IFERROR(WORKDAY(C3623,R3623,DiasNOLaborables),"")</f>
        <v>43633</v>
      </c>
      <c r="M3623" s="27" t="str">
        <f>+IF(C3623="","",IF(J3623="","",(IF(J3623&lt;=L3623,"A TIEMPO","FUERA DE TIEMPO"))))</f>
        <v>A TIEMPO</v>
      </c>
      <c r="N3623" s="27">
        <f>IF(J3623="","",NETWORKDAYS(Hoja1!C4462+1,Hoja1!J4462,DiasNOLaborables))</f>
        <v>-12</v>
      </c>
      <c r="O3623" s="28" t="str">
        <f t="shared" si="112"/>
        <v/>
      </c>
      <c r="P3623" s="26"/>
      <c r="Q3623" s="26"/>
      <c r="R3623" s="26">
        <f t="shared" si="113"/>
        <v>10</v>
      </c>
    </row>
    <row r="3624" spans="1:18" ht="60" x14ac:dyDescent="0.25">
      <c r="A3624" s="52">
        <v>3614</v>
      </c>
      <c r="B3624" s="33">
        <v>20190602171640</v>
      </c>
      <c r="C3624" s="34">
        <v>43618</v>
      </c>
      <c r="D3624" s="35" t="s">
        <v>60</v>
      </c>
      <c r="E3624" s="35" t="s">
        <v>119</v>
      </c>
      <c r="F3624" s="35" t="s">
        <v>80</v>
      </c>
      <c r="G3624" s="35" t="s">
        <v>104</v>
      </c>
      <c r="H3624" s="37" t="s">
        <v>121</v>
      </c>
      <c r="I3624" s="35" t="s">
        <v>39</v>
      </c>
      <c r="J3624" s="34">
        <v>43627</v>
      </c>
      <c r="K3624" s="38" t="s">
        <v>115</v>
      </c>
      <c r="L3624" s="53">
        <f>IFERROR(WORKDAY(C3624,R3624,DiasNOLaborables),"")</f>
        <v>43633</v>
      </c>
      <c r="M3624" s="27" t="str">
        <f>+IF(C3624="","",IF(J3624="","",(IF(J3624&lt;=L3624,"A TIEMPO","FUERA DE TIEMPO"))))</f>
        <v>A TIEMPO</v>
      </c>
      <c r="N3624" s="27">
        <f>IF(J3624="","",NETWORKDAYS(Hoja1!C4463+1,Hoja1!J4463,DiasNOLaborables))</f>
        <v>-12</v>
      </c>
      <c r="O3624" s="28" t="str">
        <f t="shared" si="112"/>
        <v/>
      </c>
      <c r="P3624" s="26"/>
      <c r="Q3624" s="26"/>
      <c r="R3624" s="26">
        <f t="shared" si="113"/>
        <v>10</v>
      </c>
    </row>
    <row r="3625" spans="1:18" ht="60" x14ac:dyDescent="0.25">
      <c r="A3625" s="52">
        <v>3615</v>
      </c>
      <c r="B3625" s="33">
        <v>20190602075725</v>
      </c>
      <c r="C3625" s="34">
        <v>43618</v>
      </c>
      <c r="D3625" s="35" t="s">
        <v>61</v>
      </c>
      <c r="E3625" s="35" t="s">
        <v>119</v>
      </c>
      <c r="F3625" s="35" t="s">
        <v>80</v>
      </c>
      <c r="G3625" s="35" t="s">
        <v>104</v>
      </c>
      <c r="H3625" s="37" t="s">
        <v>121</v>
      </c>
      <c r="I3625" s="35" t="s">
        <v>39</v>
      </c>
      <c r="J3625" s="34">
        <v>43627</v>
      </c>
      <c r="K3625" s="38" t="s">
        <v>115</v>
      </c>
      <c r="L3625" s="53">
        <f>IFERROR(WORKDAY(C3625,R3625,DiasNOLaborables),"")</f>
        <v>43633</v>
      </c>
      <c r="M3625" s="27" t="str">
        <f>+IF(C3625="","",IF(J3625="","",(IF(J3625&lt;=L3625,"A TIEMPO","FUERA DE TIEMPO"))))</f>
        <v>A TIEMPO</v>
      </c>
      <c r="N3625" s="27">
        <f>IF(J3625="","",NETWORKDAYS(Hoja1!C4464+1,Hoja1!J4464,DiasNOLaborables))</f>
        <v>-12</v>
      </c>
      <c r="O3625" s="28" t="str">
        <f t="shared" si="112"/>
        <v/>
      </c>
      <c r="P3625" s="26"/>
      <c r="Q3625" s="26"/>
      <c r="R3625" s="26">
        <f t="shared" si="113"/>
        <v>10</v>
      </c>
    </row>
    <row r="3626" spans="1:18" ht="60" x14ac:dyDescent="0.25">
      <c r="A3626" s="52">
        <v>3616</v>
      </c>
      <c r="B3626" s="33">
        <v>20190602051012</v>
      </c>
      <c r="C3626" s="34">
        <v>43618</v>
      </c>
      <c r="D3626" s="35" t="s">
        <v>60</v>
      </c>
      <c r="E3626" s="35" t="s">
        <v>119</v>
      </c>
      <c r="F3626" s="35" t="s">
        <v>80</v>
      </c>
      <c r="G3626" s="35" t="s">
        <v>104</v>
      </c>
      <c r="H3626" s="37" t="s">
        <v>121</v>
      </c>
      <c r="I3626" s="35" t="s">
        <v>39</v>
      </c>
      <c r="J3626" s="34">
        <v>43627</v>
      </c>
      <c r="K3626" s="38" t="s">
        <v>115</v>
      </c>
      <c r="L3626" s="53">
        <f>IFERROR(WORKDAY(C3626,R3626,DiasNOLaborables),"")</f>
        <v>43633</v>
      </c>
      <c r="M3626" s="27" t="str">
        <f>+IF(C3626="","",IF(J3626="","",(IF(J3626&lt;=L3626,"A TIEMPO","FUERA DE TIEMPO"))))</f>
        <v>A TIEMPO</v>
      </c>
      <c r="N3626" s="27">
        <f>IF(J3626="","",NETWORKDAYS(Hoja1!C4465+1,Hoja1!J4465,DiasNOLaborables))</f>
        <v>-12</v>
      </c>
      <c r="O3626" s="28" t="str">
        <f t="shared" si="112"/>
        <v/>
      </c>
      <c r="P3626" s="26"/>
      <c r="Q3626" s="26"/>
      <c r="R3626" s="26">
        <f t="shared" si="113"/>
        <v>10</v>
      </c>
    </row>
    <row r="3627" spans="1:18" ht="30" x14ac:dyDescent="0.25">
      <c r="A3627" s="52">
        <v>3617</v>
      </c>
      <c r="B3627" s="33">
        <v>20199050041322</v>
      </c>
      <c r="C3627" s="34">
        <v>43619</v>
      </c>
      <c r="D3627" s="35" t="s">
        <v>60</v>
      </c>
      <c r="E3627" s="35" t="s">
        <v>118</v>
      </c>
      <c r="F3627" s="35" t="s">
        <v>80</v>
      </c>
      <c r="G3627" s="35" t="s">
        <v>102</v>
      </c>
      <c r="H3627" s="37" t="s">
        <v>120</v>
      </c>
      <c r="I3627" s="35" t="s">
        <v>38</v>
      </c>
      <c r="J3627" s="34">
        <v>43633</v>
      </c>
      <c r="K3627" s="38" t="s">
        <v>115</v>
      </c>
      <c r="L3627" s="53">
        <f>IFERROR(WORKDAY(C3627,R3627,DiasNOLaborables),"")</f>
        <v>43633</v>
      </c>
      <c r="M3627" s="27" t="str">
        <f>+IF(C3627="","",IF(J3627="","",(IF(J3627&lt;=L3627,"A TIEMPO","FUERA DE TIEMPO"))))</f>
        <v>A TIEMPO</v>
      </c>
      <c r="N3627" s="27">
        <f>IF(J3627="","",NETWORKDAYS(Hoja1!C3599+1,Hoja1!J3599,DiasNOLaborables))</f>
        <v>6</v>
      </c>
      <c r="O3627" s="28" t="str">
        <f t="shared" si="112"/>
        <v/>
      </c>
      <c r="P3627" s="26"/>
      <c r="Q3627" s="26"/>
      <c r="R3627" s="26">
        <f t="shared" si="113"/>
        <v>10</v>
      </c>
    </row>
    <row r="3628" spans="1:18" ht="60" x14ac:dyDescent="0.25">
      <c r="A3628" s="52">
        <v>3618</v>
      </c>
      <c r="B3628" s="33">
        <v>20190603235553</v>
      </c>
      <c r="C3628" s="34">
        <v>43619</v>
      </c>
      <c r="D3628" s="35" t="s">
        <v>60</v>
      </c>
      <c r="E3628" s="35" t="s">
        <v>119</v>
      </c>
      <c r="F3628" s="35" t="s">
        <v>80</v>
      </c>
      <c r="G3628" s="35" t="s">
        <v>104</v>
      </c>
      <c r="H3628" s="37" t="s">
        <v>121</v>
      </c>
      <c r="I3628" s="35" t="s">
        <v>39</v>
      </c>
      <c r="J3628" s="34">
        <v>43628</v>
      </c>
      <c r="K3628" s="38" t="s">
        <v>115</v>
      </c>
      <c r="L3628" s="53">
        <f>IFERROR(WORKDAY(C3628,R3628,DiasNOLaborables),"")</f>
        <v>43633</v>
      </c>
      <c r="M3628" s="27" t="str">
        <f>+IF(C3628="","",IF(J3628="","",(IF(J3628&lt;=L3628,"A TIEMPO","FUERA DE TIEMPO"))))</f>
        <v>A TIEMPO</v>
      </c>
      <c r="N3628" s="27">
        <f>IF(J3628="","",NETWORKDAYS(Hoja1!C4466+1,Hoja1!J4466,DiasNOLaborables))</f>
        <v>-12</v>
      </c>
      <c r="O3628" s="28" t="str">
        <f t="shared" si="112"/>
        <v/>
      </c>
      <c r="P3628" s="26"/>
      <c r="Q3628" s="26"/>
      <c r="R3628" s="26">
        <f t="shared" si="113"/>
        <v>10</v>
      </c>
    </row>
    <row r="3629" spans="1:18" ht="60" x14ac:dyDescent="0.25">
      <c r="A3629" s="52">
        <v>3619</v>
      </c>
      <c r="B3629" s="33">
        <v>20190603235031</v>
      </c>
      <c r="C3629" s="34">
        <v>43619</v>
      </c>
      <c r="D3629" s="35" t="s">
        <v>60</v>
      </c>
      <c r="E3629" s="35" t="s">
        <v>119</v>
      </c>
      <c r="F3629" s="35" t="s">
        <v>80</v>
      </c>
      <c r="G3629" s="35" t="s">
        <v>104</v>
      </c>
      <c r="H3629" s="37" t="s">
        <v>121</v>
      </c>
      <c r="I3629" s="35" t="s">
        <v>39</v>
      </c>
      <c r="J3629" s="34">
        <v>43628</v>
      </c>
      <c r="K3629" s="38" t="s">
        <v>115</v>
      </c>
      <c r="L3629" s="53">
        <f>IFERROR(WORKDAY(C3629,R3629,DiasNOLaborables),"")</f>
        <v>43633</v>
      </c>
      <c r="M3629" s="27" t="str">
        <f>+IF(C3629="","",IF(J3629="","",(IF(J3629&lt;=L3629,"A TIEMPO","FUERA DE TIEMPO"))))</f>
        <v>A TIEMPO</v>
      </c>
      <c r="N3629" s="27">
        <f>IF(J3629="","",NETWORKDAYS(Hoja1!C4467+1,Hoja1!J4467,DiasNOLaborables))</f>
        <v>6</v>
      </c>
      <c r="O3629" s="28" t="str">
        <f t="shared" si="112"/>
        <v/>
      </c>
      <c r="P3629" s="26"/>
      <c r="Q3629" s="26"/>
      <c r="R3629" s="26">
        <f t="shared" si="113"/>
        <v>10</v>
      </c>
    </row>
    <row r="3630" spans="1:18" ht="60" x14ac:dyDescent="0.25">
      <c r="A3630" s="52">
        <v>3620</v>
      </c>
      <c r="B3630" s="33">
        <v>20190603234503</v>
      </c>
      <c r="C3630" s="34">
        <v>43619</v>
      </c>
      <c r="D3630" s="35" t="s">
        <v>60</v>
      </c>
      <c r="E3630" s="35" t="s">
        <v>119</v>
      </c>
      <c r="F3630" s="35" t="s">
        <v>80</v>
      </c>
      <c r="G3630" s="35" t="s">
        <v>104</v>
      </c>
      <c r="H3630" s="37" t="s">
        <v>121</v>
      </c>
      <c r="I3630" s="35" t="s">
        <v>39</v>
      </c>
      <c r="J3630" s="34">
        <v>43628</v>
      </c>
      <c r="K3630" s="38" t="s">
        <v>115</v>
      </c>
      <c r="L3630" s="53">
        <f>IFERROR(WORKDAY(C3630,R3630,DiasNOLaborables),"")</f>
        <v>43633</v>
      </c>
      <c r="M3630" s="27" t="str">
        <f>+IF(C3630="","",IF(J3630="","",(IF(J3630&lt;=L3630,"A TIEMPO","FUERA DE TIEMPO"))))</f>
        <v>A TIEMPO</v>
      </c>
      <c r="N3630" s="27">
        <f>IF(J3630="","",NETWORKDAYS(Hoja1!C4468+1,Hoja1!J4468,DiasNOLaborables))</f>
        <v>9</v>
      </c>
      <c r="O3630" s="28" t="str">
        <f t="shared" si="112"/>
        <v/>
      </c>
      <c r="P3630" s="26"/>
      <c r="Q3630" s="26"/>
      <c r="R3630" s="26">
        <f t="shared" si="113"/>
        <v>10</v>
      </c>
    </row>
    <row r="3631" spans="1:18" ht="60" x14ac:dyDescent="0.25">
      <c r="A3631" s="52">
        <v>3621</v>
      </c>
      <c r="B3631" s="33">
        <v>20190603224341</v>
      </c>
      <c r="C3631" s="34">
        <v>43619</v>
      </c>
      <c r="D3631" s="35" t="s">
        <v>61</v>
      </c>
      <c r="E3631" s="35" t="s">
        <v>119</v>
      </c>
      <c r="F3631" s="35" t="s">
        <v>80</v>
      </c>
      <c r="G3631" s="35" t="s">
        <v>104</v>
      </c>
      <c r="H3631" s="37" t="s">
        <v>121</v>
      </c>
      <c r="I3631" s="35" t="s">
        <v>39</v>
      </c>
      <c r="J3631" s="34">
        <v>43628</v>
      </c>
      <c r="K3631" s="38" t="s">
        <v>115</v>
      </c>
      <c r="L3631" s="53">
        <f>IFERROR(WORKDAY(C3631,R3631,DiasNOLaborables),"")</f>
        <v>43633</v>
      </c>
      <c r="M3631" s="27" t="str">
        <f>+IF(C3631="","",IF(J3631="","",(IF(J3631&lt;=L3631,"A TIEMPO","FUERA DE TIEMPO"))))</f>
        <v>A TIEMPO</v>
      </c>
      <c r="N3631" s="27">
        <f>IF(J3631="","",NETWORKDAYS(Hoja1!C4469+1,Hoja1!J4469,DiasNOLaborables))</f>
        <v>17</v>
      </c>
      <c r="O3631" s="28" t="str">
        <f t="shared" si="112"/>
        <v/>
      </c>
      <c r="P3631" s="26"/>
      <c r="Q3631" s="26"/>
      <c r="R3631" s="26">
        <f t="shared" si="113"/>
        <v>10</v>
      </c>
    </row>
    <row r="3632" spans="1:18" ht="60" x14ac:dyDescent="0.25">
      <c r="A3632" s="52">
        <v>3622</v>
      </c>
      <c r="B3632" s="33">
        <v>20190603185401</v>
      </c>
      <c r="C3632" s="34">
        <v>43619</v>
      </c>
      <c r="D3632" s="35" t="s">
        <v>60</v>
      </c>
      <c r="E3632" s="35" t="s">
        <v>119</v>
      </c>
      <c r="F3632" s="35" t="s">
        <v>80</v>
      </c>
      <c r="G3632" s="35" t="s">
        <v>104</v>
      </c>
      <c r="H3632" s="37" t="s">
        <v>121</v>
      </c>
      <c r="I3632" s="35" t="s">
        <v>39</v>
      </c>
      <c r="J3632" s="34">
        <v>43628</v>
      </c>
      <c r="K3632" s="38" t="s">
        <v>115</v>
      </c>
      <c r="L3632" s="53">
        <f>IFERROR(WORKDAY(C3632,R3632,DiasNOLaborables),"")</f>
        <v>43633</v>
      </c>
      <c r="M3632" s="27" t="str">
        <f>+IF(C3632="","",IF(J3632="","",(IF(J3632&lt;=L3632,"A TIEMPO","FUERA DE TIEMPO"))))</f>
        <v>A TIEMPO</v>
      </c>
      <c r="N3632" s="27">
        <f>IF(J3632="","",NETWORKDAYS(Hoja1!C4470+1,Hoja1!J4470,DiasNOLaborables))</f>
        <v>16</v>
      </c>
      <c r="O3632" s="28" t="str">
        <f t="shared" si="112"/>
        <v/>
      </c>
      <c r="P3632" s="26"/>
      <c r="Q3632" s="26"/>
      <c r="R3632" s="26">
        <f t="shared" si="113"/>
        <v>10</v>
      </c>
    </row>
    <row r="3633" spans="1:18" ht="60" x14ac:dyDescent="0.25">
      <c r="A3633" s="52">
        <v>3623</v>
      </c>
      <c r="B3633" s="33">
        <v>20190603184625</v>
      </c>
      <c r="C3633" s="34">
        <v>43619</v>
      </c>
      <c r="D3633" s="35" t="s">
        <v>60</v>
      </c>
      <c r="E3633" s="35" t="s">
        <v>119</v>
      </c>
      <c r="F3633" s="35" t="s">
        <v>80</v>
      </c>
      <c r="G3633" s="35" t="s">
        <v>104</v>
      </c>
      <c r="H3633" s="37" t="s">
        <v>121</v>
      </c>
      <c r="I3633" s="35" t="s">
        <v>39</v>
      </c>
      <c r="J3633" s="34">
        <v>43628</v>
      </c>
      <c r="K3633" s="38" t="s">
        <v>115</v>
      </c>
      <c r="L3633" s="53">
        <f>IFERROR(WORKDAY(C3633,R3633,DiasNOLaborables),"")</f>
        <v>43633</v>
      </c>
      <c r="M3633" s="27" t="str">
        <f>+IF(C3633="","",IF(J3633="","",(IF(J3633&lt;=L3633,"A TIEMPO","FUERA DE TIEMPO"))))</f>
        <v>A TIEMPO</v>
      </c>
      <c r="N3633" s="27">
        <f>IF(J3633="","",NETWORKDAYS(Hoja1!C4471+1,Hoja1!J4471,DiasNOLaborables))</f>
        <v>-2</v>
      </c>
      <c r="O3633" s="28" t="str">
        <f t="shared" si="112"/>
        <v/>
      </c>
      <c r="P3633" s="26"/>
      <c r="Q3633" s="26"/>
      <c r="R3633" s="26">
        <f t="shared" si="113"/>
        <v>10</v>
      </c>
    </row>
    <row r="3634" spans="1:18" ht="60" x14ac:dyDescent="0.25">
      <c r="A3634" s="52">
        <v>3624</v>
      </c>
      <c r="B3634" s="33">
        <v>20190603183733</v>
      </c>
      <c r="C3634" s="34">
        <v>43619</v>
      </c>
      <c r="D3634" s="35" t="s">
        <v>60</v>
      </c>
      <c r="E3634" s="35" t="s">
        <v>119</v>
      </c>
      <c r="F3634" s="35" t="s">
        <v>80</v>
      </c>
      <c r="G3634" s="35" t="s">
        <v>104</v>
      </c>
      <c r="H3634" s="37" t="s">
        <v>121</v>
      </c>
      <c r="I3634" s="35" t="s">
        <v>39</v>
      </c>
      <c r="J3634" s="34">
        <v>43628</v>
      </c>
      <c r="K3634" s="38" t="s">
        <v>115</v>
      </c>
      <c r="L3634" s="53">
        <f>IFERROR(WORKDAY(C3634,R3634,DiasNOLaborables),"")</f>
        <v>43633</v>
      </c>
      <c r="M3634" s="27" t="str">
        <f>+IF(C3634="","",IF(J3634="","",(IF(J3634&lt;=L3634,"A TIEMPO","FUERA DE TIEMPO"))))</f>
        <v>A TIEMPO</v>
      </c>
      <c r="N3634" s="27">
        <f>IF(J3634="","",NETWORKDAYS(Hoja1!C4472+1,Hoja1!J4472,DiasNOLaborables))</f>
        <v>17</v>
      </c>
      <c r="O3634" s="28" t="str">
        <f t="shared" si="112"/>
        <v/>
      </c>
      <c r="P3634" s="26"/>
      <c r="Q3634" s="26"/>
      <c r="R3634" s="26">
        <f t="shared" si="113"/>
        <v>10</v>
      </c>
    </row>
    <row r="3635" spans="1:18" ht="60" x14ac:dyDescent="0.25">
      <c r="A3635" s="52">
        <v>3625</v>
      </c>
      <c r="B3635" s="33">
        <v>20190603155347</v>
      </c>
      <c r="C3635" s="34">
        <v>43619</v>
      </c>
      <c r="D3635" s="35" t="s">
        <v>61</v>
      </c>
      <c r="E3635" s="35" t="s">
        <v>119</v>
      </c>
      <c r="F3635" s="35" t="s">
        <v>80</v>
      </c>
      <c r="G3635" s="35" t="s">
        <v>104</v>
      </c>
      <c r="H3635" s="37" t="s">
        <v>121</v>
      </c>
      <c r="I3635" s="35" t="s">
        <v>39</v>
      </c>
      <c r="J3635" s="34">
        <v>43628</v>
      </c>
      <c r="K3635" s="38" t="s">
        <v>115</v>
      </c>
      <c r="L3635" s="53">
        <f>IFERROR(WORKDAY(C3635,R3635,DiasNOLaborables),"")</f>
        <v>43633</v>
      </c>
      <c r="M3635" s="27" t="str">
        <f>+IF(C3635="","",IF(J3635="","",(IF(J3635&lt;=L3635,"A TIEMPO","FUERA DE TIEMPO"))))</f>
        <v>A TIEMPO</v>
      </c>
      <c r="N3635" s="27">
        <f>IF(J3635="","",NETWORKDAYS(Hoja1!C4473+1,Hoja1!J4473,DiasNOLaborables))</f>
        <v>24</v>
      </c>
      <c r="O3635" s="28" t="str">
        <f t="shared" si="112"/>
        <v/>
      </c>
      <c r="P3635" s="26"/>
      <c r="Q3635" s="26"/>
      <c r="R3635" s="26">
        <f t="shared" si="113"/>
        <v>10</v>
      </c>
    </row>
    <row r="3636" spans="1:18" ht="60" x14ac:dyDescent="0.25">
      <c r="A3636" s="52">
        <v>3626</v>
      </c>
      <c r="B3636" s="33">
        <v>20190603143557</v>
      </c>
      <c r="C3636" s="34">
        <v>43619</v>
      </c>
      <c r="D3636" s="35" t="s">
        <v>61</v>
      </c>
      <c r="E3636" s="35" t="s">
        <v>119</v>
      </c>
      <c r="F3636" s="35" t="s">
        <v>80</v>
      </c>
      <c r="G3636" s="35" t="s">
        <v>104</v>
      </c>
      <c r="H3636" s="37" t="s">
        <v>121</v>
      </c>
      <c r="I3636" s="35" t="s">
        <v>39</v>
      </c>
      <c r="J3636" s="34">
        <v>43628</v>
      </c>
      <c r="K3636" s="38" t="s">
        <v>115</v>
      </c>
      <c r="L3636" s="53">
        <f>IFERROR(WORKDAY(C3636,R3636,DiasNOLaborables),"")</f>
        <v>43633</v>
      </c>
      <c r="M3636" s="27" t="str">
        <f>+IF(C3636="","",IF(J3636="","",(IF(J3636&lt;=L3636,"A TIEMPO","FUERA DE TIEMPO"))))</f>
        <v>A TIEMPO</v>
      </c>
      <c r="N3636" s="27">
        <f>IF(J3636="","",NETWORKDAYS(Hoja1!C4474+1,Hoja1!J4474,DiasNOLaborables))</f>
        <v>6</v>
      </c>
      <c r="O3636" s="28" t="str">
        <f t="shared" si="112"/>
        <v/>
      </c>
      <c r="P3636" s="26"/>
      <c r="Q3636" s="26"/>
      <c r="R3636" s="26">
        <f t="shared" si="113"/>
        <v>10</v>
      </c>
    </row>
    <row r="3637" spans="1:18" ht="60" x14ac:dyDescent="0.25">
      <c r="A3637" s="52">
        <v>3627</v>
      </c>
      <c r="B3637" s="33">
        <v>20190603134727</v>
      </c>
      <c r="C3637" s="34">
        <v>43619</v>
      </c>
      <c r="D3637" s="35" t="s">
        <v>61</v>
      </c>
      <c r="E3637" s="35" t="s">
        <v>119</v>
      </c>
      <c r="F3637" s="35" t="s">
        <v>80</v>
      </c>
      <c r="G3637" s="35" t="s">
        <v>104</v>
      </c>
      <c r="H3637" s="37" t="s">
        <v>121</v>
      </c>
      <c r="I3637" s="35" t="s">
        <v>39</v>
      </c>
      <c r="J3637" s="34">
        <v>43628</v>
      </c>
      <c r="K3637" s="38" t="s">
        <v>115</v>
      </c>
      <c r="L3637" s="53">
        <f>IFERROR(WORKDAY(C3637,R3637,DiasNOLaborables),"")</f>
        <v>43633</v>
      </c>
      <c r="M3637" s="27" t="str">
        <f>+IF(C3637="","",IF(J3637="","",(IF(J3637&lt;=L3637,"A TIEMPO","FUERA DE TIEMPO"))))</f>
        <v>A TIEMPO</v>
      </c>
      <c r="N3637" s="27">
        <f>IF(J3637="","",NETWORKDAYS(Hoja1!C4475+1,Hoja1!J4475,DiasNOLaborables))</f>
        <v>6</v>
      </c>
      <c r="O3637" s="28" t="str">
        <f t="shared" si="112"/>
        <v/>
      </c>
      <c r="P3637" s="26"/>
      <c r="Q3637" s="26"/>
      <c r="R3637" s="26">
        <f t="shared" si="113"/>
        <v>10</v>
      </c>
    </row>
    <row r="3638" spans="1:18" ht="60" x14ac:dyDescent="0.25">
      <c r="A3638" s="52">
        <v>3628</v>
      </c>
      <c r="B3638" s="33">
        <v>20190603110132</v>
      </c>
      <c r="C3638" s="34">
        <v>43619</v>
      </c>
      <c r="D3638" s="35" t="s">
        <v>61</v>
      </c>
      <c r="E3638" s="35" t="s">
        <v>119</v>
      </c>
      <c r="F3638" s="35" t="s">
        <v>80</v>
      </c>
      <c r="G3638" s="35" t="s">
        <v>104</v>
      </c>
      <c r="H3638" s="37" t="s">
        <v>121</v>
      </c>
      <c r="I3638" s="35" t="s">
        <v>39</v>
      </c>
      <c r="J3638" s="34">
        <v>43628</v>
      </c>
      <c r="K3638" s="38" t="s">
        <v>115</v>
      </c>
      <c r="L3638" s="53">
        <f>IFERROR(WORKDAY(C3638,R3638,DiasNOLaborables),"")</f>
        <v>43633</v>
      </c>
      <c r="M3638" s="27" t="str">
        <f>+IF(C3638="","",IF(J3638="","",(IF(J3638&lt;=L3638,"A TIEMPO","FUERA DE TIEMPO"))))</f>
        <v>A TIEMPO</v>
      </c>
      <c r="N3638" s="27">
        <f>IF(J3638="","",NETWORKDAYS(Hoja1!C4476+1,Hoja1!J4476,DiasNOLaborables))</f>
        <v>6</v>
      </c>
      <c r="O3638" s="28" t="str">
        <f t="shared" si="112"/>
        <v/>
      </c>
      <c r="P3638" s="26"/>
      <c r="Q3638" s="26"/>
      <c r="R3638" s="26">
        <f t="shared" si="113"/>
        <v>10</v>
      </c>
    </row>
    <row r="3639" spans="1:18" ht="60" x14ac:dyDescent="0.25">
      <c r="A3639" s="52">
        <v>3629</v>
      </c>
      <c r="B3639" s="33">
        <v>20190603105029</v>
      </c>
      <c r="C3639" s="34">
        <v>43619</v>
      </c>
      <c r="D3639" s="35" t="s">
        <v>61</v>
      </c>
      <c r="E3639" s="35" t="s">
        <v>119</v>
      </c>
      <c r="F3639" s="35" t="s">
        <v>80</v>
      </c>
      <c r="G3639" s="35" t="s">
        <v>104</v>
      </c>
      <c r="H3639" s="37" t="s">
        <v>121</v>
      </c>
      <c r="I3639" s="35" t="s">
        <v>39</v>
      </c>
      <c r="J3639" s="34">
        <v>43628</v>
      </c>
      <c r="K3639" s="38" t="s">
        <v>115</v>
      </c>
      <c r="L3639" s="53">
        <f>IFERROR(WORKDAY(C3639,R3639,DiasNOLaborables),"")</f>
        <v>43633</v>
      </c>
      <c r="M3639" s="27" t="str">
        <f>+IF(C3639="","",IF(J3639="","",(IF(J3639&lt;=L3639,"A TIEMPO","FUERA DE TIEMPO"))))</f>
        <v>A TIEMPO</v>
      </c>
      <c r="N3639" s="27">
        <f>IF(J3639="","",NETWORKDAYS(Hoja1!C4477+1,Hoja1!J4477,DiasNOLaborables))</f>
        <v>6</v>
      </c>
      <c r="O3639" s="28" t="str">
        <f t="shared" si="112"/>
        <v/>
      </c>
      <c r="P3639" s="26"/>
      <c r="Q3639" s="26"/>
      <c r="R3639" s="26">
        <f t="shared" si="113"/>
        <v>10</v>
      </c>
    </row>
    <row r="3640" spans="1:18" ht="60" x14ac:dyDescent="0.25">
      <c r="A3640" s="52">
        <v>3630</v>
      </c>
      <c r="B3640" s="33">
        <v>20190603103100</v>
      </c>
      <c r="C3640" s="34">
        <v>43619</v>
      </c>
      <c r="D3640" s="35" t="s">
        <v>61</v>
      </c>
      <c r="E3640" s="35" t="s">
        <v>119</v>
      </c>
      <c r="F3640" s="35" t="s">
        <v>80</v>
      </c>
      <c r="G3640" s="35" t="s">
        <v>104</v>
      </c>
      <c r="H3640" s="37" t="s">
        <v>121</v>
      </c>
      <c r="I3640" s="35" t="s">
        <v>39</v>
      </c>
      <c r="J3640" s="34">
        <v>43628</v>
      </c>
      <c r="K3640" s="38" t="s">
        <v>115</v>
      </c>
      <c r="L3640" s="53">
        <f>IFERROR(WORKDAY(C3640,R3640,DiasNOLaborables),"")</f>
        <v>43633</v>
      </c>
      <c r="M3640" s="27" t="str">
        <f>+IF(C3640="","",IF(J3640="","",(IF(J3640&lt;=L3640,"A TIEMPO","FUERA DE TIEMPO"))))</f>
        <v>A TIEMPO</v>
      </c>
      <c r="N3640" s="27">
        <f>IF(J3640="","",NETWORKDAYS(Hoja1!C4478+1,Hoja1!J4478,DiasNOLaborables))</f>
        <v>8</v>
      </c>
      <c r="O3640" s="28" t="str">
        <f t="shared" si="112"/>
        <v/>
      </c>
      <c r="P3640" s="26"/>
      <c r="Q3640" s="26"/>
      <c r="R3640" s="26">
        <f t="shared" si="113"/>
        <v>10</v>
      </c>
    </row>
    <row r="3641" spans="1:18" ht="60" x14ac:dyDescent="0.25">
      <c r="A3641" s="52">
        <v>3631</v>
      </c>
      <c r="B3641" s="33">
        <v>20190603102820</v>
      </c>
      <c r="C3641" s="34">
        <v>43619</v>
      </c>
      <c r="D3641" s="35" t="s">
        <v>60</v>
      </c>
      <c r="E3641" s="35" t="s">
        <v>119</v>
      </c>
      <c r="F3641" s="35" t="s">
        <v>80</v>
      </c>
      <c r="G3641" s="35" t="s">
        <v>104</v>
      </c>
      <c r="H3641" s="37" t="s">
        <v>121</v>
      </c>
      <c r="I3641" s="35" t="s">
        <v>39</v>
      </c>
      <c r="J3641" s="34">
        <v>43628</v>
      </c>
      <c r="K3641" s="38" t="s">
        <v>115</v>
      </c>
      <c r="L3641" s="53">
        <f>IFERROR(WORKDAY(C3641,R3641,DiasNOLaborables),"")</f>
        <v>43633</v>
      </c>
      <c r="M3641" s="27" t="str">
        <f>+IF(C3641="","",IF(J3641="","",(IF(J3641&lt;=L3641,"A TIEMPO","FUERA DE TIEMPO"))))</f>
        <v>A TIEMPO</v>
      </c>
      <c r="N3641" s="27">
        <f>IF(J3641="","",NETWORKDAYS(Hoja1!C4479+1,Hoja1!J4479,DiasNOLaborables))</f>
        <v>7</v>
      </c>
      <c r="O3641" s="28" t="str">
        <f t="shared" si="112"/>
        <v/>
      </c>
      <c r="P3641" s="26"/>
      <c r="Q3641" s="26"/>
      <c r="R3641" s="26">
        <f t="shared" si="113"/>
        <v>10</v>
      </c>
    </row>
    <row r="3642" spans="1:18" ht="60" x14ac:dyDescent="0.25">
      <c r="A3642" s="52">
        <v>3632</v>
      </c>
      <c r="B3642" s="33">
        <v>20190603100144</v>
      </c>
      <c r="C3642" s="34">
        <v>43619</v>
      </c>
      <c r="D3642" s="35" t="s">
        <v>61</v>
      </c>
      <c r="E3642" s="35" t="s">
        <v>119</v>
      </c>
      <c r="F3642" s="35" t="s">
        <v>80</v>
      </c>
      <c r="G3642" s="35" t="s">
        <v>104</v>
      </c>
      <c r="H3642" s="37" t="s">
        <v>121</v>
      </c>
      <c r="I3642" s="35" t="s">
        <v>39</v>
      </c>
      <c r="J3642" s="34">
        <v>43628</v>
      </c>
      <c r="K3642" s="38" t="s">
        <v>115</v>
      </c>
      <c r="L3642" s="53">
        <f>IFERROR(WORKDAY(C3642,R3642,DiasNOLaborables),"")</f>
        <v>43633</v>
      </c>
      <c r="M3642" s="27" t="str">
        <f>+IF(C3642="","",IF(J3642="","",(IF(J3642&lt;=L3642,"A TIEMPO","FUERA DE TIEMPO"))))</f>
        <v>A TIEMPO</v>
      </c>
      <c r="N3642" s="27">
        <f>IF(J3642="","",NETWORKDAYS(Hoja1!C4480+1,Hoja1!J4480,DiasNOLaborables))</f>
        <v>7</v>
      </c>
      <c r="O3642" s="28" t="str">
        <f t="shared" si="112"/>
        <v/>
      </c>
      <c r="P3642" s="26"/>
      <c r="Q3642" s="26"/>
      <c r="R3642" s="26">
        <f t="shared" si="113"/>
        <v>10</v>
      </c>
    </row>
    <row r="3643" spans="1:18" ht="60" x14ac:dyDescent="0.25">
      <c r="A3643" s="52">
        <v>3633</v>
      </c>
      <c r="B3643" s="33">
        <v>20190603091050</v>
      </c>
      <c r="C3643" s="34">
        <v>43619</v>
      </c>
      <c r="D3643" s="35" t="s">
        <v>60</v>
      </c>
      <c r="E3643" s="35" t="s">
        <v>119</v>
      </c>
      <c r="F3643" s="35" t="s">
        <v>80</v>
      </c>
      <c r="G3643" s="35" t="s">
        <v>104</v>
      </c>
      <c r="H3643" s="37" t="s">
        <v>121</v>
      </c>
      <c r="I3643" s="35" t="s">
        <v>39</v>
      </c>
      <c r="J3643" s="34">
        <v>43628</v>
      </c>
      <c r="K3643" s="38" t="s">
        <v>115</v>
      </c>
      <c r="L3643" s="53">
        <f>IFERROR(WORKDAY(C3643,R3643,DiasNOLaborables),"")</f>
        <v>43633</v>
      </c>
      <c r="M3643" s="27" t="str">
        <f>+IF(C3643="","",IF(J3643="","",(IF(J3643&lt;=L3643,"A TIEMPO","FUERA DE TIEMPO"))))</f>
        <v>A TIEMPO</v>
      </c>
      <c r="N3643" s="27">
        <f>IF(J3643="","",NETWORKDAYS(Hoja1!C4481+1,Hoja1!J4481,DiasNOLaborables))</f>
        <v>8</v>
      </c>
      <c r="O3643" s="28" t="str">
        <f t="shared" si="112"/>
        <v/>
      </c>
      <c r="P3643" s="26"/>
      <c r="Q3643" s="26"/>
      <c r="R3643" s="26">
        <f t="shared" si="113"/>
        <v>10</v>
      </c>
    </row>
    <row r="3644" spans="1:18" ht="45" x14ac:dyDescent="0.25">
      <c r="A3644" s="52">
        <v>3634</v>
      </c>
      <c r="B3644" s="33">
        <v>20199050041382</v>
      </c>
      <c r="C3644" s="34">
        <v>43620</v>
      </c>
      <c r="D3644" s="35" t="s">
        <v>65</v>
      </c>
      <c r="E3644" s="35" t="s">
        <v>118</v>
      </c>
      <c r="F3644" s="35" t="s">
        <v>80</v>
      </c>
      <c r="G3644" s="35" t="s">
        <v>84</v>
      </c>
      <c r="H3644" s="37" t="s">
        <v>120</v>
      </c>
      <c r="I3644" s="35" t="s">
        <v>40</v>
      </c>
      <c r="J3644" s="34">
        <v>43621</v>
      </c>
      <c r="K3644" s="38" t="s">
        <v>115</v>
      </c>
      <c r="L3644" s="53">
        <f>IFERROR(WORKDAY(C3644,R3644,DiasNOLaborables),"")</f>
        <v>43634</v>
      </c>
      <c r="M3644" s="27" t="str">
        <f>+IF(C3644="","",IF(J3644="","",(IF(J3644&lt;=L3644,"A TIEMPO","FUERA DE TIEMPO"))))</f>
        <v>A TIEMPO</v>
      </c>
      <c r="N3644" s="27">
        <f>IF(J3644="","",NETWORKDAYS(Hoja1!C3600+1,Hoja1!J3600,DiasNOLaborables))</f>
        <v>6</v>
      </c>
      <c r="O3644" s="28" t="str">
        <f t="shared" si="112"/>
        <v/>
      </c>
      <c r="P3644" s="26"/>
      <c r="Q3644" s="26"/>
      <c r="R3644" s="26">
        <f t="shared" si="113"/>
        <v>10</v>
      </c>
    </row>
    <row r="3645" spans="1:18" ht="30" x14ac:dyDescent="0.25">
      <c r="A3645" s="52">
        <v>3635</v>
      </c>
      <c r="B3645" s="33">
        <v>20199050041402</v>
      </c>
      <c r="C3645" s="34">
        <v>43620</v>
      </c>
      <c r="D3645" s="35" t="s">
        <v>62</v>
      </c>
      <c r="E3645" s="35" t="s">
        <v>118</v>
      </c>
      <c r="F3645" s="35" t="s">
        <v>80</v>
      </c>
      <c r="G3645" s="35" t="s">
        <v>84</v>
      </c>
      <c r="H3645" s="37" t="s">
        <v>120</v>
      </c>
      <c r="I3645" s="35" t="s">
        <v>41</v>
      </c>
      <c r="J3645" s="34">
        <v>43620</v>
      </c>
      <c r="K3645" s="38" t="s">
        <v>115</v>
      </c>
      <c r="L3645" s="53">
        <f>IFERROR(WORKDAY(C3645,R3645,DiasNOLaborables),"")</f>
        <v>43634</v>
      </c>
      <c r="M3645" s="27" t="str">
        <f>+IF(C3645="","",IF(J3645="","",(IF(J3645&lt;=L3645,"A TIEMPO","FUERA DE TIEMPO"))))</f>
        <v>A TIEMPO</v>
      </c>
      <c r="N3645" s="27">
        <f>IF(J3645="","",NETWORKDAYS(Hoja1!C3601+1,Hoja1!J3601,DiasNOLaborables))</f>
        <v>6</v>
      </c>
      <c r="O3645" s="28" t="str">
        <f t="shared" si="112"/>
        <v/>
      </c>
      <c r="P3645" s="26"/>
      <c r="Q3645" s="26"/>
      <c r="R3645" s="26">
        <f t="shared" si="113"/>
        <v>10</v>
      </c>
    </row>
    <row r="3646" spans="1:18" ht="30" x14ac:dyDescent="0.25">
      <c r="A3646" s="52">
        <v>3636</v>
      </c>
      <c r="B3646" s="33">
        <v>20199050041422</v>
      </c>
      <c r="C3646" s="34">
        <v>43620</v>
      </c>
      <c r="D3646" s="35" t="s">
        <v>62</v>
      </c>
      <c r="E3646" s="35" t="s">
        <v>115</v>
      </c>
      <c r="F3646" s="35" t="s">
        <v>70</v>
      </c>
      <c r="G3646" s="35" t="s">
        <v>89</v>
      </c>
      <c r="H3646" s="37" t="s">
        <v>120</v>
      </c>
      <c r="I3646" s="35" t="s">
        <v>37</v>
      </c>
      <c r="J3646" s="34">
        <v>43644</v>
      </c>
      <c r="K3646" s="38" t="s">
        <v>115</v>
      </c>
      <c r="L3646" s="53">
        <f>IFERROR(WORKDAY(C3646,R3646,DiasNOLaborables),"")</f>
        <v>43664</v>
      </c>
      <c r="M3646" s="27" t="str">
        <f>+IF(C3646="","",IF(J3646="","",(IF(J3646&lt;=L3646,"A TIEMPO","FUERA DE TIEMPO"))))</f>
        <v>A TIEMPO</v>
      </c>
      <c r="N3646" s="27">
        <f>IF(J3646="","",NETWORKDAYS(Hoja1!C3602+1,Hoja1!J3602,DiasNOLaborables))</f>
        <v>6</v>
      </c>
      <c r="O3646" s="28" t="str">
        <f t="shared" si="112"/>
        <v/>
      </c>
      <c r="P3646" s="26"/>
      <c r="Q3646" s="26"/>
      <c r="R3646" s="26">
        <f t="shared" si="113"/>
        <v>30</v>
      </c>
    </row>
    <row r="3647" spans="1:18" ht="30" x14ac:dyDescent="0.25">
      <c r="A3647" s="52">
        <v>3637</v>
      </c>
      <c r="B3647" s="33">
        <v>20199050041482</v>
      </c>
      <c r="C3647" s="34">
        <v>43620</v>
      </c>
      <c r="D3647" s="35" t="s">
        <v>62</v>
      </c>
      <c r="E3647" s="35" t="s">
        <v>115</v>
      </c>
      <c r="F3647" s="35" t="s">
        <v>70</v>
      </c>
      <c r="G3647" s="35" t="s">
        <v>89</v>
      </c>
      <c r="H3647" s="37" t="s">
        <v>120</v>
      </c>
      <c r="I3647" s="35" t="s">
        <v>37</v>
      </c>
      <c r="J3647" s="34">
        <v>43633</v>
      </c>
      <c r="K3647" s="38" t="s">
        <v>115</v>
      </c>
      <c r="L3647" s="53">
        <f>IFERROR(WORKDAY(C3647,R3647,DiasNOLaborables),"")</f>
        <v>43664</v>
      </c>
      <c r="M3647" s="27" t="str">
        <f>+IF(C3647="","",IF(J3647="","",(IF(J3647&lt;=L3647,"A TIEMPO","FUERA DE TIEMPO"))))</f>
        <v>A TIEMPO</v>
      </c>
      <c r="N3647" s="27">
        <f>IF(J3647="","",NETWORKDAYS(Hoja1!C3603+1,Hoja1!J3603,DiasNOLaborables))</f>
        <v>8</v>
      </c>
      <c r="O3647" s="28" t="str">
        <f t="shared" si="112"/>
        <v/>
      </c>
      <c r="P3647" s="26"/>
      <c r="Q3647" s="26"/>
      <c r="R3647" s="26">
        <f t="shared" si="113"/>
        <v>30</v>
      </c>
    </row>
    <row r="3648" spans="1:18" ht="30" x14ac:dyDescent="0.25">
      <c r="A3648" s="52">
        <v>3638</v>
      </c>
      <c r="B3648" s="33">
        <v>20199050041492</v>
      </c>
      <c r="C3648" s="34">
        <v>43620</v>
      </c>
      <c r="D3648" s="35" t="s">
        <v>62</v>
      </c>
      <c r="E3648" s="35" t="s">
        <v>118</v>
      </c>
      <c r="F3648" s="35" t="s">
        <v>80</v>
      </c>
      <c r="G3648" s="35" t="s">
        <v>84</v>
      </c>
      <c r="H3648" s="37" t="s">
        <v>120</v>
      </c>
      <c r="I3648" s="35" t="s">
        <v>41</v>
      </c>
      <c r="J3648" s="34">
        <v>43620</v>
      </c>
      <c r="K3648" s="38" t="s">
        <v>115</v>
      </c>
      <c r="L3648" s="53">
        <f>IFERROR(WORKDAY(C3648,R3648,DiasNOLaborables),"")</f>
        <v>43634</v>
      </c>
      <c r="M3648" s="27" t="str">
        <f>+IF(C3648="","",IF(J3648="","",(IF(J3648&lt;=L3648,"A TIEMPO","FUERA DE TIEMPO"))))</f>
        <v>A TIEMPO</v>
      </c>
      <c r="N3648" s="27">
        <f>IF(J3648="","",NETWORKDAYS(Hoja1!C3604+1,Hoja1!J3604,DiasNOLaborables))</f>
        <v>8</v>
      </c>
      <c r="O3648" s="28" t="str">
        <f t="shared" si="112"/>
        <v/>
      </c>
      <c r="P3648" s="26"/>
      <c r="Q3648" s="26"/>
      <c r="R3648" s="26">
        <f t="shared" si="113"/>
        <v>10</v>
      </c>
    </row>
    <row r="3649" spans="1:18" ht="30" x14ac:dyDescent="0.25">
      <c r="A3649" s="52">
        <v>3639</v>
      </c>
      <c r="B3649" s="33">
        <v>20199050041542</v>
      </c>
      <c r="C3649" s="34">
        <v>43620</v>
      </c>
      <c r="D3649" s="35" t="s">
        <v>62</v>
      </c>
      <c r="E3649" s="35" t="s">
        <v>115</v>
      </c>
      <c r="F3649" s="35" t="s">
        <v>70</v>
      </c>
      <c r="G3649" s="35" t="s">
        <v>89</v>
      </c>
      <c r="H3649" s="37" t="s">
        <v>120</v>
      </c>
      <c r="I3649" s="35" t="s">
        <v>37</v>
      </c>
      <c r="J3649" s="39">
        <v>43629</v>
      </c>
      <c r="K3649" s="38" t="s">
        <v>115</v>
      </c>
      <c r="L3649" s="53">
        <f>IFERROR(WORKDAY(C3649,R3649,DiasNOLaborables),"")</f>
        <v>43664</v>
      </c>
      <c r="M3649" s="27" t="str">
        <f>+IF(C3649="","",IF(J3649="","",(IF(J3649&lt;=L3649,"A TIEMPO","FUERA DE TIEMPO"))))</f>
        <v>A TIEMPO</v>
      </c>
      <c r="N3649" s="27">
        <f>IF(J3649="","",NETWORKDAYS(Hoja1!C3605+1,Hoja1!J3605,DiasNOLaborables))</f>
        <v>9</v>
      </c>
      <c r="O3649" s="28" t="str">
        <f t="shared" si="112"/>
        <v/>
      </c>
      <c r="P3649" s="26"/>
      <c r="Q3649" s="26"/>
      <c r="R3649" s="26">
        <f t="shared" si="113"/>
        <v>30</v>
      </c>
    </row>
    <row r="3650" spans="1:18" ht="30" x14ac:dyDescent="0.25">
      <c r="A3650" s="52">
        <v>3640</v>
      </c>
      <c r="B3650" s="33">
        <v>20199050041552</v>
      </c>
      <c r="C3650" s="34">
        <v>43620</v>
      </c>
      <c r="D3650" s="35" t="s">
        <v>63</v>
      </c>
      <c r="E3650" s="35" t="s">
        <v>115</v>
      </c>
      <c r="F3650" s="35" t="s">
        <v>73</v>
      </c>
      <c r="G3650" s="35" t="s">
        <v>100</v>
      </c>
      <c r="H3650" s="37" t="s">
        <v>120</v>
      </c>
      <c r="I3650" s="35" t="s">
        <v>36</v>
      </c>
      <c r="J3650" s="39">
        <v>43636</v>
      </c>
      <c r="K3650" s="38" t="s">
        <v>114</v>
      </c>
      <c r="L3650" s="53">
        <f>IFERROR(WORKDAY(C3650,R3650,DiasNOLaborables),"")</f>
        <v>43642</v>
      </c>
      <c r="M3650" s="27" t="str">
        <f>+IF(C3650="","",IF(J3650="","",(IF(J3650&lt;=L3650,"A TIEMPO","FUERA DE TIEMPO"))))</f>
        <v>A TIEMPO</v>
      </c>
      <c r="N3650" s="27">
        <f>IF(J3650="","",NETWORKDAYS(Hoja1!C3606+1,Hoja1!J3606,DiasNOLaborables))</f>
        <v>6</v>
      </c>
      <c r="O3650" s="28" t="str">
        <f t="shared" si="112"/>
        <v/>
      </c>
      <c r="P3650" s="26"/>
      <c r="Q3650" s="26"/>
      <c r="R3650" s="26">
        <f t="shared" si="113"/>
        <v>15</v>
      </c>
    </row>
    <row r="3651" spans="1:18" ht="30" x14ac:dyDescent="0.25">
      <c r="A3651" s="52">
        <v>3641</v>
      </c>
      <c r="B3651" s="33">
        <v>20199050041562</v>
      </c>
      <c r="C3651" s="34">
        <v>43620</v>
      </c>
      <c r="D3651" s="35" t="s">
        <v>62</v>
      </c>
      <c r="E3651" s="35" t="s">
        <v>115</v>
      </c>
      <c r="F3651" s="35" t="s">
        <v>80</v>
      </c>
      <c r="G3651" s="35" t="s">
        <v>102</v>
      </c>
      <c r="H3651" s="37" t="s">
        <v>120</v>
      </c>
      <c r="I3651" s="35" t="s">
        <v>38</v>
      </c>
      <c r="J3651" s="34">
        <v>43620</v>
      </c>
      <c r="K3651" s="38" t="s">
        <v>115</v>
      </c>
      <c r="L3651" s="53">
        <f>IFERROR(WORKDAY(C3651,R3651,DiasNOLaborables),"")</f>
        <v>43634</v>
      </c>
      <c r="M3651" s="27" t="str">
        <f>+IF(C3651="","",IF(J3651="","",(IF(J3651&lt;=L3651,"A TIEMPO","FUERA DE TIEMPO"))))</f>
        <v>A TIEMPO</v>
      </c>
      <c r="N3651" s="27">
        <f>IF(J3651="","",NETWORKDAYS(Hoja1!C3607+1,Hoja1!J3607,DiasNOLaborables))</f>
        <v>6</v>
      </c>
      <c r="O3651" s="28" t="str">
        <f t="shared" si="112"/>
        <v/>
      </c>
      <c r="P3651" s="26"/>
      <c r="Q3651" s="26"/>
      <c r="R3651" s="26">
        <f t="shared" si="113"/>
        <v>10</v>
      </c>
    </row>
    <row r="3652" spans="1:18" ht="30" x14ac:dyDescent="0.25">
      <c r="A3652" s="52">
        <v>3642</v>
      </c>
      <c r="B3652" s="33">
        <v>20199050041572</v>
      </c>
      <c r="C3652" s="34">
        <v>43620</v>
      </c>
      <c r="D3652" s="35" t="s">
        <v>63</v>
      </c>
      <c r="E3652" s="35" t="s">
        <v>115</v>
      </c>
      <c r="F3652" s="35" t="s">
        <v>80</v>
      </c>
      <c r="G3652" s="35" t="s">
        <v>102</v>
      </c>
      <c r="H3652" s="37" t="s">
        <v>120</v>
      </c>
      <c r="I3652" s="35" t="s">
        <v>38</v>
      </c>
      <c r="J3652" s="34">
        <v>43620</v>
      </c>
      <c r="K3652" s="38" t="s">
        <v>115</v>
      </c>
      <c r="L3652" s="53">
        <f>IFERROR(WORKDAY(C3652,R3652,DiasNOLaborables),"")</f>
        <v>43634</v>
      </c>
      <c r="M3652" s="27" t="str">
        <f>+IF(C3652="","",IF(J3652="","",(IF(J3652&lt;=L3652,"A TIEMPO","FUERA DE TIEMPO"))))</f>
        <v>A TIEMPO</v>
      </c>
      <c r="N3652" s="27">
        <f>IF(J3652="","",NETWORKDAYS(Hoja1!C3608+1,Hoja1!J3608,DiasNOLaborables))</f>
        <v>6</v>
      </c>
      <c r="O3652" s="28" t="str">
        <f t="shared" si="112"/>
        <v/>
      </c>
      <c r="P3652" s="26"/>
      <c r="Q3652" s="26"/>
      <c r="R3652" s="26">
        <f t="shared" si="113"/>
        <v>10</v>
      </c>
    </row>
    <row r="3653" spans="1:18" ht="30" x14ac:dyDescent="0.25">
      <c r="A3653" s="52">
        <v>3643</v>
      </c>
      <c r="B3653" s="33">
        <v>20199050041602</v>
      </c>
      <c r="C3653" s="34">
        <v>43620</v>
      </c>
      <c r="D3653" s="35" t="s">
        <v>62</v>
      </c>
      <c r="E3653" s="35" t="s">
        <v>115</v>
      </c>
      <c r="F3653" s="35" t="s">
        <v>80</v>
      </c>
      <c r="G3653" s="35" t="s">
        <v>102</v>
      </c>
      <c r="H3653" s="37" t="s">
        <v>120</v>
      </c>
      <c r="I3653" s="35" t="s">
        <v>38</v>
      </c>
      <c r="J3653" s="34">
        <v>43620</v>
      </c>
      <c r="K3653" s="38" t="s">
        <v>115</v>
      </c>
      <c r="L3653" s="53">
        <f>IFERROR(WORKDAY(C3653,R3653,DiasNOLaborables),"")</f>
        <v>43634</v>
      </c>
      <c r="M3653" s="27" t="str">
        <f>+IF(C3653="","",IF(J3653="","",(IF(J3653&lt;=L3653,"A TIEMPO","FUERA DE TIEMPO"))))</f>
        <v>A TIEMPO</v>
      </c>
      <c r="N3653" s="27">
        <f>IF(J3653="","",NETWORKDAYS(Hoja1!C3609+1,Hoja1!J3609,DiasNOLaborables))</f>
        <v>6</v>
      </c>
      <c r="O3653" s="28" t="str">
        <f t="shared" si="112"/>
        <v/>
      </c>
      <c r="P3653" s="26"/>
      <c r="Q3653" s="26"/>
      <c r="R3653" s="26">
        <f t="shared" si="113"/>
        <v>10</v>
      </c>
    </row>
    <row r="3654" spans="1:18" ht="30" x14ac:dyDescent="0.25">
      <c r="A3654" s="52">
        <v>3644</v>
      </c>
      <c r="B3654" s="33">
        <v>20199050041612</v>
      </c>
      <c r="C3654" s="34">
        <v>43620</v>
      </c>
      <c r="D3654" s="35" t="s">
        <v>60</v>
      </c>
      <c r="E3654" s="35" t="s">
        <v>115</v>
      </c>
      <c r="F3654" s="35" t="s">
        <v>70</v>
      </c>
      <c r="G3654" s="35" t="s">
        <v>90</v>
      </c>
      <c r="H3654" s="37" t="s">
        <v>120</v>
      </c>
      <c r="I3654" s="35" t="s">
        <v>36</v>
      </c>
      <c r="J3654" s="34">
        <v>43626</v>
      </c>
      <c r="K3654" s="38" t="s">
        <v>115</v>
      </c>
      <c r="L3654" s="53">
        <f>IFERROR(WORKDAY(C3654,R3654,DiasNOLaborables),"")</f>
        <v>43664</v>
      </c>
      <c r="M3654" s="27" t="str">
        <f>+IF(C3654="","",IF(J3654="","",(IF(J3654&lt;=L3654,"A TIEMPO","FUERA DE TIEMPO"))))</f>
        <v>A TIEMPO</v>
      </c>
      <c r="N3654" s="27">
        <f>IF(J3654="","",NETWORKDAYS(Hoja1!C3610+1,Hoja1!J3610,DiasNOLaborables))</f>
        <v>6</v>
      </c>
      <c r="O3654" s="28" t="str">
        <f t="shared" si="112"/>
        <v/>
      </c>
      <c r="P3654" s="26"/>
      <c r="Q3654" s="26"/>
      <c r="R3654" s="26">
        <f t="shared" si="113"/>
        <v>30</v>
      </c>
    </row>
    <row r="3655" spans="1:18" ht="30" x14ac:dyDescent="0.25">
      <c r="A3655" s="52">
        <v>3645</v>
      </c>
      <c r="B3655" s="33">
        <v>20199050041662</v>
      </c>
      <c r="C3655" s="34">
        <v>43620</v>
      </c>
      <c r="D3655" s="35" t="s">
        <v>60</v>
      </c>
      <c r="E3655" s="35" t="s">
        <v>115</v>
      </c>
      <c r="F3655" s="35" t="s">
        <v>80</v>
      </c>
      <c r="G3655" s="35" t="s">
        <v>91</v>
      </c>
      <c r="H3655" s="37" t="s">
        <v>120</v>
      </c>
      <c r="I3655" s="35" t="s">
        <v>37</v>
      </c>
      <c r="J3655" s="34">
        <v>43634</v>
      </c>
      <c r="K3655" s="38" t="s">
        <v>115</v>
      </c>
      <c r="L3655" s="53">
        <f>IFERROR(WORKDAY(C3655,R3655,DiasNOLaborables),"")</f>
        <v>43634</v>
      </c>
      <c r="M3655" s="27" t="str">
        <f>+IF(C3655="","",IF(J3655="","",(IF(J3655&lt;=L3655,"A TIEMPO","FUERA DE TIEMPO"))))</f>
        <v>A TIEMPO</v>
      </c>
      <c r="N3655" s="27">
        <f>IF(J3655="","",NETWORKDAYS(Hoja1!C3611+1,Hoja1!J3611,DiasNOLaborables))</f>
        <v>6</v>
      </c>
      <c r="O3655" s="28" t="str">
        <f t="shared" si="112"/>
        <v/>
      </c>
      <c r="P3655" s="26"/>
      <c r="Q3655" s="26"/>
      <c r="R3655" s="26">
        <f t="shared" si="113"/>
        <v>10</v>
      </c>
    </row>
    <row r="3656" spans="1:18" ht="45" x14ac:dyDescent="0.25">
      <c r="A3656" s="52">
        <v>3646</v>
      </c>
      <c r="B3656" s="33">
        <v>20199050041352</v>
      </c>
      <c r="C3656" s="34">
        <v>43620</v>
      </c>
      <c r="D3656" s="35" t="s">
        <v>60</v>
      </c>
      <c r="E3656" s="35" t="s">
        <v>118</v>
      </c>
      <c r="F3656" s="35" t="s">
        <v>80</v>
      </c>
      <c r="G3656" s="35" t="s">
        <v>104</v>
      </c>
      <c r="H3656" s="37" t="s">
        <v>121</v>
      </c>
      <c r="I3656" s="35" t="s">
        <v>39</v>
      </c>
      <c r="J3656" s="34">
        <v>43629</v>
      </c>
      <c r="K3656" s="38" t="s">
        <v>115</v>
      </c>
      <c r="L3656" s="53">
        <f>IFERROR(WORKDAY(C3656,R3656,DiasNOLaborables),"")</f>
        <v>43634</v>
      </c>
      <c r="M3656" s="27" t="str">
        <f>+IF(C3656="","",IF(J3656="","",(IF(J3656&lt;=L3656,"A TIEMPO","FUERA DE TIEMPO"))))</f>
        <v>A TIEMPO</v>
      </c>
      <c r="N3656" s="27">
        <f>IF(J3656="","",NETWORKDAYS(Hoja1!C3612+1,Hoja1!J3612,DiasNOLaborables))</f>
        <v>6</v>
      </c>
      <c r="O3656" s="28" t="str">
        <f t="shared" si="112"/>
        <v/>
      </c>
      <c r="P3656" s="26"/>
      <c r="Q3656" s="26"/>
      <c r="R3656" s="26">
        <f t="shared" si="113"/>
        <v>10</v>
      </c>
    </row>
    <row r="3657" spans="1:18" ht="30" x14ac:dyDescent="0.25">
      <c r="A3657" s="52">
        <v>3647</v>
      </c>
      <c r="B3657" s="33">
        <v>20199910060842</v>
      </c>
      <c r="C3657" s="34">
        <v>43620</v>
      </c>
      <c r="D3657" s="35" t="s">
        <v>63</v>
      </c>
      <c r="E3657" s="35" t="s">
        <v>114</v>
      </c>
      <c r="F3657" s="35" t="s">
        <v>70</v>
      </c>
      <c r="G3657" s="35" t="s">
        <v>89</v>
      </c>
      <c r="H3657" s="37" t="s">
        <v>120</v>
      </c>
      <c r="I3657" s="35" t="s">
        <v>37</v>
      </c>
      <c r="J3657" s="34">
        <v>43630</v>
      </c>
      <c r="K3657" s="38" t="s">
        <v>115</v>
      </c>
      <c r="L3657" s="53">
        <f>IFERROR(WORKDAY(C3657,R3657,DiasNOLaborables),"")</f>
        <v>43664</v>
      </c>
      <c r="M3657" s="27" t="str">
        <f>+IF(C3657="","",IF(J3657="","",(IF(J3657&lt;=L3657,"A TIEMPO","FUERA DE TIEMPO"))))</f>
        <v>A TIEMPO</v>
      </c>
      <c r="N3657" s="27">
        <f>IF(J3657="","",NETWORKDAYS(Hoja1!C3613+1,Hoja1!J3613,DiasNOLaborables))</f>
        <v>6</v>
      </c>
      <c r="O3657" s="28" t="str">
        <f t="shared" si="112"/>
        <v/>
      </c>
      <c r="P3657" s="26"/>
      <c r="Q3657" s="26"/>
      <c r="R3657" s="26">
        <f t="shared" si="113"/>
        <v>30</v>
      </c>
    </row>
    <row r="3658" spans="1:18" ht="30" x14ac:dyDescent="0.25">
      <c r="A3658" s="52">
        <v>3648</v>
      </c>
      <c r="B3658" s="33">
        <v>20199910060862</v>
      </c>
      <c r="C3658" s="34">
        <v>43620</v>
      </c>
      <c r="D3658" s="35" t="s">
        <v>63</v>
      </c>
      <c r="E3658" s="35" t="s">
        <v>114</v>
      </c>
      <c r="F3658" s="35" t="s">
        <v>80</v>
      </c>
      <c r="G3658" s="35" t="s">
        <v>52</v>
      </c>
      <c r="H3658" s="37" t="s">
        <v>120</v>
      </c>
      <c r="I3658" s="35" t="s">
        <v>36</v>
      </c>
      <c r="J3658" s="34">
        <v>43621</v>
      </c>
      <c r="K3658" s="38" t="s">
        <v>115</v>
      </c>
      <c r="L3658" s="53">
        <f>IFERROR(WORKDAY(C3658,R3658,DiasNOLaborables),"")</f>
        <v>43634</v>
      </c>
      <c r="M3658" s="27" t="str">
        <f>+IF(C3658="","",IF(J3658="","",(IF(J3658&lt;=L3658,"A TIEMPO","FUERA DE TIEMPO"))))</f>
        <v>A TIEMPO</v>
      </c>
      <c r="N3658" s="27">
        <f>IF(J3658="","",NETWORKDAYS(Hoja1!C3614+1,Hoja1!J3614,DiasNOLaborables))</f>
        <v>6</v>
      </c>
      <c r="O3658" s="28" t="str">
        <f t="shared" si="112"/>
        <v/>
      </c>
      <c r="P3658" s="26"/>
      <c r="Q3658" s="26"/>
      <c r="R3658" s="26">
        <f t="shared" si="113"/>
        <v>10</v>
      </c>
    </row>
    <row r="3659" spans="1:18" ht="30" x14ac:dyDescent="0.25">
      <c r="A3659" s="52">
        <v>3649</v>
      </c>
      <c r="B3659" s="33">
        <v>20199050041632</v>
      </c>
      <c r="C3659" s="34">
        <v>43620</v>
      </c>
      <c r="D3659" s="35" t="s">
        <v>60</v>
      </c>
      <c r="E3659" s="35" t="s">
        <v>118</v>
      </c>
      <c r="F3659" s="35" t="s">
        <v>70</v>
      </c>
      <c r="G3659" s="35" t="s">
        <v>89</v>
      </c>
      <c r="H3659" s="37" t="s">
        <v>120</v>
      </c>
      <c r="I3659" s="35" t="s">
        <v>37</v>
      </c>
      <c r="J3659" s="34">
        <v>43648</v>
      </c>
      <c r="K3659" s="38" t="s">
        <v>115</v>
      </c>
      <c r="L3659" s="53">
        <f>IFERROR(WORKDAY(C3659,R3659,DiasNOLaborables),"")</f>
        <v>43664</v>
      </c>
      <c r="M3659" s="27" t="str">
        <f>+IF(C3659="","",IF(J3659="","",(IF(J3659&lt;=L3659,"A TIEMPO","FUERA DE TIEMPO"))))</f>
        <v>A TIEMPO</v>
      </c>
      <c r="N3659" s="27">
        <f>IF(J3659="","",NETWORKDAYS(Hoja1!C3616+1,Hoja1!J3616,DiasNOLaborables))</f>
        <v>6</v>
      </c>
      <c r="O3659" s="28" t="str">
        <f t="shared" ref="O3659:O3722" si="114">IF(NETWORKDAYS(L3659+1,J3659,DiasNOLaborables)&lt;=0,"",NETWORKDAYS(L3659+1,J3659,DiasNOLaborables))</f>
        <v/>
      </c>
      <c r="P3659" s="26"/>
      <c r="Q3659" s="26"/>
      <c r="R3659" s="26">
        <f t="shared" ref="R3659:R3722" si="115">IFERROR(VLOOKUP(F3659,$Z$49:$AA$62,2),"")</f>
        <v>30</v>
      </c>
    </row>
    <row r="3660" spans="1:18" ht="45" x14ac:dyDescent="0.25">
      <c r="A3660" s="52">
        <v>3650</v>
      </c>
      <c r="B3660" s="33">
        <v>20199050041692</v>
      </c>
      <c r="C3660" s="34">
        <v>43620</v>
      </c>
      <c r="D3660" s="35" t="s">
        <v>65</v>
      </c>
      <c r="E3660" s="35" t="s">
        <v>118</v>
      </c>
      <c r="F3660" s="35" t="s">
        <v>80</v>
      </c>
      <c r="G3660" s="35" t="s">
        <v>84</v>
      </c>
      <c r="H3660" s="37" t="s">
        <v>120</v>
      </c>
      <c r="I3660" s="35" t="s">
        <v>40</v>
      </c>
      <c r="J3660" s="34">
        <v>43623</v>
      </c>
      <c r="K3660" s="38" t="s">
        <v>115</v>
      </c>
      <c r="L3660" s="53">
        <f>IFERROR(WORKDAY(C3660,R3660,DiasNOLaborables),"")</f>
        <v>43634</v>
      </c>
      <c r="M3660" s="27" t="str">
        <f>+IF(C3660="","",IF(J3660="","",(IF(J3660&lt;=L3660,"A TIEMPO","FUERA DE TIEMPO"))))</f>
        <v>A TIEMPO</v>
      </c>
      <c r="N3660" s="27">
        <f>IF(J3660="","",NETWORKDAYS(Hoja1!C3617+1,Hoja1!J3617,DiasNOLaborables))</f>
        <v>6</v>
      </c>
      <c r="O3660" s="28" t="str">
        <f t="shared" si="114"/>
        <v/>
      </c>
      <c r="P3660" s="26"/>
      <c r="Q3660" s="26"/>
      <c r="R3660" s="26">
        <f t="shared" si="115"/>
        <v>10</v>
      </c>
    </row>
    <row r="3661" spans="1:18" ht="30" x14ac:dyDescent="0.25">
      <c r="A3661" s="52">
        <v>3651</v>
      </c>
      <c r="B3661" s="33">
        <v>20199050041702</v>
      </c>
      <c r="C3661" s="34">
        <v>43620</v>
      </c>
      <c r="D3661" s="35" t="s">
        <v>60</v>
      </c>
      <c r="E3661" s="35" t="s">
        <v>118</v>
      </c>
      <c r="F3661" s="35" t="s">
        <v>70</v>
      </c>
      <c r="G3661" s="35" t="s">
        <v>89</v>
      </c>
      <c r="H3661" s="37" t="s">
        <v>120</v>
      </c>
      <c r="I3661" s="35" t="s">
        <v>37</v>
      </c>
      <c r="J3661" s="34">
        <v>43644</v>
      </c>
      <c r="K3661" s="38" t="s">
        <v>115</v>
      </c>
      <c r="L3661" s="53">
        <f>IFERROR(WORKDAY(C3661,R3661,DiasNOLaborables),"")</f>
        <v>43664</v>
      </c>
      <c r="M3661" s="27" t="str">
        <f>+IF(C3661="","",IF(J3661="","",(IF(J3661&lt;=L3661,"A TIEMPO","FUERA DE TIEMPO"))))</f>
        <v>A TIEMPO</v>
      </c>
      <c r="N3661" s="27">
        <f>IF(J3661="","",NETWORKDAYS(Hoja1!C3618+1,Hoja1!J3618,DiasNOLaborables))</f>
        <v>6</v>
      </c>
      <c r="O3661" s="28" t="str">
        <f t="shared" si="114"/>
        <v/>
      </c>
      <c r="P3661" s="26"/>
      <c r="Q3661" s="26"/>
      <c r="R3661" s="26">
        <f t="shared" si="115"/>
        <v>30</v>
      </c>
    </row>
    <row r="3662" spans="1:18" ht="30" x14ac:dyDescent="0.25">
      <c r="A3662" s="52">
        <v>3652</v>
      </c>
      <c r="B3662" s="33">
        <v>20199050041822</v>
      </c>
      <c r="C3662" s="34">
        <v>43620</v>
      </c>
      <c r="D3662" s="35" t="s">
        <v>60</v>
      </c>
      <c r="E3662" s="35" t="s">
        <v>118</v>
      </c>
      <c r="F3662" s="35" t="s">
        <v>70</v>
      </c>
      <c r="G3662" s="35" t="s">
        <v>89</v>
      </c>
      <c r="H3662" s="37" t="s">
        <v>120</v>
      </c>
      <c r="I3662" s="35" t="s">
        <v>37</v>
      </c>
      <c r="J3662" s="34">
        <v>43643</v>
      </c>
      <c r="K3662" s="38" t="s">
        <v>115</v>
      </c>
      <c r="L3662" s="53">
        <f>IFERROR(WORKDAY(C3662,R3662,DiasNOLaborables),"")</f>
        <v>43664</v>
      </c>
      <c r="M3662" s="27" t="str">
        <f>+IF(C3662="","",IF(J3662="","",(IF(J3662&lt;=L3662,"A TIEMPO","FUERA DE TIEMPO"))))</f>
        <v>A TIEMPO</v>
      </c>
      <c r="N3662" s="27">
        <f>IF(J3662="","",NETWORKDAYS(Hoja1!C3619+1,Hoja1!J3619,DiasNOLaborables))</f>
        <v>6</v>
      </c>
      <c r="O3662" s="28" t="str">
        <f t="shared" si="114"/>
        <v/>
      </c>
      <c r="P3662" s="26"/>
      <c r="Q3662" s="26"/>
      <c r="R3662" s="26">
        <f t="shared" si="115"/>
        <v>30</v>
      </c>
    </row>
    <row r="3663" spans="1:18" ht="30" x14ac:dyDescent="0.25">
      <c r="A3663" s="52">
        <v>3653</v>
      </c>
      <c r="B3663" s="33">
        <v>20199050041862</v>
      </c>
      <c r="C3663" s="34">
        <v>43620</v>
      </c>
      <c r="D3663" s="35" t="s">
        <v>65</v>
      </c>
      <c r="E3663" s="35" t="s">
        <v>118</v>
      </c>
      <c r="F3663" s="35" t="s">
        <v>80</v>
      </c>
      <c r="G3663" s="35" t="s">
        <v>84</v>
      </c>
      <c r="H3663" s="37" t="s">
        <v>120</v>
      </c>
      <c r="I3663" s="35" t="s">
        <v>46</v>
      </c>
      <c r="J3663" s="34">
        <v>43622</v>
      </c>
      <c r="K3663" s="38" t="s">
        <v>115</v>
      </c>
      <c r="L3663" s="53">
        <f>IFERROR(WORKDAY(C3663,R3663,DiasNOLaborables),"")</f>
        <v>43634</v>
      </c>
      <c r="M3663" s="27" t="str">
        <f>+IF(C3663="","",IF(J3663="","",(IF(J3663&lt;=L3663,"A TIEMPO","FUERA DE TIEMPO"))))</f>
        <v>A TIEMPO</v>
      </c>
      <c r="N3663" s="27">
        <f>IF(J3663="","",NETWORKDAYS(Hoja1!C3620+1,Hoja1!J3620,DiasNOLaborables))</f>
        <v>6</v>
      </c>
      <c r="O3663" s="28" t="str">
        <f t="shared" si="114"/>
        <v/>
      </c>
      <c r="P3663" s="26"/>
      <c r="Q3663" s="26"/>
      <c r="R3663" s="26">
        <f t="shared" si="115"/>
        <v>10</v>
      </c>
    </row>
    <row r="3664" spans="1:18" ht="45" x14ac:dyDescent="0.25">
      <c r="A3664" s="52">
        <v>3654</v>
      </c>
      <c r="B3664" s="33">
        <v>20199050041942</v>
      </c>
      <c r="C3664" s="34">
        <v>43620</v>
      </c>
      <c r="D3664" s="35" t="s">
        <v>60</v>
      </c>
      <c r="E3664" s="35" t="s">
        <v>118</v>
      </c>
      <c r="F3664" s="35" t="s">
        <v>80</v>
      </c>
      <c r="G3664" s="35" t="s">
        <v>84</v>
      </c>
      <c r="H3664" s="37" t="s">
        <v>120</v>
      </c>
      <c r="I3664" s="35" t="s">
        <v>40</v>
      </c>
      <c r="J3664" s="34">
        <v>43634</v>
      </c>
      <c r="K3664" s="38" t="s">
        <v>115</v>
      </c>
      <c r="L3664" s="53">
        <f>IFERROR(WORKDAY(C3664,R3664,DiasNOLaborables),"")</f>
        <v>43634</v>
      </c>
      <c r="M3664" s="27" t="str">
        <f>+IF(C3664="","",IF(J3664="","",(IF(J3664&lt;=L3664,"A TIEMPO","FUERA DE TIEMPO"))))</f>
        <v>A TIEMPO</v>
      </c>
      <c r="N3664" s="27">
        <f>IF(J3664="","",NETWORKDAYS(Hoja1!C3621+1,Hoja1!J3621,DiasNOLaborables))</f>
        <v>6</v>
      </c>
      <c r="O3664" s="28" t="str">
        <f t="shared" si="114"/>
        <v/>
      </c>
      <c r="P3664" s="26"/>
      <c r="Q3664" s="26"/>
      <c r="R3664" s="26">
        <f t="shared" si="115"/>
        <v>10</v>
      </c>
    </row>
    <row r="3665" spans="1:18" ht="45" x14ac:dyDescent="0.25">
      <c r="A3665" s="52">
        <v>3655</v>
      </c>
      <c r="B3665" s="33">
        <v>20199050041372</v>
      </c>
      <c r="C3665" s="34">
        <v>43620</v>
      </c>
      <c r="D3665" s="35" t="s">
        <v>60</v>
      </c>
      <c r="E3665" s="35" t="s">
        <v>118</v>
      </c>
      <c r="F3665" s="35" t="s">
        <v>80</v>
      </c>
      <c r="G3665" s="35" t="s">
        <v>104</v>
      </c>
      <c r="H3665" s="37" t="s">
        <v>121</v>
      </c>
      <c r="I3665" s="35" t="s">
        <v>39</v>
      </c>
      <c r="J3665" s="34">
        <v>43629</v>
      </c>
      <c r="K3665" s="38" t="s">
        <v>115</v>
      </c>
      <c r="L3665" s="53">
        <f>IFERROR(WORKDAY(C3665,R3665,DiasNOLaborables),"")</f>
        <v>43634</v>
      </c>
      <c r="M3665" s="27" t="str">
        <f>+IF(C3665="","",IF(J3665="","",(IF(J3665&lt;=L3665,"A TIEMPO","FUERA DE TIEMPO"))))</f>
        <v>A TIEMPO</v>
      </c>
      <c r="N3665" s="27">
        <f>IF(J3665="","",NETWORKDAYS(Hoja1!C3622+1,Hoja1!J3622,DiasNOLaborables))</f>
        <v>6</v>
      </c>
      <c r="O3665" s="28" t="str">
        <f t="shared" si="114"/>
        <v/>
      </c>
      <c r="P3665" s="26"/>
      <c r="Q3665" s="26"/>
      <c r="R3665" s="26">
        <f t="shared" si="115"/>
        <v>10</v>
      </c>
    </row>
    <row r="3666" spans="1:18" ht="45" x14ac:dyDescent="0.25">
      <c r="A3666" s="52">
        <v>3656</v>
      </c>
      <c r="B3666" s="33">
        <v>20199050041412</v>
      </c>
      <c r="C3666" s="34">
        <v>43620</v>
      </c>
      <c r="D3666" s="35" t="s">
        <v>60</v>
      </c>
      <c r="E3666" s="35" t="s">
        <v>118</v>
      </c>
      <c r="F3666" s="35" t="s">
        <v>80</v>
      </c>
      <c r="G3666" s="35" t="s">
        <v>104</v>
      </c>
      <c r="H3666" s="37" t="s">
        <v>121</v>
      </c>
      <c r="I3666" s="35" t="s">
        <v>39</v>
      </c>
      <c r="J3666" s="34">
        <v>43629</v>
      </c>
      <c r="K3666" s="38" t="s">
        <v>115</v>
      </c>
      <c r="L3666" s="53">
        <f>IFERROR(WORKDAY(C3666,R3666,DiasNOLaborables),"")</f>
        <v>43634</v>
      </c>
      <c r="M3666" s="27" t="str">
        <f>+IF(C3666="","",IF(J3666="","",(IF(J3666&lt;=L3666,"A TIEMPO","FUERA DE TIEMPO"))))</f>
        <v>A TIEMPO</v>
      </c>
      <c r="N3666" s="27">
        <f>IF(J3666="","",NETWORKDAYS(Hoja1!C3623+1,Hoja1!J3623,DiasNOLaborables))</f>
        <v>6</v>
      </c>
      <c r="O3666" s="28" t="str">
        <f t="shared" si="114"/>
        <v/>
      </c>
      <c r="P3666" s="26"/>
      <c r="Q3666" s="26"/>
      <c r="R3666" s="26">
        <f t="shared" si="115"/>
        <v>10</v>
      </c>
    </row>
    <row r="3667" spans="1:18" ht="45" x14ac:dyDescent="0.25">
      <c r="A3667" s="52">
        <v>3657</v>
      </c>
      <c r="B3667" s="33">
        <v>20199050041432</v>
      </c>
      <c r="C3667" s="34">
        <v>43620</v>
      </c>
      <c r="D3667" s="35" t="s">
        <v>61</v>
      </c>
      <c r="E3667" s="35" t="s">
        <v>118</v>
      </c>
      <c r="F3667" s="35" t="s">
        <v>80</v>
      </c>
      <c r="G3667" s="35" t="s">
        <v>104</v>
      </c>
      <c r="H3667" s="37" t="s">
        <v>121</v>
      </c>
      <c r="I3667" s="35" t="s">
        <v>39</v>
      </c>
      <c r="J3667" s="34">
        <v>43629</v>
      </c>
      <c r="K3667" s="38" t="s">
        <v>115</v>
      </c>
      <c r="L3667" s="53">
        <f>IFERROR(WORKDAY(C3667,R3667,DiasNOLaborables),"")</f>
        <v>43634</v>
      </c>
      <c r="M3667" s="27" t="str">
        <f>+IF(C3667="","",IF(J3667="","",(IF(J3667&lt;=L3667,"A TIEMPO","FUERA DE TIEMPO"))))</f>
        <v>A TIEMPO</v>
      </c>
      <c r="N3667" s="27">
        <f>IF(J3667="","",NETWORKDAYS(Hoja1!C3624+1,Hoja1!J3624,DiasNOLaborables))</f>
        <v>6</v>
      </c>
      <c r="O3667" s="28" t="str">
        <f t="shared" si="114"/>
        <v/>
      </c>
      <c r="P3667" s="26"/>
      <c r="Q3667" s="26"/>
      <c r="R3667" s="26">
        <f t="shared" si="115"/>
        <v>10</v>
      </c>
    </row>
    <row r="3668" spans="1:18" ht="45" x14ac:dyDescent="0.25">
      <c r="A3668" s="52">
        <v>3658</v>
      </c>
      <c r="B3668" s="33">
        <v>20199050041582</v>
      </c>
      <c r="C3668" s="34">
        <v>43620</v>
      </c>
      <c r="D3668" s="35" t="s">
        <v>61</v>
      </c>
      <c r="E3668" s="35" t="s">
        <v>118</v>
      </c>
      <c r="F3668" s="35" t="s">
        <v>80</v>
      </c>
      <c r="G3668" s="35" t="s">
        <v>104</v>
      </c>
      <c r="H3668" s="37" t="s">
        <v>121</v>
      </c>
      <c r="I3668" s="35" t="s">
        <v>39</v>
      </c>
      <c r="J3668" s="34">
        <v>43629</v>
      </c>
      <c r="K3668" s="38" t="s">
        <v>115</v>
      </c>
      <c r="L3668" s="53">
        <f>IFERROR(WORKDAY(C3668,R3668,DiasNOLaborables),"")</f>
        <v>43634</v>
      </c>
      <c r="M3668" s="27" t="str">
        <f>+IF(C3668="","",IF(J3668="","",(IF(J3668&lt;=L3668,"A TIEMPO","FUERA DE TIEMPO"))))</f>
        <v>A TIEMPO</v>
      </c>
      <c r="N3668" s="27">
        <f>IF(J3668="","",NETWORKDAYS(Hoja1!C3625+1,Hoja1!J3625,DiasNOLaborables))</f>
        <v>6</v>
      </c>
      <c r="O3668" s="28" t="str">
        <f t="shared" si="114"/>
        <v/>
      </c>
      <c r="P3668" s="26"/>
      <c r="Q3668" s="26"/>
      <c r="R3668" s="26">
        <f t="shared" si="115"/>
        <v>10</v>
      </c>
    </row>
    <row r="3669" spans="1:18" ht="45" x14ac:dyDescent="0.25">
      <c r="A3669" s="52">
        <v>3659</v>
      </c>
      <c r="B3669" s="33">
        <v>20199050041592</v>
      </c>
      <c r="C3669" s="34">
        <v>43620</v>
      </c>
      <c r="D3669" s="35" t="s">
        <v>60</v>
      </c>
      <c r="E3669" s="35" t="s">
        <v>118</v>
      </c>
      <c r="F3669" s="35" t="s">
        <v>80</v>
      </c>
      <c r="G3669" s="35" t="s">
        <v>104</v>
      </c>
      <c r="H3669" s="37" t="s">
        <v>121</v>
      </c>
      <c r="I3669" s="35" t="s">
        <v>39</v>
      </c>
      <c r="J3669" s="34">
        <v>43629</v>
      </c>
      <c r="K3669" s="38" t="s">
        <v>115</v>
      </c>
      <c r="L3669" s="53">
        <f>IFERROR(WORKDAY(C3669,R3669,DiasNOLaborables),"")</f>
        <v>43634</v>
      </c>
      <c r="M3669" s="27" t="str">
        <f>+IF(C3669="","",IF(J3669="","",(IF(J3669&lt;=L3669,"A TIEMPO","FUERA DE TIEMPO"))))</f>
        <v>A TIEMPO</v>
      </c>
      <c r="N3669" s="27">
        <f>IF(J3669="","",NETWORKDAYS(Hoja1!C3626+1,Hoja1!J3626,DiasNOLaborables))</f>
        <v>6</v>
      </c>
      <c r="O3669" s="28" t="str">
        <f t="shared" si="114"/>
        <v/>
      </c>
      <c r="P3669" s="26"/>
      <c r="Q3669" s="26"/>
      <c r="R3669" s="26">
        <f t="shared" si="115"/>
        <v>10</v>
      </c>
    </row>
    <row r="3670" spans="1:18" ht="45" x14ac:dyDescent="0.25">
      <c r="A3670" s="52">
        <v>3660</v>
      </c>
      <c r="B3670" s="33">
        <v>20197090000972</v>
      </c>
      <c r="C3670" s="34">
        <v>43620</v>
      </c>
      <c r="D3670" s="35" t="s">
        <v>61</v>
      </c>
      <c r="E3670" s="35" t="s">
        <v>115</v>
      </c>
      <c r="F3670" s="35" t="s">
        <v>80</v>
      </c>
      <c r="G3670" s="35" t="s">
        <v>104</v>
      </c>
      <c r="H3670" s="37" t="s">
        <v>120</v>
      </c>
      <c r="I3670" s="35" t="s">
        <v>38</v>
      </c>
      <c r="J3670" s="34">
        <v>43629</v>
      </c>
      <c r="K3670" s="38" t="s">
        <v>115</v>
      </c>
      <c r="L3670" s="53">
        <f>IFERROR(WORKDAY(C3670,R3670,DiasNOLaborables),"")</f>
        <v>43634</v>
      </c>
      <c r="M3670" s="27" t="str">
        <f>+IF(C3670="","",IF(J3670="","",(IF(J3670&lt;=L3670,"A TIEMPO","FUERA DE TIEMPO"))))</f>
        <v>A TIEMPO</v>
      </c>
      <c r="N3670" s="27">
        <f>IF(J3670="","",NETWORKDAYS(Hoja1!C3627+1,Hoja1!J3627,DiasNOLaborables))</f>
        <v>10</v>
      </c>
      <c r="O3670" s="28" t="str">
        <f t="shared" si="114"/>
        <v/>
      </c>
      <c r="P3670" s="26"/>
      <c r="Q3670" s="26"/>
      <c r="R3670" s="26">
        <f t="shared" si="115"/>
        <v>10</v>
      </c>
    </row>
    <row r="3671" spans="1:18" ht="45" x14ac:dyDescent="0.25">
      <c r="A3671" s="52">
        <v>3661</v>
      </c>
      <c r="B3671" s="33">
        <v>20199050041642</v>
      </c>
      <c r="C3671" s="34">
        <v>43620</v>
      </c>
      <c r="D3671" s="35" t="s">
        <v>60</v>
      </c>
      <c r="E3671" s="35" t="s">
        <v>118</v>
      </c>
      <c r="F3671" s="35" t="s">
        <v>80</v>
      </c>
      <c r="G3671" s="35" t="s">
        <v>104</v>
      </c>
      <c r="H3671" s="37" t="s">
        <v>121</v>
      </c>
      <c r="I3671" s="35" t="s">
        <v>39</v>
      </c>
      <c r="J3671" s="34">
        <v>43629</v>
      </c>
      <c r="K3671" s="38" t="s">
        <v>115</v>
      </c>
      <c r="L3671" s="53">
        <f>IFERROR(WORKDAY(C3671,R3671,DiasNOLaborables),"")</f>
        <v>43634</v>
      </c>
      <c r="M3671" s="27" t="str">
        <f>+IF(C3671="","",IF(J3671="","",(IF(J3671&lt;=L3671,"A TIEMPO","FUERA DE TIEMPO"))))</f>
        <v>A TIEMPO</v>
      </c>
      <c r="N3671" s="27">
        <f>IF(J3671="","",NETWORKDAYS(Hoja1!C3628+1,Hoja1!J3628,DiasNOLaborables))</f>
        <v>7</v>
      </c>
      <c r="O3671" s="28" t="str">
        <f t="shared" si="114"/>
        <v/>
      </c>
      <c r="P3671" s="26"/>
      <c r="Q3671" s="26"/>
      <c r="R3671" s="26">
        <f t="shared" si="115"/>
        <v>10</v>
      </c>
    </row>
    <row r="3672" spans="1:18" ht="45" x14ac:dyDescent="0.25">
      <c r="A3672" s="52">
        <v>3662</v>
      </c>
      <c r="B3672" s="33">
        <v>20199050041622</v>
      </c>
      <c r="C3672" s="34">
        <v>43620</v>
      </c>
      <c r="D3672" s="35" t="s">
        <v>60</v>
      </c>
      <c r="E3672" s="35" t="s">
        <v>118</v>
      </c>
      <c r="F3672" s="35" t="s">
        <v>80</v>
      </c>
      <c r="G3672" s="35" t="s">
        <v>104</v>
      </c>
      <c r="H3672" s="37" t="s">
        <v>121</v>
      </c>
      <c r="I3672" s="35" t="s">
        <v>39</v>
      </c>
      <c r="J3672" s="34">
        <v>43630</v>
      </c>
      <c r="K3672" s="38" t="s">
        <v>115</v>
      </c>
      <c r="L3672" s="53">
        <f>IFERROR(WORKDAY(C3672,R3672,DiasNOLaborables),"")</f>
        <v>43634</v>
      </c>
      <c r="M3672" s="27" t="str">
        <f>+IF(C3672="","",IF(J3672="","",(IF(J3672&lt;=L3672,"A TIEMPO","FUERA DE TIEMPO"))))</f>
        <v>A TIEMPO</v>
      </c>
      <c r="N3672" s="27">
        <f>IF(J3672="","",NETWORKDAYS(Hoja1!C3629+1,Hoja1!J3629,DiasNOLaborables))</f>
        <v>7</v>
      </c>
      <c r="O3672" s="28" t="str">
        <f t="shared" si="114"/>
        <v/>
      </c>
      <c r="P3672" s="26"/>
      <c r="Q3672" s="26"/>
      <c r="R3672" s="26">
        <f t="shared" si="115"/>
        <v>10</v>
      </c>
    </row>
    <row r="3673" spans="1:18" ht="45" x14ac:dyDescent="0.25">
      <c r="A3673" s="52">
        <v>3663</v>
      </c>
      <c r="B3673" s="33">
        <v>20199050041652</v>
      </c>
      <c r="C3673" s="34">
        <v>43620</v>
      </c>
      <c r="D3673" s="35" t="s">
        <v>60</v>
      </c>
      <c r="E3673" s="35" t="s">
        <v>118</v>
      </c>
      <c r="F3673" s="35" t="s">
        <v>80</v>
      </c>
      <c r="G3673" s="35" t="s">
        <v>104</v>
      </c>
      <c r="H3673" s="37" t="s">
        <v>121</v>
      </c>
      <c r="I3673" s="35" t="s">
        <v>39</v>
      </c>
      <c r="J3673" s="34">
        <v>43629</v>
      </c>
      <c r="K3673" s="38" t="s">
        <v>115</v>
      </c>
      <c r="L3673" s="53">
        <f>IFERROR(WORKDAY(C3673,R3673,DiasNOLaborables),"")</f>
        <v>43634</v>
      </c>
      <c r="M3673" s="27" t="str">
        <f>+IF(C3673="","",IF(J3673="","",(IF(J3673&lt;=L3673,"A TIEMPO","FUERA DE TIEMPO"))))</f>
        <v>A TIEMPO</v>
      </c>
      <c r="N3673" s="27">
        <f>IF(J3673="","",NETWORKDAYS(Hoja1!C3630+1,Hoja1!J3630,DiasNOLaborables))</f>
        <v>7</v>
      </c>
      <c r="O3673" s="28" t="str">
        <f t="shared" si="114"/>
        <v/>
      </c>
      <c r="P3673" s="26"/>
      <c r="Q3673" s="26"/>
      <c r="R3673" s="26">
        <f t="shared" si="115"/>
        <v>10</v>
      </c>
    </row>
    <row r="3674" spans="1:18" ht="45" x14ac:dyDescent="0.25">
      <c r="A3674" s="52">
        <v>3664</v>
      </c>
      <c r="B3674" s="33">
        <v>20199050041722</v>
      </c>
      <c r="C3674" s="34">
        <v>43620</v>
      </c>
      <c r="D3674" s="35" t="s">
        <v>60</v>
      </c>
      <c r="E3674" s="35" t="s">
        <v>118</v>
      </c>
      <c r="F3674" s="35" t="s">
        <v>80</v>
      </c>
      <c r="G3674" s="35" t="s">
        <v>104</v>
      </c>
      <c r="H3674" s="37" t="s">
        <v>121</v>
      </c>
      <c r="I3674" s="35" t="s">
        <v>39</v>
      </c>
      <c r="J3674" s="34">
        <v>43629</v>
      </c>
      <c r="K3674" s="38" t="s">
        <v>115</v>
      </c>
      <c r="L3674" s="53">
        <f>IFERROR(WORKDAY(C3674,R3674,DiasNOLaborables),"")</f>
        <v>43634</v>
      </c>
      <c r="M3674" s="27" t="str">
        <f>+IF(C3674="","",IF(J3674="","",(IF(J3674&lt;=L3674,"A TIEMPO","FUERA DE TIEMPO"))))</f>
        <v>A TIEMPO</v>
      </c>
      <c r="N3674" s="27">
        <f>IF(J3674="","",NETWORKDAYS(Hoja1!C3631+1,Hoja1!J3631,DiasNOLaborables))</f>
        <v>7</v>
      </c>
      <c r="O3674" s="28" t="str">
        <f t="shared" si="114"/>
        <v/>
      </c>
      <c r="P3674" s="26"/>
      <c r="Q3674" s="26"/>
      <c r="R3674" s="26">
        <f t="shared" si="115"/>
        <v>10</v>
      </c>
    </row>
    <row r="3675" spans="1:18" ht="45" x14ac:dyDescent="0.25">
      <c r="A3675" s="52">
        <v>3665</v>
      </c>
      <c r="B3675" s="33">
        <v>20199050041732</v>
      </c>
      <c r="C3675" s="34">
        <v>43620</v>
      </c>
      <c r="D3675" s="35" t="s">
        <v>61</v>
      </c>
      <c r="E3675" s="35" t="s">
        <v>118</v>
      </c>
      <c r="F3675" s="35" t="s">
        <v>80</v>
      </c>
      <c r="G3675" s="35" t="s">
        <v>104</v>
      </c>
      <c r="H3675" s="37" t="s">
        <v>121</v>
      </c>
      <c r="I3675" s="35" t="s">
        <v>39</v>
      </c>
      <c r="J3675" s="34">
        <v>43629</v>
      </c>
      <c r="K3675" s="38" t="s">
        <v>115</v>
      </c>
      <c r="L3675" s="53">
        <f>IFERROR(WORKDAY(C3675,R3675,DiasNOLaborables),"")</f>
        <v>43634</v>
      </c>
      <c r="M3675" s="27" t="str">
        <f>+IF(C3675="","",IF(J3675="","",(IF(J3675&lt;=L3675,"A TIEMPO","FUERA DE TIEMPO"))))</f>
        <v>A TIEMPO</v>
      </c>
      <c r="N3675" s="27">
        <f>IF(J3675="","",NETWORKDAYS(Hoja1!C3632+1,Hoja1!J3632,DiasNOLaborables))</f>
        <v>7</v>
      </c>
      <c r="O3675" s="28" t="str">
        <f t="shared" si="114"/>
        <v/>
      </c>
      <c r="P3675" s="26"/>
      <c r="Q3675" s="26"/>
      <c r="R3675" s="26">
        <f t="shared" si="115"/>
        <v>10</v>
      </c>
    </row>
    <row r="3676" spans="1:18" ht="45" x14ac:dyDescent="0.25">
      <c r="A3676" s="52">
        <v>3666</v>
      </c>
      <c r="B3676" s="33">
        <v>20199050041762</v>
      </c>
      <c r="C3676" s="34">
        <v>43620</v>
      </c>
      <c r="D3676" s="35" t="s">
        <v>60</v>
      </c>
      <c r="E3676" s="35" t="s">
        <v>118</v>
      </c>
      <c r="F3676" s="35" t="s">
        <v>80</v>
      </c>
      <c r="G3676" s="35" t="s">
        <v>104</v>
      </c>
      <c r="H3676" s="37" t="s">
        <v>121</v>
      </c>
      <c r="I3676" s="35" t="s">
        <v>39</v>
      </c>
      <c r="J3676" s="34">
        <v>43629</v>
      </c>
      <c r="K3676" s="38" t="s">
        <v>115</v>
      </c>
      <c r="L3676" s="53">
        <f>IFERROR(WORKDAY(C3676,R3676,DiasNOLaborables),"")</f>
        <v>43634</v>
      </c>
      <c r="M3676" s="27" t="str">
        <f>+IF(C3676="","",IF(J3676="","",(IF(J3676&lt;=L3676,"A TIEMPO","FUERA DE TIEMPO"))))</f>
        <v>A TIEMPO</v>
      </c>
      <c r="N3676" s="27">
        <f>IF(J3676="","",NETWORKDAYS(Hoja1!C3633+1,Hoja1!J3633,DiasNOLaborables))</f>
        <v>7</v>
      </c>
      <c r="O3676" s="28" t="str">
        <f t="shared" si="114"/>
        <v/>
      </c>
      <c r="P3676" s="26"/>
      <c r="Q3676" s="26"/>
      <c r="R3676" s="26">
        <f t="shared" si="115"/>
        <v>10</v>
      </c>
    </row>
    <row r="3677" spans="1:18" ht="45" x14ac:dyDescent="0.25">
      <c r="A3677" s="52">
        <v>3667</v>
      </c>
      <c r="B3677" s="33">
        <v>20199050041782</v>
      </c>
      <c r="C3677" s="34">
        <v>43620</v>
      </c>
      <c r="D3677" s="35" t="s">
        <v>60</v>
      </c>
      <c r="E3677" s="35" t="s">
        <v>118</v>
      </c>
      <c r="F3677" s="35" t="s">
        <v>80</v>
      </c>
      <c r="G3677" s="35" t="s">
        <v>104</v>
      </c>
      <c r="H3677" s="37" t="s">
        <v>121</v>
      </c>
      <c r="I3677" s="35" t="s">
        <v>39</v>
      </c>
      <c r="J3677" s="34">
        <v>43629</v>
      </c>
      <c r="K3677" s="38" t="s">
        <v>115</v>
      </c>
      <c r="L3677" s="53">
        <f>IFERROR(WORKDAY(C3677,R3677,DiasNOLaborables),"")</f>
        <v>43634</v>
      </c>
      <c r="M3677" s="27" t="str">
        <f>+IF(C3677="","",IF(J3677="","",(IF(J3677&lt;=L3677,"A TIEMPO","FUERA DE TIEMPO"))))</f>
        <v>A TIEMPO</v>
      </c>
      <c r="N3677" s="27">
        <f>IF(J3677="","",NETWORKDAYS(Hoja1!C3634+1,Hoja1!J3634,DiasNOLaborables))</f>
        <v>7</v>
      </c>
      <c r="O3677" s="28" t="str">
        <f t="shared" si="114"/>
        <v/>
      </c>
      <c r="P3677" s="26"/>
      <c r="Q3677" s="26"/>
      <c r="R3677" s="26">
        <f t="shared" si="115"/>
        <v>10</v>
      </c>
    </row>
    <row r="3678" spans="1:18" ht="45" x14ac:dyDescent="0.25">
      <c r="A3678" s="52">
        <v>3668</v>
      </c>
      <c r="B3678" s="33">
        <v>20199050041772</v>
      </c>
      <c r="C3678" s="34">
        <v>43620</v>
      </c>
      <c r="D3678" s="35" t="s">
        <v>62</v>
      </c>
      <c r="E3678" s="35" t="s">
        <v>118</v>
      </c>
      <c r="F3678" s="35" t="s">
        <v>80</v>
      </c>
      <c r="G3678" s="35" t="s">
        <v>104</v>
      </c>
      <c r="H3678" s="37" t="s">
        <v>121</v>
      </c>
      <c r="I3678" s="35" t="s">
        <v>39</v>
      </c>
      <c r="J3678" s="34">
        <v>43629</v>
      </c>
      <c r="K3678" s="38" t="s">
        <v>115</v>
      </c>
      <c r="L3678" s="53">
        <f>IFERROR(WORKDAY(C3678,R3678,DiasNOLaborables),"")</f>
        <v>43634</v>
      </c>
      <c r="M3678" s="27" t="str">
        <f>+IF(C3678="","",IF(J3678="","",(IF(J3678&lt;=L3678,"A TIEMPO","FUERA DE TIEMPO"))))</f>
        <v>A TIEMPO</v>
      </c>
      <c r="N3678" s="27">
        <f>IF(J3678="","",NETWORKDAYS(Hoja1!C3635+1,Hoja1!J3635,DiasNOLaborables))</f>
        <v>7</v>
      </c>
      <c r="O3678" s="28" t="str">
        <f t="shared" si="114"/>
        <v/>
      </c>
      <c r="P3678" s="26"/>
      <c r="Q3678" s="26"/>
      <c r="R3678" s="26">
        <f t="shared" si="115"/>
        <v>10</v>
      </c>
    </row>
    <row r="3679" spans="1:18" ht="45" x14ac:dyDescent="0.25">
      <c r="A3679" s="52">
        <v>3669</v>
      </c>
      <c r="B3679" s="33">
        <v>20199050041832</v>
      </c>
      <c r="C3679" s="34">
        <v>43620</v>
      </c>
      <c r="D3679" s="35" t="s">
        <v>60</v>
      </c>
      <c r="E3679" s="35" t="s">
        <v>118</v>
      </c>
      <c r="F3679" s="35" t="s">
        <v>80</v>
      </c>
      <c r="G3679" s="35" t="s">
        <v>104</v>
      </c>
      <c r="H3679" s="37" t="s">
        <v>121</v>
      </c>
      <c r="I3679" s="35" t="s">
        <v>39</v>
      </c>
      <c r="J3679" s="34">
        <v>43629</v>
      </c>
      <c r="K3679" s="38" t="s">
        <v>115</v>
      </c>
      <c r="L3679" s="53">
        <f>IFERROR(WORKDAY(C3679,R3679,DiasNOLaborables),"")</f>
        <v>43634</v>
      </c>
      <c r="M3679" s="27" t="str">
        <f>+IF(C3679="","",IF(J3679="","",(IF(J3679&lt;=L3679,"A TIEMPO","FUERA DE TIEMPO"))))</f>
        <v>A TIEMPO</v>
      </c>
      <c r="N3679" s="27">
        <f>IF(J3679="","",NETWORKDAYS(Hoja1!C3636+1,Hoja1!J3636,DiasNOLaborables))</f>
        <v>7</v>
      </c>
      <c r="O3679" s="28" t="str">
        <f t="shared" si="114"/>
        <v/>
      </c>
      <c r="P3679" s="26"/>
      <c r="Q3679" s="26"/>
      <c r="R3679" s="26">
        <f t="shared" si="115"/>
        <v>10</v>
      </c>
    </row>
    <row r="3680" spans="1:18" ht="45" x14ac:dyDescent="0.25">
      <c r="A3680" s="52">
        <v>3670</v>
      </c>
      <c r="B3680" s="33">
        <v>20199050041842</v>
      </c>
      <c r="C3680" s="34">
        <v>43620</v>
      </c>
      <c r="D3680" s="35" t="s">
        <v>61</v>
      </c>
      <c r="E3680" s="35" t="s">
        <v>118</v>
      </c>
      <c r="F3680" s="35" t="s">
        <v>80</v>
      </c>
      <c r="G3680" s="35" t="s">
        <v>104</v>
      </c>
      <c r="H3680" s="37" t="s">
        <v>120</v>
      </c>
      <c r="I3680" s="35" t="s">
        <v>47</v>
      </c>
      <c r="J3680" s="34">
        <v>43629</v>
      </c>
      <c r="K3680" s="38" t="s">
        <v>115</v>
      </c>
      <c r="L3680" s="53">
        <f>IFERROR(WORKDAY(C3680,R3680,DiasNOLaborables),"")</f>
        <v>43634</v>
      </c>
      <c r="M3680" s="27" t="str">
        <f>+IF(C3680="","",IF(J3680="","",(IF(J3680&lt;=L3680,"A TIEMPO","FUERA DE TIEMPO"))))</f>
        <v>A TIEMPO</v>
      </c>
      <c r="N3680" s="27">
        <f>IF(J3680="","",NETWORKDAYS(Hoja1!C3637+1,Hoja1!J3637,DiasNOLaborables))</f>
        <v>7</v>
      </c>
      <c r="O3680" s="28" t="str">
        <f t="shared" si="114"/>
        <v/>
      </c>
      <c r="P3680" s="26"/>
      <c r="Q3680" s="26"/>
      <c r="R3680" s="26">
        <f t="shared" si="115"/>
        <v>10</v>
      </c>
    </row>
    <row r="3681" spans="1:18" ht="45" x14ac:dyDescent="0.25">
      <c r="A3681" s="52">
        <v>3671</v>
      </c>
      <c r="B3681" s="33">
        <v>20199050041852</v>
      </c>
      <c r="C3681" s="34">
        <v>43620</v>
      </c>
      <c r="D3681" s="35" t="s">
        <v>60</v>
      </c>
      <c r="E3681" s="35" t="s">
        <v>118</v>
      </c>
      <c r="F3681" s="35" t="s">
        <v>80</v>
      </c>
      <c r="G3681" s="35" t="s">
        <v>104</v>
      </c>
      <c r="H3681" s="37" t="s">
        <v>121</v>
      </c>
      <c r="I3681" s="35" t="s">
        <v>39</v>
      </c>
      <c r="J3681" s="34">
        <v>43630</v>
      </c>
      <c r="K3681" s="38" t="s">
        <v>115</v>
      </c>
      <c r="L3681" s="53">
        <f>IFERROR(WORKDAY(C3681,R3681,DiasNOLaborables),"")</f>
        <v>43634</v>
      </c>
      <c r="M3681" s="27" t="str">
        <f>+IF(C3681="","",IF(J3681="","",(IF(J3681&lt;=L3681,"A TIEMPO","FUERA DE TIEMPO"))))</f>
        <v>A TIEMPO</v>
      </c>
      <c r="N3681" s="27">
        <f>IF(J3681="","",NETWORKDAYS(Hoja1!C3638+1,Hoja1!J3638,DiasNOLaborables))</f>
        <v>7</v>
      </c>
      <c r="O3681" s="28" t="str">
        <f t="shared" si="114"/>
        <v/>
      </c>
      <c r="P3681" s="26"/>
      <c r="Q3681" s="26"/>
      <c r="R3681" s="26">
        <f t="shared" si="115"/>
        <v>10</v>
      </c>
    </row>
    <row r="3682" spans="1:18" ht="45" x14ac:dyDescent="0.25">
      <c r="A3682" s="52">
        <v>3672</v>
      </c>
      <c r="B3682" s="33">
        <v>20199050041872</v>
      </c>
      <c r="C3682" s="34">
        <v>43620</v>
      </c>
      <c r="D3682" s="35" t="s">
        <v>60</v>
      </c>
      <c r="E3682" s="35" t="s">
        <v>118</v>
      </c>
      <c r="F3682" s="35" t="s">
        <v>80</v>
      </c>
      <c r="G3682" s="35" t="s">
        <v>104</v>
      </c>
      <c r="H3682" s="37" t="s">
        <v>121</v>
      </c>
      <c r="I3682" s="35" t="s">
        <v>39</v>
      </c>
      <c r="J3682" s="34">
        <v>43630</v>
      </c>
      <c r="K3682" s="38" t="s">
        <v>115</v>
      </c>
      <c r="L3682" s="53">
        <f>IFERROR(WORKDAY(C3682,R3682,DiasNOLaborables),"")</f>
        <v>43634</v>
      </c>
      <c r="M3682" s="27" t="str">
        <f>+IF(C3682="","",IF(J3682="","",(IF(J3682&lt;=L3682,"A TIEMPO","FUERA DE TIEMPO"))))</f>
        <v>A TIEMPO</v>
      </c>
      <c r="N3682" s="27">
        <f>IF(J3682="","",NETWORKDAYS(Hoja1!C3639+1,Hoja1!J3639,DiasNOLaborables))</f>
        <v>7</v>
      </c>
      <c r="O3682" s="28" t="str">
        <f t="shared" si="114"/>
        <v/>
      </c>
      <c r="P3682" s="26"/>
      <c r="Q3682" s="26"/>
      <c r="R3682" s="26">
        <f t="shared" si="115"/>
        <v>10</v>
      </c>
    </row>
    <row r="3683" spans="1:18" ht="45" x14ac:dyDescent="0.25">
      <c r="A3683" s="52">
        <v>3673</v>
      </c>
      <c r="B3683" s="33">
        <v>20199050041882</v>
      </c>
      <c r="C3683" s="34">
        <v>43620</v>
      </c>
      <c r="D3683" s="35" t="s">
        <v>60</v>
      </c>
      <c r="E3683" s="35" t="s">
        <v>118</v>
      </c>
      <c r="F3683" s="35" t="s">
        <v>80</v>
      </c>
      <c r="G3683" s="35" t="s">
        <v>104</v>
      </c>
      <c r="H3683" s="37" t="s">
        <v>121</v>
      </c>
      <c r="I3683" s="35" t="s">
        <v>39</v>
      </c>
      <c r="J3683" s="34">
        <v>43630</v>
      </c>
      <c r="K3683" s="38" t="s">
        <v>115</v>
      </c>
      <c r="L3683" s="53">
        <f>IFERROR(WORKDAY(C3683,R3683,DiasNOLaborables),"")</f>
        <v>43634</v>
      </c>
      <c r="M3683" s="27" t="str">
        <f>+IF(C3683="","",IF(J3683="","",(IF(J3683&lt;=L3683,"A TIEMPO","FUERA DE TIEMPO"))))</f>
        <v>A TIEMPO</v>
      </c>
      <c r="N3683" s="27">
        <f>IF(J3683="","",NETWORKDAYS(Hoja1!C3640+1,Hoja1!J3640,DiasNOLaborables))</f>
        <v>7</v>
      </c>
      <c r="O3683" s="28" t="str">
        <f t="shared" si="114"/>
        <v/>
      </c>
      <c r="P3683" s="26"/>
      <c r="Q3683" s="26"/>
      <c r="R3683" s="26">
        <f t="shared" si="115"/>
        <v>10</v>
      </c>
    </row>
    <row r="3684" spans="1:18" ht="45" x14ac:dyDescent="0.25">
      <c r="A3684" s="52">
        <v>3674</v>
      </c>
      <c r="B3684" s="33">
        <v>20199050041892</v>
      </c>
      <c r="C3684" s="34">
        <v>43620</v>
      </c>
      <c r="D3684" s="35" t="s">
        <v>60</v>
      </c>
      <c r="E3684" s="35" t="s">
        <v>118</v>
      </c>
      <c r="F3684" s="35" t="s">
        <v>80</v>
      </c>
      <c r="G3684" s="35" t="s">
        <v>104</v>
      </c>
      <c r="H3684" s="37" t="s">
        <v>121</v>
      </c>
      <c r="I3684" s="35" t="s">
        <v>39</v>
      </c>
      <c r="J3684" s="34">
        <v>43630</v>
      </c>
      <c r="K3684" s="38" t="s">
        <v>115</v>
      </c>
      <c r="L3684" s="53">
        <f>IFERROR(WORKDAY(C3684,R3684,DiasNOLaborables),"")</f>
        <v>43634</v>
      </c>
      <c r="M3684" s="27" t="str">
        <f>+IF(C3684="","",IF(J3684="","",(IF(J3684&lt;=L3684,"A TIEMPO","FUERA DE TIEMPO"))))</f>
        <v>A TIEMPO</v>
      </c>
      <c r="N3684" s="27">
        <f>IF(J3684="","",NETWORKDAYS(Hoja1!C3641+1,Hoja1!J3641,DiasNOLaborables))</f>
        <v>7</v>
      </c>
      <c r="O3684" s="28" t="str">
        <f t="shared" si="114"/>
        <v/>
      </c>
      <c r="P3684" s="26"/>
      <c r="Q3684" s="26"/>
      <c r="R3684" s="26">
        <f t="shared" si="115"/>
        <v>10</v>
      </c>
    </row>
    <row r="3685" spans="1:18" ht="45" x14ac:dyDescent="0.25">
      <c r="A3685" s="52">
        <v>3675</v>
      </c>
      <c r="B3685" s="33">
        <v>20199050041902</v>
      </c>
      <c r="C3685" s="34">
        <v>43620</v>
      </c>
      <c r="D3685" s="35" t="s">
        <v>60</v>
      </c>
      <c r="E3685" s="35" t="s">
        <v>118</v>
      </c>
      <c r="F3685" s="35" t="s">
        <v>80</v>
      </c>
      <c r="G3685" s="35" t="s">
        <v>104</v>
      </c>
      <c r="H3685" s="37" t="s">
        <v>121</v>
      </c>
      <c r="I3685" s="35" t="s">
        <v>39</v>
      </c>
      <c r="J3685" s="34">
        <v>43630</v>
      </c>
      <c r="K3685" s="38" t="s">
        <v>115</v>
      </c>
      <c r="L3685" s="53">
        <f>IFERROR(WORKDAY(C3685,R3685,DiasNOLaborables),"")</f>
        <v>43634</v>
      </c>
      <c r="M3685" s="27" t="str">
        <f>+IF(C3685="","",IF(J3685="","",(IF(J3685&lt;=L3685,"A TIEMPO","FUERA DE TIEMPO"))))</f>
        <v>A TIEMPO</v>
      </c>
      <c r="N3685" s="27">
        <f>IF(J3685="","",NETWORKDAYS(Hoja1!C3642+1,Hoja1!J3642,DiasNOLaborables))</f>
        <v>7</v>
      </c>
      <c r="O3685" s="28" t="str">
        <f t="shared" si="114"/>
        <v/>
      </c>
      <c r="P3685" s="26"/>
      <c r="Q3685" s="26"/>
      <c r="R3685" s="26">
        <f t="shared" si="115"/>
        <v>10</v>
      </c>
    </row>
    <row r="3686" spans="1:18" ht="60" x14ac:dyDescent="0.25">
      <c r="A3686" s="52">
        <v>3676</v>
      </c>
      <c r="B3686" s="33">
        <v>20190604214745</v>
      </c>
      <c r="C3686" s="34">
        <v>43620</v>
      </c>
      <c r="D3686" s="35" t="s">
        <v>60</v>
      </c>
      <c r="E3686" s="35" t="s">
        <v>119</v>
      </c>
      <c r="F3686" s="35" t="s">
        <v>80</v>
      </c>
      <c r="G3686" s="35" t="s">
        <v>104</v>
      </c>
      <c r="H3686" s="37" t="s">
        <v>121</v>
      </c>
      <c r="I3686" s="35" t="s">
        <v>39</v>
      </c>
      <c r="J3686" s="34">
        <v>43628</v>
      </c>
      <c r="K3686" s="38" t="s">
        <v>115</v>
      </c>
      <c r="L3686" s="53">
        <f>IFERROR(WORKDAY(C3686,R3686,DiasNOLaborables),"")</f>
        <v>43634</v>
      </c>
      <c r="M3686" s="27" t="str">
        <f>+IF(C3686="","",IF(J3686="","",(IF(J3686&lt;=L3686,"A TIEMPO","FUERA DE TIEMPO"))))</f>
        <v>A TIEMPO</v>
      </c>
      <c r="N3686" s="27">
        <f>IF(J3686="","",NETWORKDAYS(Hoja1!C4247+1,Hoja1!J4247,DiasNOLaborables))</f>
        <v>9</v>
      </c>
      <c r="O3686" s="28" t="str">
        <f t="shared" si="114"/>
        <v/>
      </c>
      <c r="P3686" s="26"/>
      <c r="Q3686" s="26"/>
      <c r="R3686" s="26">
        <f t="shared" si="115"/>
        <v>10</v>
      </c>
    </row>
    <row r="3687" spans="1:18" ht="60" x14ac:dyDescent="0.25">
      <c r="A3687" s="52">
        <v>3677</v>
      </c>
      <c r="B3687" s="33">
        <v>20190604205456</v>
      </c>
      <c r="C3687" s="34">
        <v>43620</v>
      </c>
      <c r="D3687" s="35" t="s">
        <v>60</v>
      </c>
      <c r="E3687" s="35" t="s">
        <v>119</v>
      </c>
      <c r="F3687" s="35" t="s">
        <v>80</v>
      </c>
      <c r="G3687" s="35" t="s">
        <v>104</v>
      </c>
      <c r="H3687" s="37" t="s">
        <v>121</v>
      </c>
      <c r="I3687" s="35" t="s">
        <v>39</v>
      </c>
      <c r="J3687" s="34">
        <v>43628</v>
      </c>
      <c r="K3687" s="38" t="s">
        <v>115</v>
      </c>
      <c r="L3687" s="53">
        <f>IFERROR(WORKDAY(C3687,R3687,DiasNOLaborables),"")</f>
        <v>43634</v>
      </c>
      <c r="M3687" s="27" t="str">
        <f>+IF(C3687="","",IF(J3687="","",(IF(J3687&lt;=L3687,"A TIEMPO","FUERA DE TIEMPO"))))</f>
        <v>A TIEMPO</v>
      </c>
      <c r="N3687" s="27">
        <f>IF(J3687="","",NETWORKDAYS(Hoja1!C4248+1,Hoja1!J4248,DiasNOLaborables))</f>
        <v>5</v>
      </c>
      <c r="O3687" s="28" t="str">
        <f t="shared" si="114"/>
        <v/>
      </c>
      <c r="P3687" s="26"/>
      <c r="Q3687" s="26"/>
      <c r="R3687" s="26">
        <f t="shared" si="115"/>
        <v>10</v>
      </c>
    </row>
    <row r="3688" spans="1:18" ht="60" x14ac:dyDescent="0.25">
      <c r="A3688" s="52">
        <v>3678</v>
      </c>
      <c r="B3688" s="33">
        <v>20190604203358</v>
      </c>
      <c r="C3688" s="34">
        <v>43620</v>
      </c>
      <c r="D3688" s="35" t="s">
        <v>60</v>
      </c>
      <c r="E3688" s="35" t="s">
        <v>119</v>
      </c>
      <c r="F3688" s="35" t="s">
        <v>80</v>
      </c>
      <c r="G3688" s="35" t="s">
        <v>104</v>
      </c>
      <c r="H3688" s="37" t="s">
        <v>121</v>
      </c>
      <c r="I3688" s="35" t="s">
        <v>39</v>
      </c>
      <c r="J3688" s="34">
        <v>43628</v>
      </c>
      <c r="K3688" s="38" t="s">
        <v>115</v>
      </c>
      <c r="L3688" s="53">
        <f>IFERROR(WORKDAY(C3688,R3688,DiasNOLaborables),"")</f>
        <v>43634</v>
      </c>
      <c r="M3688" s="27" t="str">
        <f>+IF(C3688="","",IF(J3688="","",(IF(J3688&lt;=L3688,"A TIEMPO","FUERA DE TIEMPO"))))</f>
        <v>A TIEMPO</v>
      </c>
      <c r="N3688" s="27">
        <f>IF(J3688="","",NETWORKDAYS(Hoja1!C4249+1,Hoja1!J4249,DiasNOLaborables))</f>
        <v>4</v>
      </c>
      <c r="O3688" s="28" t="str">
        <f t="shared" si="114"/>
        <v/>
      </c>
      <c r="P3688" s="26"/>
      <c r="Q3688" s="26"/>
      <c r="R3688" s="26">
        <f t="shared" si="115"/>
        <v>10</v>
      </c>
    </row>
    <row r="3689" spans="1:18" ht="60" x14ac:dyDescent="0.25">
      <c r="A3689" s="52">
        <v>3679</v>
      </c>
      <c r="B3689" s="33">
        <v>20190604193134</v>
      </c>
      <c r="C3689" s="34">
        <v>43620</v>
      </c>
      <c r="D3689" s="35" t="s">
        <v>60</v>
      </c>
      <c r="E3689" s="35" t="s">
        <v>119</v>
      </c>
      <c r="F3689" s="35" t="s">
        <v>80</v>
      </c>
      <c r="G3689" s="35" t="s">
        <v>104</v>
      </c>
      <c r="H3689" s="37" t="s">
        <v>121</v>
      </c>
      <c r="I3689" s="35" t="s">
        <v>39</v>
      </c>
      <c r="J3689" s="34">
        <v>43628</v>
      </c>
      <c r="K3689" s="38" t="s">
        <v>115</v>
      </c>
      <c r="L3689" s="53">
        <f>IFERROR(WORKDAY(C3689,R3689,DiasNOLaborables),"")</f>
        <v>43634</v>
      </c>
      <c r="M3689" s="27" t="str">
        <f>+IF(C3689="","",IF(J3689="","",(IF(J3689&lt;=L3689,"A TIEMPO","FUERA DE TIEMPO"))))</f>
        <v>A TIEMPO</v>
      </c>
      <c r="N3689" s="27">
        <f>IF(J3689="","",NETWORKDAYS(Hoja1!C4250+1,Hoja1!J4250,DiasNOLaborables))</f>
        <v>7</v>
      </c>
      <c r="O3689" s="28" t="str">
        <f t="shared" si="114"/>
        <v/>
      </c>
      <c r="P3689" s="26"/>
      <c r="Q3689" s="26"/>
      <c r="R3689" s="26">
        <f t="shared" si="115"/>
        <v>10</v>
      </c>
    </row>
    <row r="3690" spans="1:18" ht="60" x14ac:dyDescent="0.25">
      <c r="A3690" s="52">
        <v>3680</v>
      </c>
      <c r="B3690" s="33">
        <v>20190604192355</v>
      </c>
      <c r="C3690" s="34">
        <v>43620</v>
      </c>
      <c r="D3690" s="35" t="s">
        <v>60</v>
      </c>
      <c r="E3690" s="35" t="s">
        <v>119</v>
      </c>
      <c r="F3690" s="35" t="s">
        <v>80</v>
      </c>
      <c r="G3690" s="35" t="s">
        <v>104</v>
      </c>
      <c r="H3690" s="37" t="s">
        <v>121</v>
      </c>
      <c r="I3690" s="35" t="s">
        <v>39</v>
      </c>
      <c r="J3690" s="34">
        <v>43628</v>
      </c>
      <c r="K3690" s="38" t="s">
        <v>115</v>
      </c>
      <c r="L3690" s="53">
        <f>IFERROR(WORKDAY(C3690,R3690,DiasNOLaborables),"")</f>
        <v>43634</v>
      </c>
      <c r="M3690" s="27" t="str">
        <f>+IF(C3690="","",IF(J3690="","",(IF(J3690&lt;=L3690,"A TIEMPO","FUERA DE TIEMPO"))))</f>
        <v>A TIEMPO</v>
      </c>
      <c r="N3690" s="27">
        <f>IF(J3690="","",NETWORKDAYS(Hoja1!C4251+1,Hoja1!J4251,DiasNOLaborables))</f>
        <v>7</v>
      </c>
      <c r="O3690" s="28" t="str">
        <f t="shared" si="114"/>
        <v/>
      </c>
      <c r="P3690" s="26"/>
      <c r="Q3690" s="26"/>
      <c r="R3690" s="26">
        <f t="shared" si="115"/>
        <v>10</v>
      </c>
    </row>
    <row r="3691" spans="1:18" ht="60" x14ac:dyDescent="0.25">
      <c r="A3691" s="52">
        <v>3681</v>
      </c>
      <c r="B3691" s="33">
        <v>20190604192323</v>
      </c>
      <c r="C3691" s="34">
        <v>43620</v>
      </c>
      <c r="D3691" s="35" t="s">
        <v>60</v>
      </c>
      <c r="E3691" s="35" t="s">
        <v>119</v>
      </c>
      <c r="F3691" s="35" t="s">
        <v>80</v>
      </c>
      <c r="G3691" s="35" t="s">
        <v>104</v>
      </c>
      <c r="H3691" s="37" t="s">
        <v>121</v>
      </c>
      <c r="I3691" s="35" t="s">
        <v>39</v>
      </c>
      <c r="J3691" s="34">
        <v>43628</v>
      </c>
      <c r="K3691" s="38" t="s">
        <v>115</v>
      </c>
      <c r="L3691" s="53">
        <f>IFERROR(WORKDAY(C3691,R3691,DiasNOLaborables),"")</f>
        <v>43634</v>
      </c>
      <c r="M3691" s="27" t="str">
        <f>+IF(C3691="","",IF(J3691="","",(IF(J3691&lt;=L3691,"A TIEMPO","FUERA DE TIEMPO"))))</f>
        <v>A TIEMPO</v>
      </c>
      <c r="N3691" s="27">
        <f>IF(J3691="","",NETWORKDAYS(Hoja1!C4252+1,Hoja1!J4252,DiasNOLaborables))</f>
        <v>9</v>
      </c>
      <c r="O3691" s="28" t="str">
        <f t="shared" si="114"/>
        <v/>
      </c>
      <c r="P3691" s="26"/>
      <c r="Q3691" s="26"/>
      <c r="R3691" s="26">
        <f t="shared" si="115"/>
        <v>10</v>
      </c>
    </row>
    <row r="3692" spans="1:18" ht="60" x14ac:dyDescent="0.25">
      <c r="A3692" s="52">
        <v>3682</v>
      </c>
      <c r="B3692" s="33">
        <v>20190604191420</v>
      </c>
      <c r="C3692" s="34">
        <v>43620</v>
      </c>
      <c r="D3692" s="35" t="s">
        <v>60</v>
      </c>
      <c r="E3692" s="35" t="s">
        <v>119</v>
      </c>
      <c r="F3692" s="35" t="s">
        <v>80</v>
      </c>
      <c r="G3692" s="35" t="s">
        <v>104</v>
      </c>
      <c r="H3692" s="37" t="s">
        <v>121</v>
      </c>
      <c r="I3692" s="35" t="s">
        <v>39</v>
      </c>
      <c r="J3692" s="34">
        <v>43628</v>
      </c>
      <c r="K3692" s="38" t="s">
        <v>115</v>
      </c>
      <c r="L3692" s="53">
        <f>IFERROR(WORKDAY(C3692,R3692,DiasNOLaborables),"")</f>
        <v>43634</v>
      </c>
      <c r="M3692" s="27" t="str">
        <f>+IF(C3692="","",IF(J3692="","",(IF(J3692&lt;=L3692,"A TIEMPO","FUERA DE TIEMPO"))))</f>
        <v>A TIEMPO</v>
      </c>
      <c r="N3692" s="27">
        <f>IF(J3692="","",NETWORKDAYS(Hoja1!C4253+1,Hoja1!J4253,DiasNOLaborables))</f>
        <v>18</v>
      </c>
      <c r="O3692" s="28" t="str">
        <f t="shared" si="114"/>
        <v/>
      </c>
      <c r="P3692" s="26"/>
      <c r="Q3692" s="26"/>
      <c r="R3692" s="26">
        <f t="shared" si="115"/>
        <v>10</v>
      </c>
    </row>
    <row r="3693" spans="1:18" ht="60" x14ac:dyDescent="0.25">
      <c r="A3693" s="52">
        <v>3683</v>
      </c>
      <c r="B3693" s="33">
        <v>20190604190914</v>
      </c>
      <c r="C3693" s="34">
        <v>43620</v>
      </c>
      <c r="D3693" s="35" t="s">
        <v>60</v>
      </c>
      <c r="E3693" s="35" t="s">
        <v>119</v>
      </c>
      <c r="F3693" s="35" t="s">
        <v>80</v>
      </c>
      <c r="G3693" s="35" t="s">
        <v>104</v>
      </c>
      <c r="H3693" s="37" t="s">
        <v>121</v>
      </c>
      <c r="I3693" s="35" t="s">
        <v>39</v>
      </c>
      <c r="J3693" s="34">
        <v>43628</v>
      </c>
      <c r="K3693" s="38" t="s">
        <v>115</v>
      </c>
      <c r="L3693" s="53">
        <f>IFERROR(WORKDAY(C3693,R3693,DiasNOLaborables),"")</f>
        <v>43634</v>
      </c>
      <c r="M3693" s="27" t="str">
        <f>+IF(C3693="","",IF(J3693="","",(IF(J3693&lt;=L3693,"A TIEMPO","FUERA DE TIEMPO"))))</f>
        <v>A TIEMPO</v>
      </c>
      <c r="N3693" s="27">
        <f>IF(J3693="","",NETWORKDAYS(Hoja1!C4254+1,Hoja1!J4254,DiasNOLaborables))</f>
        <v>14</v>
      </c>
      <c r="O3693" s="28" t="str">
        <f t="shared" si="114"/>
        <v/>
      </c>
      <c r="P3693" s="26"/>
      <c r="Q3693" s="26"/>
      <c r="R3693" s="26">
        <f t="shared" si="115"/>
        <v>10</v>
      </c>
    </row>
    <row r="3694" spans="1:18" ht="60" x14ac:dyDescent="0.25">
      <c r="A3694" s="52">
        <v>3684</v>
      </c>
      <c r="B3694" s="33">
        <v>20190604182332</v>
      </c>
      <c r="C3694" s="34">
        <v>43620</v>
      </c>
      <c r="D3694" s="35" t="s">
        <v>60</v>
      </c>
      <c r="E3694" s="35" t="s">
        <v>119</v>
      </c>
      <c r="F3694" s="35" t="s">
        <v>80</v>
      </c>
      <c r="G3694" s="35" t="s">
        <v>104</v>
      </c>
      <c r="H3694" s="37" t="s">
        <v>121</v>
      </c>
      <c r="I3694" s="35" t="s">
        <v>39</v>
      </c>
      <c r="J3694" s="34">
        <v>43628</v>
      </c>
      <c r="K3694" s="38" t="s">
        <v>115</v>
      </c>
      <c r="L3694" s="53">
        <f>IFERROR(WORKDAY(C3694,R3694,DiasNOLaborables),"")</f>
        <v>43634</v>
      </c>
      <c r="M3694" s="27" t="str">
        <f>+IF(C3694="","",IF(J3694="","",(IF(J3694&lt;=L3694,"A TIEMPO","FUERA DE TIEMPO"))))</f>
        <v>A TIEMPO</v>
      </c>
      <c r="N3694" s="27">
        <f>IF(J3694="","",NETWORKDAYS(Hoja1!C4255+1,Hoja1!J4255,DiasNOLaborables))</f>
        <v>4</v>
      </c>
      <c r="O3694" s="28" t="str">
        <f t="shared" si="114"/>
        <v/>
      </c>
      <c r="P3694" s="26"/>
      <c r="Q3694" s="26"/>
      <c r="R3694" s="26">
        <f t="shared" si="115"/>
        <v>10</v>
      </c>
    </row>
    <row r="3695" spans="1:18" ht="60" x14ac:dyDescent="0.25">
      <c r="A3695" s="52">
        <v>3685</v>
      </c>
      <c r="B3695" s="33">
        <v>20190604173114</v>
      </c>
      <c r="C3695" s="34">
        <v>43620</v>
      </c>
      <c r="D3695" s="35" t="s">
        <v>60</v>
      </c>
      <c r="E3695" s="35" t="s">
        <v>119</v>
      </c>
      <c r="F3695" s="35" t="s">
        <v>80</v>
      </c>
      <c r="G3695" s="35" t="s">
        <v>104</v>
      </c>
      <c r="H3695" s="37" t="s">
        <v>121</v>
      </c>
      <c r="I3695" s="35" t="s">
        <v>39</v>
      </c>
      <c r="J3695" s="34">
        <v>43628</v>
      </c>
      <c r="K3695" s="38" t="s">
        <v>115</v>
      </c>
      <c r="L3695" s="53">
        <f>IFERROR(WORKDAY(C3695,R3695,DiasNOLaborables),"")</f>
        <v>43634</v>
      </c>
      <c r="M3695" s="27" t="str">
        <f>+IF(C3695="","",IF(J3695="","",(IF(J3695&lt;=L3695,"A TIEMPO","FUERA DE TIEMPO"))))</f>
        <v>A TIEMPO</v>
      </c>
      <c r="N3695" s="27">
        <f>IF(J3695="","",NETWORKDAYS(Hoja1!C4256+1,Hoja1!J4256,DiasNOLaborables))</f>
        <v>11</v>
      </c>
      <c r="O3695" s="28" t="str">
        <f t="shared" si="114"/>
        <v/>
      </c>
      <c r="P3695" s="26"/>
      <c r="Q3695" s="26"/>
      <c r="R3695" s="26">
        <f t="shared" si="115"/>
        <v>10</v>
      </c>
    </row>
    <row r="3696" spans="1:18" ht="60" x14ac:dyDescent="0.25">
      <c r="A3696" s="52">
        <v>3686</v>
      </c>
      <c r="B3696" s="33">
        <v>20190604172254</v>
      </c>
      <c r="C3696" s="34">
        <v>43620</v>
      </c>
      <c r="D3696" s="35" t="s">
        <v>60</v>
      </c>
      <c r="E3696" s="35" t="s">
        <v>119</v>
      </c>
      <c r="F3696" s="35" t="s">
        <v>80</v>
      </c>
      <c r="G3696" s="35" t="s">
        <v>104</v>
      </c>
      <c r="H3696" s="37" t="s">
        <v>121</v>
      </c>
      <c r="I3696" s="35" t="s">
        <v>39</v>
      </c>
      <c r="J3696" s="34">
        <v>43628</v>
      </c>
      <c r="K3696" s="38" t="s">
        <v>115</v>
      </c>
      <c r="L3696" s="53">
        <f>IFERROR(WORKDAY(C3696,R3696,DiasNOLaborables),"")</f>
        <v>43634</v>
      </c>
      <c r="M3696" s="27" t="str">
        <f>+IF(C3696="","",IF(J3696="","",(IF(J3696&lt;=L3696,"A TIEMPO","FUERA DE TIEMPO"))))</f>
        <v>A TIEMPO</v>
      </c>
      <c r="N3696" s="27">
        <f>IF(J3696="","",NETWORKDAYS(Hoja1!C4257+1,Hoja1!J4257,DiasNOLaborables))</f>
        <v>4</v>
      </c>
      <c r="O3696" s="28" t="str">
        <f t="shared" si="114"/>
        <v/>
      </c>
      <c r="P3696" s="26"/>
      <c r="Q3696" s="26"/>
      <c r="R3696" s="26">
        <f t="shared" si="115"/>
        <v>10</v>
      </c>
    </row>
    <row r="3697" spans="1:18" ht="60" x14ac:dyDescent="0.25">
      <c r="A3697" s="52">
        <v>3687</v>
      </c>
      <c r="B3697" s="33">
        <v>20190604170845</v>
      </c>
      <c r="C3697" s="34">
        <v>43620</v>
      </c>
      <c r="D3697" s="35" t="s">
        <v>60</v>
      </c>
      <c r="E3697" s="35" t="s">
        <v>119</v>
      </c>
      <c r="F3697" s="35" t="s">
        <v>80</v>
      </c>
      <c r="G3697" s="35" t="s">
        <v>104</v>
      </c>
      <c r="H3697" s="37" t="s">
        <v>121</v>
      </c>
      <c r="I3697" s="35" t="s">
        <v>39</v>
      </c>
      <c r="J3697" s="34">
        <v>43628</v>
      </c>
      <c r="K3697" s="38" t="s">
        <v>115</v>
      </c>
      <c r="L3697" s="53">
        <f>IFERROR(WORKDAY(C3697,R3697,DiasNOLaborables),"")</f>
        <v>43634</v>
      </c>
      <c r="M3697" s="27" t="str">
        <f>+IF(C3697="","",IF(J3697="","",(IF(J3697&lt;=L3697,"A TIEMPO","FUERA DE TIEMPO"))))</f>
        <v>A TIEMPO</v>
      </c>
      <c r="N3697" s="27">
        <f>IF(J3697="","",NETWORKDAYS(Hoja1!C4258+1,Hoja1!J4258,DiasNOLaborables))</f>
        <v>4</v>
      </c>
      <c r="O3697" s="28" t="str">
        <f t="shared" si="114"/>
        <v/>
      </c>
      <c r="P3697" s="26"/>
      <c r="Q3697" s="26"/>
      <c r="R3697" s="26">
        <f t="shared" si="115"/>
        <v>10</v>
      </c>
    </row>
    <row r="3698" spans="1:18" ht="60" x14ac:dyDescent="0.25">
      <c r="A3698" s="52">
        <v>3688</v>
      </c>
      <c r="B3698" s="33">
        <v>20190604170408</v>
      </c>
      <c r="C3698" s="34">
        <v>43620</v>
      </c>
      <c r="D3698" s="35" t="s">
        <v>60</v>
      </c>
      <c r="E3698" s="35" t="s">
        <v>119</v>
      </c>
      <c r="F3698" s="35" t="s">
        <v>80</v>
      </c>
      <c r="G3698" s="35" t="s">
        <v>104</v>
      </c>
      <c r="H3698" s="37" t="s">
        <v>121</v>
      </c>
      <c r="I3698" s="35" t="s">
        <v>39</v>
      </c>
      <c r="J3698" s="34">
        <v>43628</v>
      </c>
      <c r="K3698" s="38" t="s">
        <v>115</v>
      </c>
      <c r="L3698" s="53">
        <f>IFERROR(WORKDAY(C3698,R3698,DiasNOLaborables),"")</f>
        <v>43634</v>
      </c>
      <c r="M3698" s="27" t="str">
        <f>+IF(C3698="","",IF(J3698="","",(IF(J3698&lt;=L3698,"A TIEMPO","FUERA DE TIEMPO"))))</f>
        <v>A TIEMPO</v>
      </c>
      <c r="N3698" s="27">
        <f>IF(J3698="","",NETWORKDAYS(Hoja1!C4259+1,Hoja1!J4259,DiasNOLaborables))</f>
        <v>7</v>
      </c>
      <c r="O3698" s="28" t="str">
        <f t="shared" si="114"/>
        <v/>
      </c>
      <c r="P3698" s="26"/>
      <c r="Q3698" s="26"/>
      <c r="R3698" s="26">
        <f t="shared" si="115"/>
        <v>10</v>
      </c>
    </row>
    <row r="3699" spans="1:18" ht="60" x14ac:dyDescent="0.25">
      <c r="A3699" s="52">
        <v>3689</v>
      </c>
      <c r="B3699" s="33">
        <v>20190604170352</v>
      </c>
      <c r="C3699" s="34">
        <v>43620</v>
      </c>
      <c r="D3699" s="35" t="s">
        <v>60</v>
      </c>
      <c r="E3699" s="35" t="s">
        <v>119</v>
      </c>
      <c r="F3699" s="35" t="s">
        <v>80</v>
      </c>
      <c r="G3699" s="35" t="s">
        <v>104</v>
      </c>
      <c r="H3699" s="37" t="s">
        <v>121</v>
      </c>
      <c r="I3699" s="35" t="s">
        <v>39</v>
      </c>
      <c r="J3699" s="34">
        <v>43628</v>
      </c>
      <c r="K3699" s="38" t="s">
        <v>115</v>
      </c>
      <c r="L3699" s="53">
        <f>IFERROR(WORKDAY(C3699,R3699,DiasNOLaborables),"")</f>
        <v>43634</v>
      </c>
      <c r="M3699" s="27" t="str">
        <f>+IF(C3699="","",IF(J3699="","",(IF(J3699&lt;=L3699,"A TIEMPO","FUERA DE TIEMPO"))))</f>
        <v>A TIEMPO</v>
      </c>
      <c r="N3699" s="27">
        <f>IF(J3699="","",NETWORKDAYS(Hoja1!C4260+1,Hoja1!J4260,DiasNOLaborables))</f>
        <v>7</v>
      </c>
      <c r="O3699" s="28" t="str">
        <f t="shared" si="114"/>
        <v/>
      </c>
      <c r="P3699" s="26"/>
      <c r="Q3699" s="26"/>
      <c r="R3699" s="26">
        <f t="shared" si="115"/>
        <v>10</v>
      </c>
    </row>
    <row r="3700" spans="1:18" ht="60" x14ac:dyDescent="0.25">
      <c r="A3700" s="52">
        <v>3690</v>
      </c>
      <c r="B3700" s="33">
        <v>20190604162658</v>
      </c>
      <c r="C3700" s="34">
        <v>43620</v>
      </c>
      <c r="D3700" s="35" t="s">
        <v>60</v>
      </c>
      <c r="E3700" s="35" t="s">
        <v>119</v>
      </c>
      <c r="F3700" s="35" t="s">
        <v>80</v>
      </c>
      <c r="G3700" s="35" t="s">
        <v>104</v>
      </c>
      <c r="H3700" s="37" t="s">
        <v>121</v>
      </c>
      <c r="I3700" s="35" t="s">
        <v>39</v>
      </c>
      <c r="J3700" s="34">
        <v>43628</v>
      </c>
      <c r="K3700" s="38" t="s">
        <v>115</v>
      </c>
      <c r="L3700" s="53">
        <f>IFERROR(WORKDAY(C3700,R3700,DiasNOLaborables),"")</f>
        <v>43634</v>
      </c>
      <c r="M3700" s="27" t="str">
        <f>+IF(C3700="","",IF(J3700="","",(IF(J3700&lt;=L3700,"A TIEMPO","FUERA DE TIEMPO"))))</f>
        <v>A TIEMPO</v>
      </c>
      <c r="N3700" s="27">
        <f>IF(J3700="","",NETWORKDAYS(Hoja1!C4261+1,Hoja1!J4261,DiasNOLaborables))</f>
        <v>7</v>
      </c>
      <c r="O3700" s="28" t="str">
        <f t="shared" si="114"/>
        <v/>
      </c>
      <c r="P3700" s="26"/>
      <c r="Q3700" s="26"/>
      <c r="R3700" s="26">
        <f t="shared" si="115"/>
        <v>10</v>
      </c>
    </row>
    <row r="3701" spans="1:18" ht="60" x14ac:dyDescent="0.25">
      <c r="A3701" s="52">
        <v>3691</v>
      </c>
      <c r="B3701" s="33">
        <v>20190604161054</v>
      </c>
      <c r="C3701" s="34">
        <v>43620</v>
      </c>
      <c r="D3701" s="35" t="s">
        <v>60</v>
      </c>
      <c r="E3701" s="35" t="s">
        <v>119</v>
      </c>
      <c r="F3701" s="35" t="s">
        <v>80</v>
      </c>
      <c r="G3701" s="35" t="s">
        <v>104</v>
      </c>
      <c r="H3701" s="37" t="s">
        <v>121</v>
      </c>
      <c r="I3701" s="35" t="s">
        <v>39</v>
      </c>
      <c r="J3701" s="34">
        <v>43628</v>
      </c>
      <c r="K3701" s="38" t="s">
        <v>115</v>
      </c>
      <c r="L3701" s="53">
        <f>IFERROR(WORKDAY(C3701,R3701,DiasNOLaborables),"")</f>
        <v>43634</v>
      </c>
      <c r="M3701" s="27" t="str">
        <f>+IF(C3701="","",IF(J3701="","",(IF(J3701&lt;=L3701,"A TIEMPO","FUERA DE TIEMPO"))))</f>
        <v>A TIEMPO</v>
      </c>
      <c r="N3701" s="27">
        <f>IF(J3701="","",NETWORKDAYS(Hoja1!C4262+1,Hoja1!J4262,DiasNOLaborables))</f>
        <v>7</v>
      </c>
      <c r="O3701" s="28" t="str">
        <f t="shared" si="114"/>
        <v/>
      </c>
      <c r="P3701" s="26"/>
      <c r="Q3701" s="26"/>
      <c r="R3701" s="26">
        <f t="shared" si="115"/>
        <v>10</v>
      </c>
    </row>
    <row r="3702" spans="1:18" ht="60" x14ac:dyDescent="0.25">
      <c r="A3702" s="52">
        <v>3692</v>
      </c>
      <c r="B3702" s="33">
        <v>20190604153438</v>
      </c>
      <c r="C3702" s="34">
        <v>43620</v>
      </c>
      <c r="D3702" s="35" t="s">
        <v>60</v>
      </c>
      <c r="E3702" s="35" t="s">
        <v>119</v>
      </c>
      <c r="F3702" s="35" t="s">
        <v>80</v>
      </c>
      <c r="G3702" s="35" t="s">
        <v>104</v>
      </c>
      <c r="H3702" s="37" t="s">
        <v>121</v>
      </c>
      <c r="I3702" s="35" t="s">
        <v>39</v>
      </c>
      <c r="J3702" s="34">
        <v>43628</v>
      </c>
      <c r="K3702" s="38" t="s">
        <v>115</v>
      </c>
      <c r="L3702" s="53">
        <f>IFERROR(WORKDAY(C3702,R3702,DiasNOLaborables),"")</f>
        <v>43634</v>
      </c>
      <c r="M3702" s="27" t="str">
        <f>+IF(C3702="","",IF(J3702="","",(IF(J3702&lt;=L3702,"A TIEMPO","FUERA DE TIEMPO"))))</f>
        <v>A TIEMPO</v>
      </c>
      <c r="N3702" s="27">
        <f>IF(J3702="","",NETWORKDAYS(Hoja1!C4263+1,Hoja1!J4263,DiasNOLaborables))</f>
        <v>4</v>
      </c>
      <c r="O3702" s="28" t="str">
        <f t="shared" si="114"/>
        <v/>
      </c>
      <c r="P3702" s="26"/>
      <c r="Q3702" s="26"/>
      <c r="R3702" s="26">
        <f t="shared" si="115"/>
        <v>10</v>
      </c>
    </row>
    <row r="3703" spans="1:18" ht="60" x14ac:dyDescent="0.25">
      <c r="A3703" s="52">
        <v>3693</v>
      </c>
      <c r="B3703" s="33">
        <v>20190604152142</v>
      </c>
      <c r="C3703" s="34">
        <v>43620</v>
      </c>
      <c r="D3703" s="35" t="s">
        <v>60</v>
      </c>
      <c r="E3703" s="35" t="s">
        <v>119</v>
      </c>
      <c r="F3703" s="35" t="s">
        <v>80</v>
      </c>
      <c r="G3703" s="35" t="s">
        <v>104</v>
      </c>
      <c r="H3703" s="37" t="s">
        <v>121</v>
      </c>
      <c r="I3703" s="35" t="s">
        <v>39</v>
      </c>
      <c r="J3703" s="34">
        <v>43628</v>
      </c>
      <c r="K3703" s="38" t="s">
        <v>115</v>
      </c>
      <c r="L3703" s="53">
        <f>IFERROR(WORKDAY(C3703,R3703,DiasNOLaborables),"")</f>
        <v>43634</v>
      </c>
      <c r="M3703" s="27" t="str">
        <f>+IF(C3703="","",IF(J3703="","",(IF(J3703&lt;=L3703,"A TIEMPO","FUERA DE TIEMPO"))))</f>
        <v>A TIEMPO</v>
      </c>
      <c r="N3703" s="27">
        <f>IF(J3703="","",NETWORKDAYS(Hoja1!C4264+1,Hoja1!J4264,DiasNOLaborables))</f>
        <v>5</v>
      </c>
      <c r="O3703" s="28" t="str">
        <f t="shared" si="114"/>
        <v/>
      </c>
      <c r="P3703" s="26"/>
      <c r="Q3703" s="26"/>
      <c r="R3703" s="26">
        <f t="shared" si="115"/>
        <v>10</v>
      </c>
    </row>
    <row r="3704" spans="1:18" ht="60" x14ac:dyDescent="0.25">
      <c r="A3704" s="52">
        <v>3694</v>
      </c>
      <c r="B3704" s="33">
        <v>20190604151721</v>
      </c>
      <c r="C3704" s="34">
        <v>43620</v>
      </c>
      <c r="D3704" s="35" t="s">
        <v>60</v>
      </c>
      <c r="E3704" s="35" t="s">
        <v>119</v>
      </c>
      <c r="F3704" s="35" t="s">
        <v>80</v>
      </c>
      <c r="G3704" s="35" t="s">
        <v>104</v>
      </c>
      <c r="H3704" s="37" t="s">
        <v>121</v>
      </c>
      <c r="I3704" s="35" t="s">
        <v>39</v>
      </c>
      <c r="J3704" s="34">
        <v>43628</v>
      </c>
      <c r="K3704" s="38" t="s">
        <v>115</v>
      </c>
      <c r="L3704" s="53">
        <f>IFERROR(WORKDAY(C3704,R3704,DiasNOLaborables),"")</f>
        <v>43634</v>
      </c>
      <c r="M3704" s="27" t="str">
        <f>+IF(C3704="","",IF(J3704="","",(IF(J3704&lt;=L3704,"A TIEMPO","FUERA DE TIEMPO"))))</f>
        <v>A TIEMPO</v>
      </c>
      <c r="N3704" s="27">
        <f>IF(J3704="","",NETWORKDAYS(Hoja1!C4265+1,Hoja1!J4265,DiasNOLaborables))</f>
        <v>5</v>
      </c>
      <c r="O3704" s="28" t="str">
        <f t="shared" si="114"/>
        <v/>
      </c>
      <c r="P3704" s="26"/>
      <c r="Q3704" s="26"/>
      <c r="R3704" s="26">
        <f t="shared" si="115"/>
        <v>10</v>
      </c>
    </row>
    <row r="3705" spans="1:18" ht="60" x14ac:dyDescent="0.25">
      <c r="A3705" s="52">
        <v>3695</v>
      </c>
      <c r="B3705" s="33">
        <v>20190604141141</v>
      </c>
      <c r="C3705" s="34">
        <v>43620</v>
      </c>
      <c r="D3705" s="35" t="s">
        <v>60</v>
      </c>
      <c r="E3705" s="35" t="s">
        <v>119</v>
      </c>
      <c r="F3705" s="35" t="s">
        <v>80</v>
      </c>
      <c r="G3705" s="35" t="s">
        <v>104</v>
      </c>
      <c r="H3705" s="37" t="s">
        <v>121</v>
      </c>
      <c r="I3705" s="35" t="s">
        <v>39</v>
      </c>
      <c r="J3705" s="34">
        <v>43628</v>
      </c>
      <c r="K3705" s="38" t="s">
        <v>115</v>
      </c>
      <c r="L3705" s="53">
        <f>IFERROR(WORKDAY(C3705,R3705,DiasNOLaborables),"")</f>
        <v>43634</v>
      </c>
      <c r="M3705" s="27" t="str">
        <f>+IF(C3705="","",IF(J3705="","",(IF(J3705&lt;=L3705,"A TIEMPO","FUERA DE TIEMPO"))))</f>
        <v>A TIEMPO</v>
      </c>
      <c r="N3705" s="27">
        <f>IF(J3705="","",NETWORKDAYS(Hoja1!C4266+1,Hoja1!J4266,DiasNOLaborables))</f>
        <v>5</v>
      </c>
      <c r="O3705" s="28" t="str">
        <f t="shared" si="114"/>
        <v/>
      </c>
      <c r="P3705" s="26"/>
      <c r="Q3705" s="26"/>
      <c r="R3705" s="26">
        <f t="shared" si="115"/>
        <v>10</v>
      </c>
    </row>
    <row r="3706" spans="1:18" ht="60" x14ac:dyDescent="0.25">
      <c r="A3706" s="52">
        <v>3696</v>
      </c>
      <c r="B3706" s="33">
        <v>20190604135812</v>
      </c>
      <c r="C3706" s="34">
        <v>43620</v>
      </c>
      <c r="D3706" s="35" t="s">
        <v>60</v>
      </c>
      <c r="E3706" s="35" t="s">
        <v>119</v>
      </c>
      <c r="F3706" s="35" t="s">
        <v>80</v>
      </c>
      <c r="G3706" s="35" t="s">
        <v>104</v>
      </c>
      <c r="H3706" s="37" t="s">
        <v>121</v>
      </c>
      <c r="I3706" s="35" t="s">
        <v>39</v>
      </c>
      <c r="J3706" s="34">
        <v>43628</v>
      </c>
      <c r="K3706" s="38" t="s">
        <v>115</v>
      </c>
      <c r="L3706" s="53">
        <f>IFERROR(WORKDAY(C3706,R3706,DiasNOLaborables),"")</f>
        <v>43634</v>
      </c>
      <c r="M3706" s="27" t="str">
        <f>+IF(C3706="","",IF(J3706="","",(IF(J3706&lt;=L3706,"A TIEMPO","FUERA DE TIEMPO"))))</f>
        <v>A TIEMPO</v>
      </c>
      <c r="N3706" s="27">
        <f>IF(J3706="","",NETWORKDAYS(Hoja1!C4267+1,Hoja1!J4267,DiasNOLaborables))</f>
        <v>5</v>
      </c>
      <c r="O3706" s="28" t="str">
        <f t="shared" si="114"/>
        <v/>
      </c>
      <c r="P3706" s="26"/>
      <c r="Q3706" s="26"/>
      <c r="R3706" s="26">
        <f t="shared" si="115"/>
        <v>10</v>
      </c>
    </row>
    <row r="3707" spans="1:18" ht="60" x14ac:dyDescent="0.25">
      <c r="A3707" s="52">
        <v>3697</v>
      </c>
      <c r="B3707" s="33">
        <v>20190604134553</v>
      </c>
      <c r="C3707" s="34">
        <v>43620</v>
      </c>
      <c r="D3707" s="35" t="s">
        <v>60</v>
      </c>
      <c r="E3707" s="35" t="s">
        <v>119</v>
      </c>
      <c r="F3707" s="35" t="s">
        <v>80</v>
      </c>
      <c r="G3707" s="35" t="s">
        <v>104</v>
      </c>
      <c r="H3707" s="37" t="s">
        <v>121</v>
      </c>
      <c r="I3707" s="35" t="s">
        <v>39</v>
      </c>
      <c r="J3707" s="34">
        <v>43628</v>
      </c>
      <c r="K3707" s="38" t="s">
        <v>115</v>
      </c>
      <c r="L3707" s="53">
        <f>IFERROR(WORKDAY(C3707,R3707,DiasNOLaborables),"")</f>
        <v>43634</v>
      </c>
      <c r="M3707" s="27" t="str">
        <f>+IF(C3707="","",IF(J3707="","",(IF(J3707&lt;=L3707,"A TIEMPO","FUERA DE TIEMPO"))))</f>
        <v>A TIEMPO</v>
      </c>
      <c r="N3707" s="27">
        <f>IF(J3707="","",NETWORKDAYS(Hoja1!C4268+1,Hoja1!J4268,DiasNOLaborables))</f>
        <v>5</v>
      </c>
      <c r="O3707" s="28" t="str">
        <f t="shared" si="114"/>
        <v/>
      </c>
      <c r="P3707" s="26"/>
      <c r="Q3707" s="26"/>
      <c r="R3707" s="26">
        <f t="shared" si="115"/>
        <v>10</v>
      </c>
    </row>
    <row r="3708" spans="1:18" ht="60" x14ac:dyDescent="0.25">
      <c r="A3708" s="52">
        <v>3698</v>
      </c>
      <c r="B3708" s="33">
        <v>20190604134135</v>
      </c>
      <c r="C3708" s="34">
        <v>43620</v>
      </c>
      <c r="D3708" s="35" t="s">
        <v>60</v>
      </c>
      <c r="E3708" s="35" t="s">
        <v>119</v>
      </c>
      <c r="F3708" s="35" t="s">
        <v>80</v>
      </c>
      <c r="G3708" s="35" t="s">
        <v>104</v>
      </c>
      <c r="H3708" s="37" t="s">
        <v>121</v>
      </c>
      <c r="I3708" s="35" t="s">
        <v>39</v>
      </c>
      <c r="J3708" s="34">
        <v>43628</v>
      </c>
      <c r="K3708" s="38" t="s">
        <v>115</v>
      </c>
      <c r="L3708" s="53">
        <f>IFERROR(WORKDAY(C3708,R3708,DiasNOLaborables),"")</f>
        <v>43634</v>
      </c>
      <c r="M3708" s="27" t="str">
        <f>+IF(C3708="","",IF(J3708="","",(IF(J3708&lt;=L3708,"A TIEMPO","FUERA DE TIEMPO"))))</f>
        <v>A TIEMPO</v>
      </c>
      <c r="N3708" s="27">
        <f>IF(J3708="","",NETWORKDAYS(Hoja1!C4269+1,Hoja1!J4269,DiasNOLaborables))</f>
        <v>5</v>
      </c>
      <c r="O3708" s="28" t="str">
        <f t="shared" si="114"/>
        <v/>
      </c>
      <c r="P3708" s="26"/>
      <c r="Q3708" s="26"/>
      <c r="R3708" s="26">
        <f t="shared" si="115"/>
        <v>10</v>
      </c>
    </row>
    <row r="3709" spans="1:18" ht="60" x14ac:dyDescent="0.25">
      <c r="A3709" s="52">
        <v>3699</v>
      </c>
      <c r="B3709" s="33">
        <v>20190604132500</v>
      </c>
      <c r="C3709" s="34">
        <v>43620</v>
      </c>
      <c r="D3709" s="35" t="s">
        <v>60</v>
      </c>
      <c r="E3709" s="35" t="s">
        <v>119</v>
      </c>
      <c r="F3709" s="35" t="s">
        <v>80</v>
      </c>
      <c r="G3709" s="35" t="s">
        <v>104</v>
      </c>
      <c r="H3709" s="37" t="s">
        <v>121</v>
      </c>
      <c r="I3709" s="35" t="s">
        <v>39</v>
      </c>
      <c r="J3709" s="34">
        <v>43628</v>
      </c>
      <c r="K3709" s="38" t="s">
        <v>115</v>
      </c>
      <c r="L3709" s="53">
        <f>IFERROR(WORKDAY(C3709,R3709,DiasNOLaborables),"")</f>
        <v>43634</v>
      </c>
      <c r="M3709" s="27" t="str">
        <f>+IF(C3709="","",IF(J3709="","",(IF(J3709&lt;=L3709,"A TIEMPO","FUERA DE TIEMPO"))))</f>
        <v>A TIEMPO</v>
      </c>
      <c r="N3709" s="27">
        <f>IF(J3709="","",NETWORKDAYS(Hoja1!C4270+1,Hoja1!J4270,DiasNOLaborables))</f>
        <v>5</v>
      </c>
      <c r="O3709" s="28" t="str">
        <f t="shared" si="114"/>
        <v/>
      </c>
      <c r="P3709" s="26"/>
      <c r="Q3709" s="26"/>
      <c r="R3709" s="26">
        <f t="shared" si="115"/>
        <v>10</v>
      </c>
    </row>
    <row r="3710" spans="1:18" ht="60" x14ac:dyDescent="0.25">
      <c r="A3710" s="52">
        <v>3700</v>
      </c>
      <c r="B3710" s="33">
        <v>20190604131608</v>
      </c>
      <c r="C3710" s="34">
        <v>43620</v>
      </c>
      <c r="D3710" s="35" t="s">
        <v>60</v>
      </c>
      <c r="E3710" s="35" t="s">
        <v>119</v>
      </c>
      <c r="F3710" s="35" t="s">
        <v>80</v>
      </c>
      <c r="G3710" s="35" t="s">
        <v>104</v>
      </c>
      <c r="H3710" s="37" t="s">
        <v>121</v>
      </c>
      <c r="I3710" s="35" t="s">
        <v>39</v>
      </c>
      <c r="J3710" s="34">
        <v>43628</v>
      </c>
      <c r="K3710" s="38" t="s">
        <v>115</v>
      </c>
      <c r="L3710" s="53">
        <f>IFERROR(WORKDAY(C3710,R3710,DiasNOLaborables),"")</f>
        <v>43634</v>
      </c>
      <c r="M3710" s="27" t="str">
        <f>+IF(C3710="","",IF(J3710="","",(IF(J3710&lt;=L3710,"A TIEMPO","FUERA DE TIEMPO"))))</f>
        <v>A TIEMPO</v>
      </c>
      <c r="N3710" s="27">
        <f>IF(J3710="","",NETWORKDAYS(Hoja1!C4271+1,Hoja1!J4271,DiasNOLaborables))</f>
        <v>5</v>
      </c>
      <c r="O3710" s="28" t="str">
        <f t="shared" si="114"/>
        <v/>
      </c>
      <c r="P3710" s="26"/>
      <c r="Q3710" s="26"/>
      <c r="R3710" s="26">
        <f t="shared" si="115"/>
        <v>10</v>
      </c>
    </row>
    <row r="3711" spans="1:18" ht="60" x14ac:dyDescent="0.25">
      <c r="A3711" s="52">
        <v>3701</v>
      </c>
      <c r="B3711" s="33">
        <v>20190604130509</v>
      </c>
      <c r="C3711" s="34">
        <v>43620</v>
      </c>
      <c r="D3711" s="35" t="s">
        <v>60</v>
      </c>
      <c r="E3711" s="35" t="s">
        <v>119</v>
      </c>
      <c r="F3711" s="35" t="s">
        <v>80</v>
      </c>
      <c r="G3711" s="35" t="s">
        <v>104</v>
      </c>
      <c r="H3711" s="37" t="s">
        <v>121</v>
      </c>
      <c r="I3711" s="35" t="s">
        <v>39</v>
      </c>
      <c r="J3711" s="34">
        <v>43628</v>
      </c>
      <c r="K3711" s="38" t="s">
        <v>115</v>
      </c>
      <c r="L3711" s="53">
        <f>IFERROR(WORKDAY(C3711,R3711,DiasNOLaborables),"")</f>
        <v>43634</v>
      </c>
      <c r="M3711" s="27" t="str">
        <f>+IF(C3711="","",IF(J3711="","",(IF(J3711&lt;=L3711,"A TIEMPO","FUERA DE TIEMPO"))))</f>
        <v>A TIEMPO</v>
      </c>
      <c r="N3711" s="27">
        <f>IF(J3711="","",NETWORKDAYS(Hoja1!C4272+1,Hoja1!J4272,DiasNOLaborables))</f>
        <v>5</v>
      </c>
      <c r="O3711" s="28" t="str">
        <f t="shared" si="114"/>
        <v/>
      </c>
      <c r="P3711" s="26"/>
      <c r="Q3711" s="26"/>
      <c r="R3711" s="26">
        <f t="shared" si="115"/>
        <v>10</v>
      </c>
    </row>
    <row r="3712" spans="1:18" ht="60" x14ac:dyDescent="0.25">
      <c r="A3712" s="52">
        <v>3702</v>
      </c>
      <c r="B3712" s="33">
        <v>20190604122224</v>
      </c>
      <c r="C3712" s="34">
        <v>43620</v>
      </c>
      <c r="D3712" s="35" t="s">
        <v>60</v>
      </c>
      <c r="E3712" s="35" t="s">
        <v>119</v>
      </c>
      <c r="F3712" s="35" t="s">
        <v>80</v>
      </c>
      <c r="G3712" s="35" t="s">
        <v>104</v>
      </c>
      <c r="H3712" s="37" t="s">
        <v>121</v>
      </c>
      <c r="I3712" s="35" t="s">
        <v>39</v>
      </c>
      <c r="J3712" s="34">
        <v>43628</v>
      </c>
      <c r="K3712" s="38" t="s">
        <v>115</v>
      </c>
      <c r="L3712" s="53">
        <f>IFERROR(WORKDAY(C3712,R3712,DiasNOLaborables),"")</f>
        <v>43634</v>
      </c>
      <c r="M3712" s="27" t="str">
        <f>+IF(C3712="","",IF(J3712="","",(IF(J3712&lt;=L3712,"A TIEMPO","FUERA DE TIEMPO"))))</f>
        <v>A TIEMPO</v>
      </c>
      <c r="N3712" s="27">
        <f>IF(J3712="","",NETWORKDAYS(Hoja1!C4273+1,Hoja1!J4273,DiasNOLaborables))</f>
        <v>3</v>
      </c>
      <c r="O3712" s="28" t="str">
        <f t="shared" si="114"/>
        <v/>
      </c>
      <c r="P3712" s="26"/>
      <c r="Q3712" s="26"/>
      <c r="R3712" s="26">
        <f t="shared" si="115"/>
        <v>10</v>
      </c>
    </row>
    <row r="3713" spans="1:18" ht="60" x14ac:dyDescent="0.25">
      <c r="A3713" s="52">
        <v>3703</v>
      </c>
      <c r="B3713" s="33">
        <v>20190604110427</v>
      </c>
      <c r="C3713" s="34">
        <v>43620</v>
      </c>
      <c r="D3713" s="35" t="s">
        <v>60</v>
      </c>
      <c r="E3713" s="35" t="s">
        <v>119</v>
      </c>
      <c r="F3713" s="35" t="s">
        <v>80</v>
      </c>
      <c r="G3713" s="35" t="s">
        <v>104</v>
      </c>
      <c r="H3713" s="37" t="s">
        <v>121</v>
      </c>
      <c r="I3713" s="35" t="s">
        <v>39</v>
      </c>
      <c r="J3713" s="34">
        <v>43628</v>
      </c>
      <c r="K3713" s="38" t="s">
        <v>115</v>
      </c>
      <c r="L3713" s="53">
        <f>IFERROR(WORKDAY(C3713,R3713,DiasNOLaborables),"")</f>
        <v>43634</v>
      </c>
      <c r="M3713" s="27" t="str">
        <f>+IF(C3713="","",IF(J3713="","",(IF(J3713&lt;=L3713,"A TIEMPO","FUERA DE TIEMPO"))))</f>
        <v>A TIEMPO</v>
      </c>
      <c r="N3713" s="27">
        <f>IF(J3713="","",NETWORKDAYS(Hoja1!C4274+1,Hoja1!J4274,DiasNOLaborables))</f>
        <v>3</v>
      </c>
      <c r="O3713" s="28" t="str">
        <f t="shared" si="114"/>
        <v/>
      </c>
      <c r="P3713" s="26"/>
      <c r="Q3713" s="26"/>
      <c r="R3713" s="26">
        <f t="shared" si="115"/>
        <v>10</v>
      </c>
    </row>
    <row r="3714" spans="1:18" ht="60" x14ac:dyDescent="0.25">
      <c r="A3714" s="52">
        <v>3704</v>
      </c>
      <c r="B3714" s="33">
        <v>20190604102847</v>
      </c>
      <c r="C3714" s="34">
        <v>43620</v>
      </c>
      <c r="D3714" s="35" t="s">
        <v>60</v>
      </c>
      <c r="E3714" s="35" t="s">
        <v>119</v>
      </c>
      <c r="F3714" s="35" t="s">
        <v>80</v>
      </c>
      <c r="G3714" s="35" t="s">
        <v>104</v>
      </c>
      <c r="H3714" s="37" t="s">
        <v>121</v>
      </c>
      <c r="I3714" s="35" t="s">
        <v>39</v>
      </c>
      <c r="J3714" s="34">
        <v>43628</v>
      </c>
      <c r="K3714" s="38" t="s">
        <v>115</v>
      </c>
      <c r="L3714" s="53">
        <f>IFERROR(WORKDAY(C3714,R3714,DiasNOLaborables),"")</f>
        <v>43634</v>
      </c>
      <c r="M3714" s="27" t="str">
        <f>+IF(C3714="","",IF(J3714="","",(IF(J3714&lt;=L3714,"A TIEMPO","FUERA DE TIEMPO"))))</f>
        <v>A TIEMPO</v>
      </c>
      <c r="N3714" s="27">
        <f>IF(J3714="","",NETWORKDAYS(Hoja1!C4275+1,Hoja1!J4275,DiasNOLaborables))</f>
        <v>3</v>
      </c>
      <c r="O3714" s="28" t="str">
        <f t="shared" si="114"/>
        <v/>
      </c>
      <c r="P3714" s="26"/>
      <c r="Q3714" s="26"/>
      <c r="R3714" s="26">
        <f t="shared" si="115"/>
        <v>10</v>
      </c>
    </row>
    <row r="3715" spans="1:18" ht="60" x14ac:dyDescent="0.25">
      <c r="A3715" s="52">
        <v>3705</v>
      </c>
      <c r="B3715" s="33">
        <v>20190604095507</v>
      </c>
      <c r="C3715" s="34">
        <v>43620</v>
      </c>
      <c r="D3715" s="35" t="s">
        <v>60</v>
      </c>
      <c r="E3715" s="35" t="s">
        <v>119</v>
      </c>
      <c r="F3715" s="35" t="s">
        <v>80</v>
      </c>
      <c r="G3715" s="35" t="s">
        <v>104</v>
      </c>
      <c r="H3715" s="37" t="s">
        <v>121</v>
      </c>
      <c r="I3715" s="35" t="s">
        <v>39</v>
      </c>
      <c r="J3715" s="34">
        <v>43628</v>
      </c>
      <c r="K3715" s="38" t="s">
        <v>115</v>
      </c>
      <c r="L3715" s="53">
        <f>IFERROR(WORKDAY(C3715,R3715,DiasNOLaborables),"")</f>
        <v>43634</v>
      </c>
      <c r="M3715" s="27" t="str">
        <f>+IF(C3715="","",IF(J3715="","",(IF(J3715&lt;=L3715,"A TIEMPO","FUERA DE TIEMPO"))))</f>
        <v>A TIEMPO</v>
      </c>
      <c r="N3715" s="27">
        <f>IF(J3715="","",NETWORKDAYS(Hoja1!C4276+1,Hoja1!J4276,DiasNOLaborables))</f>
        <v>3</v>
      </c>
      <c r="O3715" s="28" t="str">
        <f t="shared" si="114"/>
        <v/>
      </c>
      <c r="P3715" s="26"/>
      <c r="Q3715" s="26"/>
      <c r="R3715" s="26">
        <f t="shared" si="115"/>
        <v>10</v>
      </c>
    </row>
    <row r="3716" spans="1:18" ht="60" x14ac:dyDescent="0.25">
      <c r="A3716" s="52">
        <v>3706</v>
      </c>
      <c r="B3716" s="33">
        <v>20190604083935</v>
      </c>
      <c r="C3716" s="34">
        <v>43620</v>
      </c>
      <c r="D3716" s="35" t="s">
        <v>60</v>
      </c>
      <c r="E3716" s="35" t="s">
        <v>119</v>
      </c>
      <c r="F3716" s="35" t="s">
        <v>80</v>
      </c>
      <c r="G3716" s="35" t="s">
        <v>104</v>
      </c>
      <c r="H3716" s="37" t="s">
        <v>121</v>
      </c>
      <c r="I3716" s="35" t="s">
        <v>39</v>
      </c>
      <c r="J3716" s="34">
        <v>43628</v>
      </c>
      <c r="K3716" s="38" t="s">
        <v>115</v>
      </c>
      <c r="L3716" s="53">
        <f>IFERROR(WORKDAY(C3716,R3716,DiasNOLaborables),"")</f>
        <v>43634</v>
      </c>
      <c r="M3716" s="27" t="str">
        <f>+IF(C3716="","",IF(J3716="","",(IF(J3716&lt;=L3716,"A TIEMPO","FUERA DE TIEMPO"))))</f>
        <v>A TIEMPO</v>
      </c>
      <c r="N3716" s="27">
        <f>IF(J3716="","",NETWORKDAYS(Hoja1!C4277+1,Hoja1!J4277,DiasNOLaborables))</f>
        <v>3</v>
      </c>
      <c r="O3716" s="28" t="str">
        <f t="shared" si="114"/>
        <v/>
      </c>
      <c r="P3716" s="26"/>
      <c r="Q3716" s="26"/>
      <c r="R3716" s="26">
        <f t="shared" si="115"/>
        <v>10</v>
      </c>
    </row>
    <row r="3717" spans="1:18" ht="60" x14ac:dyDescent="0.25">
      <c r="A3717" s="52">
        <v>3707</v>
      </c>
      <c r="B3717" s="33">
        <v>20190604082620</v>
      </c>
      <c r="C3717" s="34">
        <v>43620</v>
      </c>
      <c r="D3717" s="35" t="s">
        <v>60</v>
      </c>
      <c r="E3717" s="35" t="s">
        <v>119</v>
      </c>
      <c r="F3717" s="35" t="s">
        <v>80</v>
      </c>
      <c r="G3717" s="35" t="s">
        <v>104</v>
      </c>
      <c r="H3717" s="37" t="s">
        <v>121</v>
      </c>
      <c r="I3717" s="35" t="s">
        <v>39</v>
      </c>
      <c r="J3717" s="34">
        <v>43628</v>
      </c>
      <c r="K3717" s="38" t="s">
        <v>115</v>
      </c>
      <c r="L3717" s="53">
        <f>IFERROR(WORKDAY(C3717,R3717,DiasNOLaborables),"")</f>
        <v>43634</v>
      </c>
      <c r="M3717" s="27" t="str">
        <f>+IF(C3717="","",IF(J3717="","",(IF(J3717&lt;=L3717,"A TIEMPO","FUERA DE TIEMPO"))))</f>
        <v>A TIEMPO</v>
      </c>
      <c r="N3717" s="27">
        <f>IF(J3717="","",NETWORKDAYS(Hoja1!C4278+1,Hoja1!J4278,DiasNOLaborables))</f>
        <v>3</v>
      </c>
      <c r="O3717" s="28" t="str">
        <f t="shared" si="114"/>
        <v/>
      </c>
      <c r="P3717" s="26"/>
      <c r="Q3717" s="26"/>
      <c r="R3717" s="26">
        <f t="shared" si="115"/>
        <v>10</v>
      </c>
    </row>
    <row r="3718" spans="1:18" ht="60" x14ac:dyDescent="0.25">
      <c r="A3718" s="52">
        <v>3708</v>
      </c>
      <c r="B3718" s="33">
        <v>20190604080246</v>
      </c>
      <c r="C3718" s="34">
        <v>43620</v>
      </c>
      <c r="D3718" s="35" t="s">
        <v>60</v>
      </c>
      <c r="E3718" s="35" t="s">
        <v>119</v>
      </c>
      <c r="F3718" s="35" t="s">
        <v>80</v>
      </c>
      <c r="G3718" s="35" t="s">
        <v>104</v>
      </c>
      <c r="H3718" s="37" t="s">
        <v>121</v>
      </c>
      <c r="I3718" s="35" t="s">
        <v>39</v>
      </c>
      <c r="J3718" s="34">
        <v>43628</v>
      </c>
      <c r="K3718" s="38" t="s">
        <v>115</v>
      </c>
      <c r="L3718" s="53">
        <f>IFERROR(WORKDAY(C3718,R3718,DiasNOLaborables),"")</f>
        <v>43634</v>
      </c>
      <c r="M3718" s="27" t="str">
        <f>+IF(C3718="","",IF(J3718="","",(IF(J3718&lt;=L3718,"A TIEMPO","FUERA DE TIEMPO"))))</f>
        <v>A TIEMPO</v>
      </c>
      <c r="N3718" s="27">
        <f>IF(J3718="","",NETWORKDAYS(Hoja1!C4279+1,Hoja1!J4279,DiasNOLaborables))</f>
        <v>3</v>
      </c>
      <c r="O3718" s="28" t="str">
        <f t="shared" si="114"/>
        <v/>
      </c>
      <c r="P3718" s="26"/>
      <c r="Q3718" s="26"/>
      <c r="R3718" s="26">
        <f t="shared" si="115"/>
        <v>10</v>
      </c>
    </row>
    <row r="3719" spans="1:18" ht="60" x14ac:dyDescent="0.25">
      <c r="A3719" s="52">
        <v>3709</v>
      </c>
      <c r="B3719" s="33">
        <v>20190604004340</v>
      </c>
      <c r="C3719" s="34">
        <v>43620</v>
      </c>
      <c r="D3719" s="35" t="s">
        <v>60</v>
      </c>
      <c r="E3719" s="35" t="s">
        <v>119</v>
      </c>
      <c r="F3719" s="35" t="s">
        <v>80</v>
      </c>
      <c r="G3719" s="35" t="s">
        <v>104</v>
      </c>
      <c r="H3719" s="37" t="s">
        <v>121</v>
      </c>
      <c r="I3719" s="35" t="s">
        <v>39</v>
      </c>
      <c r="J3719" s="34">
        <v>43628</v>
      </c>
      <c r="K3719" s="38" t="s">
        <v>115</v>
      </c>
      <c r="L3719" s="53">
        <f>IFERROR(WORKDAY(C3719,R3719,DiasNOLaborables),"")</f>
        <v>43634</v>
      </c>
      <c r="M3719" s="27" t="str">
        <f>+IF(C3719="","",IF(J3719="","",(IF(J3719&lt;=L3719,"A TIEMPO","FUERA DE TIEMPO"))))</f>
        <v>A TIEMPO</v>
      </c>
      <c r="N3719" s="27">
        <f>IF(J3719="","",NETWORKDAYS(Hoja1!C4280+1,Hoja1!J4280,DiasNOLaborables))</f>
        <v>3</v>
      </c>
      <c r="O3719" s="28" t="str">
        <f t="shared" si="114"/>
        <v/>
      </c>
      <c r="P3719" s="26"/>
      <c r="Q3719" s="26"/>
      <c r="R3719" s="26">
        <f t="shared" si="115"/>
        <v>10</v>
      </c>
    </row>
    <row r="3720" spans="1:18" ht="60" x14ac:dyDescent="0.25">
      <c r="A3720" s="52">
        <v>3710</v>
      </c>
      <c r="B3720" s="33">
        <v>20190604004150</v>
      </c>
      <c r="C3720" s="34">
        <v>43620</v>
      </c>
      <c r="D3720" s="35" t="s">
        <v>60</v>
      </c>
      <c r="E3720" s="35" t="s">
        <v>119</v>
      </c>
      <c r="F3720" s="35" t="s">
        <v>80</v>
      </c>
      <c r="G3720" s="35" t="s">
        <v>104</v>
      </c>
      <c r="H3720" s="37" t="s">
        <v>121</v>
      </c>
      <c r="I3720" s="35" t="s">
        <v>39</v>
      </c>
      <c r="J3720" s="34">
        <v>43628</v>
      </c>
      <c r="K3720" s="38" t="s">
        <v>115</v>
      </c>
      <c r="L3720" s="53">
        <f>IFERROR(WORKDAY(C3720,R3720,DiasNOLaborables),"")</f>
        <v>43634</v>
      </c>
      <c r="M3720" s="27" t="str">
        <f>+IF(C3720="","",IF(J3720="","",(IF(J3720&lt;=L3720,"A TIEMPO","FUERA DE TIEMPO"))))</f>
        <v>A TIEMPO</v>
      </c>
      <c r="N3720" s="27">
        <f>IF(J3720="","",NETWORKDAYS(Hoja1!C4281+1,Hoja1!J4281,DiasNOLaborables))</f>
        <v>3</v>
      </c>
      <c r="O3720" s="28" t="str">
        <f t="shared" si="114"/>
        <v/>
      </c>
      <c r="P3720" s="26"/>
      <c r="Q3720" s="26"/>
      <c r="R3720" s="26">
        <f t="shared" si="115"/>
        <v>10</v>
      </c>
    </row>
    <row r="3721" spans="1:18" ht="60" x14ac:dyDescent="0.25">
      <c r="A3721" s="52">
        <v>3711</v>
      </c>
      <c r="B3721" s="33">
        <v>20190604003902</v>
      </c>
      <c r="C3721" s="34">
        <v>43620</v>
      </c>
      <c r="D3721" s="35" t="s">
        <v>60</v>
      </c>
      <c r="E3721" s="35" t="s">
        <v>119</v>
      </c>
      <c r="F3721" s="35" t="s">
        <v>80</v>
      </c>
      <c r="G3721" s="35" t="s">
        <v>104</v>
      </c>
      <c r="H3721" s="37" t="s">
        <v>121</v>
      </c>
      <c r="I3721" s="35" t="s">
        <v>39</v>
      </c>
      <c r="J3721" s="34">
        <v>43628</v>
      </c>
      <c r="K3721" s="38" t="s">
        <v>115</v>
      </c>
      <c r="L3721" s="53">
        <f>IFERROR(WORKDAY(C3721,R3721,DiasNOLaborables),"")</f>
        <v>43634</v>
      </c>
      <c r="M3721" s="27" t="str">
        <f>+IF(C3721="","",IF(J3721="","",(IF(J3721&lt;=L3721,"A TIEMPO","FUERA DE TIEMPO"))))</f>
        <v>A TIEMPO</v>
      </c>
      <c r="N3721" s="27">
        <f>IF(J3721="","",NETWORKDAYS(Hoja1!C4282+1,Hoja1!J4282,DiasNOLaborables))</f>
        <v>3</v>
      </c>
      <c r="O3721" s="28" t="str">
        <f t="shared" si="114"/>
        <v/>
      </c>
      <c r="P3721" s="26"/>
      <c r="Q3721" s="26"/>
      <c r="R3721" s="26">
        <f t="shared" si="115"/>
        <v>10</v>
      </c>
    </row>
    <row r="3722" spans="1:18" ht="60" x14ac:dyDescent="0.25">
      <c r="A3722" s="52">
        <v>3712</v>
      </c>
      <c r="B3722" s="33">
        <v>20190604003707</v>
      </c>
      <c r="C3722" s="34">
        <v>43620</v>
      </c>
      <c r="D3722" s="35" t="s">
        <v>60</v>
      </c>
      <c r="E3722" s="35" t="s">
        <v>119</v>
      </c>
      <c r="F3722" s="35" t="s">
        <v>80</v>
      </c>
      <c r="G3722" s="35" t="s">
        <v>104</v>
      </c>
      <c r="H3722" s="37" t="s">
        <v>121</v>
      </c>
      <c r="I3722" s="35" t="s">
        <v>39</v>
      </c>
      <c r="J3722" s="34">
        <v>43628</v>
      </c>
      <c r="K3722" s="38" t="s">
        <v>115</v>
      </c>
      <c r="L3722" s="53">
        <f>IFERROR(WORKDAY(C3722,R3722,DiasNOLaborables),"")</f>
        <v>43634</v>
      </c>
      <c r="M3722" s="27" t="str">
        <f>+IF(C3722="","",IF(J3722="","",(IF(J3722&lt;=L3722,"A TIEMPO","FUERA DE TIEMPO"))))</f>
        <v>A TIEMPO</v>
      </c>
      <c r="N3722" s="27">
        <f>IF(J3722="","",NETWORKDAYS(Hoja1!C4283+1,Hoja1!J4283,DiasNOLaborables))</f>
        <v>3</v>
      </c>
      <c r="O3722" s="28" t="str">
        <f t="shared" si="114"/>
        <v/>
      </c>
      <c r="P3722" s="26"/>
      <c r="Q3722" s="26"/>
      <c r="R3722" s="26">
        <f t="shared" si="115"/>
        <v>10</v>
      </c>
    </row>
    <row r="3723" spans="1:18" ht="60" x14ac:dyDescent="0.25">
      <c r="A3723" s="52">
        <v>3713</v>
      </c>
      <c r="B3723" s="33">
        <v>20190604003211</v>
      </c>
      <c r="C3723" s="34">
        <v>43620</v>
      </c>
      <c r="D3723" s="35" t="s">
        <v>60</v>
      </c>
      <c r="E3723" s="35" t="s">
        <v>119</v>
      </c>
      <c r="F3723" s="35" t="s">
        <v>80</v>
      </c>
      <c r="G3723" s="35" t="s">
        <v>104</v>
      </c>
      <c r="H3723" s="37" t="s">
        <v>121</v>
      </c>
      <c r="I3723" s="35" t="s">
        <v>39</v>
      </c>
      <c r="J3723" s="34">
        <v>43628</v>
      </c>
      <c r="K3723" s="38" t="s">
        <v>115</v>
      </c>
      <c r="L3723" s="53">
        <f>IFERROR(WORKDAY(C3723,R3723,DiasNOLaborables),"")</f>
        <v>43634</v>
      </c>
      <c r="M3723" s="27" t="str">
        <f>+IF(C3723="","",IF(J3723="","",(IF(J3723&lt;=L3723,"A TIEMPO","FUERA DE TIEMPO"))))</f>
        <v>A TIEMPO</v>
      </c>
      <c r="N3723" s="27">
        <f>IF(J3723="","",NETWORKDAYS(Hoja1!C4284+1,Hoja1!J4284,DiasNOLaborables))</f>
        <v>3</v>
      </c>
      <c r="O3723" s="28" t="str">
        <f t="shared" ref="O3723:O3786" si="116">IF(NETWORKDAYS(L3723+1,J3723,DiasNOLaborables)&lt;=0,"",NETWORKDAYS(L3723+1,J3723,DiasNOLaborables))</f>
        <v/>
      </c>
      <c r="P3723" s="26"/>
      <c r="Q3723" s="26"/>
      <c r="R3723" s="26">
        <f t="shared" ref="R3723:R3786" si="117">IFERROR(VLOOKUP(F3723,$Z$49:$AA$62,2),"")</f>
        <v>10</v>
      </c>
    </row>
    <row r="3724" spans="1:18" ht="60" x14ac:dyDescent="0.25">
      <c r="A3724" s="52">
        <v>3714</v>
      </c>
      <c r="B3724" s="33">
        <v>20190604001337</v>
      </c>
      <c r="C3724" s="34">
        <v>43620</v>
      </c>
      <c r="D3724" s="35" t="s">
        <v>60</v>
      </c>
      <c r="E3724" s="35" t="s">
        <v>119</v>
      </c>
      <c r="F3724" s="35" t="s">
        <v>80</v>
      </c>
      <c r="G3724" s="35" t="s">
        <v>104</v>
      </c>
      <c r="H3724" s="37" t="s">
        <v>121</v>
      </c>
      <c r="I3724" s="35" t="s">
        <v>39</v>
      </c>
      <c r="J3724" s="34">
        <v>43628</v>
      </c>
      <c r="K3724" s="38" t="s">
        <v>115</v>
      </c>
      <c r="L3724" s="53">
        <f>IFERROR(WORKDAY(C3724,R3724,DiasNOLaborables),"")</f>
        <v>43634</v>
      </c>
      <c r="M3724" s="27" t="str">
        <f>+IF(C3724="","",IF(J3724="","",(IF(J3724&lt;=L3724,"A TIEMPO","FUERA DE TIEMPO"))))</f>
        <v>A TIEMPO</v>
      </c>
      <c r="N3724" s="27">
        <f>IF(J3724="","",NETWORKDAYS(Hoja1!C4285+1,Hoja1!J4285,DiasNOLaborables))</f>
        <v>6</v>
      </c>
      <c r="O3724" s="28" t="str">
        <f t="shared" si="116"/>
        <v/>
      </c>
      <c r="P3724" s="26"/>
      <c r="Q3724" s="26"/>
      <c r="R3724" s="26">
        <f t="shared" si="117"/>
        <v>10</v>
      </c>
    </row>
    <row r="3725" spans="1:18" ht="60" x14ac:dyDescent="0.25">
      <c r="A3725" s="52">
        <v>3715</v>
      </c>
      <c r="B3725" s="33">
        <v>20190604000842</v>
      </c>
      <c r="C3725" s="34">
        <v>43620</v>
      </c>
      <c r="D3725" s="35" t="s">
        <v>60</v>
      </c>
      <c r="E3725" s="35" t="s">
        <v>119</v>
      </c>
      <c r="F3725" s="35" t="s">
        <v>80</v>
      </c>
      <c r="G3725" s="35" t="s">
        <v>104</v>
      </c>
      <c r="H3725" s="37" t="s">
        <v>121</v>
      </c>
      <c r="I3725" s="35" t="s">
        <v>39</v>
      </c>
      <c r="J3725" s="34">
        <v>43628</v>
      </c>
      <c r="K3725" s="38" t="s">
        <v>115</v>
      </c>
      <c r="L3725" s="53">
        <f>IFERROR(WORKDAY(C3725,R3725,DiasNOLaborables),"")</f>
        <v>43634</v>
      </c>
      <c r="M3725" s="27" t="str">
        <f>+IF(C3725="","",IF(J3725="","",(IF(J3725&lt;=L3725,"A TIEMPO","FUERA DE TIEMPO"))))</f>
        <v>A TIEMPO</v>
      </c>
      <c r="N3725" s="27">
        <f>IF(J3725="","",NETWORKDAYS(Hoja1!C4286+1,Hoja1!J4286,DiasNOLaborables))</f>
        <v>6</v>
      </c>
      <c r="O3725" s="28" t="str">
        <f t="shared" si="116"/>
        <v/>
      </c>
      <c r="P3725" s="26"/>
      <c r="Q3725" s="26"/>
      <c r="R3725" s="26">
        <f t="shared" si="117"/>
        <v>10</v>
      </c>
    </row>
    <row r="3726" spans="1:18" ht="60" x14ac:dyDescent="0.25">
      <c r="A3726" s="52">
        <v>3716</v>
      </c>
      <c r="B3726" s="33">
        <v>20190604000256</v>
      </c>
      <c r="C3726" s="34">
        <v>43620</v>
      </c>
      <c r="D3726" s="35" t="s">
        <v>60</v>
      </c>
      <c r="E3726" s="35" t="s">
        <v>119</v>
      </c>
      <c r="F3726" s="35" t="s">
        <v>80</v>
      </c>
      <c r="G3726" s="35" t="s">
        <v>104</v>
      </c>
      <c r="H3726" s="37" t="s">
        <v>121</v>
      </c>
      <c r="I3726" s="35" t="s">
        <v>39</v>
      </c>
      <c r="J3726" s="34">
        <v>43628</v>
      </c>
      <c r="K3726" s="38" t="s">
        <v>115</v>
      </c>
      <c r="L3726" s="53">
        <f>IFERROR(WORKDAY(C3726,R3726,DiasNOLaborables),"")</f>
        <v>43634</v>
      </c>
      <c r="M3726" s="27" t="str">
        <f>+IF(C3726="","",IF(J3726="","",(IF(J3726&lt;=L3726,"A TIEMPO","FUERA DE TIEMPO"))))</f>
        <v>A TIEMPO</v>
      </c>
      <c r="N3726" s="27">
        <f>IF(J3726="","",NETWORKDAYS(Hoja1!C4287+1,Hoja1!J4287,DiasNOLaborables))</f>
        <v>6</v>
      </c>
      <c r="O3726" s="28" t="str">
        <f t="shared" si="116"/>
        <v/>
      </c>
      <c r="P3726" s="26"/>
      <c r="Q3726" s="26"/>
      <c r="R3726" s="26">
        <f t="shared" si="117"/>
        <v>10</v>
      </c>
    </row>
    <row r="3727" spans="1:18" ht="30" x14ac:dyDescent="0.25">
      <c r="A3727" s="52">
        <v>3717</v>
      </c>
      <c r="B3727" s="33">
        <v>20199910062402</v>
      </c>
      <c r="C3727" s="34">
        <v>43621</v>
      </c>
      <c r="D3727" s="35" t="s">
        <v>62</v>
      </c>
      <c r="E3727" s="35" t="s">
        <v>114</v>
      </c>
      <c r="F3727" s="35" t="s">
        <v>73</v>
      </c>
      <c r="G3727" s="35" t="s">
        <v>89</v>
      </c>
      <c r="H3727" s="37" t="s">
        <v>120</v>
      </c>
      <c r="I3727" s="35" t="s">
        <v>37</v>
      </c>
      <c r="J3727" s="34">
        <v>43630</v>
      </c>
      <c r="K3727" s="38" t="s">
        <v>115</v>
      </c>
      <c r="L3727" s="53">
        <f>IFERROR(WORKDAY(C3727,R3727,DiasNOLaborables),"")</f>
        <v>43643</v>
      </c>
      <c r="M3727" s="27" t="str">
        <f>+IF(C3727="","",IF(J3727="","",(IF(J3727&lt;=L3727,"A TIEMPO","FUERA DE TIEMPO"))))</f>
        <v>A TIEMPO</v>
      </c>
      <c r="N3727" s="27">
        <f>IF(J3727="","",NETWORKDAYS(Hoja1!C3615+1,Hoja1!J3615,DiasNOLaborables))</f>
        <v>6</v>
      </c>
      <c r="O3727" s="28" t="str">
        <f t="shared" si="116"/>
        <v/>
      </c>
      <c r="P3727" s="26"/>
      <c r="Q3727" s="26"/>
      <c r="R3727" s="26">
        <f t="shared" si="117"/>
        <v>15</v>
      </c>
    </row>
    <row r="3728" spans="1:18" ht="45" x14ac:dyDescent="0.25">
      <c r="A3728" s="52">
        <v>3718</v>
      </c>
      <c r="B3728" s="33">
        <v>20199050041912</v>
      </c>
      <c r="C3728" s="34">
        <v>43621</v>
      </c>
      <c r="D3728" s="35" t="s">
        <v>60</v>
      </c>
      <c r="E3728" s="35" t="s">
        <v>118</v>
      </c>
      <c r="F3728" s="35" t="s">
        <v>80</v>
      </c>
      <c r="G3728" s="35" t="s">
        <v>104</v>
      </c>
      <c r="H3728" s="37" t="s">
        <v>121</v>
      </c>
      <c r="I3728" s="35" t="s">
        <v>39</v>
      </c>
      <c r="J3728" s="34">
        <v>43630</v>
      </c>
      <c r="K3728" s="38" t="s">
        <v>115</v>
      </c>
      <c r="L3728" s="53">
        <f>IFERROR(WORKDAY(C3728,R3728,DiasNOLaborables),"")</f>
        <v>43635</v>
      </c>
      <c r="M3728" s="27" t="str">
        <f>+IF(C3728="","",IF(J3728="","",(IF(J3728&lt;=L3728,"A TIEMPO","FUERA DE TIEMPO"))))</f>
        <v>A TIEMPO</v>
      </c>
      <c r="N3728" s="27">
        <f>IF(J3728="","",NETWORKDAYS(Hoja1!C3643+1,Hoja1!J3643,DiasNOLaborables))</f>
        <v>7</v>
      </c>
      <c r="O3728" s="28" t="str">
        <f t="shared" si="116"/>
        <v/>
      </c>
      <c r="P3728" s="26"/>
      <c r="Q3728" s="26"/>
      <c r="R3728" s="26">
        <f t="shared" si="117"/>
        <v>10</v>
      </c>
    </row>
    <row r="3729" spans="1:18" ht="45" x14ac:dyDescent="0.25">
      <c r="A3729" s="52">
        <v>3719</v>
      </c>
      <c r="B3729" s="33">
        <v>20199050041922</v>
      </c>
      <c r="C3729" s="34">
        <v>43621</v>
      </c>
      <c r="D3729" s="35" t="s">
        <v>61</v>
      </c>
      <c r="E3729" s="35" t="s">
        <v>118</v>
      </c>
      <c r="F3729" s="35" t="s">
        <v>80</v>
      </c>
      <c r="G3729" s="35" t="s">
        <v>104</v>
      </c>
      <c r="H3729" s="37" t="s">
        <v>121</v>
      </c>
      <c r="I3729" s="35" t="s">
        <v>39</v>
      </c>
      <c r="J3729" s="34">
        <v>43630</v>
      </c>
      <c r="K3729" s="38" t="s">
        <v>115</v>
      </c>
      <c r="L3729" s="53">
        <f>IFERROR(WORKDAY(C3729,R3729,DiasNOLaborables),"")</f>
        <v>43635</v>
      </c>
      <c r="M3729" s="27" t="str">
        <f>+IF(C3729="","",IF(J3729="","",(IF(J3729&lt;=L3729,"A TIEMPO","FUERA DE TIEMPO"))))</f>
        <v>A TIEMPO</v>
      </c>
      <c r="N3729" s="27">
        <f>IF(J3729="","",NETWORKDAYS(Hoja1!C3644+1,Hoja1!J3644,DiasNOLaborables))</f>
        <v>1</v>
      </c>
      <c r="O3729" s="28" t="str">
        <f t="shared" si="116"/>
        <v/>
      </c>
      <c r="P3729" s="26"/>
      <c r="Q3729" s="26"/>
      <c r="R3729" s="26">
        <f t="shared" si="117"/>
        <v>10</v>
      </c>
    </row>
    <row r="3730" spans="1:18" ht="45" x14ac:dyDescent="0.25">
      <c r="A3730" s="52">
        <v>3720</v>
      </c>
      <c r="B3730" s="33">
        <v>20199050041932</v>
      </c>
      <c r="C3730" s="34">
        <v>43621</v>
      </c>
      <c r="D3730" s="35" t="s">
        <v>60</v>
      </c>
      <c r="E3730" s="35" t="s">
        <v>118</v>
      </c>
      <c r="F3730" s="35" t="s">
        <v>80</v>
      </c>
      <c r="G3730" s="35" t="s">
        <v>104</v>
      </c>
      <c r="H3730" s="37" t="s">
        <v>121</v>
      </c>
      <c r="I3730" s="35" t="s">
        <v>39</v>
      </c>
      <c r="J3730" s="34">
        <v>43630</v>
      </c>
      <c r="K3730" s="38" t="s">
        <v>115</v>
      </c>
      <c r="L3730" s="53">
        <f>IFERROR(WORKDAY(C3730,R3730,DiasNOLaborables),"")</f>
        <v>43635</v>
      </c>
      <c r="M3730" s="27" t="str">
        <f>+IF(C3730="","",IF(J3730="","",(IF(J3730&lt;=L3730,"A TIEMPO","FUERA DE TIEMPO"))))</f>
        <v>A TIEMPO</v>
      </c>
      <c r="N3730" s="27">
        <f>IF(J3730="","",NETWORKDAYS(Hoja1!C3645+1,Hoja1!J3645,DiasNOLaborables))</f>
        <v>-2</v>
      </c>
      <c r="O3730" s="28" t="str">
        <f t="shared" si="116"/>
        <v/>
      </c>
      <c r="P3730" s="26"/>
      <c r="Q3730" s="26"/>
      <c r="R3730" s="26">
        <f t="shared" si="117"/>
        <v>10</v>
      </c>
    </row>
    <row r="3731" spans="1:18" ht="45" x14ac:dyDescent="0.25">
      <c r="A3731" s="52">
        <v>3721</v>
      </c>
      <c r="B3731" s="33">
        <v>20199050041962</v>
      </c>
      <c r="C3731" s="34">
        <v>43621</v>
      </c>
      <c r="D3731" s="35" t="s">
        <v>60</v>
      </c>
      <c r="E3731" s="35" t="s">
        <v>118</v>
      </c>
      <c r="F3731" s="35" t="s">
        <v>80</v>
      </c>
      <c r="G3731" s="35" t="s">
        <v>104</v>
      </c>
      <c r="H3731" s="37" t="s">
        <v>121</v>
      </c>
      <c r="I3731" s="35" t="s">
        <v>39</v>
      </c>
      <c r="J3731" s="34">
        <v>43630</v>
      </c>
      <c r="K3731" s="38" t="s">
        <v>115</v>
      </c>
      <c r="L3731" s="53">
        <f>IFERROR(WORKDAY(C3731,R3731,DiasNOLaborables),"")</f>
        <v>43635</v>
      </c>
      <c r="M3731" s="27" t="str">
        <f>+IF(C3731="","",IF(J3731="","",(IF(J3731&lt;=L3731,"A TIEMPO","FUERA DE TIEMPO"))))</f>
        <v>A TIEMPO</v>
      </c>
      <c r="N3731" s="27">
        <f>IF(J3731="","",NETWORKDAYS(Hoja1!C3646+1,Hoja1!J3646,DiasNOLaborables))</f>
        <v>17</v>
      </c>
      <c r="O3731" s="28" t="str">
        <f t="shared" si="116"/>
        <v/>
      </c>
      <c r="P3731" s="26"/>
      <c r="Q3731" s="26"/>
      <c r="R3731" s="26">
        <f t="shared" si="117"/>
        <v>10</v>
      </c>
    </row>
    <row r="3732" spans="1:18" ht="45" x14ac:dyDescent="0.25">
      <c r="A3732" s="52">
        <v>3722</v>
      </c>
      <c r="B3732" s="33">
        <v>20199050041972</v>
      </c>
      <c r="C3732" s="34">
        <v>43621</v>
      </c>
      <c r="D3732" s="35" t="s">
        <v>60</v>
      </c>
      <c r="E3732" s="35" t="s">
        <v>118</v>
      </c>
      <c r="F3732" s="35" t="s">
        <v>80</v>
      </c>
      <c r="G3732" s="35" t="s">
        <v>104</v>
      </c>
      <c r="H3732" s="37" t="s">
        <v>121</v>
      </c>
      <c r="I3732" s="35" t="s">
        <v>39</v>
      </c>
      <c r="J3732" s="34">
        <v>43630</v>
      </c>
      <c r="K3732" s="38" t="s">
        <v>115</v>
      </c>
      <c r="L3732" s="53">
        <f>IFERROR(WORKDAY(C3732,R3732,DiasNOLaborables),"")</f>
        <v>43635</v>
      </c>
      <c r="M3732" s="27" t="str">
        <f>+IF(C3732="","",IF(J3732="","",(IF(J3732&lt;=L3732,"A TIEMPO","FUERA DE TIEMPO"))))</f>
        <v>A TIEMPO</v>
      </c>
      <c r="N3732" s="27">
        <f>IF(J3732="","",NETWORKDAYS(Hoja1!C3647+1,Hoja1!J3647,DiasNOLaborables))</f>
        <v>9</v>
      </c>
      <c r="O3732" s="28" t="str">
        <f t="shared" si="116"/>
        <v/>
      </c>
      <c r="P3732" s="26"/>
      <c r="Q3732" s="26"/>
      <c r="R3732" s="26">
        <f t="shared" si="117"/>
        <v>10</v>
      </c>
    </row>
    <row r="3733" spans="1:18" ht="45" x14ac:dyDescent="0.25">
      <c r="A3733" s="52">
        <v>3723</v>
      </c>
      <c r="B3733" s="33">
        <v>20199050042012</v>
      </c>
      <c r="C3733" s="34">
        <v>43621</v>
      </c>
      <c r="D3733" s="35" t="s">
        <v>60</v>
      </c>
      <c r="E3733" s="35" t="s">
        <v>118</v>
      </c>
      <c r="F3733" s="35" t="s">
        <v>80</v>
      </c>
      <c r="G3733" s="35" t="s">
        <v>104</v>
      </c>
      <c r="H3733" s="37" t="s">
        <v>121</v>
      </c>
      <c r="I3733" s="35" t="s">
        <v>39</v>
      </c>
      <c r="J3733" s="34">
        <v>43630</v>
      </c>
      <c r="K3733" s="38" t="s">
        <v>115</v>
      </c>
      <c r="L3733" s="53">
        <f>IFERROR(WORKDAY(C3733,R3733,DiasNOLaborables),"")</f>
        <v>43635</v>
      </c>
      <c r="M3733" s="27" t="str">
        <f>+IF(C3733="","",IF(J3733="","",(IF(J3733&lt;=L3733,"A TIEMPO","FUERA DE TIEMPO"))))</f>
        <v>A TIEMPO</v>
      </c>
      <c r="N3733" s="27">
        <f>IF(J3733="","",NETWORKDAYS(Hoja1!C3648+1,Hoja1!J3648,DiasNOLaborables))</f>
        <v>-2</v>
      </c>
      <c r="O3733" s="28" t="str">
        <f t="shared" si="116"/>
        <v/>
      </c>
      <c r="P3733" s="26"/>
      <c r="Q3733" s="26"/>
      <c r="R3733" s="26">
        <f t="shared" si="117"/>
        <v>10</v>
      </c>
    </row>
    <row r="3734" spans="1:18" ht="45" x14ac:dyDescent="0.25">
      <c r="A3734" s="52">
        <v>3724</v>
      </c>
      <c r="B3734" s="33">
        <v>20199050041982</v>
      </c>
      <c r="C3734" s="34">
        <v>43621</v>
      </c>
      <c r="D3734" s="35" t="s">
        <v>60</v>
      </c>
      <c r="E3734" s="35" t="s">
        <v>118</v>
      </c>
      <c r="F3734" s="35" t="s">
        <v>80</v>
      </c>
      <c r="G3734" s="35" t="s">
        <v>84</v>
      </c>
      <c r="H3734" s="37" t="s">
        <v>120</v>
      </c>
      <c r="I3734" s="35" t="s">
        <v>40</v>
      </c>
      <c r="J3734" s="34">
        <v>43634</v>
      </c>
      <c r="K3734" s="38" t="s">
        <v>115</v>
      </c>
      <c r="L3734" s="53">
        <f>IFERROR(WORKDAY(C3734,R3734,DiasNOLaborables),"")</f>
        <v>43635</v>
      </c>
      <c r="M3734" s="27" t="str">
        <f>+IF(C3734="","",IF(J3734="","",(IF(J3734&lt;=L3734,"A TIEMPO","FUERA DE TIEMPO"))))</f>
        <v>A TIEMPO</v>
      </c>
      <c r="N3734" s="27">
        <f>IF(J3734="","",NETWORKDAYS(Hoja1!C3649+1,Hoja1!J3649,DiasNOLaborables))</f>
        <v>7</v>
      </c>
      <c r="O3734" s="28" t="str">
        <f t="shared" si="116"/>
        <v/>
      </c>
      <c r="P3734" s="26"/>
      <c r="Q3734" s="26"/>
      <c r="R3734" s="26">
        <f t="shared" si="117"/>
        <v>10</v>
      </c>
    </row>
    <row r="3735" spans="1:18" ht="45" x14ac:dyDescent="0.25">
      <c r="A3735" s="52">
        <v>3725</v>
      </c>
      <c r="B3735" s="33">
        <v>20199050041992</v>
      </c>
      <c r="C3735" s="34">
        <v>43621</v>
      </c>
      <c r="D3735" s="35" t="s">
        <v>60</v>
      </c>
      <c r="E3735" s="35" t="s">
        <v>118</v>
      </c>
      <c r="F3735" s="35" t="s">
        <v>80</v>
      </c>
      <c r="G3735" s="35" t="s">
        <v>84</v>
      </c>
      <c r="H3735" s="37" t="s">
        <v>120</v>
      </c>
      <c r="I3735" s="35" t="s">
        <v>40</v>
      </c>
      <c r="J3735" s="34">
        <v>43635</v>
      </c>
      <c r="K3735" s="38" t="s">
        <v>115</v>
      </c>
      <c r="L3735" s="53">
        <f>IFERROR(WORKDAY(C3735,R3735,DiasNOLaborables),"")</f>
        <v>43635</v>
      </c>
      <c r="M3735" s="27" t="str">
        <f>+IF(C3735="","",IF(J3735="","",(IF(J3735&lt;=L3735,"A TIEMPO","FUERA DE TIEMPO"))))</f>
        <v>A TIEMPO</v>
      </c>
      <c r="N3735" s="27">
        <f>IF(J3735="","",NETWORKDAYS(Hoja1!C3650+1,Hoja1!J3650,DiasNOLaborables))</f>
        <v>12</v>
      </c>
      <c r="O3735" s="28" t="str">
        <f t="shared" si="116"/>
        <v/>
      </c>
      <c r="P3735" s="26"/>
      <c r="Q3735" s="26"/>
      <c r="R3735" s="26">
        <f t="shared" si="117"/>
        <v>10</v>
      </c>
    </row>
    <row r="3736" spans="1:18" ht="30" x14ac:dyDescent="0.25">
      <c r="A3736" s="52">
        <v>3726</v>
      </c>
      <c r="B3736" s="33">
        <v>20199050042002</v>
      </c>
      <c r="C3736" s="34">
        <v>43621</v>
      </c>
      <c r="D3736" s="35" t="s">
        <v>60</v>
      </c>
      <c r="E3736" s="35" t="s">
        <v>118</v>
      </c>
      <c r="F3736" s="35" t="s">
        <v>80</v>
      </c>
      <c r="G3736" s="35" t="s">
        <v>84</v>
      </c>
      <c r="H3736" s="37" t="s">
        <v>120</v>
      </c>
      <c r="I3736" s="35" t="s">
        <v>41</v>
      </c>
      <c r="J3736" s="34">
        <v>43622</v>
      </c>
      <c r="K3736" s="38" t="s">
        <v>115</v>
      </c>
      <c r="L3736" s="53">
        <f>IFERROR(WORKDAY(C3736,R3736,DiasNOLaborables),"")</f>
        <v>43635</v>
      </c>
      <c r="M3736" s="27" t="str">
        <f>+IF(C3736="","",IF(J3736="","",(IF(J3736&lt;=L3736,"A TIEMPO","FUERA DE TIEMPO"))))</f>
        <v>A TIEMPO</v>
      </c>
      <c r="N3736" s="27">
        <f>IF(J3736="","",NETWORKDAYS(Hoja1!C3651+1,Hoja1!J3651,DiasNOLaborables))</f>
        <v>-2</v>
      </c>
      <c r="O3736" s="28" t="str">
        <f t="shared" si="116"/>
        <v/>
      </c>
      <c r="P3736" s="26"/>
      <c r="Q3736" s="26"/>
      <c r="R3736" s="26">
        <f t="shared" si="117"/>
        <v>10</v>
      </c>
    </row>
    <row r="3737" spans="1:18" ht="30" x14ac:dyDescent="0.25">
      <c r="A3737" s="52">
        <v>3727</v>
      </c>
      <c r="B3737" s="33">
        <v>20199050042032</v>
      </c>
      <c r="C3737" s="34">
        <v>43621</v>
      </c>
      <c r="D3737" s="35" t="s">
        <v>60</v>
      </c>
      <c r="E3737" s="35" t="s">
        <v>118</v>
      </c>
      <c r="F3737" s="35" t="s">
        <v>80</v>
      </c>
      <c r="G3737" s="35" t="s">
        <v>101</v>
      </c>
      <c r="H3737" s="37" t="s">
        <v>120</v>
      </c>
      <c r="I3737" s="35" t="s">
        <v>48</v>
      </c>
      <c r="J3737" s="34">
        <v>43623</v>
      </c>
      <c r="K3737" s="38" t="s">
        <v>115</v>
      </c>
      <c r="L3737" s="53">
        <f>IFERROR(WORKDAY(C3737,R3737,DiasNOLaborables),"")</f>
        <v>43635</v>
      </c>
      <c r="M3737" s="27" t="str">
        <f>+IF(C3737="","",IF(J3737="","",(IF(J3737&lt;=L3737,"A TIEMPO","FUERA DE TIEMPO"))))</f>
        <v>A TIEMPO</v>
      </c>
      <c r="N3737" s="27">
        <f>IF(J3737="","",NETWORKDAYS(Hoja1!C3652+1,Hoja1!J3652,DiasNOLaborables))</f>
        <v>-2</v>
      </c>
      <c r="O3737" s="28" t="str">
        <f t="shared" si="116"/>
        <v/>
      </c>
      <c r="P3737" s="26"/>
      <c r="Q3737" s="26"/>
      <c r="R3737" s="26">
        <f t="shared" si="117"/>
        <v>10</v>
      </c>
    </row>
    <row r="3738" spans="1:18" ht="30" x14ac:dyDescent="0.25">
      <c r="A3738" s="52">
        <v>3728</v>
      </c>
      <c r="B3738" s="33">
        <v>20199050042062</v>
      </c>
      <c r="C3738" s="34">
        <v>43621</v>
      </c>
      <c r="D3738" s="35" t="s">
        <v>60</v>
      </c>
      <c r="E3738" s="35" t="s">
        <v>115</v>
      </c>
      <c r="F3738" s="35" t="s">
        <v>70</v>
      </c>
      <c r="G3738" s="35" t="s">
        <v>89</v>
      </c>
      <c r="H3738" s="37" t="s">
        <v>120</v>
      </c>
      <c r="I3738" s="35" t="s">
        <v>37</v>
      </c>
      <c r="J3738" s="34">
        <v>43656</v>
      </c>
      <c r="K3738" s="38" t="s">
        <v>115</v>
      </c>
      <c r="L3738" s="53">
        <f>IFERROR(WORKDAY(C3738,R3738,DiasNOLaborables),"")</f>
        <v>43665</v>
      </c>
      <c r="M3738" s="27" t="str">
        <f>+IF(C3738="","",IF(J3738="","",(IF(J3738&lt;=L3738,"A TIEMPO","FUERA DE TIEMPO"))))</f>
        <v>A TIEMPO</v>
      </c>
      <c r="N3738" s="27">
        <f>IF(J3738="","",NETWORKDAYS(Hoja1!C3653+1,Hoja1!J3653,DiasNOLaborables))</f>
        <v>-2</v>
      </c>
      <c r="O3738" s="28" t="str">
        <f t="shared" si="116"/>
        <v/>
      </c>
      <c r="P3738" s="26"/>
      <c r="Q3738" s="26"/>
      <c r="R3738" s="26">
        <f t="shared" si="117"/>
        <v>30</v>
      </c>
    </row>
    <row r="3739" spans="1:18" ht="30" x14ac:dyDescent="0.25">
      <c r="A3739" s="52">
        <v>3729</v>
      </c>
      <c r="B3739" s="33">
        <v>20199050042072</v>
      </c>
      <c r="C3739" s="34">
        <v>43621</v>
      </c>
      <c r="D3739" s="35" t="s">
        <v>60</v>
      </c>
      <c r="E3739" s="35" t="s">
        <v>115</v>
      </c>
      <c r="F3739" s="35" t="s">
        <v>80</v>
      </c>
      <c r="G3739" s="35" t="s">
        <v>102</v>
      </c>
      <c r="H3739" s="37" t="s">
        <v>120</v>
      </c>
      <c r="I3739" s="35" t="s">
        <v>38</v>
      </c>
      <c r="J3739" s="39">
        <v>43633</v>
      </c>
      <c r="K3739" s="38" t="s">
        <v>115</v>
      </c>
      <c r="L3739" s="53">
        <f>IFERROR(WORKDAY(C3739,R3739,DiasNOLaborables),"")</f>
        <v>43635</v>
      </c>
      <c r="M3739" s="27" t="str">
        <f>+IF(C3739="","",IF(J3739="","",(IF(J3739&lt;=L3739,"A TIEMPO","FUERA DE TIEMPO"))))</f>
        <v>A TIEMPO</v>
      </c>
      <c r="N3739" s="27">
        <f>IF(J3739="","",NETWORKDAYS(Hoja1!C3654+1,Hoja1!J3654,DiasNOLaborables))</f>
        <v>4</v>
      </c>
      <c r="O3739" s="28" t="str">
        <f t="shared" si="116"/>
        <v/>
      </c>
      <c r="P3739" s="26"/>
      <c r="Q3739" s="26"/>
      <c r="R3739" s="26">
        <f t="shared" si="117"/>
        <v>10</v>
      </c>
    </row>
    <row r="3740" spans="1:18" ht="30" x14ac:dyDescent="0.25">
      <c r="A3740" s="52">
        <v>3730</v>
      </c>
      <c r="B3740" s="33">
        <v>20199050042112</v>
      </c>
      <c r="C3740" s="34">
        <v>43621</v>
      </c>
      <c r="D3740" s="35" t="s">
        <v>60</v>
      </c>
      <c r="E3740" s="35" t="s">
        <v>115</v>
      </c>
      <c r="F3740" s="35" t="s">
        <v>70</v>
      </c>
      <c r="G3740" s="35" t="s">
        <v>89</v>
      </c>
      <c r="H3740" s="37" t="s">
        <v>120</v>
      </c>
      <c r="I3740" s="35" t="s">
        <v>37</v>
      </c>
      <c r="J3740" s="39">
        <v>43634</v>
      </c>
      <c r="K3740" s="38" t="s">
        <v>115</v>
      </c>
      <c r="L3740" s="53">
        <f>IFERROR(WORKDAY(C3740,R3740,DiasNOLaborables),"")</f>
        <v>43665</v>
      </c>
      <c r="M3740" s="27" t="str">
        <f>+IF(C3740="","",IF(J3740="","",(IF(J3740&lt;=L3740,"A TIEMPO","FUERA DE TIEMPO"))))</f>
        <v>A TIEMPO</v>
      </c>
      <c r="N3740" s="27">
        <f>IF(J3740="","",NETWORKDAYS(Hoja1!C3655+1,Hoja1!J3655,DiasNOLaborables))</f>
        <v>10</v>
      </c>
      <c r="O3740" s="28" t="str">
        <f t="shared" si="116"/>
        <v/>
      </c>
      <c r="P3740" s="26"/>
      <c r="Q3740" s="26"/>
      <c r="R3740" s="26">
        <f t="shared" si="117"/>
        <v>30</v>
      </c>
    </row>
    <row r="3741" spans="1:18" ht="45" x14ac:dyDescent="0.25">
      <c r="A3741" s="52">
        <v>3731</v>
      </c>
      <c r="B3741" s="33">
        <v>20199050042022</v>
      </c>
      <c r="C3741" s="34">
        <v>43621</v>
      </c>
      <c r="D3741" s="35" t="s">
        <v>60</v>
      </c>
      <c r="E3741" s="35" t="s">
        <v>118</v>
      </c>
      <c r="F3741" s="35" t="s">
        <v>80</v>
      </c>
      <c r="G3741" s="35" t="s">
        <v>104</v>
      </c>
      <c r="H3741" s="37" t="s">
        <v>121</v>
      </c>
      <c r="I3741" s="35" t="s">
        <v>39</v>
      </c>
      <c r="J3741" s="34">
        <v>43630</v>
      </c>
      <c r="K3741" s="38" t="s">
        <v>115</v>
      </c>
      <c r="L3741" s="53">
        <f>IFERROR(WORKDAY(C3741,R3741,DiasNOLaborables),"")</f>
        <v>43635</v>
      </c>
      <c r="M3741" s="27" t="str">
        <f>+IF(C3741="","",IF(J3741="","",(IF(J3741&lt;=L3741,"A TIEMPO","FUERA DE TIEMPO"))))</f>
        <v>A TIEMPO</v>
      </c>
      <c r="N3741" s="27">
        <f>IF(J3741="","",NETWORKDAYS(Hoja1!C3656+1,Hoja1!J3656,DiasNOLaborables))</f>
        <v>7</v>
      </c>
      <c r="O3741" s="28" t="str">
        <f t="shared" si="116"/>
        <v/>
      </c>
      <c r="P3741" s="26"/>
      <c r="Q3741" s="26"/>
      <c r="R3741" s="26">
        <f t="shared" si="117"/>
        <v>10</v>
      </c>
    </row>
    <row r="3742" spans="1:18" ht="45" x14ac:dyDescent="0.25">
      <c r="A3742" s="52">
        <v>3732</v>
      </c>
      <c r="B3742" s="33">
        <v>20199050042042</v>
      </c>
      <c r="C3742" s="34">
        <v>43621</v>
      </c>
      <c r="D3742" s="35" t="s">
        <v>60</v>
      </c>
      <c r="E3742" s="35" t="s">
        <v>118</v>
      </c>
      <c r="F3742" s="35" t="s">
        <v>80</v>
      </c>
      <c r="G3742" s="35" t="s">
        <v>104</v>
      </c>
      <c r="H3742" s="37" t="s">
        <v>121</v>
      </c>
      <c r="I3742" s="35" t="s">
        <v>39</v>
      </c>
      <c r="J3742" s="34">
        <v>43630</v>
      </c>
      <c r="K3742" s="38" t="s">
        <v>115</v>
      </c>
      <c r="L3742" s="53">
        <f>IFERROR(WORKDAY(C3742,R3742,DiasNOLaborables),"")</f>
        <v>43635</v>
      </c>
      <c r="M3742" s="27" t="str">
        <f>+IF(C3742="","",IF(J3742="","",(IF(J3742&lt;=L3742,"A TIEMPO","FUERA DE TIEMPO"))))</f>
        <v>A TIEMPO</v>
      </c>
      <c r="N3742" s="27">
        <f>IF(J3742="","",NETWORKDAYS(Hoja1!C3657+1,Hoja1!J3657,DiasNOLaborables))</f>
        <v>8</v>
      </c>
      <c r="O3742" s="28" t="str">
        <f t="shared" si="116"/>
        <v/>
      </c>
      <c r="P3742" s="26"/>
      <c r="Q3742" s="26"/>
      <c r="R3742" s="26">
        <f t="shared" si="117"/>
        <v>10</v>
      </c>
    </row>
    <row r="3743" spans="1:18" ht="45" x14ac:dyDescent="0.25">
      <c r="A3743" s="52">
        <v>3733</v>
      </c>
      <c r="B3743" s="33">
        <v>20199050042052</v>
      </c>
      <c r="C3743" s="34">
        <v>43621</v>
      </c>
      <c r="D3743" s="35" t="s">
        <v>62</v>
      </c>
      <c r="E3743" s="35" t="s">
        <v>118</v>
      </c>
      <c r="F3743" s="35" t="s">
        <v>80</v>
      </c>
      <c r="G3743" s="35" t="s">
        <v>104</v>
      </c>
      <c r="H3743" s="37" t="s">
        <v>121</v>
      </c>
      <c r="I3743" s="35" t="s">
        <v>39</v>
      </c>
      <c r="J3743" s="34">
        <v>43630</v>
      </c>
      <c r="K3743" s="38" t="s">
        <v>115</v>
      </c>
      <c r="L3743" s="53">
        <f>IFERROR(WORKDAY(C3743,R3743,DiasNOLaborables),"")</f>
        <v>43635</v>
      </c>
      <c r="M3743" s="27" t="str">
        <f>+IF(C3743="","",IF(J3743="","",(IF(J3743&lt;=L3743,"A TIEMPO","FUERA DE TIEMPO"))))</f>
        <v>A TIEMPO</v>
      </c>
      <c r="N3743" s="27">
        <f>IF(J3743="","",NETWORKDAYS(Hoja1!C3658+1,Hoja1!J3658,DiasNOLaborables))</f>
        <v>1</v>
      </c>
      <c r="O3743" s="28" t="str">
        <f t="shared" si="116"/>
        <v/>
      </c>
      <c r="P3743" s="26"/>
      <c r="Q3743" s="26"/>
      <c r="R3743" s="26">
        <f t="shared" si="117"/>
        <v>10</v>
      </c>
    </row>
    <row r="3744" spans="1:18" ht="45" x14ac:dyDescent="0.25">
      <c r="A3744" s="52">
        <v>3734</v>
      </c>
      <c r="B3744" s="33">
        <v>20199050042082</v>
      </c>
      <c r="C3744" s="34">
        <v>43621</v>
      </c>
      <c r="D3744" s="35" t="s">
        <v>61</v>
      </c>
      <c r="E3744" s="35" t="s">
        <v>115</v>
      </c>
      <c r="F3744" s="35" t="s">
        <v>80</v>
      </c>
      <c r="G3744" s="35" t="s">
        <v>104</v>
      </c>
      <c r="H3744" s="37" t="s">
        <v>121</v>
      </c>
      <c r="I3744" s="35" t="s">
        <v>39</v>
      </c>
      <c r="J3744" s="34">
        <v>43630</v>
      </c>
      <c r="K3744" s="38" t="s">
        <v>115</v>
      </c>
      <c r="L3744" s="53">
        <f>IFERROR(WORKDAY(C3744,R3744,DiasNOLaborables),"")</f>
        <v>43635</v>
      </c>
      <c r="M3744" s="27" t="str">
        <f>+IF(C3744="","",IF(J3744="","",(IF(J3744&lt;=L3744,"A TIEMPO","FUERA DE TIEMPO"))))</f>
        <v>A TIEMPO</v>
      </c>
      <c r="N3744" s="27">
        <f>IF(J3744="","",NETWORKDAYS(Hoja1!C3659+1,Hoja1!J3659,DiasNOLaborables))</f>
        <v>18</v>
      </c>
      <c r="O3744" s="28" t="str">
        <f t="shared" si="116"/>
        <v/>
      </c>
      <c r="P3744" s="26"/>
      <c r="Q3744" s="26"/>
      <c r="R3744" s="26">
        <f t="shared" si="117"/>
        <v>10</v>
      </c>
    </row>
    <row r="3745" spans="1:18" ht="45" x14ac:dyDescent="0.25">
      <c r="A3745" s="52">
        <v>3735</v>
      </c>
      <c r="B3745" s="33">
        <v>20199050042092</v>
      </c>
      <c r="C3745" s="34">
        <v>43621</v>
      </c>
      <c r="D3745" s="35" t="s">
        <v>60</v>
      </c>
      <c r="E3745" s="35" t="s">
        <v>115</v>
      </c>
      <c r="F3745" s="35" t="s">
        <v>80</v>
      </c>
      <c r="G3745" s="35" t="s">
        <v>104</v>
      </c>
      <c r="H3745" s="37" t="s">
        <v>121</v>
      </c>
      <c r="I3745" s="35" t="s">
        <v>39</v>
      </c>
      <c r="J3745" s="34">
        <v>43630</v>
      </c>
      <c r="K3745" s="38" t="s">
        <v>115</v>
      </c>
      <c r="L3745" s="53">
        <f>IFERROR(WORKDAY(C3745,R3745,DiasNOLaborables),"")</f>
        <v>43635</v>
      </c>
      <c r="M3745" s="27" t="str">
        <f>+IF(C3745="","",IF(J3745="","",(IF(J3745&lt;=L3745,"A TIEMPO","FUERA DE TIEMPO"))))</f>
        <v>A TIEMPO</v>
      </c>
      <c r="N3745" s="27">
        <f>IF(J3745="","",NETWORKDAYS(Hoja1!C3660+1,Hoja1!J3660,DiasNOLaborables))</f>
        <v>3</v>
      </c>
      <c r="O3745" s="28" t="str">
        <f t="shared" si="116"/>
        <v/>
      </c>
      <c r="P3745" s="26"/>
      <c r="Q3745" s="26"/>
      <c r="R3745" s="26">
        <f t="shared" si="117"/>
        <v>10</v>
      </c>
    </row>
    <row r="3746" spans="1:18" ht="45" x14ac:dyDescent="0.25">
      <c r="A3746" s="52">
        <v>3736</v>
      </c>
      <c r="B3746" s="33">
        <v>20199050042102</v>
      </c>
      <c r="C3746" s="34">
        <v>43621</v>
      </c>
      <c r="D3746" s="35" t="s">
        <v>61</v>
      </c>
      <c r="E3746" s="35" t="s">
        <v>115</v>
      </c>
      <c r="F3746" s="35" t="s">
        <v>80</v>
      </c>
      <c r="G3746" s="35" t="s">
        <v>104</v>
      </c>
      <c r="H3746" s="37" t="s">
        <v>121</v>
      </c>
      <c r="I3746" s="35" t="s">
        <v>39</v>
      </c>
      <c r="J3746" s="34">
        <v>43630</v>
      </c>
      <c r="K3746" s="38" t="s">
        <v>115</v>
      </c>
      <c r="L3746" s="53">
        <f>IFERROR(WORKDAY(C3746,R3746,DiasNOLaborables),"")</f>
        <v>43635</v>
      </c>
      <c r="M3746" s="27" t="str">
        <f>+IF(C3746="","",IF(J3746="","",(IF(J3746&lt;=L3746,"A TIEMPO","FUERA DE TIEMPO"))))</f>
        <v>A TIEMPO</v>
      </c>
      <c r="N3746" s="27">
        <f>IF(J3746="","",NETWORKDAYS(Hoja1!C3661+1,Hoja1!J3661,DiasNOLaborables))</f>
        <v>17</v>
      </c>
      <c r="O3746" s="28" t="str">
        <f t="shared" si="116"/>
        <v/>
      </c>
      <c r="P3746" s="26"/>
      <c r="Q3746" s="26"/>
      <c r="R3746" s="26">
        <f t="shared" si="117"/>
        <v>10</v>
      </c>
    </row>
    <row r="3747" spans="1:18" ht="45" x14ac:dyDescent="0.25">
      <c r="A3747" s="52">
        <v>3737</v>
      </c>
      <c r="B3747" s="33">
        <v>20199050042122</v>
      </c>
      <c r="C3747" s="34">
        <v>43621</v>
      </c>
      <c r="D3747" s="35" t="s">
        <v>61</v>
      </c>
      <c r="E3747" s="35" t="s">
        <v>118</v>
      </c>
      <c r="F3747" s="35" t="s">
        <v>80</v>
      </c>
      <c r="G3747" s="35" t="s">
        <v>104</v>
      </c>
      <c r="H3747" s="37" t="s">
        <v>121</v>
      </c>
      <c r="I3747" s="35" t="s">
        <v>39</v>
      </c>
      <c r="J3747" s="34">
        <v>43630</v>
      </c>
      <c r="K3747" s="38" t="s">
        <v>115</v>
      </c>
      <c r="L3747" s="53">
        <f>IFERROR(WORKDAY(C3747,R3747,DiasNOLaborables),"")</f>
        <v>43635</v>
      </c>
      <c r="M3747" s="27" t="str">
        <f>+IF(C3747="","",IF(J3747="","",(IF(J3747&lt;=L3747,"A TIEMPO","FUERA DE TIEMPO"))))</f>
        <v>A TIEMPO</v>
      </c>
      <c r="N3747" s="27">
        <f>IF(J3747="","",NETWORKDAYS(Hoja1!C3662+1,Hoja1!J3662,DiasNOLaborables))</f>
        <v>16</v>
      </c>
      <c r="O3747" s="28" t="str">
        <f t="shared" si="116"/>
        <v/>
      </c>
      <c r="P3747" s="26"/>
      <c r="Q3747" s="26"/>
      <c r="R3747" s="26">
        <f t="shared" si="117"/>
        <v>10</v>
      </c>
    </row>
    <row r="3748" spans="1:18" ht="45" x14ac:dyDescent="0.25">
      <c r="A3748" s="52">
        <v>3738</v>
      </c>
      <c r="B3748" s="33">
        <v>20199050042142</v>
      </c>
      <c r="C3748" s="34">
        <v>43621</v>
      </c>
      <c r="D3748" s="35" t="s">
        <v>61</v>
      </c>
      <c r="E3748" s="35" t="s">
        <v>115</v>
      </c>
      <c r="F3748" s="35" t="s">
        <v>80</v>
      </c>
      <c r="G3748" s="35" t="s">
        <v>104</v>
      </c>
      <c r="H3748" s="37" t="s">
        <v>121</v>
      </c>
      <c r="I3748" s="35" t="s">
        <v>39</v>
      </c>
      <c r="J3748" s="34">
        <v>43630</v>
      </c>
      <c r="K3748" s="38" t="s">
        <v>115</v>
      </c>
      <c r="L3748" s="53">
        <f>IFERROR(WORKDAY(C3748,R3748,DiasNOLaborables),"")</f>
        <v>43635</v>
      </c>
      <c r="M3748" s="27" t="str">
        <f>+IF(C3748="","",IF(J3748="","",(IF(J3748&lt;=L3748,"A TIEMPO","FUERA DE TIEMPO"))))</f>
        <v>A TIEMPO</v>
      </c>
      <c r="N3748" s="27">
        <f>IF(J3748="","",NETWORKDAYS(Hoja1!C3663+1,Hoja1!J3663,DiasNOLaborables))</f>
        <v>2</v>
      </c>
      <c r="O3748" s="28" t="str">
        <f t="shared" si="116"/>
        <v/>
      </c>
      <c r="P3748" s="26"/>
      <c r="Q3748" s="26"/>
      <c r="R3748" s="26">
        <f t="shared" si="117"/>
        <v>10</v>
      </c>
    </row>
    <row r="3749" spans="1:18" ht="45" x14ac:dyDescent="0.25">
      <c r="A3749" s="52">
        <v>3739</v>
      </c>
      <c r="B3749" s="33">
        <v>20199050042152</v>
      </c>
      <c r="C3749" s="34">
        <v>43621</v>
      </c>
      <c r="D3749" s="35" t="s">
        <v>60</v>
      </c>
      <c r="E3749" s="35" t="s">
        <v>115</v>
      </c>
      <c r="F3749" s="35" t="s">
        <v>80</v>
      </c>
      <c r="G3749" s="35" t="s">
        <v>104</v>
      </c>
      <c r="H3749" s="37" t="s">
        <v>121</v>
      </c>
      <c r="I3749" s="35" t="s">
        <v>39</v>
      </c>
      <c r="J3749" s="34">
        <v>43630</v>
      </c>
      <c r="K3749" s="38" t="s">
        <v>115</v>
      </c>
      <c r="L3749" s="53">
        <f>IFERROR(WORKDAY(C3749,R3749,DiasNOLaborables),"")</f>
        <v>43635</v>
      </c>
      <c r="M3749" s="27" t="str">
        <f>+IF(C3749="","",IF(J3749="","",(IF(J3749&lt;=L3749,"A TIEMPO","FUERA DE TIEMPO"))))</f>
        <v>A TIEMPO</v>
      </c>
      <c r="N3749" s="27">
        <f>IF(J3749="","",NETWORKDAYS(Hoja1!C3664+1,Hoja1!J3664,DiasNOLaborables))</f>
        <v>10</v>
      </c>
      <c r="O3749" s="28" t="str">
        <f t="shared" si="116"/>
        <v/>
      </c>
      <c r="P3749" s="26"/>
      <c r="Q3749" s="26"/>
      <c r="R3749" s="26">
        <f t="shared" si="117"/>
        <v>10</v>
      </c>
    </row>
    <row r="3750" spans="1:18" ht="30" x14ac:dyDescent="0.25">
      <c r="A3750" s="52">
        <v>3740</v>
      </c>
      <c r="B3750" s="33">
        <v>20199050042162</v>
      </c>
      <c r="C3750" s="34">
        <v>43621</v>
      </c>
      <c r="D3750" s="35" t="s">
        <v>60</v>
      </c>
      <c r="E3750" s="35" t="s">
        <v>115</v>
      </c>
      <c r="F3750" s="35" t="s">
        <v>80</v>
      </c>
      <c r="G3750" s="35" t="s">
        <v>52</v>
      </c>
      <c r="H3750" s="37" t="s">
        <v>120</v>
      </c>
      <c r="I3750" s="35" t="s">
        <v>36</v>
      </c>
      <c r="J3750" s="34">
        <v>43626</v>
      </c>
      <c r="K3750" s="38" t="s">
        <v>115</v>
      </c>
      <c r="L3750" s="53">
        <f>IFERROR(WORKDAY(C3750,R3750,DiasNOLaborables),"")</f>
        <v>43635</v>
      </c>
      <c r="M3750" s="27" t="str">
        <f>+IF(C3750="","",IF(J3750="","",(IF(J3750&lt;=L3750,"A TIEMPO","FUERA DE TIEMPO"))))</f>
        <v>A TIEMPO</v>
      </c>
      <c r="N3750" s="27">
        <f>IF(J3750="","",NETWORKDAYS(Hoja1!C3665+1,Hoja1!J3665,DiasNOLaborables))</f>
        <v>7</v>
      </c>
      <c r="O3750" s="28" t="str">
        <f t="shared" si="116"/>
        <v/>
      </c>
      <c r="P3750" s="26"/>
      <c r="Q3750" s="26"/>
      <c r="R3750" s="26">
        <f t="shared" si="117"/>
        <v>10</v>
      </c>
    </row>
    <row r="3751" spans="1:18" ht="30" x14ac:dyDescent="0.25">
      <c r="A3751" s="52">
        <v>3741</v>
      </c>
      <c r="B3751" s="33">
        <v>20199050042312</v>
      </c>
      <c r="C3751" s="34">
        <v>43621</v>
      </c>
      <c r="D3751" s="35" t="s">
        <v>60</v>
      </c>
      <c r="E3751" s="35" t="s">
        <v>115</v>
      </c>
      <c r="F3751" s="35" t="s">
        <v>73</v>
      </c>
      <c r="G3751" s="35" t="s">
        <v>93</v>
      </c>
      <c r="H3751" s="37" t="s">
        <v>120</v>
      </c>
      <c r="I3751" s="35" t="s">
        <v>38</v>
      </c>
      <c r="J3751" s="34">
        <v>43633</v>
      </c>
      <c r="K3751" s="38" t="s">
        <v>115</v>
      </c>
      <c r="L3751" s="53">
        <f>IFERROR(WORKDAY(C3751,R3751,DiasNOLaborables),"")</f>
        <v>43643</v>
      </c>
      <c r="M3751" s="27" t="str">
        <f>+IF(C3751="","",IF(J3751="","",(IF(J3751&lt;=L3751,"A TIEMPO","FUERA DE TIEMPO"))))</f>
        <v>A TIEMPO</v>
      </c>
      <c r="N3751" s="27">
        <f>IF(J3751="","",NETWORKDAYS(Hoja1!C3666+1,Hoja1!J3666,DiasNOLaborables))</f>
        <v>7</v>
      </c>
      <c r="O3751" s="28" t="str">
        <f t="shared" si="116"/>
        <v/>
      </c>
      <c r="P3751" s="26"/>
      <c r="Q3751" s="26"/>
      <c r="R3751" s="26">
        <f t="shared" si="117"/>
        <v>15</v>
      </c>
    </row>
    <row r="3752" spans="1:18" ht="60" x14ac:dyDescent="0.25">
      <c r="A3752" s="52">
        <v>3742</v>
      </c>
      <c r="B3752" s="33">
        <v>20190605102437</v>
      </c>
      <c r="C3752" s="34">
        <v>43621</v>
      </c>
      <c r="D3752" s="35" t="s">
        <v>60</v>
      </c>
      <c r="E3752" s="35" t="s">
        <v>119</v>
      </c>
      <c r="F3752" s="35" t="s">
        <v>80</v>
      </c>
      <c r="G3752" s="35" t="s">
        <v>104</v>
      </c>
      <c r="H3752" s="37" t="s">
        <v>121</v>
      </c>
      <c r="I3752" s="35" t="s">
        <v>39</v>
      </c>
      <c r="J3752" s="34">
        <v>43633</v>
      </c>
      <c r="K3752" s="38" t="s">
        <v>115</v>
      </c>
      <c r="L3752" s="53">
        <f>IFERROR(WORKDAY(C3752,R3752,DiasNOLaborables),"")</f>
        <v>43635</v>
      </c>
      <c r="M3752" s="27" t="str">
        <f>+IF(C3752="","",IF(J3752="","",(IF(J3752&lt;=L3752,"A TIEMPO","FUERA DE TIEMPO"))))</f>
        <v>A TIEMPO</v>
      </c>
      <c r="N3752" s="27">
        <f>IF(J3752="","",NETWORKDAYS(Hoja1!C4288+1,Hoja1!J4288,DiasNOLaborables))</f>
        <v>6</v>
      </c>
      <c r="O3752" s="28" t="str">
        <f t="shared" si="116"/>
        <v/>
      </c>
      <c r="P3752" s="26"/>
      <c r="Q3752" s="26"/>
      <c r="R3752" s="26">
        <f t="shared" si="117"/>
        <v>10</v>
      </c>
    </row>
    <row r="3753" spans="1:18" ht="60" x14ac:dyDescent="0.25">
      <c r="A3753" s="52">
        <v>3743</v>
      </c>
      <c r="B3753" s="33">
        <v>20190605101950</v>
      </c>
      <c r="C3753" s="34">
        <v>43621</v>
      </c>
      <c r="D3753" s="35" t="s">
        <v>60</v>
      </c>
      <c r="E3753" s="35" t="s">
        <v>119</v>
      </c>
      <c r="F3753" s="35" t="s">
        <v>80</v>
      </c>
      <c r="G3753" s="35" t="s">
        <v>104</v>
      </c>
      <c r="H3753" s="37" t="s">
        <v>121</v>
      </c>
      <c r="I3753" s="35" t="s">
        <v>39</v>
      </c>
      <c r="J3753" s="34">
        <v>43633</v>
      </c>
      <c r="K3753" s="38" t="s">
        <v>115</v>
      </c>
      <c r="L3753" s="53">
        <f>IFERROR(WORKDAY(C3753,R3753,DiasNOLaborables),"")</f>
        <v>43635</v>
      </c>
      <c r="M3753" s="27" t="str">
        <f>+IF(C3753="","",IF(J3753="","",(IF(J3753&lt;=L3753,"A TIEMPO","FUERA DE TIEMPO"))))</f>
        <v>A TIEMPO</v>
      </c>
      <c r="N3753" s="27">
        <f>IF(J3753="","",NETWORKDAYS(Hoja1!C4289+1,Hoja1!J4289,DiasNOLaborables))</f>
        <v>6</v>
      </c>
      <c r="O3753" s="28" t="str">
        <f t="shared" si="116"/>
        <v/>
      </c>
      <c r="P3753" s="26"/>
      <c r="Q3753" s="26"/>
      <c r="R3753" s="26">
        <f t="shared" si="117"/>
        <v>10</v>
      </c>
    </row>
    <row r="3754" spans="1:18" ht="60" x14ac:dyDescent="0.25">
      <c r="A3754" s="52">
        <v>3744</v>
      </c>
      <c r="B3754" s="33">
        <v>20190605101324</v>
      </c>
      <c r="C3754" s="34">
        <v>43621</v>
      </c>
      <c r="D3754" s="35" t="s">
        <v>60</v>
      </c>
      <c r="E3754" s="35" t="s">
        <v>119</v>
      </c>
      <c r="F3754" s="35" t="s">
        <v>80</v>
      </c>
      <c r="G3754" s="35" t="s">
        <v>104</v>
      </c>
      <c r="H3754" s="37" t="s">
        <v>121</v>
      </c>
      <c r="I3754" s="35" t="s">
        <v>39</v>
      </c>
      <c r="J3754" s="34">
        <v>43633</v>
      </c>
      <c r="K3754" s="38" t="s">
        <v>115</v>
      </c>
      <c r="L3754" s="53">
        <f>IFERROR(WORKDAY(C3754,R3754,DiasNOLaborables),"")</f>
        <v>43635</v>
      </c>
      <c r="M3754" s="27" t="str">
        <f>+IF(C3754="","",IF(J3754="","",(IF(J3754&lt;=L3754,"A TIEMPO","FUERA DE TIEMPO"))))</f>
        <v>A TIEMPO</v>
      </c>
      <c r="N3754" s="27">
        <f>IF(J3754="","",NETWORKDAYS(Hoja1!C4290+1,Hoja1!J4290,DiasNOLaborables))</f>
        <v>6</v>
      </c>
      <c r="O3754" s="28" t="str">
        <f t="shared" si="116"/>
        <v/>
      </c>
      <c r="P3754" s="26"/>
      <c r="Q3754" s="26"/>
      <c r="R3754" s="26">
        <f t="shared" si="117"/>
        <v>10</v>
      </c>
    </row>
    <row r="3755" spans="1:18" ht="60" x14ac:dyDescent="0.25">
      <c r="A3755" s="52">
        <v>3745</v>
      </c>
      <c r="B3755" s="33">
        <v>20190605101318</v>
      </c>
      <c r="C3755" s="34">
        <v>43621</v>
      </c>
      <c r="D3755" s="35" t="s">
        <v>60</v>
      </c>
      <c r="E3755" s="35" t="s">
        <v>119</v>
      </c>
      <c r="F3755" s="35" t="s">
        <v>80</v>
      </c>
      <c r="G3755" s="35" t="s">
        <v>104</v>
      </c>
      <c r="H3755" s="37" t="s">
        <v>121</v>
      </c>
      <c r="I3755" s="35" t="s">
        <v>39</v>
      </c>
      <c r="J3755" s="34">
        <v>43633</v>
      </c>
      <c r="K3755" s="38" t="s">
        <v>115</v>
      </c>
      <c r="L3755" s="53">
        <f>IFERROR(WORKDAY(C3755,R3755,DiasNOLaborables),"")</f>
        <v>43635</v>
      </c>
      <c r="M3755" s="27" t="str">
        <f>+IF(C3755="","",IF(J3755="","",(IF(J3755&lt;=L3755,"A TIEMPO","FUERA DE TIEMPO"))))</f>
        <v>A TIEMPO</v>
      </c>
      <c r="N3755" s="27">
        <f>IF(J3755="","",NETWORKDAYS(Hoja1!C4291+1,Hoja1!J4291,DiasNOLaborables))</f>
        <v>6</v>
      </c>
      <c r="O3755" s="28" t="str">
        <f t="shared" si="116"/>
        <v/>
      </c>
      <c r="P3755" s="26"/>
      <c r="Q3755" s="26"/>
      <c r="R3755" s="26">
        <f t="shared" si="117"/>
        <v>10</v>
      </c>
    </row>
    <row r="3756" spans="1:18" ht="60" x14ac:dyDescent="0.25">
      <c r="A3756" s="52">
        <v>3746</v>
      </c>
      <c r="B3756" s="33">
        <v>20190605100901</v>
      </c>
      <c r="C3756" s="34">
        <v>43621</v>
      </c>
      <c r="D3756" s="35" t="s">
        <v>60</v>
      </c>
      <c r="E3756" s="35" t="s">
        <v>119</v>
      </c>
      <c r="F3756" s="35" t="s">
        <v>80</v>
      </c>
      <c r="G3756" s="35" t="s">
        <v>104</v>
      </c>
      <c r="H3756" s="37" t="s">
        <v>121</v>
      </c>
      <c r="I3756" s="35" t="s">
        <v>39</v>
      </c>
      <c r="J3756" s="34">
        <v>43633</v>
      </c>
      <c r="K3756" s="38" t="s">
        <v>115</v>
      </c>
      <c r="L3756" s="53">
        <f>IFERROR(WORKDAY(C3756,R3756,DiasNOLaborables),"")</f>
        <v>43635</v>
      </c>
      <c r="M3756" s="27" t="str">
        <f>+IF(C3756="","",IF(J3756="","",(IF(J3756&lt;=L3756,"A TIEMPO","FUERA DE TIEMPO"))))</f>
        <v>A TIEMPO</v>
      </c>
      <c r="N3756" s="27">
        <f>IF(J3756="","",NETWORKDAYS(Hoja1!C4292+1,Hoja1!J4292,DiasNOLaborables))</f>
        <v>6</v>
      </c>
      <c r="O3756" s="28" t="str">
        <f t="shared" si="116"/>
        <v/>
      </c>
      <c r="P3756" s="26"/>
      <c r="Q3756" s="26"/>
      <c r="R3756" s="26">
        <f t="shared" si="117"/>
        <v>10</v>
      </c>
    </row>
    <row r="3757" spans="1:18" ht="30" x14ac:dyDescent="0.25">
      <c r="A3757" s="52">
        <v>3747</v>
      </c>
      <c r="B3757" s="33">
        <v>20199050042322</v>
      </c>
      <c r="C3757" s="34">
        <v>43622</v>
      </c>
      <c r="D3757" s="35" t="s">
        <v>60</v>
      </c>
      <c r="E3757" s="35" t="s">
        <v>115</v>
      </c>
      <c r="F3757" s="35" t="s">
        <v>73</v>
      </c>
      <c r="G3757" s="35" t="s">
        <v>102</v>
      </c>
      <c r="H3757" s="37" t="s">
        <v>120</v>
      </c>
      <c r="I3757" s="35" t="s">
        <v>38</v>
      </c>
      <c r="J3757" s="34">
        <v>43622</v>
      </c>
      <c r="K3757" s="38" t="s">
        <v>115</v>
      </c>
      <c r="L3757" s="53">
        <f>IFERROR(WORKDAY(C3757,R3757,DiasNOLaborables),"")</f>
        <v>43644</v>
      </c>
      <c r="M3757" s="27" t="str">
        <f>+IF(C3757="","",IF(J3757="","",(IF(J3757&lt;=L3757,"A TIEMPO","FUERA DE TIEMPO"))))</f>
        <v>A TIEMPO</v>
      </c>
      <c r="N3757" s="27">
        <f>IF(J3757="","",NETWORKDAYS(Hoja1!C3667+1,Hoja1!J3667,DiasNOLaborables))</f>
        <v>7</v>
      </c>
      <c r="O3757" s="28" t="str">
        <f t="shared" si="116"/>
        <v/>
      </c>
      <c r="P3757" s="26"/>
      <c r="Q3757" s="26"/>
      <c r="R3757" s="26">
        <f t="shared" si="117"/>
        <v>15</v>
      </c>
    </row>
    <row r="3758" spans="1:18" ht="30" x14ac:dyDescent="0.25">
      <c r="A3758" s="52">
        <v>3748</v>
      </c>
      <c r="B3758" s="33">
        <v>20199050042352</v>
      </c>
      <c r="C3758" s="34">
        <v>43622</v>
      </c>
      <c r="D3758" s="35" t="s">
        <v>60</v>
      </c>
      <c r="E3758" s="35" t="s">
        <v>115</v>
      </c>
      <c r="F3758" s="35" t="s">
        <v>80</v>
      </c>
      <c r="G3758" s="35" t="s">
        <v>91</v>
      </c>
      <c r="H3758" s="37" t="s">
        <v>120</v>
      </c>
      <c r="I3758" s="35" t="s">
        <v>37</v>
      </c>
      <c r="J3758" s="34">
        <v>43634</v>
      </c>
      <c r="K3758" s="38" t="s">
        <v>115</v>
      </c>
      <c r="L3758" s="53">
        <f>IFERROR(WORKDAY(C3758,R3758,DiasNOLaborables),"")</f>
        <v>43636</v>
      </c>
      <c r="M3758" s="27" t="str">
        <f>+IF(C3758="","",IF(J3758="","",(IF(J3758&lt;=L3758,"A TIEMPO","FUERA DE TIEMPO"))))</f>
        <v>A TIEMPO</v>
      </c>
      <c r="N3758" s="27">
        <f>IF(J3758="","",NETWORKDAYS(Hoja1!C3668+1,Hoja1!J3668,DiasNOLaborables))</f>
        <v>7</v>
      </c>
      <c r="O3758" s="28" t="str">
        <f t="shared" si="116"/>
        <v/>
      </c>
      <c r="P3758" s="26"/>
      <c r="Q3758" s="26"/>
      <c r="R3758" s="26">
        <f t="shared" si="117"/>
        <v>10</v>
      </c>
    </row>
    <row r="3759" spans="1:18" ht="30" x14ac:dyDescent="0.25">
      <c r="A3759" s="52">
        <v>3749</v>
      </c>
      <c r="B3759" s="33">
        <v>20199050042372</v>
      </c>
      <c r="C3759" s="34">
        <v>43622</v>
      </c>
      <c r="D3759" s="35" t="s">
        <v>60</v>
      </c>
      <c r="E3759" s="35" t="s">
        <v>115</v>
      </c>
      <c r="F3759" s="35" t="s">
        <v>70</v>
      </c>
      <c r="G3759" s="35" t="s">
        <v>91</v>
      </c>
      <c r="H3759" s="37" t="s">
        <v>120</v>
      </c>
      <c r="I3759" s="35" t="s">
        <v>37</v>
      </c>
      <c r="J3759" s="34">
        <v>43644</v>
      </c>
      <c r="K3759" s="38" t="s">
        <v>115</v>
      </c>
      <c r="L3759" s="53">
        <f>IFERROR(WORKDAY(C3759,R3759,DiasNOLaborables),"")</f>
        <v>43668</v>
      </c>
      <c r="M3759" s="27" t="str">
        <f>+IF(C3759="","",IF(J3759="","",(IF(J3759&lt;=L3759,"A TIEMPO","FUERA DE TIEMPO"))))</f>
        <v>A TIEMPO</v>
      </c>
      <c r="N3759" s="27">
        <f>IF(J3759="","",NETWORKDAYS(Hoja1!C3669+1,Hoja1!J3669,DiasNOLaborables))</f>
        <v>7</v>
      </c>
      <c r="O3759" s="28" t="str">
        <f t="shared" si="116"/>
        <v/>
      </c>
      <c r="P3759" s="26"/>
      <c r="Q3759" s="26"/>
      <c r="R3759" s="26">
        <f t="shared" si="117"/>
        <v>30</v>
      </c>
    </row>
    <row r="3760" spans="1:18" ht="30" x14ac:dyDescent="0.25">
      <c r="A3760" s="52">
        <v>3750</v>
      </c>
      <c r="B3760" s="33">
        <v>20199050042382</v>
      </c>
      <c r="C3760" s="34">
        <v>43622</v>
      </c>
      <c r="D3760" s="35" t="s">
        <v>60</v>
      </c>
      <c r="E3760" s="35" t="s">
        <v>115</v>
      </c>
      <c r="F3760" s="35" t="s">
        <v>70</v>
      </c>
      <c r="G3760" s="35" t="s">
        <v>89</v>
      </c>
      <c r="H3760" s="37" t="s">
        <v>120</v>
      </c>
      <c r="I3760" s="35" t="s">
        <v>37</v>
      </c>
      <c r="J3760" s="34">
        <v>43630</v>
      </c>
      <c r="K3760" s="38" t="s">
        <v>115</v>
      </c>
      <c r="L3760" s="53">
        <f>IFERROR(WORKDAY(C3760,R3760,DiasNOLaborables),"")</f>
        <v>43668</v>
      </c>
      <c r="M3760" s="27" t="str">
        <f>+IF(C3760="","",IF(J3760="","",(IF(J3760&lt;=L3760,"A TIEMPO","FUERA DE TIEMPO"))))</f>
        <v>A TIEMPO</v>
      </c>
      <c r="N3760" s="27">
        <f>IF(J3760="","",NETWORKDAYS(Hoja1!C3670+1,Hoja1!J3670,DiasNOLaborables))</f>
        <v>7</v>
      </c>
      <c r="O3760" s="28" t="str">
        <f t="shared" si="116"/>
        <v/>
      </c>
      <c r="P3760" s="26"/>
      <c r="Q3760" s="26"/>
      <c r="R3760" s="26">
        <f t="shared" si="117"/>
        <v>30</v>
      </c>
    </row>
    <row r="3761" spans="1:18" ht="30" x14ac:dyDescent="0.25">
      <c r="A3761" s="52">
        <v>3751</v>
      </c>
      <c r="B3761" s="33">
        <v>20199050042392</v>
      </c>
      <c r="C3761" s="34">
        <v>43622</v>
      </c>
      <c r="D3761" s="35" t="s">
        <v>60</v>
      </c>
      <c r="E3761" s="35" t="s">
        <v>115</v>
      </c>
      <c r="F3761" s="35" t="s">
        <v>80</v>
      </c>
      <c r="G3761" s="35" t="s">
        <v>93</v>
      </c>
      <c r="H3761" s="37" t="s">
        <v>120</v>
      </c>
      <c r="I3761" s="35" t="s">
        <v>38</v>
      </c>
      <c r="J3761" s="34">
        <v>43633</v>
      </c>
      <c r="K3761" s="38" t="s">
        <v>115</v>
      </c>
      <c r="L3761" s="53">
        <f>IFERROR(WORKDAY(C3761,R3761,DiasNOLaborables),"")</f>
        <v>43636</v>
      </c>
      <c r="M3761" s="27" t="str">
        <f>+IF(C3761="","",IF(J3761="","",(IF(J3761&lt;=L3761,"A TIEMPO","FUERA DE TIEMPO"))))</f>
        <v>A TIEMPO</v>
      </c>
      <c r="N3761" s="27">
        <f>IF(J3761="","",NETWORKDAYS(Hoja1!C3671+1,Hoja1!J3671,DiasNOLaborables))</f>
        <v>7</v>
      </c>
      <c r="O3761" s="28" t="str">
        <f t="shared" si="116"/>
        <v/>
      </c>
      <c r="P3761" s="26"/>
      <c r="Q3761" s="26"/>
      <c r="R3761" s="26">
        <f t="shared" si="117"/>
        <v>10</v>
      </c>
    </row>
    <row r="3762" spans="1:18" ht="30" x14ac:dyDescent="0.25">
      <c r="A3762" s="52">
        <v>3752</v>
      </c>
      <c r="B3762" s="33">
        <v>20199050042452</v>
      </c>
      <c r="C3762" s="34">
        <v>43622</v>
      </c>
      <c r="D3762" s="35" t="s">
        <v>60</v>
      </c>
      <c r="E3762" s="35" t="s">
        <v>115</v>
      </c>
      <c r="F3762" s="35" t="s">
        <v>70</v>
      </c>
      <c r="G3762" s="35" t="s">
        <v>89</v>
      </c>
      <c r="H3762" s="37" t="s">
        <v>120</v>
      </c>
      <c r="I3762" s="35" t="s">
        <v>37</v>
      </c>
      <c r="J3762" s="34">
        <v>43664</v>
      </c>
      <c r="K3762" s="38" t="s">
        <v>115</v>
      </c>
      <c r="L3762" s="53">
        <f>IFERROR(WORKDAY(C3762,R3762,DiasNOLaborables),"")</f>
        <v>43668</v>
      </c>
      <c r="M3762" s="27" t="str">
        <f>+IF(C3762="","",IF(J3762="","",(IF(J3762&lt;=L3762,"A TIEMPO","FUERA DE TIEMPO"))))</f>
        <v>A TIEMPO</v>
      </c>
      <c r="N3762" s="27">
        <f>IF(J3762="","",NETWORKDAYS(Hoja1!C3672+1,Hoja1!J3672,DiasNOLaborables))</f>
        <v>8</v>
      </c>
      <c r="O3762" s="28" t="str">
        <f t="shared" si="116"/>
        <v/>
      </c>
      <c r="P3762" s="26"/>
      <c r="Q3762" s="26"/>
      <c r="R3762" s="26">
        <f t="shared" si="117"/>
        <v>30</v>
      </c>
    </row>
    <row r="3763" spans="1:18" ht="30" x14ac:dyDescent="0.25">
      <c r="A3763" s="52">
        <v>3753</v>
      </c>
      <c r="B3763" s="33">
        <v>20199050042472</v>
      </c>
      <c r="C3763" s="34">
        <v>43622</v>
      </c>
      <c r="D3763" s="35" t="s">
        <v>60</v>
      </c>
      <c r="E3763" s="35" t="s">
        <v>115</v>
      </c>
      <c r="F3763" s="35" t="s">
        <v>70</v>
      </c>
      <c r="G3763" s="35" t="s">
        <v>89</v>
      </c>
      <c r="H3763" s="37" t="s">
        <v>120</v>
      </c>
      <c r="I3763" s="35" t="s">
        <v>37</v>
      </c>
      <c r="J3763" s="34">
        <v>43644</v>
      </c>
      <c r="K3763" s="38" t="s">
        <v>115</v>
      </c>
      <c r="L3763" s="53">
        <f>IFERROR(WORKDAY(C3763,R3763,DiasNOLaborables),"")</f>
        <v>43668</v>
      </c>
      <c r="M3763" s="27" t="str">
        <f>+IF(C3763="","",IF(J3763="","",(IF(J3763&lt;=L3763,"A TIEMPO","FUERA DE TIEMPO"))))</f>
        <v>A TIEMPO</v>
      </c>
      <c r="N3763" s="27">
        <f>IF(J3763="","",NETWORKDAYS(Hoja1!C3673+1,Hoja1!J3673,DiasNOLaborables))</f>
        <v>7</v>
      </c>
      <c r="O3763" s="28" t="str">
        <f t="shared" si="116"/>
        <v/>
      </c>
      <c r="P3763" s="26"/>
      <c r="Q3763" s="26"/>
      <c r="R3763" s="26">
        <f t="shared" si="117"/>
        <v>30</v>
      </c>
    </row>
    <row r="3764" spans="1:18" ht="30" x14ac:dyDescent="0.25">
      <c r="A3764" s="52">
        <v>3754</v>
      </c>
      <c r="B3764" s="33">
        <v>20199050042512</v>
      </c>
      <c r="C3764" s="34">
        <v>43622</v>
      </c>
      <c r="D3764" s="35" t="s">
        <v>60</v>
      </c>
      <c r="E3764" s="35" t="s">
        <v>115</v>
      </c>
      <c r="F3764" s="35" t="s">
        <v>70</v>
      </c>
      <c r="G3764" s="35" t="s">
        <v>89</v>
      </c>
      <c r="H3764" s="37" t="s">
        <v>120</v>
      </c>
      <c r="I3764" s="35" t="s">
        <v>37</v>
      </c>
      <c r="J3764" s="34">
        <v>43635</v>
      </c>
      <c r="K3764" s="38" t="s">
        <v>115</v>
      </c>
      <c r="L3764" s="53">
        <f>IFERROR(WORKDAY(C3764,R3764,DiasNOLaborables),"")</f>
        <v>43668</v>
      </c>
      <c r="M3764" s="27" t="str">
        <f>+IF(C3764="","",IF(J3764="","",(IF(J3764&lt;=L3764,"A TIEMPO","FUERA DE TIEMPO"))))</f>
        <v>A TIEMPO</v>
      </c>
      <c r="N3764" s="27">
        <f>IF(J3764="","",NETWORKDAYS(Hoja1!C3674+1,Hoja1!J3674,DiasNOLaborables))</f>
        <v>7</v>
      </c>
      <c r="O3764" s="28" t="str">
        <f t="shared" si="116"/>
        <v/>
      </c>
      <c r="P3764" s="26"/>
      <c r="Q3764" s="26"/>
      <c r="R3764" s="26">
        <f t="shared" si="117"/>
        <v>30</v>
      </c>
    </row>
    <row r="3765" spans="1:18" ht="30" x14ac:dyDescent="0.25">
      <c r="A3765" s="52">
        <v>3755</v>
      </c>
      <c r="B3765" s="33">
        <v>20199050042302</v>
      </c>
      <c r="C3765" s="34">
        <v>43622</v>
      </c>
      <c r="D3765" s="35" t="s">
        <v>60</v>
      </c>
      <c r="E3765" s="35" t="s">
        <v>118</v>
      </c>
      <c r="F3765" s="35" t="s">
        <v>70</v>
      </c>
      <c r="G3765" s="35" t="s">
        <v>89</v>
      </c>
      <c r="H3765" s="37" t="s">
        <v>120</v>
      </c>
      <c r="I3765" s="35" t="s">
        <v>37</v>
      </c>
      <c r="J3765" s="34">
        <v>43633</v>
      </c>
      <c r="K3765" s="38" t="s">
        <v>115</v>
      </c>
      <c r="L3765" s="53">
        <f>IFERROR(WORKDAY(C3765,R3765,DiasNOLaborables),"")</f>
        <v>43668</v>
      </c>
      <c r="M3765" s="27" t="str">
        <f>+IF(C3765="","",IF(J3765="","",(IF(J3765&lt;=L3765,"A TIEMPO","FUERA DE TIEMPO"))))</f>
        <v>A TIEMPO</v>
      </c>
      <c r="N3765" s="27">
        <f>IF(J3765="","",NETWORKDAYS(Hoja1!C3675+1,Hoja1!J3675,DiasNOLaborables))</f>
        <v>7</v>
      </c>
      <c r="O3765" s="28" t="str">
        <f t="shared" si="116"/>
        <v/>
      </c>
      <c r="P3765" s="26"/>
      <c r="Q3765" s="26"/>
      <c r="R3765" s="26">
        <f t="shared" si="117"/>
        <v>30</v>
      </c>
    </row>
    <row r="3766" spans="1:18" ht="30" x14ac:dyDescent="0.25">
      <c r="A3766" s="52">
        <v>3756</v>
      </c>
      <c r="B3766" s="33">
        <v>20199050042412</v>
      </c>
      <c r="C3766" s="34">
        <v>43622</v>
      </c>
      <c r="D3766" s="35" t="s">
        <v>60</v>
      </c>
      <c r="E3766" s="35" t="s">
        <v>118</v>
      </c>
      <c r="F3766" s="35" t="s">
        <v>70</v>
      </c>
      <c r="G3766" s="35" t="s">
        <v>89</v>
      </c>
      <c r="H3766" s="37" t="s">
        <v>120</v>
      </c>
      <c r="I3766" s="35" t="s">
        <v>37</v>
      </c>
      <c r="J3766" s="34">
        <v>43654</v>
      </c>
      <c r="K3766" s="38" t="s">
        <v>115</v>
      </c>
      <c r="L3766" s="53">
        <f>IFERROR(WORKDAY(C3766,R3766,DiasNOLaborables),"")</f>
        <v>43668</v>
      </c>
      <c r="M3766" s="27" t="str">
        <f>+IF(C3766="","",IF(J3766="","",(IF(J3766&lt;=L3766,"A TIEMPO","FUERA DE TIEMPO"))))</f>
        <v>A TIEMPO</v>
      </c>
      <c r="N3766" s="27">
        <f>IF(J3766="","",NETWORKDAYS(Hoja1!C3676+1,Hoja1!J3676,DiasNOLaborables))</f>
        <v>7</v>
      </c>
      <c r="O3766" s="28" t="str">
        <f t="shared" si="116"/>
        <v/>
      </c>
      <c r="P3766" s="26"/>
      <c r="Q3766" s="26"/>
      <c r="R3766" s="26">
        <f t="shared" si="117"/>
        <v>30</v>
      </c>
    </row>
    <row r="3767" spans="1:18" ht="30" x14ac:dyDescent="0.25">
      <c r="A3767" s="52">
        <v>3757</v>
      </c>
      <c r="B3767" s="33">
        <v>20199050042502</v>
      </c>
      <c r="C3767" s="34">
        <v>43622</v>
      </c>
      <c r="D3767" s="35" t="s">
        <v>60</v>
      </c>
      <c r="E3767" s="35" t="s">
        <v>118</v>
      </c>
      <c r="F3767" s="35" t="s">
        <v>80</v>
      </c>
      <c r="G3767" s="35" t="s">
        <v>101</v>
      </c>
      <c r="H3767" s="37" t="s">
        <v>120</v>
      </c>
      <c r="I3767" s="35" t="s">
        <v>37</v>
      </c>
      <c r="J3767" s="34">
        <v>43634</v>
      </c>
      <c r="K3767" s="38" t="s">
        <v>115</v>
      </c>
      <c r="L3767" s="53">
        <f>IFERROR(WORKDAY(C3767,R3767,DiasNOLaborables),"")</f>
        <v>43636</v>
      </c>
      <c r="M3767" s="27" t="str">
        <f>+IF(C3767="","",IF(J3767="","",(IF(J3767&lt;=L3767,"A TIEMPO","FUERA DE TIEMPO"))))</f>
        <v>A TIEMPO</v>
      </c>
      <c r="N3767" s="27">
        <f>IF(J3767="","",NETWORKDAYS(Hoja1!C3677+1,Hoja1!J3677,DiasNOLaborables))</f>
        <v>7</v>
      </c>
      <c r="O3767" s="28" t="str">
        <f t="shared" si="116"/>
        <v/>
      </c>
      <c r="P3767" s="26"/>
      <c r="Q3767" s="26"/>
      <c r="R3767" s="26">
        <f t="shared" si="117"/>
        <v>10</v>
      </c>
    </row>
    <row r="3768" spans="1:18" ht="30" x14ac:dyDescent="0.25">
      <c r="A3768" s="52">
        <v>3758</v>
      </c>
      <c r="B3768" s="33">
        <v>20197010000772</v>
      </c>
      <c r="C3768" s="34">
        <v>43622</v>
      </c>
      <c r="D3768" s="35" t="s">
        <v>63</v>
      </c>
      <c r="E3768" s="35" t="s">
        <v>118</v>
      </c>
      <c r="F3768" s="35" t="s">
        <v>80</v>
      </c>
      <c r="G3768" s="35" t="s">
        <v>89</v>
      </c>
      <c r="H3768" s="37" t="s">
        <v>120</v>
      </c>
      <c r="I3768" s="35" t="s">
        <v>37</v>
      </c>
      <c r="J3768" s="34">
        <v>43636</v>
      </c>
      <c r="K3768" s="38" t="s">
        <v>115</v>
      </c>
      <c r="L3768" s="53">
        <f>IFERROR(WORKDAY(C3768,R3768,DiasNOLaborables),"")</f>
        <v>43636</v>
      </c>
      <c r="M3768" s="27" t="str">
        <f>+IF(C3768="","",IF(J3768="","",(IF(J3768&lt;=L3768,"A TIEMPO","FUERA DE TIEMPO"))))</f>
        <v>A TIEMPO</v>
      </c>
      <c r="N3768" s="27">
        <f>IF(J3768="","",NETWORKDAYS(Hoja1!C3678+1,Hoja1!J3678,DiasNOLaborables))</f>
        <v>7</v>
      </c>
      <c r="O3768" s="28" t="str">
        <f t="shared" si="116"/>
        <v/>
      </c>
      <c r="P3768" s="26"/>
      <c r="Q3768" s="26"/>
      <c r="R3768" s="26">
        <f t="shared" si="117"/>
        <v>10</v>
      </c>
    </row>
    <row r="3769" spans="1:18" ht="30" x14ac:dyDescent="0.25">
      <c r="A3769" s="52">
        <v>3759</v>
      </c>
      <c r="B3769" s="33">
        <v>20199050042582</v>
      </c>
      <c r="C3769" s="34">
        <v>43622</v>
      </c>
      <c r="D3769" s="35" t="s">
        <v>62</v>
      </c>
      <c r="E3769" s="35" t="s">
        <v>118</v>
      </c>
      <c r="F3769" s="35" t="s">
        <v>80</v>
      </c>
      <c r="G3769" s="35" t="s">
        <v>84</v>
      </c>
      <c r="H3769" s="37" t="s">
        <v>120</v>
      </c>
      <c r="I3769" s="35" t="s">
        <v>41</v>
      </c>
      <c r="J3769" s="34">
        <v>43626</v>
      </c>
      <c r="K3769" s="38" t="s">
        <v>115</v>
      </c>
      <c r="L3769" s="53">
        <f>IFERROR(WORKDAY(C3769,R3769,DiasNOLaborables),"")</f>
        <v>43636</v>
      </c>
      <c r="M3769" s="27" t="str">
        <f>+IF(C3769="","",IF(J3769="","",(IF(J3769&lt;=L3769,"A TIEMPO","FUERA DE TIEMPO"))))</f>
        <v>A TIEMPO</v>
      </c>
      <c r="N3769" s="27">
        <f>IF(J3769="","",NETWORKDAYS(Hoja1!C3679+1,Hoja1!J3679,DiasNOLaborables))</f>
        <v>7</v>
      </c>
      <c r="O3769" s="28" t="str">
        <f t="shared" si="116"/>
        <v/>
      </c>
      <c r="P3769" s="26"/>
      <c r="Q3769" s="26"/>
      <c r="R3769" s="26">
        <f t="shared" si="117"/>
        <v>10</v>
      </c>
    </row>
    <row r="3770" spans="1:18" ht="30" x14ac:dyDescent="0.25">
      <c r="A3770" s="52">
        <v>3760</v>
      </c>
      <c r="B3770" s="33">
        <v>20199050042592</v>
      </c>
      <c r="C3770" s="34">
        <v>43622</v>
      </c>
      <c r="D3770" s="35" t="s">
        <v>62</v>
      </c>
      <c r="E3770" s="35" t="s">
        <v>118</v>
      </c>
      <c r="F3770" s="35" t="s">
        <v>80</v>
      </c>
      <c r="G3770" s="35" t="s">
        <v>84</v>
      </c>
      <c r="H3770" s="37" t="s">
        <v>120</v>
      </c>
      <c r="I3770" s="35" t="s">
        <v>41</v>
      </c>
      <c r="J3770" s="34">
        <v>43626</v>
      </c>
      <c r="K3770" s="38" t="s">
        <v>115</v>
      </c>
      <c r="L3770" s="53">
        <f>IFERROR(WORKDAY(C3770,R3770,DiasNOLaborables),"")</f>
        <v>43636</v>
      </c>
      <c r="M3770" s="27" t="str">
        <f>+IF(C3770="","",IF(J3770="","",(IF(J3770&lt;=L3770,"A TIEMPO","FUERA DE TIEMPO"))))</f>
        <v>A TIEMPO</v>
      </c>
      <c r="N3770" s="27">
        <f>IF(J3770="","",NETWORKDAYS(Hoja1!C3680+1,Hoja1!J3680,DiasNOLaborables))</f>
        <v>7</v>
      </c>
      <c r="O3770" s="28" t="str">
        <f t="shared" si="116"/>
        <v/>
      </c>
      <c r="P3770" s="26"/>
      <c r="Q3770" s="26"/>
      <c r="R3770" s="26">
        <f t="shared" si="117"/>
        <v>10</v>
      </c>
    </row>
    <row r="3771" spans="1:18" ht="30" x14ac:dyDescent="0.25">
      <c r="A3771" s="52">
        <v>3761</v>
      </c>
      <c r="B3771" s="33">
        <v>20199050042632</v>
      </c>
      <c r="C3771" s="34">
        <v>43622</v>
      </c>
      <c r="D3771" s="35" t="s">
        <v>60</v>
      </c>
      <c r="E3771" s="35" t="s">
        <v>118</v>
      </c>
      <c r="F3771" s="35" t="s">
        <v>80</v>
      </c>
      <c r="G3771" s="35" t="s">
        <v>84</v>
      </c>
      <c r="H3771" s="37" t="s">
        <v>120</v>
      </c>
      <c r="I3771" s="35" t="s">
        <v>46</v>
      </c>
      <c r="J3771" s="34">
        <v>43623</v>
      </c>
      <c r="K3771" s="38" t="s">
        <v>115</v>
      </c>
      <c r="L3771" s="53">
        <f>IFERROR(WORKDAY(C3771,R3771,DiasNOLaborables),"")</f>
        <v>43636</v>
      </c>
      <c r="M3771" s="27" t="str">
        <f>+IF(C3771="","",IF(J3771="","",(IF(J3771&lt;=L3771,"A TIEMPO","FUERA DE TIEMPO"))))</f>
        <v>A TIEMPO</v>
      </c>
      <c r="N3771" s="27">
        <f>IF(J3771="","",NETWORKDAYS(Hoja1!C3681+1,Hoja1!J3681,DiasNOLaborables))</f>
        <v>8</v>
      </c>
      <c r="O3771" s="28" t="str">
        <f t="shared" si="116"/>
        <v/>
      </c>
      <c r="P3771" s="26"/>
      <c r="Q3771" s="26"/>
      <c r="R3771" s="26">
        <f t="shared" si="117"/>
        <v>10</v>
      </c>
    </row>
    <row r="3772" spans="1:18" ht="45" x14ac:dyDescent="0.25">
      <c r="A3772" s="52">
        <v>3762</v>
      </c>
      <c r="B3772" s="33">
        <v>20199050042242</v>
      </c>
      <c r="C3772" s="34">
        <v>43622</v>
      </c>
      <c r="D3772" s="35" t="s">
        <v>60</v>
      </c>
      <c r="E3772" s="35" t="s">
        <v>118</v>
      </c>
      <c r="F3772" s="35" t="s">
        <v>80</v>
      </c>
      <c r="G3772" s="35" t="s">
        <v>104</v>
      </c>
      <c r="H3772" s="37" t="s">
        <v>121</v>
      </c>
      <c r="I3772" s="35" t="s">
        <v>39</v>
      </c>
      <c r="J3772" s="34">
        <v>43633</v>
      </c>
      <c r="K3772" s="38" t="s">
        <v>115</v>
      </c>
      <c r="L3772" s="53">
        <f>IFERROR(WORKDAY(C3772,R3772,DiasNOLaborables),"")</f>
        <v>43636</v>
      </c>
      <c r="M3772" s="27" t="str">
        <f>+IF(C3772="","",IF(J3772="","",(IF(J3772&lt;=L3772,"A TIEMPO","FUERA DE TIEMPO"))))</f>
        <v>A TIEMPO</v>
      </c>
      <c r="N3772" s="27">
        <f>IF(J3772="","",NETWORKDAYS(Hoja1!C3682+1,Hoja1!J3682,DiasNOLaborables))</f>
        <v>8</v>
      </c>
      <c r="O3772" s="28" t="str">
        <f t="shared" si="116"/>
        <v/>
      </c>
      <c r="P3772" s="26"/>
      <c r="Q3772" s="26"/>
      <c r="R3772" s="26">
        <f t="shared" si="117"/>
        <v>10</v>
      </c>
    </row>
    <row r="3773" spans="1:18" ht="45" x14ac:dyDescent="0.25">
      <c r="A3773" s="52">
        <v>3763</v>
      </c>
      <c r="B3773" s="33">
        <v>20199050042332</v>
      </c>
      <c r="C3773" s="34">
        <v>43622</v>
      </c>
      <c r="D3773" s="35" t="s">
        <v>61</v>
      </c>
      <c r="E3773" s="35" t="s">
        <v>115</v>
      </c>
      <c r="F3773" s="35" t="s">
        <v>80</v>
      </c>
      <c r="G3773" s="35" t="s">
        <v>104</v>
      </c>
      <c r="H3773" s="37" t="s">
        <v>121</v>
      </c>
      <c r="I3773" s="35" t="s">
        <v>39</v>
      </c>
      <c r="J3773" s="34">
        <v>43633</v>
      </c>
      <c r="K3773" s="38" t="s">
        <v>115</v>
      </c>
      <c r="L3773" s="53">
        <f>IFERROR(WORKDAY(C3773,R3773,DiasNOLaborables),"")</f>
        <v>43636</v>
      </c>
      <c r="M3773" s="27" t="str">
        <f>+IF(C3773="","",IF(J3773="","",(IF(J3773&lt;=L3773,"A TIEMPO","FUERA DE TIEMPO"))))</f>
        <v>A TIEMPO</v>
      </c>
      <c r="N3773" s="27">
        <f>IF(J3773="","",NETWORKDAYS(Hoja1!C3683+1,Hoja1!J3683,DiasNOLaborables))</f>
        <v>8</v>
      </c>
      <c r="O3773" s="28" t="str">
        <f t="shared" si="116"/>
        <v/>
      </c>
      <c r="P3773" s="26"/>
      <c r="Q3773" s="26"/>
      <c r="R3773" s="26">
        <f t="shared" si="117"/>
        <v>10</v>
      </c>
    </row>
    <row r="3774" spans="1:18" ht="45" x14ac:dyDescent="0.25">
      <c r="A3774" s="52">
        <v>3764</v>
      </c>
      <c r="B3774" s="33">
        <v>20199050042342</v>
      </c>
      <c r="C3774" s="34">
        <v>43622</v>
      </c>
      <c r="D3774" s="35" t="s">
        <v>60</v>
      </c>
      <c r="E3774" s="35" t="s">
        <v>115</v>
      </c>
      <c r="F3774" s="35" t="s">
        <v>80</v>
      </c>
      <c r="G3774" s="35" t="s">
        <v>104</v>
      </c>
      <c r="H3774" s="37" t="s">
        <v>120</v>
      </c>
      <c r="I3774" s="35" t="s">
        <v>47</v>
      </c>
      <c r="J3774" s="34">
        <v>43633</v>
      </c>
      <c r="K3774" s="38" t="s">
        <v>115</v>
      </c>
      <c r="L3774" s="53">
        <f>IFERROR(WORKDAY(C3774,R3774,DiasNOLaborables),"")</f>
        <v>43636</v>
      </c>
      <c r="M3774" s="27" t="str">
        <f>+IF(C3774="","",IF(J3774="","",(IF(J3774&lt;=L3774,"A TIEMPO","FUERA DE TIEMPO"))))</f>
        <v>A TIEMPO</v>
      </c>
      <c r="N3774" s="27">
        <f>IF(J3774="","",NETWORKDAYS(Hoja1!C3684+1,Hoja1!J3684,DiasNOLaborables))</f>
        <v>8</v>
      </c>
      <c r="O3774" s="28" t="str">
        <f t="shared" si="116"/>
        <v/>
      </c>
      <c r="P3774" s="26"/>
      <c r="Q3774" s="26"/>
      <c r="R3774" s="26">
        <f t="shared" si="117"/>
        <v>10</v>
      </c>
    </row>
    <row r="3775" spans="1:18" ht="45" x14ac:dyDescent="0.25">
      <c r="A3775" s="52">
        <v>3765</v>
      </c>
      <c r="B3775" s="33">
        <v>20199050042362</v>
      </c>
      <c r="C3775" s="34">
        <v>43622</v>
      </c>
      <c r="D3775" s="35" t="s">
        <v>61</v>
      </c>
      <c r="E3775" s="35" t="s">
        <v>115</v>
      </c>
      <c r="F3775" s="35" t="s">
        <v>80</v>
      </c>
      <c r="G3775" s="35" t="s">
        <v>104</v>
      </c>
      <c r="H3775" s="37" t="s">
        <v>121</v>
      </c>
      <c r="I3775" s="35" t="s">
        <v>39</v>
      </c>
      <c r="J3775" s="34">
        <v>43633</v>
      </c>
      <c r="K3775" s="38" t="s">
        <v>115</v>
      </c>
      <c r="L3775" s="53">
        <f>IFERROR(WORKDAY(C3775,R3775,DiasNOLaborables),"")</f>
        <v>43636</v>
      </c>
      <c r="M3775" s="27" t="str">
        <f>+IF(C3775="","",IF(J3775="","",(IF(J3775&lt;=L3775,"A TIEMPO","FUERA DE TIEMPO"))))</f>
        <v>A TIEMPO</v>
      </c>
      <c r="N3775" s="27">
        <f>IF(J3775="","",NETWORKDAYS(Hoja1!C3685+1,Hoja1!J3685,DiasNOLaborables))</f>
        <v>8</v>
      </c>
      <c r="O3775" s="28" t="str">
        <f t="shared" si="116"/>
        <v/>
      </c>
      <c r="P3775" s="26"/>
      <c r="Q3775" s="26"/>
      <c r="R3775" s="26">
        <f t="shared" si="117"/>
        <v>10</v>
      </c>
    </row>
    <row r="3776" spans="1:18" ht="45" x14ac:dyDescent="0.25">
      <c r="A3776" s="52">
        <v>3766</v>
      </c>
      <c r="B3776" s="33">
        <v>20199050042402</v>
      </c>
      <c r="C3776" s="34">
        <v>43622</v>
      </c>
      <c r="D3776" s="35" t="s">
        <v>62</v>
      </c>
      <c r="E3776" s="35" t="s">
        <v>115</v>
      </c>
      <c r="F3776" s="35" t="s">
        <v>80</v>
      </c>
      <c r="G3776" s="35" t="s">
        <v>104</v>
      </c>
      <c r="H3776" s="37" t="s">
        <v>121</v>
      </c>
      <c r="I3776" s="35" t="s">
        <v>39</v>
      </c>
      <c r="J3776" s="34">
        <v>43633</v>
      </c>
      <c r="K3776" s="38" t="s">
        <v>115</v>
      </c>
      <c r="L3776" s="53">
        <f>IFERROR(WORKDAY(C3776,R3776,DiasNOLaborables),"")</f>
        <v>43636</v>
      </c>
      <c r="M3776" s="27" t="str">
        <f>+IF(C3776="","",IF(J3776="","",(IF(J3776&lt;=L3776,"A TIEMPO","FUERA DE TIEMPO"))))</f>
        <v>A TIEMPO</v>
      </c>
      <c r="N3776" s="27">
        <f>IF(J3776="","",NETWORKDAYS(Hoja1!C3686+1,Hoja1!J3686,DiasNOLaborables))</f>
        <v>6</v>
      </c>
      <c r="O3776" s="28" t="str">
        <f t="shared" si="116"/>
        <v/>
      </c>
      <c r="P3776" s="26"/>
      <c r="Q3776" s="26"/>
      <c r="R3776" s="26">
        <f t="shared" si="117"/>
        <v>10</v>
      </c>
    </row>
    <row r="3777" spans="1:18" ht="45" x14ac:dyDescent="0.25">
      <c r="A3777" s="52">
        <v>3767</v>
      </c>
      <c r="B3777" s="33">
        <v>20199050042422</v>
      </c>
      <c r="C3777" s="34">
        <v>43622</v>
      </c>
      <c r="D3777" s="35" t="s">
        <v>63</v>
      </c>
      <c r="E3777" s="35" t="s">
        <v>118</v>
      </c>
      <c r="F3777" s="35" t="s">
        <v>80</v>
      </c>
      <c r="G3777" s="35" t="s">
        <v>104</v>
      </c>
      <c r="H3777" s="37" t="s">
        <v>120</v>
      </c>
      <c r="I3777" s="35" t="s">
        <v>47</v>
      </c>
      <c r="J3777" s="34">
        <v>43633</v>
      </c>
      <c r="K3777" s="38" t="s">
        <v>115</v>
      </c>
      <c r="L3777" s="53">
        <f>IFERROR(WORKDAY(C3777,R3777,DiasNOLaborables),"")</f>
        <v>43636</v>
      </c>
      <c r="M3777" s="27" t="str">
        <f>+IF(C3777="","",IF(J3777="","",(IF(J3777&lt;=L3777,"A TIEMPO","FUERA DE TIEMPO"))))</f>
        <v>A TIEMPO</v>
      </c>
      <c r="N3777" s="27">
        <f>IF(J3777="","",NETWORKDAYS(Hoja1!C3687+1,Hoja1!J3687,DiasNOLaborables))</f>
        <v>6</v>
      </c>
      <c r="O3777" s="28" t="str">
        <f t="shared" si="116"/>
        <v/>
      </c>
      <c r="P3777" s="26"/>
      <c r="Q3777" s="26"/>
      <c r="R3777" s="26">
        <f t="shared" si="117"/>
        <v>10</v>
      </c>
    </row>
    <row r="3778" spans="1:18" ht="45" x14ac:dyDescent="0.25">
      <c r="A3778" s="52">
        <v>3768</v>
      </c>
      <c r="B3778" s="33">
        <v>20199050042432</v>
      </c>
      <c r="C3778" s="34">
        <v>43622</v>
      </c>
      <c r="D3778" s="35" t="s">
        <v>60</v>
      </c>
      <c r="E3778" s="35" t="s">
        <v>118</v>
      </c>
      <c r="F3778" s="35" t="s">
        <v>80</v>
      </c>
      <c r="G3778" s="35" t="s">
        <v>104</v>
      </c>
      <c r="H3778" s="37" t="s">
        <v>121</v>
      </c>
      <c r="I3778" s="35" t="s">
        <v>39</v>
      </c>
      <c r="J3778" s="34">
        <v>43633</v>
      </c>
      <c r="K3778" s="38" t="s">
        <v>115</v>
      </c>
      <c r="L3778" s="53">
        <f>IFERROR(WORKDAY(C3778,R3778,DiasNOLaborables),"")</f>
        <v>43636</v>
      </c>
      <c r="M3778" s="27" t="str">
        <f>+IF(C3778="","",IF(J3778="","",(IF(J3778&lt;=L3778,"A TIEMPO","FUERA DE TIEMPO"))))</f>
        <v>A TIEMPO</v>
      </c>
      <c r="N3778" s="27">
        <f>IF(J3778="","",NETWORKDAYS(Hoja1!C3688+1,Hoja1!J3688,DiasNOLaborables))</f>
        <v>6</v>
      </c>
      <c r="O3778" s="28" t="str">
        <f t="shared" si="116"/>
        <v/>
      </c>
      <c r="P3778" s="26"/>
      <c r="Q3778" s="26"/>
      <c r="R3778" s="26">
        <f t="shared" si="117"/>
        <v>10</v>
      </c>
    </row>
    <row r="3779" spans="1:18" ht="45" x14ac:dyDescent="0.25">
      <c r="A3779" s="52">
        <v>3769</v>
      </c>
      <c r="B3779" s="33">
        <v>20199050042442</v>
      </c>
      <c r="C3779" s="34">
        <v>43622</v>
      </c>
      <c r="D3779" s="35" t="s">
        <v>61</v>
      </c>
      <c r="E3779" s="35" t="s">
        <v>115</v>
      </c>
      <c r="F3779" s="35" t="s">
        <v>80</v>
      </c>
      <c r="G3779" s="35" t="s">
        <v>104</v>
      </c>
      <c r="H3779" s="37" t="s">
        <v>120</v>
      </c>
      <c r="I3779" s="35" t="s">
        <v>38</v>
      </c>
      <c r="J3779" s="34">
        <v>43633</v>
      </c>
      <c r="K3779" s="38" t="s">
        <v>115</v>
      </c>
      <c r="L3779" s="53">
        <f>IFERROR(WORKDAY(C3779,R3779,DiasNOLaborables),"")</f>
        <v>43636</v>
      </c>
      <c r="M3779" s="27" t="str">
        <f>+IF(C3779="","",IF(J3779="","",(IF(J3779&lt;=L3779,"A TIEMPO","FUERA DE TIEMPO"))))</f>
        <v>A TIEMPO</v>
      </c>
      <c r="N3779" s="27">
        <f>IF(J3779="","",NETWORKDAYS(Hoja1!C3689+1,Hoja1!J3689,DiasNOLaborables))</f>
        <v>6</v>
      </c>
      <c r="O3779" s="28" t="str">
        <f t="shared" si="116"/>
        <v/>
      </c>
      <c r="P3779" s="26"/>
      <c r="Q3779" s="26"/>
      <c r="R3779" s="26">
        <f t="shared" si="117"/>
        <v>10</v>
      </c>
    </row>
    <row r="3780" spans="1:18" ht="45" x14ac:dyDescent="0.25">
      <c r="A3780" s="52">
        <v>3770</v>
      </c>
      <c r="B3780" s="33">
        <v>20199050042462</v>
      </c>
      <c r="C3780" s="34">
        <v>43622</v>
      </c>
      <c r="D3780" s="35" t="s">
        <v>63</v>
      </c>
      <c r="E3780" s="35" t="s">
        <v>115</v>
      </c>
      <c r="F3780" s="35" t="s">
        <v>80</v>
      </c>
      <c r="G3780" s="35" t="s">
        <v>104</v>
      </c>
      <c r="H3780" s="37" t="s">
        <v>121</v>
      </c>
      <c r="I3780" s="35" t="s">
        <v>39</v>
      </c>
      <c r="J3780" s="34">
        <v>43633</v>
      </c>
      <c r="K3780" s="38" t="s">
        <v>115</v>
      </c>
      <c r="L3780" s="53">
        <f>IFERROR(WORKDAY(C3780,R3780,DiasNOLaborables),"")</f>
        <v>43636</v>
      </c>
      <c r="M3780" s="27" t="str">
        <f>+IF(C3780="","",IF(J3780="","",(IF(J3780&lt;=L3780,"A TIEMPO","FUERA DE TIEMPO"))))</f>
        <v>A TIEMPO</v>
      </c>
      <c r="N3780" s="27">
        <f>IF(J3780="","",NETWORKDAYS(Hoja1!C3690+1,Hoja1!J3690,DiasNOLaborables))</f>
        <v>6</v>
      </c>
      <c r="O3780" s="28" t="str">
        <f t="shared" si="116"/>
        <v/>
      </c>
      <c r="P3780" s="26"/>
      <c r="Q3780" s="26"/>
      <c r="R3780" s="26">
        <f t="shared" si="117"/>
        <v>10</v>
      </c>
    </row>
    <row r="3781" spans="1:18" ht="45" x14ac:dyDescent="0.25">
      <c r="A3781" s="52">
        <v>3771</v>
      </c>
      <c r="B3781" s="33">
        <v>20199050042482</v>
      </c>
      <c r="C3781" s="34">
        <v>43622</v>
      </c>
      <c r="D3781" s="35" t="s">
        <v>3</v>
      </c>
      <c r="E3781" s="35" t="s">
        <v>115</v>
      </c>
      <c r="F3781" s="35" t="s">
        <v>80</v>
      </c>
      <c r="G3781" s="35" t="s">
        <v>104</v>
      </c>
      <c r="H3781" s="37" t="s">
        <v>121</v>
      </c>
      <c r="I3781" s="35" t="s">
        <v>39</v>
      </c>
      <c r="J3781" s="34">
        <v>43633</v>
      </c>
      <c r="K3781" s="38" t="s">
        <v>115</v>
      </c>
      <c r="L3781" s="53">
        <f>IFERROR(WORKDAY(C3781,R3781,DiasNOLaborables),"")</f>
        <v>43636</v>
      </c>
      <c r="M3781" s="27" t="str">
        <f>+IF(C3781="","",IF(J3781="","",(IF(J3781&lt;=L3781,"A TIEMPO","FUERA DE TIEMPO"))))</f>
        <v>A TIEMPO</v>
      </c>
      <c r="N3781" s="27">
        <f>IF(J3781="","",NETWORKDAYS(Hoja1!C3691+1,Hoja1!J3691,DiasNOLaborables))</f>
        <v>6</v>
      </c>
      <c r="O3781" s="28" t="str">
        <f t="shared" si="116"/>
        <v/>
      </c>
      <c r="P3781" s="26"/>
      <c r="Q3781" s="26"/>
      <c r="R3781" s="26">
        <f t="shared" si="117"/>
        <v>10</v>
      </c>
    </row>
    <row r="3782" spans="1:18" ht="45" x14ac:dyDescent="0.25">
      <c r="A3782" s="52">
        <v>3772</v>
      </c>
      <c r="B3782" s="33">
        <v>20199050042522</v>
      </c>
      <c r="C3782" s="34">
        <v>43622</v>
      </c>
      <c r="D3782" s="35" t="s">
        <v>60</v>
      </c>
      <c r="E3782" s="35" t="s">
        <v>118</v>
      </c>
      <c r="F3782" s="35" t="s">
        <v>80</v>
      </c>
      <c r="G3782" s="35" t="s">
        <v>104</v>
      </c>
      <c r="H3782" s="37" t="s">
        <v>121</v>
      </c>
      <c r="I3782" s="35" t="s">
        <v>39</v>
      </c>
      <c r="J3782" s="34">
        <v>43634</v>
      </c>
      <c r="K3782" s="38" t="s">
        <v>115</v>
      </c>
      <c r="L3782" s="53">
        <f>IFERROR(WORKDAY(C3782,R3782,DiasNOLaborables),"")</f>
        <v>43636</v>
      </c>
      <c r="M3782" s="27" t="str">
        <f>+IF(C3782="","",IF(J3782="","",(IF(J3782&lt;=L3782,"A TIEMPO","FUERA DE TIEMPO"))))</f>
        <v>A TIEMPO</v>
      </c>
      <c r="N3782" s="27">
        <f>IF(J3782="","",NETWORKDAYS(Hoja1!C3692+1,Hoja1!J3692,DiasNOLaborables))</f>
        <v>6</v>
      </c>
      <c r="O3782" s="28" t="str">
        <f t="shared" si="116"/>
        <v/>
      </c>
      <c r="P3782" s="26"/>
      <c r="Q3782" s="26"/>
      <c r="R3782" s="26">
        <f t="shared" si="117"/>
        <v>10</v>
      </c>
    </row>
    <row r="3783" spans="1:18" ht="45" x14ac:dyDescent="0.25">
      <c r="A3783" s="52">
        <v>3773</v>
      </c>
      <c r="B3783" s="33">
        <v>20199050042532</v>
      </c>
      <c r="C3783" s="34">
        <v>43622</v>
      </c>
      <c r="D3783" s="35" t="s">
        <v>60</v>
      </c>
      <c r="E3783" s="35" t="s">
        <v>118</v>
      </c>
      <c r="F3783" s="35" t="s">
        <v>80</v>
      </c>
      <c r="G3783" s="35" t="s">
        <v>104</v>
      </c>
      <c r="H3783" s="37" t="s">
        <v>121</v>
      </c>
      <c r="I3783" s="35" t="s">
        <v>39</v>
      </c>
      <c r="J3783" s="34">
        <v>43633</v>
      </c>
      <c r="K3783" s="38" t="s">
        <v>115</v>
      </c>
      <c r="L3783" s="53">
        <f>IFERROR(WORKDAY(C3783,R3783,DiasNOLaborables),"")</f>
        <v>43636</v>
      </c>
      <c r="M3783" s="27" t="str">
        <f>+IF(C3783="","",IF(J3783="","",(IF(J3783&lt;=L3783,"A TIEMPO","FUERA DE TIEMPO"))))</f>
        <v>A TIEMPO</v>
      </c>
      <c r="N3783" s="27">
        <f>IF(J3783="","",NETWORKDAYS(Hoja1!C3693+1,Hoja1!J3693,DiasNOLaborables))</f>
        <v>6</v>
      </c>
      <c r="O3783" s="28" t="str">
        <f t="shared" si="116"/>
        <v/>
      </c>
      <c r="P3783" s="26"/>
      <c r="Q3783" s="26"/>
      <c r="R3783" s="26">
        <f t="shared" si="117"/>
        <v>10</v>
      </c>
    </row>
    <row r="3784" spans="1:18" ht="45" x14ac:dyDescent="0.25">
      <c r="A3784" s="52">
        <v>3774</v>
      </c>
      <c r="B3784" s="33">
        <v>20199050042542</v>
      </c>
      <c r="C3784" s="34">
        <v>43622</v>
      </c>
      <c r="D3784" s="35" t="s">
        <v>60</v>
      </c>
      <c r="E3784" s="35" t="s">
        <v>118</v>
      </c>
      <c r="F3784" s="35" t="s">
        <v>80</v>
      </c>
      <c r="G3784" s="35" t="s">
        <v>104</v>
      </c>
      <c r="H3784" s="37" t="s">
        <v>121</v>
      </c>
      <c r="I3784" s="35" t="s">
        <v>39</v>
      </c>
      <c r="J3784" s="34">
        <v>43633</v>
      </c>
      <c r="K3784" s="38" t="s">
        <v>115</v>
      </c>
      <c r="L3784" s="53">
        <f>IFERROR(WORKDAY(C3784,R3784,DiasNOLaborables),"")</f>
        <v>43636</v>
      </c>
      <c r="M3784" s="27" t="str">
        <f>+IF(C3784="","",IF(J3784="","",(IF(J3784&lt;=L3784,"A TIEMPO","FUERA DE TIEMPO"))))</f>
        <v>A TIEMPO</v>
      </c>
      <c r="N3784" s="27">
        <f>IF(J3784="","",NETWORKDAYS(Hoja1!C3694+1,Hoja1!J3694,DiasNOLaborables))</f>
        <v>6</v>
      </c>
      <c r="O3784" s="28" t="str">
        <f t="shared" si="116"/>
        <v/>
      </c>
      <c r="P3784" s="26"/>
      <c r="Q3784" s="26"/>
      <c r="R3784" s="26">
        <f t="shared" si="117"/>
        <v>10</v>
      </c>
    </row>
    <row r="3785" spans="1:18" ht="45" x14ac:dyDescent="0.25">
      <c r="A3785" s="52">
        <v>3775</v>
      </c>
      <c r="B3785" s="33">
        <v>20199050042552</v>
      </c>
      <c r="C3785" s="34">
        <v>43622</v>
      </c>
      <c r="D3785" s="35" t="s">
        <v>60</v>
      </c>
      <c r="E3785" s="35" t="s">
        <v>118</v>
      </c>
      <c r="F3785" s="35" t="s">
        <v>80</v>
      </c>
      <c r="G3785" s="35" t="s">
        <v>104</v>
      </c>
      <c r="H3785" s="37" t="s">
        <v>121</v>
      </c>
      <c r="I3785" s="35" t="s">
        <v>39</v>
      </c>
      <c r="J3785" s="34">
        <v>43633</v>
      </c>
      <c r="K3785" s="38" t="s">
        <v>115</v>
      </c>
      <c r="L3785" s="53">
        <f>IFERROR(WORKDAY(C3785,R3785,DiasNOLaborables),"")</f>
        <v>43636</v>
      </c>
      <c r="M3785" s="27" t="str">
        <f>+IF(C3785="","",IF(J3785="","",(IF(J3785&lt;=L3785,"A TIEMPO","FUERA DE TIEMPO"))))</f>
        <v>A TIEMPO</v>
      </c>
      <c r="N3785" s="27">
        <f>IF(J3785="","",NETWORKDAYS(Hoja1!C3695+1,Hoja1!J3695,DiasNOLaborables))</f>
        <v>6</v>
      </c>
      <c r="O3785" s="28" t="str">
        <f t="shared" si="116"/>
        <v/>
      </c>
      <c r="P3785" s="26"/>
      <c r="Q3785" s="26"/>
      <c r="R3785" s="26">
        <f t="shared" si="117"/>
        <v>10</v>
      </c>
    </row>
    <row r="3786" spans="1:18" ht="45" x14ac:dyDescent="0.25">
      <c r="A3786" s="52">
        <v>3776</v>
      </c>
      <c r="B3786" s="33">
        <v>20199050042562</v>
      </c>
      <c r="C3786" s="34">
        <v>43622</v>
      </c>
      <c r="D3786" s="35" t="s">
        <v>61</v>
      </c>
      <c r="E3786" s="35" t="s">
        <v>118</v>
      </c>
      <c r="F3786" s="35" t="s">
        <v>80</v>
      </c>
      <c r="G3786" s="35" t="s">
        <v>104</v>
      </c>
      <c r="H3786" s="37" t="s">
        <v>121</v>
      </c>
      <c r="I3786" s="35" t="s">
        <v>39</v>
      </c>
      <c r="J3786" s="34">
        <v>43633</v>
      </c>
      <c r="K3786" s="38" t="s">
        <v>115</v>
      </c>
      <c r="L3786" s="53">
        <f>IFERROR(WORKDAY(C3786,R3786,DiasNOLaborables),"")</f>
        <v>43636</v>
      </c>
      <c r="M3786" s="27" t="str">
        <f>+IF(C3786="","",IF(J3786="","",(IF(J3786&lt;=L3786,"A TIEMPO","FUERA DE TIEMPO"))))</f>
        <v>A TIEMPO</v>
      </c>
      <c r="N3786" s="27">
        <f>IF(J3786="","",NETWORKDAYS(Hoja1!C3696+1,Hoja1!J3696,DiasNOLaborables))</f>
        <v>6</v>
      </c>
      <c r="O3786" s="28" t="str">
        <f t="shared" si="116"/>
        <v/>
      </c>
      <c r="P3786" s="26"/>
      <c r="Q3786" s="26"/>
      <c r="R3786" s="26">
        <f t="shared" si="117"/>
        <v>10</v>
      </c>
    </row>
    <row r="3787" spans="1:18" ht="45" x14ac:dyDescent="0.25">
      <c r="A3787" s="52">
        <v>3777</v>
      </c>
      <c r="B3787" s="33">
        <v>20199050042572</v>
      </c>
      <c r="C3787" s="34">
        <v>43622</v>
      </c>
      <c r="D3787" s="35" t="s">
        <v>60</v>
      </c>
      <c r="E3787" s="35" t="s">
        <v>118</v>
      </c>
      <c r="F3787" s="35" t="s">
        <v>80</v>
      </c>
      <c r="G3787" s="35" t="s">
        <v>104</v>
      </c>
      <c r="H3787" s="37" t="s">
        <v>121</v>
      </c>
      <c r="I3787" s="35" t="s">
        <v>39</v>
      </c>
      <c r="J3787" s="34">
        <v>43633</v>
      </c>
      <c r="K3787" s="38" t="s">
        <v>115</v>
      </c>
      <c r="L3787" s="53">
        <f>IFERROR(WORKDAY(C3787,R3787,DiasNOLaborables),"")</f>
        <v>43636</v>
      </c>
      <c r="M3787" s="27" t="str">
        <f>+IF(C3787="","",IF(J3787="","",(IF(J3787&lt;=L3787,"A TIEMPO","FUERA DE TIEMPO"))))</f>
        <v>A TIEMPO</v>
      </c>
      <c r="N3787" s="27">
        <f>IF(J3787="","",NETWORKDAYS(Hoja1!C3697+1,Hoja1!J3697,DiasNOLaborables))</f>
        <v>6</v>
      </c>
      <c r="O3787" s="28" t="str">
        <f t="shared" ref="O3787:O3850" si="118">IF(NETWORKDAYS(L3787+1,J3787,DiasNOLaborables)&lt;=0,"",NETWORKDAYS(L3787+1,J3787,DiasNOLaborables))</f>
        <v/>
      </c>
      <c r="P3787" s="26"/>
      <c r="Q3787" s="26"/>
      <c r="R3787" s="26">
        <f t="shared" ref="R3787:R3850" si="119">IFERROR(VLOOKUP(F3787,$Z$49:$AA$62,2),"")</f>
        <v>10</v>
      </c>
    </row>
    <row r="3788" spans="1:18" ht="45" x14ac:dyDescent="0.25">
      <c r="A3788" s="52">
        <v>3778</v>
      </c>
      <c r="B3788" s="33">
        <v>20199050042602</v>
      </c>
      <c r="C3788" s="34">
        <v>43622</v>
      </c>
      <c r="D3788" s="35" t="s">
        <v>60</v>
      </c>
      <c r="E3788" s="35" t="s">
        <v>118</v>
      </c>
      <c r="F3788" s="35" t="s">
        <v>80</v>
      </c>
      <c r="G3788" s="35" t="s">
        <v>104</v>
      </c>
      <c r="H3788" s="37" t="s">
        <v>121</v>
      </c>
      <c r="I3788" s="35" t="s">
        <v>39</v>
      </c>
      <c r="J3788" s="34">
        <v>43633</v>
      </c>
      <c r="K3788" s="38" t="s">
        <v>115</v>
      </c>
      <c r="L3788" s="53">
        <f>IFERROR(WORKDAY(C3788,R3788,DiasNOLaborables),"")</f>
        <v>43636</v>
      </c>
      <c r="M3788" s="27" t="str">
        <f>+IF(C3788="","",IF(J3788="","",(IF(J3788&lt;=L3788,"A TIEMPO","FUERA DE TIEMPO"))))</f>
        <v>A TIEMPO</v>
      </c>
      <c r="N3788" s="27">
        <f>IF(J3788="","",NETWORKDAYS(Hoja1!C3698+1,Hoja1!J3698,DiasNOLaborables))</f>
        <v>6</v>
      </c>
      <c r="O3788" s="28" t="str">
        <f t="shared" si="118"/>
        <v/>
      </c>
      <c r="P3788" s="26"/>
      <c r="Q3788" s="26"/>
      <c r="R3788" s="26">
        <f t="shared" si="119"/>
        <v>10</v>
      </c>
    </row>
    <row r="3789" spans="1:18" ht="45" x14ac:dyDescent="0.25">
      <c r="A3789" s="52">
        <v>3779</v>
      </c>
      <c r="B3789" s="33">
        <v>20199050042622</v>
      </c>
      <c r="C3789" s="34">
        <v>43622</v>
      </c>
      <c r="D3789" s="35" t="s">
        <v>61</v>
      </c>
      <c r="E3789" s="35" t="s">
        <v>118</v>
      </c>
      <c r="F3789" s="35" t="s">
        <v>80</v>
      </c>
      <c r="G3789" s="35" t="s">
        <v>104</v>
      </c>
      <c r="H3789" s="37" t="s">
        <v>121</v>
      </c>
      <c r="I3789" s="35" t="s">
        <v>39</v>
      </c>
      <c r="J3789" s="34">
        <v>43633</v>
      </c>
      <c r="K3789" s="38" t="s">
        <v>115</v>
      </c>
      <c r="L3789" s="53">
        <f>IFERROR(WORKDAY(C3789,R3789,DiasNOLaborables),"")</f>
        <v>43636</v>
      </c>
      <c r="M3789" s="27" t="str">
        <f>+IF(C3789="","",IF(J3789="","",(IF(J3789&lt;=L3789,"A TIEMPO","FUERA DE TIEMPO"))))</f>
        <v>A TIEMPO</v>
      </c>
      <c r="N3789" s="27">
        <f>IF(J3789="","",NETWORKDAYS(Hoja1!C3699+1,Hoja1!J3699,DiasNOLaborables))</f>
        <v>6</v>
      </c>
      <c r="O3789" s="28" t="str">
        <f t="shared" si="118"/>
        <v/>
      </c>
      <c r="P3789" s="26"/>
      <c r="Q3789" s="26"/>
      <c r="R3789" s="26">
        <f t="shared" si="119"/>
        <v>10</v>
      </c>
    </row>
    <row r="3790" spans="1:18" ht="45" x14ac:dyDescent="0.25">
      <c r="A3790" s="52">
        <v>3780</v>
      </c>
      <c r="B3790" s="33">
        <v>20199050042642</v>
      </c>
      <c r="C3790" s="34">
        <v>43622</v>
      </c>
      <c r="D3790" s="35" t="s">
        <v>60</v>
      </c>
      <c r="E3790" s="35" t="s">
        <v>118</v>
      </c>
      <c r="F3790" s="35" t="s">
        <v>80</v>
      </c>
      <c r="G3790" s="35" t="s">
        <v>104</v>
      </c>
      <c r="H3790" s="37" t="s">
        <v>121</v>
      </c>
      <c r="I3790" s="35" t="s">
        <v>39</v>
      </c>
      <c r="J3790" s="34">
        <v>43633</v>
      </c>
      <c r="K3790" s="38" t="s">
        <v>115</v>
      </c>
      <c r="L3790" s="53">
        <f>IFERROR(WORKDAY(C3790,R3790,DiasNOLaborables),"")</f>
        <v>43636</v>
      </c>
      <c r="M3790" s="27" t="str">
        <f>+IF(C3790="","",IF(J3790="","",(IF(J3790&lt;=L3790,"A TIEMPO","FUERA DE TIEMPO"))))</f>
        <v>A TIEMPO</v>
      </c>
      <c r="N3790" s="27">
        <f>IF(J3790="","",NETWORKDAYS(Hoja1!C3700+1,Hoja1!J3700,DiasNOLaborables))</f>
        <v>6</v>
      </c>
      <c r="O3790" s="28" t="str">
        <f t="shared" si="118"/>
        <v/>
      </c>
      <c r="P3790" s="26"/>
      <c r="Q3790" s="26"/>
      <c r="R3790" s="26">
        <f t="shared" si="119"/>
        <v>10</v>
      </c>
    </row>
    <row r="3791" spans="1:18" ht="30" x14ac:dyDescent="0.25">
      <c r="A3791" s="52">
        <v>3781</v>
      </c>
      <c r="B3791" s="33">
        <v>20199910063582</v>
      </c>
      <c r="C3791" s="34">
        <v>43622</v>
      </c>
      <c r="D3791" s="35" t="s">
        <v>60</v>
      </c>
      <c r="E3791" s="35" t="s">
        <v>115</v>
      </c>
      <c r="F3791" s="35" t="s">
        <v>70</v>
      </c>
      <c r="G3791" s="35" t="s">
        <v>89</v>
      </c>
      <c r="H3791" s="37" t="s">
        <v>120</v>
      </c>
      <c r="I3791" s="35" t="s">
        <v>37</v>
      </c>
      <c r="J3791" s="34">
        <v>43655</v>
      </c>
      <c r="K3791" s="38" t="s">
        <v>115</v>
      </c>
      <c r="L3791" s="53">
        <f>IFERROR(WORKDAY(C3791,R3791,DiasNOLaborables),"")</f>
        <v>43668</v>
      </c>
      <c r="M3791" s="27" t="str">
        <f>+IF(C3791="","",IF(J3791="","",(IF(J3791&lt;=L3791,"A TIEMPO","FUERA DE TIEMPO"))))</f>
        <v>A TIEMPO</v>
      </c>
      <c r="N3791" s="27">
        <f>IF(J3791="","",NETWORKDAYS(Hoja1!C4229+1,Hoja1!J4229,DiasNOLaborables))</f>
        <v>7</v>
      </c>
      <c r="O3791" s="28" t="str">
        <f t="shared" si="118"/>
        <v/>
      </c>
      <c r="P3791" s="26"/>
      <c r="Q3791" s="26"/>
      <c r="R3791" s="26">
        <f t="shared" si="119"/>
        <v>30</v>
      </c>
    </row>
    <row r="3792" spans="1:18" ht="30" x14ac:dyDescent="0.25">
      <c r="A3792" s="52">
        <v>3782</v>
      </c>
      <c r="B3792" s="33">
        <v>20199910063602</v>
      </c>
      <c r="C3792" s="34">
        <v>43622</v>
      </c>
      <c r="D3792" s="35" t="s">
        <v>60</v>
      </c>
      <c r="E3792" s="35" t="s">
        <v>114</v>
      </c>
      <c r="F3792" s="35" t="s">
        <v>71</v>
      </c>
      <c r="G3792" s="35" t="s">
        <v>94</v>
      </c>
      <c r="H3792" s="37" t="s">
        <v>120</v>
      </c>
      <c r="I3792" s="35" t="s">
        <v>46</v>
      </c>
      <c r="J3792" s="34">
        <v>43664</v>
      </c>
      <c r="K3792" s="38" t="s">
        <v>114</v>
      </c>
      <c r="L3792" s="53">
        <f>IFERROR(WORKDAY(C3792,R3792,DiasNOLaborables),"")</f>
        <v>43668</v>
      </c>
      <c r="M3792" s="27" t="str">
        <f>+IF(C3792="","",IF(J3792="","",(IF(J3792&lt;=L3792,"A TIEMPO","FUERA DE TIEMPO"))))</f>
        <v>A TIEMPO</v>
      </c>
      <c r="N3792" s="27">
        <f>IF(J3792="","",NETWORKDAYS(Hoja1!C4230+1,Hoja1!J4230,DiasNOLaborables))</f>
        <v>7</v>
      </c>
      <c r="O3792" s="28" t="str">
        <f t="shared" si="118"/>
        <v/>
      </c>
      <c r="P3792" s="26"/>
      <c r="Q3792" s="26"/>
      <c r="R3792" s="26">
        <f t="shared" si="119"/>
        <v>30</v>
      </c>
    </row>
    <row r="3793" spans="1:18" ht="45" x14ac:dyDescent="0.25">
      <c r="A3793" s="52">
        <v>3783</v>
      </c>
      <c r="B3793" s="33">
        <v>20199910064072</v>
      </c>
      <c r="C3793" s="34">
        <v>43622</v>
      </c>
      <c r="D3793" s="35" t="s">
        <v>63</v>
      </c>
      <c r="E3793" s="35" t="s">
        <v>114</v>
      </c>
      <c r="F3793" s="35" t="s">
        <v>80</v>
      </c>
      <c r="G3793" s="35" t="s">
        <v>87</v>
      </c>
      <c r="H3793" s="37" t="s">
        <v>120</v>
      </c>
      <c r="I3793" s="35" t="s">
        <v>49</v>
      </c>
      <c r="J3793" s="34">
        <v>43630</v>
      </c>
      <c r="K3793" s="38" t="s">
        <v>115</v>
      </c>
      <c r="L3793" s="53">
        <f>IFERROR(WORKDAY(C3793,R3793,DiasNOLaborables),"")</f>
        <v>43636</v>
      </c>
      <c r="M3793" s="27" t="str">
        <f>+IF(C3793="","",IF(J3793="","",(IF(J3793&lt;=L3793,"A TIEMPO","FUERA DE TIEMPO"))))</f>
        <v>A TIEMPO</v>
      </c>
      <c r="N3793" s="27">
        <f>IF(J3793="","",NETWORKDAYS(Hoja1!C4231+1,Hoja1!J4231,DiasNOLaborables))</f>
        <v>7</v>
      </c>
      <c r="O3793" s="28" t="str">
        <f t="shared" si="118"/>
        <v/>
      </c>
      <c r="P3793" s="26"/>
      <c r="Q3793" s="26"/>
      <c r="R3793" s="26">
        <f t="shared" si="119"/>
        <v>10</v>
      </c>
    </row>
    <row r="3794" spans="1:18" ht="60" x14ac:dyDescent="0.25">
      <c r="A3794" s="52">
        <v>3784</v>
      </c>
      <c r="B3794" s="33">
        <v>20190606104124</v>
      </c>
      <c r="C3794" s="34">
        <v>43622</v>
      </c>
      <c r="D3794" s="35" t="s">
        <v>62</v>
      </c>
      <c r="E3794" s="35" t="s">
        <v>119</v>
      </c>
      <c r="F3794" s="35" t="s">
        <v>80</v>
      </c>
      <c r="G3794" s="35" t="s">
        <v>104</v>
      </c>
      <c r="H3794" s="37" t="s">
        <v>121</v>
      </c>
      <c r="I3794" s="35" t="s">
        <v>39</v>
      </c>
      <c r="J3794" s="34">
        <v>43629</v>
      </c>
      <c r="K3794" s="38" t="s">
        <v>115</v>
      </c>
      <c r="L3794" s="53">
        <f>IFERROR(WORKDAY(C3794,R3794,DiasNOLaborables),"")</f>
        <v>43636</v>
      </c>
      <c r="M3794" s="27" t="str">
        <f>+IF(C3794="","",IF(J3794="","",(IF(J3794&lt;=L3794,"A TIEMPO","FUERA DE TIEMPO"))))</f>
        <v>A TIEMPO</v>
      </c>
      <c r="N3794" s="27">
        <f>IF(J3794="","",NETWORKDAYS(Hoja1!C4482+1,Hoja1!J4482,DiasNOLaborables))</f>
        <v>8</v>
      </c>
      <c r="O3794" s="28" t="str">
        <f t="shared" si="118"/>
        <v/>
      </c>
      <c r="P3794" s="26"/>
      <c r="Q3794" s="26"/>
      <c r="R3794" s="26">
        <f t="shared" si="119"/>
        <v>10</v>
      </c>
    </row>
    <row r="3795" spans="1:18" ht="60" x14ac:dyDescent="0.25">
      <c r="A3795" s="52">
        <v>3785</v>
      </c>
      <c r="B3795" s="33">
        <v>20190606103902</v>
      </c>
      <c r="C3795" s="34">
        <v>43622</v>
      </c>
      <c r="D3795" s="35" t="s">
        <v>61</v>
      </c>
      <c r="E3795" s="35" t="s">
        <v>119</v>
      </c>
      <c r="F3795" s="35" t="s">
        <v>80</v>
      </c>
      <c r="G3795" s="35" t="s">
        <v>104</v>
      </c>
      <c r="H3795" s="37" t="s">
        <v>121</v>
      </c>
      <c r="I3795" s="35" t="s">
        <v>39</v>
      </c>
      <c r="J3795" s="34">
        <v>43629</v>
      </c>
      <c r="K3795" s="38" t="s">
        <v>115</v>
      </c>
      <c r="L3795" s="53">
        <f>IFERROR(WORKDAY(C3795,R3795,DiasNOLaborables),"")</f>
        <v>43636</v>
      </c>
      <c r="M3795" s="27" t="str">
        <f>+IF(C3795="","",IF(J3795="","",(IF(J3795&lt;=L3795,"A TIEMPO","FUERA DE TIEMPO"))))</f>
        <v>A TIEMPO</v>
      </c>
      <c r="N3795" s="27">
        <f>IF(J3795="","",NETWORKDAYS(Hoja1!C4483+1,Hoja1!J4483,DiasNOLaborables))</f>
        <v>26</v>
      </c>
      <c r="O3795" s="28" t="str">
        <f t="shared" si="118"/>
        <v/>
      </c>
      <c r="P3795" s="26"/>
      <c r="Q3795" s="26"/>
      <c r="R3795" s="26">
        <f t="shared" si="119"/>
        <v>10</v>
      </c>
    </row>
    <row r="3796" spans="1:18" ht="60" x14ac:dyDescent="0.25">
      <c r="A3796" s="52">
        <v>3786</v>
      </c>
      <c r="B3796" s="33">
        <v>20190606102835</v>
      </c>
      <c r="C3796" s="34">
        <v>43622</v>
      </c>
      <c r="D3796" s="35" t="s">
        <v>61</v>
      </c>
      <c r="E3796" s="35" t="s">
        <v>119</v>
      </c>
      <c r="F3796" s="35" t="s">
        <v>80</v>
      </c>
      <c r="G3796" s="35" t="s">
        <v>104</v>
      </c>
      <c r="H3796" s="37" t="s">
        <v>121</v>
      </c>
      <c r="I3796" s="35" t="s">
        <v>39</v>
      </c>
      <c r="J3796" s="34">
        <v>43629</v>
      </c>
      <c r="K3796" s="38" t="s">
        <v>115</v>
      </c>
      <c r="L3796" s="53">
        <f>IFERROR(WORKDAY(C3796,R3796,DiasNOLaborables),"")</f>
        <v>43636</v>
      </c>
      <c r="M3796" s="27" t="str">
        <f>+IF(C3796="","",IF(J3796="","",(IF(J3796&lt;=L3796,"A TIEMPO","FUERA DE TIEMPO"))))</f>
        <v>A TIEMPO</v>
      </c>
      <c r="N3796" s="27">
        <f>IF(J3796="","",NETWORKDAYS(Hoja1!C4484+1,Hoja1!J4484,DiasNOLaborables))</f>
        <v>6</v>
      </c>
      <c r="O3796" s="28" t="str">
        <f t="shared" si="118"/>
        <v/>
      </c>
      <c r="P3796" s="26"/>
      <c r="Q3796" s="26"/>
      <c r="R3796" s="26">
        <f t="shared" si="119"/>
        <v>10</v>
      </c>
    </row>
    <row r="3797" spans="1:18" ht="60" x14ac:dyDescent="0.25">
      <c r="A3797" s="52">
        <v>3787</v>
      </c>
      <c r="B3797" s="33">
        <v>20190606101316</v>
      </c>
      <c r="C3797" s="34">
        <v>43622</v>
      </c>
      <c r="D3797" s="35" t="s">
        <v>61</v>
      </c>
      <c r="E3797" s="35" t="s">
        <v>119</v>
      </c>
      <c r="F3797" s="35" t="s">
        <v>80</v>
      </c>
      <c r="G3797" s="35" t="s">
        <v>104</v>
      </c>
      <c r="H3797" s="37" t="s">
        <v>121</v>
      </c>
      <c r="I3797" s="35" t="s">
        <v>39</v>
      </c>
      <c r="J3797" s="34">
        <v>43629</v>
      </c>
      <c r="K3797" s="38" t="s">
        <v>115</v>
      </c>
      <c r="L3797" s="53">
        <f>IFERROR(WORKDAY(C3797,R3797,DiasNOLaborables),"")</f>
        <v>43636</v>
      </c>
      <c r="M3797" s="27" t="str">
        <f>+IF(C3797="","",IF(J3797="","",(IF(J3797&lt;=L3797,"A TIEMPO","FUERA DE TIEMPO"))))</f>
        <v>A TIEMPO</v>
      </c>
      <c r="N3797" s="27">
        <f>IF(J3797="","",NETWORKDAYS(Hoja1!C4485+1,Hoja1!J4485,DiasNOLaborables))</f>
        <v>6</v>
      </c>
      <c r="O3797" s="28" t="str">
        <f t="shared" si="118"/>
        <v/>
      </c>
      <c r="P3797" s="26"/>
      <c r="Q3797" s="26"/>
      <c r="R3797" s="26">
        <f t="shared" si="119"/>
        <v>10</v>
      </c>
    </row>
    <row r="3798" spans="1:18" ht="60" x14ac:dyDescent="0.25">
      <c r="A3798" s="52">
        <v>3788</v>
      </c>
      <c r="B3798" s="33">
        <v>20190606100655</v>
      </c>
      <c r="C3798" s="34">
        <v>43622</v>
      </c>
      <c r="D3798" s="35" t="s">
        <v>61</v>
      </c>
      <c r="E3798" s="35" t="s">
        <v>119</v>
      </c>
      <c r="F3798" s="35" t="s">
        <v>80</v>
      </c>
      <c r="G3798" s="35" t="s">
        <v>104</v>
      </c>
      <c r="H3798" s="37" t="s">
        <v>121</v>
      </c>
      <c r="I3798" s="35" t="s">
        <v>39</v>
      </c>
      <c r="J3798" s="34">
        <v>43629</v>
      </c>
      <c r="K3798" s="38" t="s">
        <v>115</v>
      </c>
      <c r="L3798" s="53">
        <f>IFERROR(WORKDAY(C3798,R3798,DiasNOLaborables),"")</f>
        <v>43636</v>
      </c>
      <c r="M3798" s="27" t="str">
        <f>+IF(C3798="","",IF(J3798="","",(IF(J3798&lt;=L3798,"A TIEMPO","FUERA DE TIEMPO"))))</f>
        <v>A TIEMPO</v>
      </c>
      <c r="N3798" s="27">
        <f>IF(J3798="","",NETWORKDAYS(Hoja1!C4486+1,Hoja1!J4486,DiasNOLaborables))</f>
        <v>12</v>
      </c>
      <c r="O3798" s="28" t="str">
        <f t="shared" si="118"/>
        <v/>
      </c>
      <c r="P3798" s="26"/>
      <c r="Q3798" s="26"/>
      <c r="R3798" s="26">
        <f t="shared" si="119"/>
        <v>10</v>
      </c>
    </row>
    <row r="3799" spans="1:18" ht="60" x14ac:dyDescent="0.25">
      <c r="A3799" s="52">
        <v>3789</v>
      </c>
      <c r="B3799" s="33">
        <v>20190606095716</v>
      </c>
      <c r="C3799" s="34">
        <v>43622</v>
      </c>
      <c r="D3799" s="35" t="s">
        <v>62</v>
      </c>
      <c r="E3799" s="35" t="s">
        <v>119</v>
      </c>
      <c r="F3799" s="35" t="s">
        <v>80</v>
      </c>
      <c r="G3799" s="35" t="s">
        <v>104</v>
      </c>
      <c r="H3799" s="37" t="s">
        <v>121</v>
      </c>
      <c r="I3799" s="35" t="s">
        <v>39</v>
      </c>
      <c r="J3799" s="34">
        <v>43629</v>
      </c>
      <c r="K3799" s="38" t="s">
        <v>115</v>
      </c>
      <c r="L3799" s="53">
        <f>IFERROR(WORKDAY(C3799,R3799,DiasNOLaborables),"")</f>
        <v>43636</v>
      </c>
      <c r="M3799" s="27" t="str">
        <f>+IF(C3799="","",IF(J3799="","",(IF(J3799&lt;=L3799,"A TIEMPO","FUERA DE TIEMPO"))))</f>
        <v>A TIEMPO</v>
      </c>
      <c r="N3799" s="27">
        <f>IF(J3799="","",NETWORKDAYS(Hoja1!C4487+1,Hoja1!J4487,DiasNOLaborables))</f>
        <v>-13</v>
      </c>
      <c r="O3799" s="28" t="str">
        <f t="shared" si="118"/>
        <v/>
      </c>
      <c r="P3799" s="26"/>
      <c r="Q3799" s="26"/>
      <c r="R3799" s="26">
        <f t="shared" si="119"/>
        <v>10</v>
      </c>
    </row>
    <row r="3800" spans="1:18" ht="60" x14ac:dyDescent="0.25">
      <c r="A3800" s="52">
        <v>3790</v>
      </c>
      <c r="B3800" s="33">
        <v>20190606094520</v>
      </c>
      <c r="C3800" s="34">
        <v>43622</v>
      </c>
      <c r="D3800" s="35" t="s">
        <v>61</v>
      </c>
      <c r="E3800" s="35" t="s">
        <v>119</v>
      </c>
      <c r="F3800" s="35" t="s">
        <v>80</v>
      </c>
      <c r="G3800" s="35" t="s">
        <v>104</v>
      </c>
      <c r="H3800" s="37" t="s">
        <v>121</v>
      </c>
      <c r="I3800" s="35" t="s">
        <v>39</v>
      </c>
      <c r="J3800" s="34">
        <v>43629</v>
      </c>
      <c r="K3800" s="38" t="s">
        <v>115</v>
      </c>
      <c r="L3800" s="53">
        <f>IFERROR(WORKDAY(C3800,R3800,DiasNOLaborables),"")</f>
        <v>43636</v>
      </c>
      <c r="M3800" s="27" t="str">
        <f>+IF(C3800="","",IF(J3800="","",(IF(J3800&lt;=L3800,"A TIEMPO","FUERA DE TIEMPO"))))</f>
        <v>A TIEMPO</v>
      </c>
      <c r="N3800" s="27">
        <f>IF(J3800="","",NETWORKDAYS(Hoja1!C4488+1,Hoja1!J4488,DiasNOLaborables))</f>
        <v>-13</v>
      </c>
      <c r="O3800" s="28" t="str">
        <f t="shared" si="118"/>
        <v/>
      </c>
      <c r="P3800" s="26"/>
      <c r="Q3800" s="26"/>
      <c r="R3800" s="26">
        <f t="shared" si="119"/>
        <v>10</v>
      </c>
    </row>
    <row r="3801" spans="1:18" ht="60" x14ac:dyDescent="0.25">
      <c r="A3801" s="52">
        <v>3791</v>
      </c>
      <c r="B3801" s="33">
        <v>20190606094303</v>
      </c>
      <c r="C3801" s="34">
        <v>43622</v>
      </c>
      <c r="D3801" s="35" t="s">
        <v>61</v>
      </c>
      <c r="E3801" s="35" t="s">
        <v>119</v>
      </c>
      <c r="F3801" s="35" t="s">
        <v>80</v>
      </c>
      <c r="G3801" s="35" t="s">
        <v>104</v>
      </c>
      <c r="H3801" s="37" t="s">
        <v>121</v>
      </c>
      <c r="I3801" s="35" t="s">
        <v>39</v>
      </c>
      <c r="J3801" s="34">
        <v>43629</v>
      </c>
      <c r="K3801" s="38" t="s">
        <v>115</v>
      </c>
      <c r="L3801" s="53">
        <f>IFERROR(WORKDAY(C3801,R3801,DiasNOLaborables),"")</f>
        <v>43636</v>
      </c>
      <c r="M3801" s="27" t="str">
        <f>+IF(C3801="","",IF(J3801="","",(IF(J3801&lt;=L3801,"A TIEMPO","FUERA DE TIEMPO"))))</f>
        <v>A TIEMPO</v>
      </c>
      <c r="N3801" s="27">
        <f>IF(J3801="","",NETWORKDAYS(Hoja1!C4489+1,Hoja1!J4489,DiasNOLaborables))</f>
        <v>-13</v>
      </c>
      <c r="O3801" s="28" t="str">
        <f t="shared" si="118"/>
        <v/>
      </c>
      <c r="P3801" s="26"/>
      <c r="Q3801" s="26"/>
      <c r="R3801" s="26">
        <f t="shared" si="119"/>
        <v>10</v>
      </c>
    </row>
    <row r="3802" spans="1:18" ht="60" x14ac:dyDescent="0.25">
      <c r="A3802" s="52">
        <v>3792</v>
      </c>
      <c r="B3802" s="33">
        <v>20190606093800</v>
      </c>
      <c r="C3802" s="34">
        <v>43622</v>
      </c>
      <c r="D3802" s="35" t="s">
        <v>61</v>
      </c>
      <c r="E3802" s="35" t="s">
        <v>119</v>
      </c>
      <c r="F3802" s="35" t="s">
        <v>80</v>
      </c>
      <c r="G3802" s="35" t="s">
        <v>104</v>
      </c>
      <c r="H3802" s="37" t="s">
        <v>121</v>
      </c>
      <c r="I3802" s="35" t="s">
        <v>39</v>
      </c>
      <c r="J3802" s="34">
        <v>43629</v>
      </c>
      <c r="K3802" s="38" t="s">
        <v>115</v>
      </c>
      <c r="L3802" s="53">
        <f>IFERROR(WORKDAY(C3802,R3802,DiasNOLaborables),"")</f>
        <v>43636</v>
      </c>
      <c r="M3802" s="27" t="str">
        <f>+IF(C3802="","",IF(J3802="","",(IF(J3802&lt;=L3802,"A TIEMPO","FUERA DE TIEMPO"))))</f>
        <v>A TIEMPO</v>
      </c>
      <c r="N3802" s="27">
        <f>IF(J3802="","",NETWORKDAYS(Hoja1!C4490+1,Hoja1!J4490,DiasNOLaborables))</f>
        <v>-13</v>
      </c>
      <c r="O3802" s="28" t="str">
        <f t="shared" si="118"/>
        <v/>
      </c>
      <c r="P3802" s="26"/>
      <c r="Q3802" s="26"/>
      <c r="R3802" s="26">
        <f t="shared" si="119"/>
        <v>10</v>
      </c>
    </row>
    <row r="3803" spans="1:18" ht="60" x14ac:dyDescent="0.25">
      <c r="A3803" s="52">
        <v>3793</v>
      </c>
      <c r="B3803" s="33">
        <v>20190606093305</v>
      </c>
      <c r="C3803" s="34">
        <v>43622</v>
      </c>
      <c r="D3803" s="35" t="s">
        <v>61</v>
      </c>
      <c r="E3803" s="35" t="s">
        <v>119</v>
      </c>
      <c r="F3803" s="35" t="s">
        <v>80</v>
      </c>
      <c r="G3803" s="35" t="s">
        <v>104</v>
      </c>
      <c r="H3803" s="37" t="s">
        <v>121</v>
      </c>
      <c r="I3803" s="35" t="s">
        <v>39</v>
      </c>
      <c r="J3803" s="34">
        <v>43629</v>
      </c>
      <c r="K3803" s="38" t="s">
        <v>115</v>
      </c>
      <c r="L3803" s="53">
        <f>IFERROR(WORKDAY(C3803,R3803,DiasNOLaborables),"")</f>
        <v>43636</v>
      </c>
      <c r="M3803" s="27" t="str">
        <f>+IF(C3803="","",IF(J3803="","",(IF(J3803&lt;=L3803,"A TIEMPO","FUERA DE TIEMPO"))))</f>
        <v>A TIEMPO</v>
      </c>
      <c r="N3803" s="27">
        <f>IF(J3803="","",NETWORKDAYS(Hoja1!C4491+1,Hoja1!J4491,DiasNOLaborables))</f>
        <v>-13</v>
      </c>
      <c r="O3803" s="28" t="str">
        <f t="shared" si="118"/>
        <v/>
      </c>
      <c r="P3803" s="26"/>
      <c r="Q3803" s="26"/>
      <c r="R3803" s="26">
        <f t="shared" si="119"/>
        <v>10</v>
      </c>
    </row>
    <row r="3804" spans="1:18" ht="60" x14ac:dyDescent="0.25">
      <c r="A3804" s="52">
        <v>3794</v>
      </c>
      <c r="B3804" s="33">
        <v>20190606093218</v>
      </c>
      <c r="C3804" s="34">
        <v>43622</v>
      </c>
      <c r="D3804" s="35" t="s">
        <v>61</v>
      </c>
      <c r="E3804" s="35" t="s">
        <v>119</v>
      </c>
      <c r="F3804" s="35" t="s">
        <v>80</v>
      </c>
      <c r="G3804" s="35" t="s">
        <v>104</v>
      </c>
      <c r="H3804" s="37" t="s">
        <v>121</v>
      </c>
      <c r="I3804" s="35" t="s">
        <v>39</v>
      </c>
      <c r="J3804" s="34">
        <v>43629</v>
      </c>
      <c r="K3804" s="38" t="s">
        <v>115</v>
      </c>
      <c r="L3804" s="53">
        <f>IFERROR(WORKDAY(C3804,R3804,DiasNOLaborables),"")</f>
        <v>43636</v>
      </c>
      <c r="M3804" s="27" t="str">
        <f>+IF(C3804="","",IF(J3804="","",(IF(J3804&lt;=L3804,"A TIEMPO","FUERA DE TIEMPO"))))</f>
        <v>A TIEMPO</v>
      </c>
      <c r="N3804" s="27">
        <f>IF(J3804="","",NETWORKDAYS(Hoja1!C4492+1,Hoja1!J4492,DiasNOLaborables))</f>
        <v>-13</v>
      </c>
      <c r="O3804" s="28" t="str">
        <f t="shared" si="118"/>
        <v/>
      </c>
      <c r="P3804" s="26"/>
      <c r="Q3804" s="26"/>
      <c r="R3804" s="26">
        <f t="shared" si="119"/>
        <v>10</v>
      </c>
    </row>
    <row r="3805" spans="1:18" ht="60" x14ac:dyDescent="0.25">
      <c r="A3805" s="52">
        <v>3795</v>
      </c>
      <c r="B3805" s="33">
        <v>20190606093056</v>
      </c>
      <c r="C3805" s="34">
        <v>43622</v>
      </c>
      <c r="D3805" s="35" t="s">
        <v>61</v>
      </c>
      <c r="E3805" s="35" t="s">
        <v>119</v>
      </c>
      <c r="F3805" s="35" t="s">
        <v>80</v>
      </c>
      <c r="G3805" s="35" t="s">
        <v>104</v>
      </c>
      <c r="H3805" s="37" t="s">
        <v>121</v>
      </c>
      <c r="I3805" s="35" t="s">
        <v>39</v>
      </c>
      <c r="J3805" s="34">
        <v>43629</v>
      </c>
      <c r="K3805" s="38" t="s">
        <v>115</v>
      </c>
      <c r="L3805" s="53">
        <f>IFERROR(WORKDAY(C3805,R3805,DiasNOLaborables),"")</f>
        <v>43636</v>
      </c>
      <c r="M3805" s="27" t="str">
        <f>+IF(C3805="","",IF(J3805="","",(IF(J3805&lt;=L3805,"A TIEMPO","FUERA DE TIEMPO"))))</f>
        <v>A TIEMPO</v>
      </c>
      <c r="N3805" s="27">
        <f>IF(J3805="","",NETWORKDAYS(Hoja1!C4493+1,Hoja1!J4493,DiasNOLaborables))</f>
        <v>-13</v>
      </c>
      <c r="O3805" s="28" t="str">
        <f t="shared" si="118"/>
        <v/>
      </c>
      <c r="P3805" s="26"/>
      <c r="Q3805" s="26"/>
      <c r="R3805" s="26">
        <f t="shared" si="119"/>
        <v>10</v>
      </c>
    </row>
    <row r="3806" spans="1:18" ht="60" x14ac:dyDescent="0.25">
      <c r="A3806" s="52">
        <v>3796</v>
      </c>
      <c r="B3806" s="33">
        <v>20190606125112</v>
      </c>
      <c r="C3806" s="34">
        <v>43622</v>
      </c>
      <c r="D3806" s="35" t="s">
        <v>60</v>
      </c>
      <c r="E3806" s="35" t="s">
        <v>119</v>
      </c>
      <c r="F3806" s="35" t="s">
        <v>80</v>
      </c>
      <c r="G3806" s="35" t="s">
        <v>104</v>
      </c>
      <c r="H3806" s="37" t="s">
        <v>121</v>
      </c>
      <c r="I3806" s="35" t="s">
        <v>39</v>
      </c>
      <c r="J3806" s="34">
        <v>43630</v>
      </c>
      <c r="K3806" s="38" t="s">
        <v>115</v>
      </c>
      <c r="L3806" s="53">
        <f>IFERROR(WORKDAY(C3806,R3806,DiasNOLaborables),"")</f>
        <v>43636</v>
      </c>
      <c r="M3806" s="27" t="str">
        <f>+IF(C3806="","",IF(J3806="","",(IF(J3806&lt;=L3806,"A TIEMPO","FUERA DE TIEMPO"))))</f>
        <v>A TIEMPO</v>
      </c>
      <c r="N3806" s="27">
        <f>IF(J3806="","",NETWORKDAYS(Hoja1!C4494+1,Hoja1!J4494,DiasNOLaborables))</f>
        <v>-13</v>
      </c>
      <c r="O3806" s="28" t="str">
        <f t="shared" si="118"/>
        <v/>
      </c>
      <c r="P3806" s="26"/>
      <c r="Q3806" s="26"/>
      <c r="R3806" s="26">
        <f t="shared" si="119"/>
        <v>10</v>
      </c>
    </row>
    <row r="3807" spans="1:18" ht="60" x14ac:dyDescent="0.25">
      <c r="A3807" s="52">
        <v>3797</v>
      </c>
      <c r="B3807" s="33">
        <v>20190606124916</v>
      </c>
      <c r="C3807" s="34">
        <v>43622</v>
      </c>
      <c r="D3807" s="35" t="s">
        <v>60</v>
      </c>
      <c r="E3807" s="35" t="s">
        <v>119</v>
      </c>
      <c r="F3807" s="35" t="s">
        <v>80</v>
      </c>
      <c r="G3807" s="35" t="s">
        <v>104</v>
      </c>
      <c r="H3807" s="37" t="s">
        <v>121</v>
      </c>
      <c r="I3807" s="35" t="s">
        <v>39</v>
      </c>
      <c r="J3807" s="34">
        <v>43630</v>
      </c>
      <c r="K3807" s="38" t="s">
        <v>115</v>
      </c>
      <c r="L3807" s="53">
        <f>IFERROR(WORKDAY(C3807,R3807,DiasNOLaborables),"")</f>
        <v>43636</v>
      </c>
      <c r="M3807" s="27" t="str">
        <f>+IF(C3807="","",IF(J3807="","",(IF(J3807&lt;=L3807,"A TIEMPO","FUERA DE TIEMPO"))))</f>
        <v>A TIEMPO</v>
      </c>
      <c r="N3807" s="27">
        <f>IF(J3807="","",NETWORKDAYS(Hoja1!C4495+1,Hoja1!J4495,DiasNOLaborables))</f>
        <v>-13</v>
      </c>
      <c r="O3807" s="28" t="str">
        <f t="shared" si="118"/>
        <v/>
      </c>
      <c r="P3807" s="26"/>
      <c r="Q3807" s="26"/>
      <c r="R3807" s="26">
        <f t="shared" si="119"/>
        <v>10</v>
      </c>
    </row>
    <row r="3808" spans="1:18" ht="60" x14ac:dyDescent="0.25">
      <c r="A3808" s="52">
        <v>3798</v>
      </c>
      <c r="B3808" s="33">
        <v>20190606124657</v>
      </c>
      <c r="C3808" s="34">
        <v>43622</v>
      </c>
      <c r="D3808" s="35" t="s">
        <v>60</v>
      </c>
      <c r="E3808" s="35" t="s">
        <v>119</v>
      </c>
      <c r="F3808" s="35" t="s">
        <v>80</v>
      </c>
      <c r="G3808" s="35" t="s">
        <v>104</v>
      </c>
      <c r="H3808" s="37" t="s">
        <v>121</v>
      </c>
      <c r="I3808" s="35" t="s">
        <v>39</v>
      </c>
      <c r="J3808" s="34">
        <v>43630</v>
      </c>
      <c r="K3808" s="38" t="s">
        <v>115</v>
      </c>
      <c r="L3808" s="53">
        <f>IFERROR(WORKDAY(C3808,R3808,DiasNOLaborables),"")</f>
        <v>43636</v>
      </c>
      <c r="M3808" s="27" t="str">
        <f>+IF(C3808="","",IF(J3808="","",(IF(J3808&lt;=L3808,"A TIEMPO","FUERA DE TIEMPO"))))</f>
        <v>A TIEMPO</v>
      </c>
      <c r="N3808" s="27">
        <f>IF(J3808="","",NETWORKDAYS(Hoja1!C4496+1,Hoja1!J4496,DiasNOLaborables))</f>
        <v>-13</v>
      </c>
      <c r="O3808" s="28" t="str">
        <f t="shared" si="118"/>
        <v/>
      </c>
      <c r="P3808" s="26"/>
      <c r="Q3808" s="26"/>
      <c r="R3808" s="26">
        <f t="shared" si="119"/>
        <v>10</v>
      </c>
    </row>
    <row r="3809" spans="1:18" ht="60" x14ac:dyDescent="0.25">
      <c r="A3809" s="52">
        <v>3799</v>
      </c>
      <c r="B3809" s="33">
        <v>20190606124514</v>
      </c>
      <c r="C3809" s="34">
        <v>43622</v>
      </c>
      <c r="D3809" s="35" t="s">
        <v>62</v>
      </c>
      <c r="E3809" s="35" t="s">
        <v>119</v>
      </c>
      <c r="F3809" s="35" t="s">
        <v>80</v>
      </c>
      <c r="G3809" s="35" t="s">
        <v>104</v>
      </c>
      <c r="H3809" s="37" t="s">
        <v>121</v>
      </c>
      <c r="I3809" s="35" t="s">
        <v>39</v>
      </c>
      <c r="J3809" s="34">
        <v>43630</v>
      </c>
      <c r="K3809" s="38" t="s">
        <v>115</v>
      </c>
      <c r="L3809" s="53">
        <f>IFERROR(WORKDAY(C3809,R3809,DiasNOLaborables),"")</f>
        <v>43636</v>
      </c>
      <c r="M3809" s="27" t="str">
        <f>+IF(C3809="","",IF(J3809="","",(IF(J3809&lt;=L3809,"A TIEMPO","FUERA DE TIEMPO"))))</f>
        <v>A TIEMPO</v>
      </c>
      <c r="N3809" s="27">
        <f>IF(J3809="","",NETWORKDAYS(Hoja1!C4497+1,Hoja1!J4497,DiasNOLaborables))</f>
        <v>-13</v>
      </c>
      <c r="O3809" s="28" t="str">
        <f t="shared" si="118"/>
        <v/>
      </c>
      <c r="P3809" s="26"/>
      <c r="Q3809" s="26"/>
      <c r="R3809" s="26">
        <f t="shared" si="119"/>
        <v>10</v>
      </c>
    </row>
    <row r="3810" spans="1:18" ht="60" x14ac:dyDescent="0.25">
      <c r="A3810" s="52">
        <v>3800</v>
      </c>
      <c r="B3810" s="33">
        <v>20190606122617</v>
      </c>
      <c r="C3810" s="34">
        <v>43622</v>
      </c>
      <c r="D3810" s="35" t="s">
        <v>62</v>
      </c>
      <c r="E3810" s="35" t="s">
        <v>119</v>
      </c>
      <c r="F3810" s="35" t="s">
        <v>80</v>
      </c>
      <c r="G3810" s="35" t="s">
        <v>104</v>
      </c>
      <c r="H3810" s="37" t="s">
        <v>121</v>
      </c>
      <c r="I3810" s="35" t="s">
        <v>39</v>
      </c>
      <c r="J3810" s="34">
        <v>43630</v>
      </c>
      <c r="K3810" s="38" t="s">
        <v>115</v>
      </c>
      <c r="L3810" s="53">
        <f>IFERROR(WORKDAY(C3810,R3810,DiasNOLaborables),"")</f>
        <v>43636</v>
      </c>
      <c r="M3810" s="27" t="str">
        <f>+IF(C3810="","",IF(J3810="","",(IF(J3810&lt;=L3810,"A TIEMPO","FUERA DE TIEMPO"))))</f>
        <v>A TIEMPO</v>
      </c>
      <c r="N3810" s="27">
        <f>IF(J3810="","",NETWORKDAYS(Hoja1!C4498+1,Hoja1!J4498,DiasNOLaborables))</f>
        <v>-13</v>
      </c>
      <c r="O3810" s="28" t="str">
        <f t="shared" si="118"/>
        <v/>
      </c>
      <c r="P3810" s="26"/>
      <c r="Q3810" s="26"/>
      <c r="R3810" s="26">
        <f t="shared" si="119"/>
        <v>10</v>
      </c>
    </row>
    <row r="3811" spans="1:18" ht="60" x14ac:dyDescent="0.25">
      <c r="A3811" s="52">
        <v>3801</v>
      </c>
      <c r="B3811" s="33">
        <v>20190606122457</v>
      </c>
      <c r="C3811" s="34">
        <v>43622</v>
      </c>
      <c r="D3811" s="35" t="s">
        <v>62</v>
      </c>
      <c r="E3811" s="35" t="s">
        <v>119</v>
      </c>
      <c r="F3811" s="35" t="s">
        <v>80</v>
      </c>
      <c r="G3811" s="35" t="s">
        <v>104</v>
      </c>
      <c r="H3811" s="37" t="s">
        <v>121</v>
      </c>
      <c r="I3811" s="35" t="s">
        <v>39</v>
      </c>
      <c r="J3811" s="34">
        <v>43630</v>
      </c>
      <c r="K3811" s="38" t="s">
        <v>115</v>
      </c>
      <c r="L3811" s="53">
        <f>IFERROR(WORKDAY(C3811,R3811,DiasNOLaborables),"")</f>
        <v>43636</v>
      </c>
      <c r="M3811" s="27" t="str">
        <f>+IF(C3811="","",IF(J3811="","",(IF(J3811&lt;=L3811,"A TIEMPO","FUERA DE TIEMPO"))))</f>
        <v>A TIEMPO</v>
      </c>
      <c r="N3811" s="27">
        <f>IF(J3811="","",NETWORKDAYS(Hoja1!C4499+1,Hoja1!J4499,DiasNOLaborables))</f>
        <v>-13</v>
      </c>
      <c r="O3811" s="28" t="str">
        <f t="shared" si="118"/>
        <v/>
      </c>
      <c r="P3811" s="26"/>
      <c r="Q3811" s="26"/>
      <c r="R3811" s="26">
        <f t="shared" si="119"/>
        <v>10</v>
      </c>
    </row>
    <row r="3812" spans="1:18" ht="60" x14ac:dyDescent="0.25">
      <c r="A3812" s="52">
        <v>3802</v>
      </c>
      <c r="B3812" s="33">
        <v>20190606122259</v>
      </c>
      <c r="C3812" s="34">
        <v>43622</v>
      </c>
      <c r="D3812" s="35" t="s">
        <v>62</v>
      </c>
      <c r="E3812" s="35" t="s">
        <v>119</v>
      </c>
      <c r="F3812" s="35" t="s">
        <v>80</v>
      </c>
      <c r="G3812" s="35" t="s">
        <v>104</v>
      </c>
      <c r="H3812" s="37" t="s">
        <v>121</v>
      </c>
      <c r="I3812" s="35" t="s">
        <v>39</v>
      </c>
      <c r="J3812" s="34">
        <v>43630</v>
      </c>
      <c r="K3812" s="38" t="s">
        <v>115</v>
      </c>
      <c r="L3812" s="53">
        <f>IFERROR(WORKDAY(C3812,R3812,DiasNOLaborables),"")</f>
        <v>43636</v>
      </c>
      <c r="M3812" s="27" t="str">
        <f>+IF(C3812="","",IF(J3812="","",(IF(J3812&lt;=L3812,"A TIEMPO","FUERA DE TIEMPO"))))</f>
        <v>A TIEMPO</v>
      </c>
      <c r="N3812" s="27">
        <f>IF(J3812="","",NETWORKDAYS(Hoja1!C4500+1,Hoja1!J4500,DiasNOLaborables))</f>
        <v>-13</v>
      </c>
      <c r="O3812" s="28" t="str">
        <f t="shared" si="118"/>
        <v/>
      </c>
      <c r="P3812" s="26"/>
      <c r="Q3812" s="26"/>
      <c r="R3812" s="26">
        <f t="shared" si="119"/>
        <v>10</v>
      </c>
    </row>
    <row r="3813" spans="1:18" ht="60" x14ac:dyDescent="0.25">
      <c r="A3813" s="52">
        <v>3803</v>
      </c>
      <c r="B3813" s="33">
        <v>20190606121706</v>
      </c>
      <c r="C3813" s="34">
        <v>43622</v>
      </c>
      <c r="D3813" s="35" t="s">
        <v>62</v>
      </c>
      <c r="E3813" s="35" t="s">
        <v>119</v>
      </c>
      <c r="F3813" s="35" t="s">
        <v>80</v>
      </c>
      <c r="G3813" s="35" t="s">
        <v>104</v>
      </c>
      <c r="H3813" s="37" t="s">
        <v>121</v>
      </c>
      <c r="I3813" s="35" t="s">
        <v>39</v>
      </c>
      <c r="J3813" s="34">
        <v>43630</v>
      </c>
      <c r="K3813" s="38" t="s">
        <v>115</v>
      </c>
      <c r="L3813" s="53">
        <f>IFERROR(WORKDAY(C3813,R3813,DiasNOLaborables),"")</f>
        <v>43636</v>
      </c>
      <c r="M3813" s="27" t="str">
        <f>+IF(C3813="","",IF(J3813="","",(IF(J3813&lt;=L3813,"A TIEMPO","FUERA DE TIEMPO"))))</f>
        <v>A TIEMPO</v>
      </c>
      <c r="N3813" s="27">
        <f>IF(J3813="","",NETWORKDAYS(Hoja1!C4501+1,Hoja1!J4501,DiasNOLaborables))</f>
        <v>-13</v>
      </c>
      <c r="O3813" s="28" t="str">
        <f t="shared" si="118"/>
        <v/>
      </c>
      <c r="P3813" s="26"/>
      <c r="Q3813" s="26"/>
      <c r="R3813" s="26">
        <f t="shared" si="119"/>
        <v>10</v>
      </c>
    </row>
    <row r="3814" spans="1:18" ht="60" x14ac:dyDescent="0.25">
      <c r="A3814" s="52">
        <v>3804</v>
      </c>
      <c r="B3814" s="33">
        <v>20190606121629</v>
      </c>
      <c r="C3814" s="34">
        <v>43622</v>
      </c>
      <c r="D3814" s="35" t="s">
        <v>62</v>
      </c>
      <c r="E3814" s="35" t="s">
        <v>119</v>
      </c>
      <c r="F3814" s="35" t="s">
        <v>80</v>
      </c>
      <c r="G3814" s="35" t="s">
        <v>104</v>
      </c>
      <c r="H3814" s="37" t="s">
        <v>121</v>
      </c>
      <c r="I3814" s="35" t="s">
        <v>39</v>
      </c>
      <c r="J3814" s="34">
        <v>43630</v>
      </c>
      <c r="K3814" s="38" t="s">
        <v>115</v>
      </c>
      <c r="L3814" s="53">
        <f>IFERROR(WORKDAY(C3814,R3814,DiasNOLaborables),"")</f>
        <v>43636</v>
      </c>
      <c r="M3814" s="27" t="str">
        <f>+IF(C3814="","",IF(J3814="","",(IF(J3814&lt;=L3814,"A TIEMPO","FUERA DE TIEMPO"))))</f>
        <v>A TIEMPO</v>
      </c>
      <c r="N3814" s="27">
        <f>IF(J3814="","",NETWORKDAYS(Hoja1!C4502+1,Hoja1!J4502,DiasNOLaborables))</f>
        <v>-13</v>
      </c>
      <c r="O3814" s="28" t="str">
        <f t="shared" si="118"/>
        <v/>
      </c>
      <c r="P3814" s="26"/>
      <c r="Q3814" s="26"/>
      <c r="R3814" s="26">
        <f t="shared" si="119"/>
        <v>10</v>
      </c>
    </row>
    <row r="3815" spans="1:18" ht="60" x14ac:dyDescent="0.25">
      <c r="A3815" s="52">
        <v>3805</v>
      </c>
      <c r="B3815" s="33">
        <v>20190606121139</v>
      </c>
      <c r="C3815" s="34">
        <v>43622</v>
      </c>
      <c r="D3815" s="35" t="s">
        <v>62</v>
      </c>
      <c r="E3815" s="35" t="s">
        <v>119</v>
      </c>
      <c r="F3815" s="35" t="s">
        <v>80</v>
      </c>
      <c r="G3815" s="35" t="s">
        <v>104</v>
      </c>
      <c r="H3815" s="37" t="s">
        <v>121</v>
      </c>
      <c r="I3815" s="35" t="s">
        <v>39</v>
      </c>
      <c r="J3815" s="34">
        <v>43630</v>
      </c>
      <c r="K3815" s="38" t="s">
        <v>115</v>
      </c>
      <c r="L3815" s="53">
        <f>IFERROR(WORKDAY(C3815,R3815,DiasNOLaborables),"")</f>
        <v>43636</v>
      </c>
      <c r="M3815" s="27" t="str">
        <f>+IF(C3815="","",IF(J3815="","",(IF(J3815&lt;=L3815,"A TIEMPO","FUERA DE TIEMPO"))))</f>
        <v>A TIEMPO</v>
      </c>
      <c r="N3815" s="27">
        <f>IF(J3815="","",NETWORKDAYS(Hoja1!C4503+1,Hoja1!J4503,DiasNOLaborables))</f>
        <v>-13</v>
      </c>
      <c r="O3815" s="28" t="str">
        <f t="shared" si="118"/>
        <v/>
      </c>
      <c r="P3815" s="26"/>
      <c r="Q3815" s="26"/>
      <c r="R3815" s="26">
        <f t="shared" si="119"/>
        <v>10</v>
      </c>
    </row>
    <row r="3816" spans="1:18" ht="60" x14ac:dyDescent="0.25">
      <c r="A3816" s="52">
        <v>3806</v>
      </c>
      <c r="B3816" s="33">
        <v>20190606120423</v>
      </c>
      <c r="C3816" s="34">
        <v>43622</v>
      </c>
      <c r="D3816" s="35" t="s">
        <v>62</v>
      </c>
      <c r="E3816" s="35" t="s">
        <v>119</v>
      </c>
      <c r="F3816" s="35" t="s">
        <v>80</v>
      </c>
      <c r="G3816" s="35" t="s">
        <v>104</v>
      </c>
      <c r="H3816" s="37" t="s">
        <v>121</v>
      </c>
      <c r="I3816" s="35" t="s">
        <v>39</v>
      </c>
      <c r="J3816" s="34">
        <v>43630</v>
      </c>
      <c r="K3816" s="38" t="s">
        <v>115</v>
      </c>
      <c r="L3816" s="53">
        <f>IFERROR(WORKDAY(C3816,R3816,DiasNOLaborables),"")</f>
        <v>43636</v>
      </c>
      <c r="M3816" s="27" t="str">
        <f>+IF(C3816="","",IF(J3816="","",(IF(J3816&lt;=L3816,"A TIEMPO","FUERA DE TIEMPO"))))</f>
        <v>A TIEMPO</v>
      </c>
      <c r="N3816" s="27">
        <f>IF(J3816="","",NETWORKDAYS(Hoja1!C4504+1,Hoja1!J4504,DiasNOLaborables))</f>
        <v>-13</v>
      </c>
      <c r="O3816" s="28" t="str">
        <f t="shared" si="118"/>
        <v/>
      </c>
      <c r="P3816" s="26"/>
      <c r="Q3816" s="26"/>
      <c r="R3816" s="26">
        <f t="shared" si="119"/>
        <v>10</v>
      </c>
    </row>
    <row r="3817" spans="1:18" ht="60" x14ac:dyDescent="0.25">
      <c r="A3817" s="52">
        <v>3807</v>
      </c>
      <c r="B3817" s="33">
        <v>20190606120249</v>
      </c>
      <c r="C3817" s="34">
        <v>43622</v>
      </c>
      <c r="D3817" s="35" t="s">
        <v>62</v>
      </c>
      <c r="E3817" s="35" t="s">
        <v>119</v>
      </c>
      <c r="F3817" s="35" t="s">
        <v>80</v>
      </c>
      <c r="G3817" s="35" t="s">
        <v>104</v>
      </c>
      <c r="H3817" s="37" t="s">
        <v>121</v>
      </c>
      <c r="I3817" s="35" t="s">
        <v>39</v>
      </c>
      <c r="J3817" s="34">
        <v>43630</v>
      </c>
      <c r="K3817" s="38" t="s">
        <v>115</v>
      </c>
      <c r="L3817" s="53">
        <f>IFERROR(WORKDAY(C3817,R3817,DiasNOLaborables),"")</f>
        <v>43636</v>
      </c>
      <c r="M3817" s="27" t="str">
        <f>+IF(C3817="","",IF(J3817="","",(IF(J3817&lt;=L3817,"A TIEMPO","FUERA DE TIEMPO"))))</f>
        <v>A TIEMPO</v>
      </c>
      <c r="N3817" s="27">
        <f>IF(J3817="","",NETWORKDAYS(Hoja1!C4505+1,Hoja1!J4505,DiasNOLaborables))</f>
        <v>-13</v>
      </c>
      <c r="O3817" s="28" t="str">
        <f t="shared" si="118"/>
        <v/>
      </c>
      <c r="P3817" s="26"/>
      <c r="Q3817" s="26"/>
      <c r="R3817" s="26">
        <f t="shared" si="119"/>
        <v>10</v>
      </c>
    </row>
    <row r="3818" spans="1:18" ht="60" x14ac:dyDescent="0.25">
      <c r="A3818" s="52">
        <v>3808</v>
      </c>
      <c r="B3818" s="33">
        <v>20190606115139</v>
      </c>
      <c r="C3818" s="34">
        <v>43622</v>
      </c>
      <c r="D3818" s="35" t="s">
        <v>61</v>
      </c>
      <c r="E3818" s="35" t="s">
        <v>119</v>
      </c>
      <c r="F3818" s="35" t="s">
        <v>80</v>
      </c>
      <c r="G3818" s="35" t="s">
        <v>104</v>
      </c>
      <c r="H3818" s="37" t="s">
        <v>121</v>
      </c>
      <c r="I3818" s="35" t="s">
        <v>39</v>
      </c>
      <c r="J3818" s="34">
        <v>43630</v>
      </c>
      <c r="K3818" s="38" t="s">
        <v>115</v>
      </c>
      <c r="L3818" s="53">
        <f>IFERROR(WORKDAY(C3818,R3818,DiasNOLaborables),"")</f>
        <v>43636</v>
      </c>
      <c r="M3818" s="27" t="str">
        <f>+IF(C3818="","",IF(J3818="","",(IF(J3818&lt;=L3818,"A TIEMPO","FUERA DE TIEMPO"))))</f>
        <v>A TIEMPO</v>
      </c>
      <c r="N3818" s="27">
        <f>IF(J3818="","",NETWORKDAYS(Hoja1!C4506+1,Hoja1!J4506,DiasNOLaborables))</f>
        <v>-13</v>
      </c>
      <c r="O3818" s="28" t="str">
        <f t="shared" si="118"/>
        <v/>
      </c>
      <c r="P3818" s="26"/>
      <c r="Q3818" s="26"/>
      <c r="R3818" s="26">
        <f t="shared" si="119"/>
        <v>10</v>
      </c>
    </row>
    <row r="3819" spans="1:18" ht="60" x14ac:dyDescent="0.25">
      <c r="A3819" s="52">
        <v>3809</v>
      </c>
      <c r="B3819" s="33">
        <v>20190606114758</v>
      </c>
      <c r="C3819" s="34">
        <v>43622</v>
      </c>
      <c r="D3819" s="35" t="s">
        <v>62</v>
      </c>
      <c r="E3819" s="35" t="s">
        <v>119</v>
      </c>
      <c r="F3819" s="35" t="s">
        <v>80</v>
      </c>
      <c r="G3819" s="35" t="s">
        <v>104</v>
      </c>
      <c r="H3819" s="37" t="s">
        <v>121</v>
      </c>
      <c r="I3819" s="35" t="s">
        <v>39</v>
      </c>
      <c r="J3819" s="34">
        <v>43630</v>
      </c>
      <c r="K3819" s="38" t="s">
        <v>115</v>
      </c>
      <c r="L3819" s="53">
        <f>IFERROR(WORKDAY(C3819,R3819,DiasNOLaborables),"")</f>
        <v>43636</v>
      </c>
      <c r="M3819" s="27" t="str">
        <f>+IF(C3819="","",IF(J3819="","",(IF(J3819&lt;=L3819,"A TIEMPO","FUERA DE TIEMPO"))))</f>
        <v>A TIEMPO</v>
      </c>
      <c r="N3819" s="27">
        <f>IF(J3819="","",NETWORKDAYS(Hoja1!C4507+1,Hoja1!J4507,DiasNOLaborables))</f>
        <v>-13</v>
      </c>
      <c r="O3819" s="28" t="str">
        <f t="shared" si="118"/>
        <v/>
      </c>
      <c r="P3819" s="26"/>
      <c r="Q3819" s="26"/>
      <c r="R3819" s="26">
        <f t="shared" si="119"/>
        <v>10</v>
      </c>
    </row>
    <row r="3820" spans="1:18" ht="60" x14ac:dyDescent="0.25">
      <c r="A3820" s="52">
        <v>3810</v>
      </c>
      <c r="B3820" s="33">
        <v>20190606112121</v>
      </c>
      <c r="C3820" s="34">
        <v>43622</v>
      </c>
      <c r="D3820" s="35" t="s">
        <v>62</v>
      </c>
      <c r="E3820" s="35" t="s">
        <v>119</v>
      </c>
      <c r="F3820" s="35" t="s">
        <v>80</v>
      </c>
      <c r="G3820" s="35" t="s">
        <v>104</v>
      </c>
      <c r="H3820" s="37" t="s">
        <v>121</v>
      </c>
      <c r="I3820" s="35" t="s">
        <v>39</v>
      </c>
      <c r="J3820" s="34">
        <v>43630</v>
      </c>
      <c r="K3820" s="38" t="s">
        <v>115</v>
      </c>
      <c r="L3820" s="53">
        <f>IFERROR(WORKDAY(C3820,R3820,DiasNOLaborables),"")</f>
        <v>43636</v>
      </c>
      <c r="M3820" s="27" t="str">
        <f>+IF(C3820="","",IF(J3820="","",(IF(J3820&lt;=L3820,"A TIEMPO","FUERA DE TIEMPO"))))</f>
        <v>A TIEMPO</v>
      </c>
      <c r="N3820" s="27">
        <f>IF(J3820="","",NETWORKDAYS(Hoja1!C4508+1,Hoja1!J4508,DiasNOLaborables))</f>
        <v>10</v>
      </c>
      <c r="O3820" s="28" t="str">
        <f t="shared" si="118"/>
        <v/>
      </c>
      <c r="P3820" s="26"/>
      <c r="Q3820" s="26"/>
      <c r="R3820" s="26">
        <f t="shared" si="119"/>
        <v>10</v>
      </c>
    </row>
    <row r="3821" spans="1:18" ht="60" x14ac:dyDescent="0.25">
      <c r="A3821" s="52">
        <v>3811</v>
      </c>
      <c r="B3821" s="33">
        <v>20190606111259</v>
      </c>
      <c r="C3821" s="34">
        <v>43622</v>
      </c>
      <c r="D3821" s="35" t="s">
        <v>62</v>
      </c>
      <c r="E3821" s="35" t="s">
        <v>119</v>
      </c>
      <c r="F3821" s="35" t="s">
        <v>80</v>
      </c>
      <c r="G3821" s="35" t="s">
        <v>104</v>
      </c>
      <c r="H3821" s="37" t="s">
        <v>121</v>
      </c>
      <c r="I3821" s="35" t="s">
        <v>39</v>
      </c>
      <c r="J3821" s="34">
        <v>43630</v>
      </c>
      <c r="K3821" s="38" t="s">
        <v>115</v>
      </c>
      <c r="L3821" s="53">
        <f>IFERROR(WORKDAY(C3821,R3821,DiasNOLaborables),"")</f>
        <v>43636</v>
      </c>
      <c r="M3821" s="27" t="str">
        <f>+IF(C3821="","",IF(J3821="","",(IF(J3821&lt;=L3821,"A TIEMPO","FUERA DE TIEMPO"))))</f>
        <v>A TIEMPO</v>
      </c>
      <c r="N3821" s="27">
        <f>IF(J3821="","",NETWORKDAYS(Hoja1!C4509+1,Hoja1!J4509,DiasNOLaborables))</f>
        <v>5</v>
      </c>
      <c r="O3821" s="28" t="str">
        <f t="shared" si="118"/>
        <v/>
      </c>
      <c r="P3821" s="26"/>
      <c r="Q3821" s="26"/>
      <c r="R3821" s="26">
        <f t="shared" si="119"/>
        <v>10</v>
      </c>
    </row>
    <row r="3822" spans="1:18" ht="60" x14ac:dyDescent="0.25">
      <c r="A3822" s="52">
        <v>3812</v>
      </c>
      <c r="B3822" s="33">
        <v>20190606102406</v>
      </c>
      <c r="C3822" s="34">
        <v>43622</v>
      </c>
      <c r="D3822" s="35" t="s">
        <v>61</v>
      </c>
      <c r="E3822" s="35" t="s">
        <v>119</v>
      </c>
      <c r="F3822" s="35" t="s">
        <v>80</v>
      </c>
      <c r="G3822" s="35" t="s">
        <v>104</v>
      </c>
      <c r="H3822" s="37" t="s">
        <v>121</v>
      </c>
      <c r="I3822" s="35" t="s">
        <v>39</v>
      </c>
      <c r="J3822" s="34">
        <v>43630</v>
      </c>
      <c r="K3822" s="38" t="s">
        <v>115</v>
      </c>
      <c r="L3822" s="53">
        <f>IFERROR(WORKDAY(C3822,R3822,DiasNOLaborables),"")</f>
        <v>43636</v>
      </c>
      <c r="M3822" s="27" t="str">
        <f>+IF(C3822="","",IF(J3822="","",(IF(J3822&lt;=L3822,"A TIEMPO","FUERA DE TIEMPO"))))</f>
        <v>A TIEMPO</v>
      </c>
      <c r="N3822" s="27">
        <f>IF(J3822="","",NETWORKDAYS(Hoja1!C4510+1,Hoja1!J4510,DiasNOLaborables))</f>
        <v>5</v>
      </c>
      <c r="O3822" s="28" t="str">
        <f t="shared" si="118"/>
        <v/>
      </c>
      <c r="P3822" s="26"/>
      <c r="Q3822" s="26"/>
      <c r="R3822" s="26">
        <f t="shared" si="119"/>
        <v>10</v>
      </c>
    </row>
    <row r="3823" spans="1:18" ht="60" x14ac:dyDescent="0.25">
      <c r="A3823" s="52">
        <v>3813</v>
      </c>
      <c r="B3823" s="33">
        <v>20190606101350</v>
      </c>
      <c r="C3823" s="34">
        <v>43622</v>
      </c>
      <c r="D3823" s="35" t="s">
        <v>61</v>
      </c>
      <c r="E3823" s="35" t="s">
        <v>119</v>
      </c>
      <c r="F3823" s="35" t="s">
        <v>80</v>
      </c>
      <c r="G3823" s="35" t="s">
        <v>104</v>
      </c>
      <c r="H3823" s="37" t="s">
        <v>121</v>
      </c>
      <c r="I3823" s="35" t="s">
        <v>39</v>
      </c>
      <c r="J3823" s="34">
        <v>43630</v>
      </c>
      <c r="K3823" s="38" t="s">
        <v>115</v>
      </c>
      <c r="L3823" s="53">
        <f>IFERROR(WORKDAY(C3823,R3823,DiasNOLaborables),"")</f>
        <v>43636</v>
      </c>
      <c r="M3823" s="27" t="str">
        <f>+IF(C3823="","",IF(J3823="","",(IF(J3823&lt;=L3823,"A TIEMPO","FUERA DE TIEMPO"))))</f>
        <v>A TIEMPO</v>
      </c>
      <c r="N3823" s="27">
        <f>IF(J3823="","",NETWORKDAYS(Hoja1!C4511+1,Hoja1!J4511,DiasNOLaborables))</f>
        <v>5</v>
      </c>
      <c r="O3823" s="28" t="str">
        <f t="shared" si="118"/>
        <v/>
      </c>
      <c r="P3823" s="26"/>
      <c r="Q3823" s="26"/>
      <c r="R3823" s="26">
        <f t="shared" si="119"/>
        <v>10</v>
      </c>
    </row>
    <row r="3824" spans="1:18" ht="60" x14ac:dyDescent="0.25">
      <c r="A3824" s="52">
        <v>3814</v>
      </c>
      <c r="B3824" s="33">
        <v>20190606101154</v>
      </c>
      <c r="C3824" s="34">
        <v>43622</v>
      </c>
      <c r="D3824" s="35" t="s">
        <v>61</v>
      </c>
      <c r="E3824" s="35" t="s">
        <v>119</v>
      </c>
      <c r="F3824" s="35" t="s">
        <v>80</v>
      </c>
      <c r="G3824" s="35" t="s">
        <v>104</v>
      </c>
      <c r="H3824" s="37" t="s">
        <v>121</v>
      </c>
      <c r="I3824" s="35" t="s">
        <v>39</v>
      </c>
      <c r="J3824" s="34">
        <v>43630</v>
      </c>
      <c r="K3824" s="38" t="s">
        <v>115</v>
      </c>
      <c r="L3824" s="53">
        <f>IFERROR(WORKDAY(C3824,R3824,DiasNOLaborables),"")</f>
        <v>43636</v>
      </c>
      <c r="M3824" s="27" t="str">
        <f>+IF(C3824="","",IF(J3824="","",(IF(J3824&lt;=L3824,"A TIEMPO","FUERA DE TIEMPO"))))</f>
        <v>A TIEMPO</v>
      </c>
      <c r="N3824" s="27">
        <f>IF(J3824="","",NETWORKDAYS(Hoja1!C4512+1,Hoja1!J4512,DiasNOLaborables))</f>
        <v>5</v>
      </c>
      <c r="O3824" s="28" t="str">
        <f t="shared" si="118"/>
        <v/>
      </c>
      <c r="P3824" s="26"/>
      <c r="Q3824" s="26"/>
      <c r="R3824" s="26">
        <f t="shared" si="119"/>
        <v>10</v>
      </c>
    </row>
    <row r="3825" spans="1:18" ht="60" x14ac:dyDescent="0.25">
      <c r="A3825" s="52">
        <v>3815</v>
      </c>
      <c r="B3825" s="33">
        <v>20190606101106</v>
      </c>
      <c r="C3825" s="34">
        <v>43622</v>
      </c>
      <c r="D3825" s="35" t="s">
        <v>60</v>
      </c>
      <c r="E3825" s="35" t="s">
        <v>119</v>
      </c>
      <c r="F3825" s="35" t="s">
        <v>80</v>
      </c>
      <c r="G3825" s="35" t="s">
        <v>104</v>
      </c>
      <c r="H3825" s="37" t="s">
        <v>121</v>
      </c>
      <c r="I3825" s="35" t="s">
        <v>39</v>
      </c>
      <c r="J3825" s="34">
        <v>43630</v>
      </c>
      <c r="K3825" s="38" t="s">
        <v>115</v>
      </c>
      <c r="L3825" s="53">
        <f>IFERROR(WORKDAY(C3825,R3825,DiasNOLaborables),"")</f>
        <v>43636</v>
      </c>
      <c r="M3825" s="27" t="str">
        <f>+IF(C3825="","",IF(J3825="","",(IF(J3825&lt;=L3825,"A TIEMPO","FUERA DE TIEMPO"))))</f>
        <v>A TIEMPO</v>
      </c>
      <c r="N3825" s="27">
        <f>IF(J3825="","",NETWORKDAYS(Hoja1!C4513+1,Hoja1!J4513,DiasNOLaborables))</f>
        <v>5</v>
      </c>
      <c r="O3825" s="28" t="str">
        <f t="shared" si="118"/>
        <v/>
      </c>
      <c r="P3825" s="26"/>
      <c r="Q3825" s="26"/>
      <c r="R3825" s="26">
        <f t="shared" si="119"/>
        <v>10</v>
      </c>
    </row>
    <row r="3826" spans="1:18" ht="60" x14ac:dyDescent="0.25">
      <c r="A3826" s="52">
        <v>3816</v>
      </c>
      <c r="B3826" s="33">
        <v>20190606100823</v>
      </c>
      <c r="C3826" s="34">
        <v>43622</v>
      </c>
      <c r="D3826" s="35" t="s">
        <v>61</v>
      </c>
      <c r="E3826" s="35" t="s">
        <v>119</v>
      </c>
      <c r="F3826" s="35" t="s">
        <v>80</v>
      </c>
      <c r="G3826" s="35" t="s">
        <v>104</v>
      </c>
      <c r="H3826" s="37" t="s">
        <v>121</v>
      </c>
      <c r="I3826" s="35" t="s">
        <v>39</v>
      </c>
      <c r="J3826" s="34">
        <v>43630</v>
      </c>
      <c r="K3826" s="38" t="s">
        <v>115</v>
      </c>
      <c r="L3826" s="53">
        <f>IFERROR(WORKDAY(C3826,R3826,DiasNOLaborables),"")</f>
        <v>43636</v>
      </c>
      <c r="M3826" s="27" t="str">
        <f>+IF(C3826="","",IF(J3826="","",(IF(J3826&lt;=L3826,"A TIEMPO","FUERA DE TIEMPO"))))</f>
        <v>A TIEMPO</v>
      </c>
      <c r="N3826" s="27">
        <f>IF(J3826="","",NETWORKDAYS(Hoja1!C4514+1,Hoja1!J4514,DiasNOLaborables))</f>
        <v>6</v>
      </c>
      <c r="O3826" s="28" t="str">
        <f t="shared" si="118"/>
        <v/>
      </c>
      <c r="P3826" s="26"/>
      <c r="Q3826" s="26"/>
      <c r="R3826" s="26">
        <f t="shared" si="119"/>
        <v>10</v>
      </c>
    </row>
    <row r="3827" spans="1:18" ht="60" x14ac:dyDescent="0.25">
      <c r="A3827" s="52">
        <v>3817</v>
      </c>
      <c r="B3827" s="33">
        <v>20190606100314</v>
      </c>
      <c r="C3827" s="34">
        <v>43622</v>
      </c>
      <c r="D3827" s="35" t="s">
        <v>61</v>
      </c>
      <c r="E3827" s="35" t="s">
        <v>119</v>
      </c>
      <c r="F3827" s="35" t="s">
        <v>80</v>
      </c>
      <c r="G3827" s="35" t="s">
        <v>104</v>
      </c>
      <c r="H3827" s="37" t="s">
        <v>121</v>
      </c>
      <c r="I3827" s="35" t="s">
        <v>39</v>
      </c>
      <c r="J3827" s="34">
        <v>43630</v>
      </c>
      <c r="K3827" s="38" t="s">
        <v>115</v>
      </c>
      <c r="L3827" s="53">
        <f>IFERROR(WORKDAY(C3827,R3827,DiasNOLaborables),"")</f>
        <v>43636</v>
      </c>
      <c r="M3827" s="27" t="str">
        <f>+IF(C3827="","",IF(J3827="","",(IF(J3827&lt;=L3827,"A TIEMPO","FUERA DE TIEMPO"))))</f>
        <v>A TIEMPO</v>
      </c>
      <c r="N3827" s="27">
        <f>IF(J3827="","",NETWORKDAYS(Hoja1!C4515+1,Hoja1!J4515,DiasNOLaborables))</f>
        <v>5</v>
      </c>
      <c r="O3827" s="28" t="str">
        <f t="shared" si="118"/>
        <v/>
      </c>
      <c r="P3827" s="26"/>
      <c r="Q3827" s="26"/>
      <c r="R3827" s="26">
        <f t="shared" si="119"/>
        <v>10</v>
      </c>
    </row>
    <row r="3828" spans="1:18" ht="60" x14ac:dyDescent="0.25">
      <c r="A3828" s="52">
        <v>3818</v>
      </c>
      <c r="B3828" s="33">
        <v>20190606095926</v>
      </c>
      <c r="C3828" s="34">
        <v>43622</v>
      </c>
      <c r="D3828" s="35" t="s">
        <v>62</v>
      </c>
      <c r="E3828" s="35" t="s">
        <v>119</v>
      </c>
      <c r="F3828" s="35" t="s">
        <v>80</v>
      </c>
      <c r="G3828" s="35" t="s">
        <v>104</v>
      </c>
      <c r="H3828" s="37" t="s">
        <v>121</v>
      </c>
      <c r="I3828" s="35" t="s">
        <v>39</v>
      </c>
      <c r="J3828" s="34">
        <v>43630</v>
      </c>
      <c r="K3828" s="38" t="s">
        <v>115</v>
      </c>
      <c r="L3828" s="53">
        <f>IFERROR(WORKDAY(C3828,R3828,DiasNOLaborables),"")</f>
        <v>43636</v>
      </c>
      <c r="M3828" s="27" t="str">
        <f>+IF(C3828="","",IF(J3828="","",(IF(J3828&lt;=L3828,"A TIEMPO","FUERA DE TIEMPO"))))</f>
        <v>A TIEMPO</v>
      </c>
      <c r="N3828" s="27">
        <f>IF(J3828="","",NETWORKDAYS(Hoja1!C4516+1,Hoja1!J4516,DiasNOLaborables))</f>
        <v>5</v>
      </c>
      <c r="O3828" s="28" t="str">
        <f t="shared" si="118"/>
        <v/>
      </c>
      <c r="P3828" s="26"/>
      <c r="Q3828" s="26"/>
      <c r="R3828" s="26">
        <f t="shared" si="119"/>
        <v>10</v>
      </c>
    </row>
    <row r="3829" spans="1:18" ht="60" x14ac:dyDescent="0.25">
      <c r="A3829" s="52">
        <v>3819</v>
      </c>
      <c r="B3829" s="33">
        <v>20190606095735</v>
      </c>
      <c r="C3829" s="34">
        <v>43622</v>
      </c>
      <c r="D3829" s="35" t="s">
        <v>61</v>
      </c>
      <c r="E3829" s="35" t="s">
        <v>119</v>
      </c>
      <c r="F3829" s="35" t="s">
        <v>80</v>
      </c>
      <c r="G3829" s="35" t="s">
        <v>104</v>
      </c>
      <c r="H3829" s="37" t="s">
        <v>121</v>
      </c>
      <c r="I3829" s="35" t="s">
        <v>39</v>
      </c>
      <c r="J3829" s="34">
        <v>43630</v>
      </c>
      <c r="K3829" s="38" t="s">
        <v>115</v>
      </c>
      <c r="L3829" s="53">
        <f>IFERROR(WORKDAY(C3829,R3829,DiasNOLaborables),"")</f>
        <v>43636</v>
      </c>
      <c r="M3829" s="27" t="str">
        <f>+IF(C3829="","",IF(J3829="","",(IF(J3829&lt;=L3829,"A TIEMPO","FUERA DE TIEMPO"))))</f>
        <v>A TIEMPO</v>
      </c>
      <c r="N3829" s="27">
        <f>IF(J3829="","",NETWORKDAYS(Hoja1!C4517+1,Hoja1!J4517,DiasNOLaborables))</f>
        <v>9</v>
      </c>
      <c r="O3829" s="28" t="str">
        <f t="shared" si="118"/>
        <v/>
      </c>
      <c r="P3829" s="26"/>
      <c r="Q3829" s="26"/>
      <c r="R3829" s="26">
        <f t="shared" si="119"/>
        <v>10</v>
      </c>
    </row>
    <row r="3830" spans="1:18" ht="60" x14ac:dyDescent="0.25">
      <c r="A3830" s="52">
        <v>3820</v>
      </c>
      <c r="B3830" s="33">
        <v>20190606095722</v>
      </c>
      <c r="C3830" s="34">
        <v>43622</v>
      </c>
      <c r="D3830" s="35" t="s">
        <v>62</v>
      </c>
      <c r="E3830" s="35" t="s">
        <v>119</v>
      </c>
      <c r="F3830" s="35" t="s">
        <v>80</v>
      </c>
      <c r="G3830" s="35" t="s">
        <v>104</v>
      </c>
      <c r="H3830" s="37" t="s">
        <v>121</v>
      </c>
      <c r="I3830" s="35" t="s">
        <v>39</v>
      </c>
      <c r="J3830" s="34">
        <v>43630</v>
      </c>
      <c r="K3830" s="38" t="s">
        <v>115</v>
      </c>
      <c r="L3830" s="53">
        <f>IFERROR(WORKDAY(C3830,R3830,DiasNOLaborables),"")</f>
        <v>43636</v>
      </c>
      <c r="M3830" s="27" t="str">
        <f>+IF(C3830="","",IF(J3830="","",(IF(J3830&lt;=L3830,"A TIEMPO","FUERA DE TIEMPO"))))</f>
        <v>A TIEMPO</v>
      </c>
      <c r="N3830" s="27">
        <f>IF(J3830="","",NETWORKDAYS(Hoja1!C4518+1,Hoja1!J4518,DiasNOLaborables))</f>
        <v>1</v>
      </c>
      <c r="O3830" s="28" t="str">
        <f t="shared" si="118"/>
        <v/>
      </c>
      <c r="P3830" s="26"/>
      <c r="Q3830" s="26"/>
      <c r="R3830" s="26">
        <f t="shared" si="119"/>
        <v>10</v>
      </c>
    </row>
    <row r="3831" spans="1:18" ht="60" x14ac:dyDescent="0.25">
      <c r="A3831" s="52">
        <v>3821</v>
      </c>
      <c r="B3831" s="33">
        <v>20190606165717</v>
      </c>
      <c r="C3831" s="34">
        <v>43622</v>
      </c>
      <c r="D3831" s="35" t="s">
        <v>62</v>
      </c>
      <c r="E3831" s="35" t="s">
        <v>119</v>
      </c>
      <c r="F3831" s="35" t="s">
        <v>80</v>
      </c>
      <c r="G3831" s="35" t="s">
        <v>104</v>
      </c>
      <c r="H3831" s="37" t="s">
        <v>121</v>
      </c>
      <c r="I3831" s="35" t="s">
        <v>39</v>
      </c>
      <c r="J3831" s="34">
        <v>43630</v>
      </c>
      <c r="K3831" s="38" t="s">
        <v>115</v>
      </c>
      <c r="L3831" s="53">
        <f>IFERROR(WORKDAY(C3831,R3831,DiasNOLaborables),"")</f>
        <v>43636</v>
      </c>
      <c r="M3831" s="27" t="str">
        <f>+IF(C3831="","",IF(J3831="","",(IF(J3831&lt;=L3831,"A TIEMPO","FUERA DE TIEMPO"))))</f>
        <v>A TIEMPO</v>
      </c>
      <c r="N3831" s="27">
        <f>IF(J3831="","",NETWORKDAYS(Hoja1!C4519+1,Hoja1!J4519,DiasNOLaborables))</f>
        <v>7</v>
      </c>
      <c r="O3831" s="28" t="str">
        <f t="shared" si="118"/>
        <v/>
      </c>
      <c r="P3831" s="26"/>
      <c r="Q3831" s="26"/>
      <c r="R3831" s="26">
        <f t="shared" si="119"/>
        <v>10</v>
      </c>
    </row>
    <row r="3832" spans="1:18" ht="60" x14ac:dyDescent="0.25">
      <c r="A3832" s="52">
        <v>3822</v>
      </c>
      <c r="B3832" s="33">
        <v>20190606165553</v>
      </c>
      <c r="C3832" s="34">
        <v>43622</v>
      </c>
      <c r="D3832" s="35" t="s">
        <v>62</v>
      </c>
      <c r="E3832" s="35" t="s">
        <v>119</v>
      </c>
      <c r="F3832" s="35" t="s">
        <v>80</v>
      </c>
      <c r="G3832" s="35" t="s">
        <v>104</v>
      </c>
      <c r="H3832" s="37" t="s">
        <v>121</v>
      </c>
      <c r="I3832" s="35" t="s">
        <v>39</v>
      </c>
      <c r="J3832" s="34">
        <v>43630</v>
      </c>
      <c r="K3832" s="38" t="s">
        <v>115</v>
      </c>
      <c r="L3832" s="53">
        <f>IFERROR(WORKDAY(C3832,R3832,DiasNOLaborables),"")</f>
        <v>43636</v>
      </c>
      <c r="M3832" s="27" t="str">
        <f>+IF(C3832="","",IF(J3832="","",(IF(J3832&lt;=L3832,"A TIEMPO","FUERA DE TIEMPO"))))</f>
        <v>A TIEMPO</v>
      </c>
      <c r="N3832" s="27">
        <f>IF(J3832="","",NETWORKDAYS(Hoja1!C4520+1,Hoja1!J4520,DiasNOLaborables))</f>
        <v>11</v>
      </c>
      <c r="O3832" s="28" t="str">
        <f t="shared" si="118"/>
        <v/>
      </c>
      <c r="P3832" s="26"/>
      <c r="Q3832" s="26"/>
      <c r="R3832" s="26">
        <f t="shared" si="119"/>
        <v>10</v>
      </c>
    </row>
    <row r="3833" spans="1:18" ht="60" x14ac:dyDescent="0.25">
      <c r="A3833" s="52">
        <v>3823</v>
      </c>
      <c r="B3833" s="33">
        <v>20190606203121</v>
      </c>
      <c r="C3833" s="34">
        <v>43622</v>
      </c>
      <c r="D3833" s="35" t="s">
        <v>61</v>
      </c>
      <c r="E3833" s="35" t="s">
        <v>119</v>
      </c>
      <c r="F3833" s="35" t="s">
        <v>80</v>
      </c>
      <c r="G3833" s="35" t="s">
        <v>104</v>
      </c>
      <c r="H3833" s="37" t="s">
        <v>121</v>
      </c>
      <c r="I3833" s="35" t="s">
        <v>39</v>
      </c>
      <c r="J3833" s="34">
        <v>43634</v>
      </c>
      <c r="K3833" s="38" t="s">
        <v>115</v>
      </c>
      <c r="L3833" s="53">
        <f>IFERROR(WORKDAY(C3833,R3833,DiasNOLaborables),"")</f>
        <v>43636</v>
      </c>
      <c r="M3833" s="27" t="str">
        <f>+IF(C3833="","",IF(J3833="","",(IF(J3833&lt;=L3833,"A TIEMPO","FUERA DE TIEMPO"))))</f>
        <v>A TIEMPO</v>
      </c>
      <c r="N3833" s="27">
        <f>IF(J3833="","",NETWORKDAYS(Hoja1!C4521+1,Hoja1!J4521,DiasNOLaborables))</f>
        <v>11</v>
      </c>
      <c r="O3833" s="28" t="str">
        <f t="shared" si="118"/>
        <v/>
      </c>
      <c r="P3833" s="26"/>
      <c r="Q3833" s="26"/>
      <c r="R3833" s="26">
        <f t="shared" si="119"/>
        <v>10</v>
      </c>
    </row>
    <row r="3834" spans="1:18" ht="60" x14ac:dyDescent="0.25">
      <c r="A3834" s="52">
        <v>3824</v>
      </c>
      <c r="B3834" s="33">
        <v>20190606192440</v>
      </c>
      <c r="C3834" s="34">
        <v>43622</v>
      </c>
      <c r="D3834" s="35" t="s">
        <v>61</v>
      </c>
      <c r="E3834" s="35" t="s">
        <v>119</v>
      </c>
      <c r="F3834" s="35" t="s">
        <v>80</v>
      </c>
      <c r="G3834" s="35" t="s">
        <v>104</v>
      </c>
      <c r="H3834" s="37" t="s">
        <v>121</v>
      </c>
      <c r="I3834" s="35" t="s">
        <v>39</v>
      </c>
      <c r="J3834" s="34">
        <v>43634</v>
      </c>
      <c r="K3834" s="38" t="s">
        <v>115</v>
      </c>
      <c r="L3834" s="53">
        <f>IFERROR(WORKDAY(C3834,R3834,DiasNOLaborables),"")</f>
        <v>43636</v>
      </c>
      <c r="M3834" s="27" t="str">
        <f>+IF(C3834="","",IF(J3834="","",(IF(J3834&lt;=L3834,"A TIEMPO","FUERA DE TIEMPO"))))</f>
        <v>A TIEMPO</v>
      </c>
      <c r="N3834" s="27">
        <f>IF(J3834="","",NETWORKDAYS(Hoja1!C4522+1,Hoja1!J4522,DiasNOLaborables))</f>
        <v>2</v>
      </c>
      <c r="O3834" s="28" t="str">
        <f t="shared" si="118"/>
        <v/>
      </c>
      <c r="P3834" s="26"/>
      <c r="Q3834" s="26"/>
      <c r="R3834" s="26">
        <f t="shared" si="119"/>
        <v>10</v>
      </c>
    </row>
    <row r="3835" spans="1:18" ht="60" x14ac:dyDescent="0.25">
      <c r="A3835" s="52">
        <v>3825</v>
      </c>
      <c r="B3835" s="33">
        <v>20190606174741</v>
      </c>
      <c r="C3835" s="34">
        <v>43622</v>
      </c>
      <c r="D3835" s="35" t="s">
        <v>61</v>
      </c>
      <c r="E3835" s="35" t="s">
        <v>119</v>
      </c>
      <c r="F3835" s="35" t="s">
        <v>80</v>
      </c>
      <c r="G3835" s="35" t="s">
        <v>104</v>
      </c>
      <c r="H3835" s="37" t="s">
        <v>121</v>
      </c>
      <c r="I3835" s="35" t="s">
        <v>39</v>
      </c>
      <c r="J3835" s="34">
        <v>43634</v>
      </c>
      <c r="K3835" s="38" t="s">
        <v>115</v>
      </c>
      <c r="L3835" s="53">
        <f>IFERROR(WORKDAY(C3835,R3835,DiasNOLaborables),"")</f>
        <v>43636</v>
      </c>
      <c r="M3835" s="27" t="str">
        <f>+IF(C3835="","",IF(J3835="","",(IF(J3835&lt;=L3835,"A TIEMPO","FUERA DE TIEMPO"))))</f>
        <v>A TIEMPO</v>
      </c>
      <c r="N3835" s="27">
        <f>IF(J3835="","",NETWORKDAYS(Hoja1!C4523+1,Hoja1!J4523,DiasNOLaborables))</f>
        <v>7</v>
      </c>
      <c r="O3835" s="28" t="str">
        <f t="shared" si="118"/>
        <v/>
      </c>
      <c r="P3835" s="26"/>
      <c r="Q3835" s="26"/>
      <c r="R3835" s="26">
        <f t="shared" si="119"/>
        <v>10</v>
      </c>
    </row>
    <row r="3836" spans="1:18" ht="60" x14ac:dyDescent="0.25">
      <c r="A3836" s="52">
        <v>3826</v>
      </c>
      <c r="B3836" s="33">
        <v>20190606170535</v>
      </c>
      <c r="C3836" s="34">
        <v>43622</v>
      </c>
      <c r="D3836" s="35" t="s">
        <v>62</v>
      </c>
      <c r="E3836" s="35" t="s">
        <v>119</v>
      </c>
      <c r="F3836" s="35" t="s">
        <v>80</v>
      </c>
      <c r="G3836" s="35" t="s">
        <v>104</v>
      </c>
      <c r="H3836" s="37" t="s">
        <v>121</v>
      </c>
      <c r="I3836" s="35" t="s">
        <v>39</v>
      </c>
      <c r="J3836" s="34">
        <v>43634</v>
      </c>
      <c r="K3836" s="38" t="s">
        <v>115</v>
      </c>
      <c r="L3836" s="53">
        <f>IFERROR(WORKDAY(C3836,R3836,DiasNOLaborables),"")</f>
        <v>43636</v>
      </c>
      <c r="M3836" s="27" t="str">
        <f>+IF(C3836="","",IF(J3836="","",(IF(J3836&lt;=L3836,"A TIEMPO","FUERA DE TIEMPO"))))</f>
        <v>A TIEMPO</v>
      </c>
      <c r="N3836" s="27">
        <f>IF(J3836="","",NETWORKDAYS(Hoja1!C4524+1,Hoja1!J4524,DiasNOLaborables))</f>
        <v>9</v>
      </c>
      <c r="O3836" s="28" t="str">
        <f t="shared" si="118"/>
        <v/>
      </c>
      <c r="P3836" s="26"/>
      <c r="Q3836" s="26"/>
      <c r="R3836" s="26">
        <f t="shared" si="119"/>
        <v>10</v>
      </c>
    </row>
    <row r="3837" spans="1:18" ht="60" x14ac:dyDescent="0.25">
      <c r="A3837" s="52">
        <v>3827</v>
      </c>
      <c r="B3837" s="33">
        <v>20190606165218</v>
      </c>
      <c r="C3837" s="34">
        <v>43622</v>
      </c>
      <c r="D3837" s="35" t="s">
        <v>62</v>
      </c>
      <c r="E3837" s="35" t="s">
        <v>119</v>
      </c>
      <c r="F3837" s="35" t="s">
        <v>80</v>
      </c>
      <c r="G3837" s="35" t="s">
        <v>104</v>
      </c>
      <c r="H3837" s="37" t="s">
        <v>121</v>
      </c>
      <c r="I3837" s="35" t="s">
        <v>39</v>
      </c>
      <c r="J3837" s="34">
        <v>43634</v>
      </c>
      <c r="K3837" s="38" t="s">
        <v>115</v>
      </c>
      <c r="L3837" s="53">
        <f>IFERROR(WORKDAY(C3837,R3837,DiasNOLaborables),"")</f>
        <v>43636</v>
      </c>
      <c r="M3837" s="27" t="str">
        <f>+IF(C3837="","",IF(J3837="","",(IF(J3837&lt;=L3837,"A TIEMPO","FUERA DE TIEMPO"))))</f>
        <v>A TIEMPO</v>
      </c>
      <c r="N3837" s="27">
        <f>IF(J3837="","",NETWORKDAYS(Hoja1!C4525+1,Hoja1!J4525,DiasNOLaborables))</f>
        <v>3</v>
      </c>
      <c r="O3837" s="28" t="str">
        <f t="shared" si="118"/>
        <v/>
      </c>
      <c r="P3837" s="26"/>
      <c r="Q3837" s="26"/>
      <c r="R3837" s="26">
        <f t="shared" si="119"/>
        <v>10</v>
      </c>
    </row>
    <row r="3838" spans="1:18" ht="60" x14ac:dyDescent="0.25">
      <c r="A3838" s="52">
        <v>3828</v>
      </c>
      <c r="B3838" s="33">
        <v>20190606163921</v>
      </c>
      <c r="C3838" s="34">
        <v>43622</v>
      </c>
      <c r="D3838" s="35" t="s">
        <v>62</v>
      </c>
      <c r="E3838" s="35" t="s">
        <v>119</v>
      </c>
      <c r="F3838" s="35" t="s">
        <v>80</v>
      </c>
      <c r="G3838" s="35" t="s">
        <v>104</v>
      </c>
      <c r="H3838" s="37" t="s">
        <v>121</v>
      </c>
      <c r="I3838" s="35" t="s">
        <v>39</v>
      </c>
      <c r="J3838" s="34">
        <v>43634</v>
      </c>
      <c r="K3838" s="38" t="s">
        <v>115</v>
      </c>
      <c r="L3838" s="53">
        <f>IFERROR(WORKDAY(C3838,R3838,DiasNOLaborables),"")</f>
        <v>43636</v>
      </c>
      <c r="M3838" s="27" t="str">
        <f>+IF(C3838="","",IF(J3838="","",(IF(J3838&lt;=L3838,"A TIEMPO","FUERA DE TIEMPO"))))</f>
        <v>A TIEMPO</v>
      </c>
      <c r="N3838" s="27">
        <f>IF(J3838="","",NETWORKDAYS(Hoja1!C4526+1,Hoja1!J4526,DiasNOLaborables))</f>
        <v>9</v>
      </c>
      <c r="O3838" s="28" t="str">
        <f t="shared" si="118"/>
        <v/>
      </c>
      <c r="P3838" s="26"/>
      <c r="Q3838" s="26"/>
      <c r="R3838" s="26">
        <f t="shared" si="119"/>
        <v>10</v>
      </c>
    </row>
    <row r="3839" spans="1:18" ht="60" x14ac:dyDescent="0.25">
      <c r="A3839" s="52">
        <v>3829</v>
      </c>
      <c r="B3839" s="33">
        <v>20190606160016</v>
      </c>
      <c r="C3839" s="34">
        <v>43622</v>
      </c>
      <c r="D3839" s="35" t="s">
        <v>61</v>
      </c>
      <c r="E3839" s="35" t="s">
        <v>119</v>
      </c>
      <c r="F3839" s="35" t="s">
        <v>80</v>
      </c>
      <c r="G3839" s="35" t="s">
        <v>104</v>
      </c>
      <c r="H3839" s="37" t="s">
        <v>121</v>
      </c>
      <c r="I3839" s="35" t="s">
        <v>39</v>
      </c>
      <c r="J3839" s="34">
        <v>43634</v>
      </c>
      <c r="K3839" s="38" t="s">
        <v>115</v>
      </c>
      <c r="L3839" s="53">
        <f>IFERROR(WORKDAY(C3839,R3839,DiasNOLaborables),"")</f>
        <v>43636</v>
      </c>
      <c r="M3839" s="27" t="str">
        <f>+IF(C3839="","",IF(J3839="","",(IF(J3839&lt;=L3839,"A TIEMPO","FUERA DE TIEMPO"))))</f>
        <v>A TIEMPO</v>
      </c>
      <c r="N3839" s="27">
        <f>IF(J3839="","",NETWORKDAYS(Hoja1!C4527+1,Hoja1!J4527,DiasNOLaborables))</f>
        <v>2</v>
      </c>
      <c r="O3839" s="28" t="str">
        <f t="shared" si="118"/>
        <v/>
      </c>
      <c r="P3839" s="26"/>
      <c r="Q3839" s="26"/>
      <c r="R3839" s="26">
        <f t="shared" si="119"/>
        <v>10</v>
      </c>
    </row>
    <row r="3840" spans="1:18" ht="60" x14ac:dyDescent="0.25">
      <c r="A3840" s="52">
        <v>3830</v>
      </c>
      <c r="B3840" s="33">
        <v>20190606154254</v>
      </c>
      <c r="C3840" s="34">
        <v>43622</v>
      </c>
      <c r="D3840" s="35" t="s">
        <v>61</v>
      </c>
      <c r="E3840" s="35" t="s">
        <v>119</v>
      </c>
      <c r="F3840" s="35" t="s">
        <v>80</v>
      </c>
      <c r="G3840" s="35" t="s">
        <v>104</v>
      </c>
      <c r="H3840" s="37" t="s">
        <v>121</v>
      </c>
      <c r="I3840" s="35" t="s">
        <v>39</v>
      </c>
      <c r="J3840" s="34">
        <v>43634</v>
      </c>
      <c r="K3840" s="38" t="s">
        <v>115</v>
      </c>
      <c r="L3840" s="53">
        <f>IFERROR(WORKDAY(C3840,R3840,DiasNOLaborables),"")</f>
        <v>43636</v>
      </c>
      <c r="M3840" s="27" t="str">
        <f>+IF(C3840="","",IF(J3840="","",(IF(J3840&lt;=L3840,"A TIEMPO","FUERA DE TIEMPO"))))</f>
        <v>A TIEMPO</v>
      </c>
      <c r="N3840" s="27">
        <f>IF(J3840="","",NETWORKDAYS(Hoja1!C4528+1,Hoja1!J4528,DiasNOLaborables))</f>
        <v>11</v>
      </c>
      <c r="O3840" s="28" t="str">
        <f t="shared" si="118"/>
        <v/>
      </c>
      <c r="P3840" s="26"/>
      <c r="Q3840" s="26"/>
      <c r="R3840" s="26">
        <f t="shared" si="119"/>
        <v>10</v>
      </c>
    </row>
    <row r="3841" spans="1:18" ht="60" x14ac:dyDescent="0.25">
      <c r="A3841" s="52">
        <v>3831</v>
      </c>
      <c r="B3841" s="33">
        <v>20190606151634</v>
      </c>
      <c r="C3841" s="34">
        <v>43622</v>
      </c>
      <c r="D3841" s="35" t="s">
        <v>61</v>
      </c>
      <c r="E3841" s="35" t="s">
        <v>119</v>
      </c>
      <c r="F3841" s="35" t="s">
        <v>80</v>
      </c>
      <c r="G3841" s="35" t="s">
        <v>104</v>
      </c>
      <c r="H3841" s="37" t="s">
        <v>121</v>
      </c>
      <c r="I3841" s="35" t="s">
        <v>39</v>
      </c>
      <c r="J3841" s="34">
        <v>43634</v>
      </c>
      <c r="K3841" s="38" t="s">
        <v>115</v>
      </c>
      <c r="L3841" s="53">
        <f>IFERROR(WORKDAY(C3841,R3841,DiasNOLaborables),"")</f>
        <v>43636</v>
      </c>
      <c r="M3841" s="27" t="str">
        <f>+IF(C3841="","",IF(J3841="","",(IF(J3841&lt;=L3841,"A TIEMPO","FUERA DE TIEMPO"))))</f>
        <v>A TIEMPO</v>
      </c>
      <c r="N3841" s="27">
        <f>IF(J3841="","",NETWORKDAYS(Hoja1!C4529+1,Hoja1!J4529,DiasNOLaborables))</f>
        <v>10</v>
      </c>
      <c r="O3841" s="28" t="str">
        <f t="shared" si="118"/>
        <v/>
      </c>
      <c r="P3841" s="26"/>
      <c r="Q3841" s="26"/>
      <c r="R3841" s="26">
        <f t="shared" si="119"/>
        <v>10</v>
      </c>
    </row>
    <row r="3842" spans="1:18" ht="60" x14ac:dyDescent="0.25">
      <c r="A3842" s="52">
        <v>3832</v>
      </c>
      <c r="B3842" s="33">
        <v>20190606145844</v>
      </c>
      <c r="C3842" s="34">
        <v>43622</v>
      </c>
      <c r="D3842" s="35" t="s">
        <v>61</v>
      </c>
      <c r="E3842" s="35" t="s">
        <v>119</v>
      </c>
      <c r="F3842" s="35" t="s">
        <v>80</v>
      </c>
      <c r="G3842" s="35" t="s">
        <v>104</v>
      </c>
      <c r="H3842" s="37" t="s">
        <v>121</v>
      </c>
      <c r="I3842" s="35" t="s">
        <v>39</v>
      </c>
      <c r="J3842" s="34">
        <v>43634</v>
      </c>
      <c r="K3842" s="38" t="s">
        <v>115</v>
      </c>
      <c r="L3842" s="53">
        <f>IFERROR(WORKDAY(C3842,R3842,DiasNOLaborables),"")</f>
        <v>43636</v>
      </c>
      <c r="M3842" s="27" t="str">
        <f>+IF(C3842="","",IF(J3842="","",(IF(J3842&lt;=L3842,"A TIEMPO","FUERA DE TIEMPO"))))</f>
        <v>A TIEMPO</v>
      </c>
      <c r="N3842" s="27">
        <f>IF(J3842="","",NETWORKDAYS(Hoja1!C4530+1,Hoja1!J4530,DiasNOLaborables))</f>
        <v>10</v>
      </c>
      <c r="O3842" s="28" t="str">
        <f t="shared" si="118"/>
        <v/>
      </c>
      <c r="P3842" s="26"/>
      <c r="Q3842" s="26"/>
      <c r="R3842" s="26">
        <f t="shared" si="119"/>
        <v>10</v>
      </c>
    </row>
    <row r="3843" spans="1:18" ht="45" x14ac:dyDescent="0.25">
      <c r="A3843" s="52">
        <v>3833</v>
      </c>
      <c r="B3843" s="33">
        <v>20199050042662</v>
      </c>
      <c r="C3843" s="34">
        <v>43623</v>
      </c>
      <c r="D3843" s="35" t="s">
        <v>61</v>
      </c>
      <c r="E3843" s="35" t="s">
        <v>118</v>
      </c>
      <c r="F3843" s="35" t="s">
        <v>80</v>
      </c>
      <c r="G3843" s="35" t="s">
        <v>104</v>
      </c>
      <c r="H3843" s="37" t="s">
        <v>121</v>
      </c>
      <c r="I3843" s="35" t="s">
        <v>39</v>
      </c>
      <c r="J3843" s="34">
        <v>43633</v>
      </c>
      <c r="K3843" s="38" t="s">
        <v>115</v>
      </c>
      <c r="L3843" s="53">
        <f>IFERROR(WORKDAY(C3843,R3843,DiasNOLaborables),"")</f>
        <v>43637</v>
      </c>
      <c r="M3843" s="27" t="str">
        <f>+IF(C3843="","",IF(J3843="","",(IF(J3843&lt;=L3843,"A TIEMPO","FUERA DE TIEMPO"))))</f>
        <v>A TIEMPO</v>
      </c>
      <c r="N3843" s="27">
        <f>IF(J3843="","",NETWORKDAYS(Hoja1!C3701+1,Hoja1!J3701,DiasNOLaborables))</f>
        <v>6</v>
      </c>
      <c r="O3843" s="28" t="str">
        <f t="shared" si="118"/>
        <v/>
      </c>
      <c r="P3843" s="26"/>
      <c r="Q3843" s="26"/>
      <c r="R3843" s="26">
        <f t="shared" si="119"/>
        <v>10</v>
      </c>
    </row>
    <row r="3844" spans="1:18" ht="45" x14ac:dyDescent="0.25">
      <c r="A3844" s="52">
        <v>3834</v>
      </c>
      <c r="B3844" s="33">
        <v>20199050042692</v>
      </c>
      <c r="C3844" s="34">
        <v>43623</v>
      </c>
      <c r="D3844" s="35" t="s">
        <v>61</v>
      </c>
      <c r="E3844" s="35" t="s">
        <v>118</v>
      </c>
      <c r="F3844" s="35" t="s">
        <v>80</v>
      </c>
      <c r="G3844" s="35" t="s">
        <v>104</v>
      </c>
      <c r="H3844" s="37" t="s">
        <v>121</v>
      </c>
      <c r="I3844" s="35" t="s">
        <v>39</v>
      </c>
      <c r="J3844" s="34">
        <v>43633</v>
      </c>
      <c r="K3844" s="38" t="s">
        <v>115</v>
      </c>
      <c r="L3844" s="53">
        <f>IFERROR(WORKDAY(C3844,R3844,DiasNOLaborables),"")</f>
        <v>43637</v>
      </c>
      <c r="M3844" s="27" t="str">
        <f>+IF(C3844="","",IF(J3844="","",(IF(J3844&lt;=L3844,"A TIEMPO","FUERA DE TIEMPO"))))</f>
        <v>A TIEMPO</v>
      </c>
      <c r="N3844" s="27">
        <f>IF(J3844="","",NETWORKDAYS(Hoja1!C3702+1,Hoja1!J3702,DiasNOLaborables))</f>
        <v>6</v>
      </c>
      <c r="O3844" s="28" t="str">
        <f t="shared" si="118"/>
        <v/>
      </c>
      <c r="P3844" s="26"/>
      <c r="Q3844" s="26"/>
      <c r="R3844" s="26">
        <f t="shared" si="119"/>
        <v>10</v>
      </c>
    </row>
    <row r="3845" spans="1:18" ht="45" x14ac:dyDescent="0.25">
      <c r="A3845" s="52">
        <v>3835</v>
      </c>
      <c r="B3845" s="33">
        <v>20199050042912</v>
      </c>
      <c r="C3845" s="34">
        <v>43623</v>
      </c>
      <c r="D3845" s="35" t="s">
        <v>61</v>
      </c>
      <c r="E3845" s="35" t="s">
        <v>118</v>
      </c>
      <c r="F3845" s="35" t="s">
        <v>80</v>
      </c>
      <c r="G3845" s="35" t="s">
        <v>104</v>
      </c>
      <c r="H3845" s="37" t="s">
        <v>121</v>
      </c>
      <c r="I3845" s="35" t="s">
        <v>39</v>
      </c>
      <c r="J3845" s="34">
        <v>43636</v>
      </c>
      <c r="K3845" s="38" t="s">
        <v>115</v>
      </c>
      <c r="L3845" s="53">
        <f>IFERROR(WORKDAY(C3845,R3845,DiasNOLaborables),"")</f>
        <v>43637</v>
      </c>
      <c r="M3845" s="27" t="str">
        <f>+IF(C3845="","",IF(J3845="","",(IF(J3845&lt;=L3845,"A TIEMPO","FUERA DE TIEMPO"))))</f>
        <v>A TIEMPO</v>
      </c>
      <c r="N3845" s="27">
        <f>IF(J3845="","",NETWORKDAYS(Hoja1!C3703+1,Hoja1!J3703,DiasNOLaborables))</f>
        <v>6</v>
      </c>
      <c r="O3845" s="28" t="str">
        <f t="shared" si="118"/>
        <v/>
      </c>
      <c r="P3845" s="26"/>
      <c r="Q3845" s="26"/>
      <c r="R3845" s="26">
        <f t="shared" si="119"/>
        <v>10</v>
      </c>
    </row>
    <row r="3846" spans="1:18" ht="45" x14ac:dyDescent="0.25">
      <c r="A3846" s="52">
        <v>3836</v>
      </c>
      <c r="B3846" s="33">
        <v>20199050042922</v>
      </c>
      <c r="C3846" s="34">
        <v>43623</v>
      </c>
      <c r="D3846" s="35" t="s">
        <v>60</v>
      </c>
      <c r="E3846" s="35" t="s">
        <v>118</v>
      </c>
      <c r="F3846" s="35" t="s">
        <v>80</v>
      </c>
      <c r="G3846" s="35" t="s">
        <v>104</v>
      </c>
      <c r="H3846" s="37" t="s">
        <v>121</v>
      </c>
      <c r="I3846" s="35" t="s">
        <v>39</v>
      </c>
      <c r="J3846" s="34">
        <v>43636</v>
      </c>
      <c r="K3846" s="38" t="s">
        <v>115</v>
      </c>
      <c r="L3846" s="53">
        <f>IFERROR(WORKDAY(C3846,R3846,DiasNOLaborables),"")</f>
        <v>43637</v>
      </c>
      <c r="M3846" s="27" t="str">
        <f>+IF(C3846="","",IF(J3846="","",(IF(J3846&lt;=L3846,"A TIEMPO","FUERA DE TIEMPO"))))</f>
        <v>A TIEMPO</v>
      </c>
      <c r="N3846" s="27">
        <f>IF(J3846="","",NETWORKDAYS(Hoja1!C3704+1,Hoja1!J3704,DiasNOLaborables))</f>
        <v>6</v>
      </c>
      <c r="O3846" s="28" t="str">
        <f t="shared" si="118"/>
        <v/>
      </c>
      <c r="P3846" s="26"/>
      <c r="Q3846" s="26"/>
      <c r="R3846" s="26">
        <f t="shared" si="119"/>
        <v>10</v>
      </c>
    </row>
    <row r="3847" spans="1:18" ht="45" x14ac:dyDescent="0.25">
      <c r="A3847" s="52">
        <v>3837</v>
      </c>
      <c r="B3847" s="33">
        <v>20199050042942</v>
      </c>
      <c r="C3847" s="34">
        <v>43623</v>
      </c>
      <c r="D3847" s="35" t="s">
        <v>60</v>
      </c>
      <c r="E3847" s="35" t="s">
        <v>118</v>
      </c>
      <c r="F3847" s="35" t="s">
        <v>80</v>
      </c>
      <c r="G3847" s="35" t="s">
        <v>104</v>
      </c>
      <c r="H3847" s="37" t="s">
        <v>121</v>
      </c>
      <c r="I3847" s="35" t="s">
        <v>39</v>
      </c>
      <c r="J3847" s="34">
        <v>43636</v>
      </c>
      <c r="K3847" s="38" t="s">
        <v>115</v>
      </c>
      <c r="L3847" s="53">
        <f>IFERROR(WORKDAY(C3847,R3847,DiasNOLaborables),"")</f>
        <v>43637</v>
      </c>
      <c r="M3847" s="27" t="str">
        <f>+IF(C3847="","",IF(J3847="","",(IF(J3847&lt;=L3847,"A TIEMPO","FUERA DE TIEMPO"))))</f>
        <v>A TIEMPO</v>
      </c>
      <c r="N3847" s="27">
        <f>IF(J3847="","",NETWORKDAYS(Hoja1!C3705+1,Hoja1!J3705,DiasNOLaborables))</f>
        <v>6</v>
      </c>
      <c r="O3847" s="28" t="str">
        <f t="shared" si="118"/>
        <v/>
      </c>
      <c r="P3847" s="26"/>
      <c r="Q3847" s="26"/>
      <c r="R3847" s="26">
        <f t="shared" si="119"/>
        <v>10</v>
      </c>
    </row>
    <row r="3848" spans="1:18" ht="30" x14ac:dyDescent="0.25">
      <c r="A3848" s="52">
        <v>3838</v>
      </c>
      <c r="B3848" s="33">
        <v>20199050042732</v>
      </c>
      <c r="C3848" s="34">
        <v>43623</v>
      </c>
      <c r="D3848" s="35" t="s">
        <v>60</v>
      </c>
      <c r="E3848" s="35" t="s">
        <v>115</v>
      </c>
      <c r="F3848" s="35" t="s">
        <v>80</v>
      </c>
      <c r="G3848" s="35" t="s">
        <v>102</v>
      </c>
      <c r="H3848" s="37" t="s">
        <v>120</v>
      </c>
      <c r="I3848" s="35" t="s">
        <v>38</v>
      </c>
      <c r="J3848" s="34">
        <v>43633</v>
      </c>
      <c r="K3848" s="38" t="s">
        <v>115</v>
      </c>
      <c r="L3848" s="53">
        <f>IFERROR(WORKDAY(C3848,R3848,DiasNOLaborables),"")</f>
        <v>43637</v>
      </c>
      <c r="M3848" s="27" t="str">
        <f>+IF(C3848="","",IF(J3848="","",(IF(J3848&lt;=L3848,"A TIEMPO","FUERA DE TIEMPO"))))</f>
        <v>A TIEMPO</v>
      </c>
      <c r="N3848" s="27">
        <f>IF(J3848="","",NETWORKDAYS(Hoja1!C3706+1,Hoja1!J3706,DiasNOLaborables))</f>
        <v>6</v>
      </c>
      <c r="O3848" s="28" t="str">
        <f t="shared" si="118"/>
        <v/>
      </c>
      <c r="P3848" s="26"/>
      <c r="Q3848" s="26"/>
      <c r="R3848" s="26">
        <f t="shared" si="119"/>
        <v>10</v>
      </c>
    </row>
    <row r="3849" spans="1:18" ht="45" x14ac:dyDescent="0.25">
      <c r="A3849" s="52">
        <v>3839</v>
      </c>
      <c r="B3849" s="33">
        <v>20199050042752</v>
      </c>
      <c r="C3849" s="34">
        <v>43623</v>
      </c>
      <c r="D3849" s="35" t="s">
        <v>60</v>
      </c>
      <c r="E3849" s="35" t="s">
        <v>118</v>
      </c>
      <c r="F3849" s="35" t="s">
        <v>73</v>
      </c>
      <c r="G3849" s="35" t="s">
        <v>84</v>
      </c>
      <c r="H3849" s="37" t="s">
        <v>120</v>
      </c>
      <c r="I3849" s="35" t="s">
        <v>40</v>
      </c>
      <c r="J3849" s="34">
        <v>43644</v>
      </c>
      <c r="K3849" s="38" t="s">
        <v>115</v>
      </c>
      <c r="L3849" s="53">
        <f>IFERROR(WORKDAY(C3849,R3849,DiasNOLaborables),"")</f>
        <v>43648</v>
      </c>
      <c r="M3849" s="27" t="str">
        <f>+IF(C3849="","",IF(J3849="","",(IF(J3849&lt;=L3849,"A TIEMPO","FUERA DE TIEMPO"))))</f>
        <v>A TIEMPO</v>
      </c>
      <c r="N3849" s="27">
        <f>IF(J3849="","",NETWORKDAYS(Hoja1!C3707+1,Hoja1!J3707,DiasNOLaborables))</f>
        <v>6</v>
      </c>
      <c r="O3849" s="28" t="str">
        <f t="shared" si="118"/>
        <v/>
      </c>
      <c r="P3849" s="26"/>
      <c r="Q3849" s="26"/>
      <c r="R3849" s="26">
        <f t="shared" si="119"/>
        <v>15</v>
      </c>
    </row>
    <row r="3850" spans="1:18" ht="45" x14ac:dyDescent="0.25">
      <c r="A3850" s="52">
        <v>3840</v>
      </c>
      <c r="B3850" s="33">
        <v>20199050042702</v>
      </c>
      <c r="C3850" s="34">
        <v>43623</v>
      </c>
      <c r="D3850" s="35" t="s">
        <v>60</v>
      </c>
      <c r="E3850" s="35" t="s">
        <v>118</v>
      </c>
      <c r="F3850" s="35" t="s">
        <v>80</v>
      </c>
      <c r="G3850" s="35" t="s">
        <v>104</v>
      </c>
      <c r="H3850" s="37" t="s">
        <v>121</v>
      </c>
      <c r="I3850" s="35" t="s">
        <v>39</v>
      </c>
      <c r="J3850" s="34">
        <v>43633</v>
      </c>
      <c r="K3850" s="38" t="s">
        <v>115</v>
      </c>
      <c r="L3850" s="53">
        <f>IFERROR(WORKDAY(C3850,R3850,DiasNOLaborables),"")</f>
        <v>43637</v>
      </c>
      <c r="M3850" s="27" t="str">
        <f>+IF(C3850="","",IF(J3850="","",(IF(J3850&lt;=L3850,"A TIEMPO","FUERA DE TIEMPO"))))</f>
        <v>A TIEMPO</v>
      </c>
      <c r="N3850" s="27">
        <f>IF(J3850="","",NETWORKDAYS(Hoja1!C3708+1,Hoja1!J3708,DiasNOLaborables))</f>
        <v>6</v>
      </c>
      <c r="O3850" s="28" t="str">
        <f t="shared" si="118"/>
        <v/>
      </c>
      <c r="P3850" s="26"/>
      <c r="Q3850" s="26"/>
      <c r="R3850" s="26">
        <f t="shared" si="119"/>
        <v>10</v>
      </c>
    </row>
    <row r="3851" spans="1:18" ht="45" x14ac:dyDescent="0.25">
      <c r="A3851" s="52">
        <v>3841</v>
      </c>
      <c r="B3851" s="33">
        <v>20199050042712</v>
      </c>
      <c r="C3851" s="34">
        <v>43623</v>
      </c>
      <c r="D3851" s="35" t="s">
        <v>60</v>
      </c>
      <c r="E3851" s="35" t="s">
        <v>118</v>
      </c>
      <c r="F3851" s="35" t="s">
        <v>80</v>
      </c>
      <c r="G3851" s="35" t="s">
        <v>104</v>
      </c>
      <c r="H3851" s="37" t="s">
        <v>121</v>
      </c>
      <c r="I3851" s="35" t="s">
        <v>39</v>
      </c>
      <c r="J3851" s="34">
        <v>43633</v>
      </c>
      <c r="K3851" s="38" t="s">
        <v>115</v>
      </c>
      <c r="L3851" s="53">
        <f>IFERROR(WORKDAY(C3851,R3851,DiasNOLaborables),"")</f>
        <v>43637</v>
      </c>
      <c r="M3851" s="27" t="str">
        <f>+IF(C3851="","",IF(J3851="","",(IF(J3851&lt;=L3851,"A TIEMPO","FUERA DE TIEMPO"))))</f>
        <v>A TIEMPO</v>
      </c>
      <c r="N3851" s="27">
        <f>IF(J3851="","",NETWORKDAYS(Hoja1!C3709+1,Hoja1!J3709,DiasNOLaborables))</f>
        <v>6</v>
      </c>
      <c r="O3851" s="28" t="str">
        <f t="shared" ref="O3851:O3914" si="120">IF(NETWORKDAYS(L3851+1,J3851,DiasNOLaborables)&lt;=0,"",NETWORKDAYS(L3851+1,J3851,DiasNOLaborables))</f>
        <v/>
      </c>
      <c r="P3851" s="26"/>
      <c r="Q3851" s="26"/>
      <c r="R3851" s="26">
        <f t="shared" ref="R3851:R3914" si="121">IFERROR(VLOOKUP(F3851,$Z$49:$AA$62,2),"")</f>
        <v>10</v>
      </c>
    </row>
    <row r="3852" spans="1:18" ht="45" x14ac:dyDescent="0.25">
      <c r="A3852" s="52">
        <v>3842</v>
      </c>
      <c r="B3852" s="33">
        <v>20199050042742</v>
      </c>
      <c r="C3852" s="34">
        <v>43623</v>
      </c>
      <c r="D3852" s="35" t="s">
        <v>61</v>
      </c>
      <c r="E3852" s="35" t="s">
        <v>118</v>
      </c>
      <c r="F3852" s="35" t="s">
        <v>80</v>
      </c>
      <c r="G3852" s="35" t="s">
        <v>104</v>
      </c>
      <c r="H3852" s="37" t="s">
        <v>121</v>
      </c>
      <c r="I3852" s="35" t="s">
        <v>39</v>
      </c>
      <c r="J3852" s="34">
        <v>43633</v>
      </c>
      <c r="K3852" s="38" t="s">
        <v>115</v>
      </c>
      <c r="L3852" s="53">
        <f>IFERROR(WORKDAY(C3852,R3852,DiasNOLaborables),"")</f>
        <v>43637</v>
      </c>
      <c r="M3852" s="27" t="str">
        <f>+IF(C3852="","",IF(J3852="","",(IF(J3852&lt;=L3852,"A TIEMPO","FUERA DE TIEMPO"))))</f>
        <v>A TIEMPO</v>
      </c>
      <c r="N3852" s="27">
        <f>IF(J3852="","",NETWORKDAYS(Hoja1!C3710+1,Hoja1!J3710,DiasNOLaborables))</f>
        <v>6</v>
      </c>
      <c r="O3852" s="28" t="str">
        <f t="shared" si="120"/>
        <v/>
      </c>
      <c r="P3852" s="26"/>
      <c r="Q3852" s="26"/>
      <c r="R3852" s="26">
        <f t="shared" si="121"/>
        <v>10</v>
      </c>
    </row>
    <row r="3853" spans="1:18" ht="45" x14ac:dyDescent="0.25">
      <c r="A3853" s="52">
        <v>3843</v>
      </c>
      <c r="B3853" s="33">
        <v>20199050042762</v>
      </c>
      <c r="C3853" s="34">
        <v>43623</v>
      </c>
      <c r="D3853" s="35" t="s">
        <v>61</v>
      </c>
      <c r="E3853" s="35" t="s">
        <v>118</v>
      </c>
      <c r="F3853" s="35" t="s">
        <v>80</v>
      </c>
      <c r="G3853" s="35" t="s">
        <v>104</v>
      </c>
      <c r="H3853" s="37" t="s">
        <v>121</v>
      </c>
      <c r="I3853" s="35" t="s">
        <v>39</v>
      </c>
      <c r="J3853" s="34">
        <v>43633</v>
      </c>
      <c r="K3853" s="38" t="s">
        <v>115</v>
      </c>
      <c r="L3853" s="53">
        <f>IFERROR(WORKDAY(C3853,R3853,DiasNOLaborables),"")</f>
        <v>43637</v>
      </c>
      <c r="M3853" s="27" t="str">
        <f>+IF(C3853="","",IF(J3853="","",(IF(J3853&lt;=L3853,"A TIEMPO","FUERA DE TIEMPO"))))</f>
        <v>A TIEMPO</v>
      </c>
      <c r="N3853" s="27">
        <f>IF(J3853="","",NETWORKDAYS(Hoja1!C3711+1,Hoja1!J3711,DiasNOLaborables))</f>
        <v>6</v>
      </c>
      <c r="O3853" s="28" t="str">
        <f t="shared" si="120"/>
        <v/>
      </c>
      <c r="P3853" s="26"/>
      <c r="Q3853" s="26"/>
      <c r="R3853" s="26">
        <f t="shared" si="121"/>
        <v>10</v>
      </c>
    </row>
    <row r="3854" spans="1:18" ht="45" x14ac:dyDescent="0.25">
      <c r="A3854" s="52">
        <v>3844</v>
      </c>
      <c r="B3854" s="33">
        <v>20199050042772</v>
      </c>
      <c r="C3854" s="34">
        <v>43623</v>
      </c>
      <c r="D3854" s="35" t="s">
        <v>60</v>
      </c>
      <c r="E3854" s="35" t="s">
        <v>118</v>
      </c>
      <c r="F3854" s="35" t="s">
        <v>80</v>
      </c>
      <c r="G3854" s="35" t="s">
        <v>104</v>
      </c>
      <c r="H3854" s="37" t="s">
        <v>121</v>
      </c>
      <c r="I3854" s="35" t="s">
        <v>39</v>
      </c>
      <c r="J3854" s="34">
        <v>43634</v>
      </c>
      <c r="K3854" s="38" t="s">
        <v>115</v>
      </c>
      <c r="L3854" s="53">
        <f>IFERROR(WORKDAY(C3854,R3854,DiasNOLaborables),"")</f>
        <v>43637</v>
      </c>
      <c r="M3854" s="27" t="str">
        <f>+IF(C3854="","",IF(J3854="","",(IF(J3854&lt;=L3854,"A TIEMPO","FUERA DE TIEMPO"))))</f>
        <v>A TIEMPO</v>
      </c>
      <c r="N3854" s="27">
        <f>IF(J3854="","",NETWORKDAYS(Hoja1!C3712+1,Hoja1!J3712,DiasNOLaborables))</f>
        <v>6</v>
      </c>
      <c r="O3854" s="28" t="str">
        <f t="shared" si="120"/>
        <v/>
      </c>
      <c r="P3854" s="26"/>
      <c r="Q3854" s="26"/>
      <c r="R3854" s="26">
        <f t="shared" si="121"/>
        <v>10</v>
      </c>
    </row>
    <row r="3855" spans="1:18" ht="45" x14ac:dyDescent="0.25">
      <c r="A3855" s="52">
        <v>3845</v>
      </c>
      <c r="B3855" s="33">
        <v>20199050042802</v>
      </c>
      <c r="C3855" s="34">
        <v>43623</v>
      </c>
      <c r="D3855" s="35" t="s">
        <v>60</v>
      </c>
      <c r="E3855" s="35" t="s">
        <v>118</v>
      </c>
      <c r="F3855" s="35" t="s">
        <v>80</v>
      </c>
      <c r="G3855" s="35" t="s">
        <v>104</v>
      </c>
      <c r="H3855" s="37" t="s">
        <v>121</v>
      </c>
      <c r="I3855" s="35" t="s">
        <v>39</v>
      </c>
      <c r="J3855" s="34">
        <v>43634</v>
      </c>
      <c r="K3855" s="38" t="s">
        <v>115</v>
      </c>
      <c r="L3855" s="53">
        <f>IFERROR(WORKDAY(C3855,R3855,DiasNOLaborables),"")</f>
        <v>43637</v>
      </c>
      <c r="M3855" s="27" t="str">
        <f>+IF(C3855="","",IF(J3855="","",(IF(J3855&lt;=L3855,"A TIEMPO","FUERA DE TIEMPO"))))</f>
        <v>A TIEMPO</v>
      </c>
      <c r="N3855" s="27">
        <f>IF(J3855="","",NETWORKDAYS(Hoja1!C3713+1,Hoja1!J3713,DiasNOLaborables))</f>
        <v>6</v>
      </c>
      <c r="O3855" s="28" t="str">
        <f t="shared" si="120"/>
        <v/>
      </c>
      <c r="P3855" s="26"/>
      <c r="Q3855" s="26"/>
      <c r="R3855" s="26">
        <f t="shared" si="121"/>
        <v>10</v>
      </c>
    </row>
    <row r="3856" spans="1:18" ht="45" x14ac:dyDescent="0.25">
      <c r="A3856" s="52">
        <v>3846</v>
      </c>
      <c r="B3856" s="33">
        <v>20199050042812</v>
      </c>
      <c r="C3856" s="34">
        <v>43623</v>
      </c>
      <c r="D3856" s="35" t="s">
        <v>60</v>
      </c>
      <c r="E3856" s="35" t="s">
        <v>118</v>
      </c>
      <c r="F3856" s="35" t="s">
        <v>80</v>
      </c>
      <c r="G3856" s="35" t="s">
        <v>104</v>
      </c>
      <c r="H3856" s="37" t="s">
        <v>121</v>
      </c>
      <c r="I3856" s="35" t="s">
        <v>39</v>
      </c>
      <c r="J3856" s="34">
        <v>43634</v>
      </c>
      <c r="K3856" s="38" t="s">
        <v>115</v>
      </c>
      <c r="L3856" s="53">
        <f>IFERROR(WORKDAY(C3856,R3856,DiasNOLaborables),"")</f>
        <v>43637</v>
      </c>
      <c r="M3856" s="27" t="str">
        <f>+IF(C3856="","",IF(J3856="","",(IF(J3856&lt;=L3856,"A TIEMPO","FUERA DE TIEMPO"))))</f>
        <v>A TIEMPO</v>
      </c>
      <c r="N3856" s="27">
        <f>IF(J3856="","",NETWORKDAYS(Hoja1!C3714+1,Hoja1!J3714,DiasNOLaborables))</f>
        <v>6</v>
      </c>
      <c r="O3856" s="28" t="str">
        <f t="shared" si="120"/>
        <v/>
      </c>
      <c r="P3856" s="26"/>
      <c r="Q3856" s="26"/>
      <c r="R3856" s="26">
        <f t="shared" si="121"/>
        <v>10</v>
      </c>
    </row>
    <row r="3857" spans="1:18" ht="45" x14ac:dyDescent="0.25">
      <c r="A3857" s="52">
        <v>3847</v>
      </c>
      <c r="B3857" s="33">
        <v>20199050042782</v>
      </c>
      <c r="C3857" s="34">
        <v>43623</v>
      </c>
      <c r="D3857" s="35" t="s">
        <v>61</v>
      </c>
      <c r="E3857" s="35" t="s">
        <v>118</v>
      </c>
      <c r="F3857" s="35" t="s">
        <v>80</v>
      </c>
      <c r="G3857" s="35" t="s">
        <v>104</v>
      </c>
      <c r="H3857" s="37" t="s">
        <v>121</v>
      </c>
      <c r="I3857" s="35" t="s">
        <v>39</v>
      </c>
      <c r="J3857" s="34">
        <v>43634</v>
      </c>
      <c r="K3857" s="38" t="s">
        <v>115</v>
      </c>
      <c r="L3857" s="53">
        <f>IFERROR(WORKDAY(C3857,R3857,DiasNOLaborables),"")</f>
        <v>43637</v>
      </c>
      <c r="M3857" s="27" t="str">
        <f>+IF(C3857="","",IF(J3857="","",(IF(J3857&lt;=L3857,"A TIEMPO","FUERA DE TIEMPO"))))</f>
        <v>A TIEMPO</v>
      </c>
      <c r="N3857" s="27">
        <f>IF(J3857="","",NETWORKDAYS(Hoja1!C3715+1,Hoja1!J3715,DiasNOLaborables))</f>
        <v>6</v>
      </c>
      <c r="O3857" s="28" t="str">
        <f t="shared" si="120"/>
        <v/>
      </c>
      <c r="P3857" s="26"/>
      <c r="Q3857" s="26"/>
      <c r="R3857" s="26">
        <f t="shared" si="121"/>
        <v>10</v>
      </c>
    </row>
    <row r="3858" spans="1:18" ht="45" x14ac:dyDescent="0.25">
      <c r="A3858" s="52">
        <v>3848</v>
      </c>
      <c r="B3858" s="33">
        <v>20199050042822</v>
      </c>
      <c r="C3858" s="34">
        <v>43623</v>
      </c>
      <c r="D3858" s="35" t="s">
        <v>60</v>
      </c>
      <c r="E3858" s="35" t="s">
        <v>118</v>
      </c>
      <c r="F3858" s="35" t="s">
        <v>80</v>
      </c>
      <c r="G3858" s="35" t="s">
        <v>104</v>
      </c>
      <c r="H3858" s="37" t="s">
        <v>121</v>
      </c>
      <c r="I3858" s="35" t="s">
        <v>39</v>
      </c>
      <c r="J3858" s="34">
        <v>43634</v>
      </c>
      <c r="K3858" s="38" t="s">
        <v>115</v>
      </c>
      <c r="L3858" s="53">
        <f>IFERROR(WORKDAY(C3858,R3858,DiasNOLaborables),"")</f>
        <v>43637</v>
      </c>
      <c r="M3858" s="27" t="str">
        <f>+IF(C3858="","",IF(J3858="","",(IF(J3858&lt;=L3858,"A TIEMPO","FUERA DE TIEMPO"))))</f>
        <v>A TIEMPO</v>
      </c>
      <c r="N3858" s="27">
        <f>IF(J3858="","",NETWORKDAYS(Hoja1!C3716+1,Hoja1!J3716,DiasNOLaborables))</f>
        <v>6</v>
      </c>
      <c r="O3858" s="28" t="str">
        <f t="shared" si="120"/>
        <v/>
      </c>
      <c r="P3858" s="26"/>
      <c r="Q3858" s="26"/>
      <c r="R3858" s="26">
        <f t="shared" si="121"/>
        <v>10</v>
      </c>
    </row>
    <row r="3859" spans="1:18" ht="45" x14ac:dyDescent="0.25">
      <c r="A3859" s="52">
        <v>3849</v>
      </c>
      <c r="B3859" s="33">
        <v>20199050042832</v>
      </c>
      <c r="C3859" s="34">
        <v>43623</v>
      </c>
      <c r="D3859" s="35" t="s">
        <v>60</v>
      </c>
      <c r="E3859" s="35" t="s">
        <v>118</v>
      </c>
      <c r="F3859" s="35" t="s">
        <v>80</v>
      </c>
      <c r="G3859" s="35" t="s">
        <v>104</v>
      </c>
      <c r="H3859" s="37" t="s">
        <v>121</v>
      </c>
      <c r="I3859" s="35" t="s">
        <v>39</v>
      </c>
      <c r="J3859" s="34">
        <v>43634</v>
      </c>
      <c r="K3859" s="38" t="s">
        <v>115</v>
      </c>
      <c r="L3859" s="53">
        <f>IFERROR(WORKDAY(C3859,R3859,DiasNOLaborables),"")</f>
        <v>43637</v>
      </c>
      <c r="M3859" s="27" t="str">
        <f>+IF(C3859="","",IF(J3859="","",(IF(J3859&lt;=L3859,"A TIEMPO","FUERA DE TIEMPO"))))</f>
        <v>A TIEMPO</v>
      </c>
      <c r="N3859" s="27">
        <f>IF(J3859="","",NETWORKDAYS(Hoja1!C3717+1,Hoja1!J3717,DiasNOLaborables))</f>
        <v>6</v>
      </c>
      <c r="O3859" s="28" t="str">
        <f t="shared" si="120"/>
        <v/>
      </c>
      <c r="P3859" s="26"/>
      <c r="Q3859" s="26"/>
      <c r="R3859" s="26">
        <f t="shared" si="121"/>
        <v>10</v>
      </c>
    </row>
    <row r="3860" spans="1:18" ht="45" x14ac:dyDescent="0.25">
      <c r="A3860" s="52">
        <v>3850</v>
      </c>
      <c r="B3860" s="33">
        <v>20199050042842</v>
      </c>
      <c r="C3860" s="34">
        <v>43623</v>
      </c>
      <c r="D3860" s="35" t="s">
        <v>60</v>
      </c>
      <c r="E3860" s="35" t="s">
        <v>118</v>
      </c>
      <c r="F3860" s="35" t="s">
        <v>80</v>
      </c>
      <c r="G3860" s="35" t="s">
        <v>104</v>
      </c>
      <c r="H3860" s="37" t="s">
        <v>121</v>
      </c>
      <c r="I3860" s="35" t="s">
        <v>39</v>
      </c>
      <c r="J3860" s="34">
        <v>43634</v>
      </c>
      <c r="K3860" s="38" t="s">
        <v>115</v>
      </c>
      <c r="L3860" s="53">
        <f>IFERROR(WORKDAY(C3860,R3860,DiasNOLaborables),"")</f>
        <v>43637</v>
      </c>
      <c r="M3860" s="27" t="str">
        <f>+IF(C3860="","",IF(J3860="","",(IF(J3860&lt;=L3860,"A TIEMPO","FUERA DE TIEMPO"))))</f>
        <v>A TIEMPO</v>
      </c>
      <c r="N3860" s="27">
        <f>IF(J3860="","",NETWORKDAYS(Hoja1!C3718+1,Hoja1!J3718,DiasNOLaborables))</f>
        <v>6</v>
      </c>
      <c r="O3860" s="28" t="str">
        <f t="shared" si="120"/>
        <v/>
      </c>
      <c r="P3860" s="26"/>
      <c r="Q3860" s="26"/>
      <c r="R3860" s="26">
        <f t="shared" si="121"/>
        <v>10</v>
      </c>
    </row>
    <row r="3861" spans="1:18" ht="45" x14ac:dyDescent="0.25">
      <c r="A3861" s="52">
        <v>3851</v>
      </c>
      <c r="B3861" s="33">
        <v>20197080001262</v>
      </c>
      <c r="C3861" s="34">
        <v>43623</v>
      </c>
      <c r="D3861" s="35" t="s">
        <v>60</v>
      </c>
      <c r="E3861" s="35" t="s">
        <v>118</v>
      </c>
      <c r="F3861" s="35" t="s">
        <v>80</v>
      </c>
      <c r="G3861" s="35" t="s">
        <v>104</v>
      </c>
      <c r="H3861" s="37" t="s">
        <v>121</v>
      </c>
      <c r="I3861" s="35" t="s">
        <v>39</v>
      </c>
      <c r="J3861" s="34">
        <v>43635</v>
      </c>
      <c r="K3861" s="38" t="s">
        <v>115</v>
      </c>
      <c r="L3861" s="53">
        <f>IFERROR(WORKDAY(C3861,R3861,DiasNOLaborables),"")</f>
        <v>43637</v>
      </c>
      <c r="M3861" s="27" t="str">
        <f>+IF(C3861="","",IF(J3861="","",(IF(J3861&lt;=L3861,"A TIEMPO","FUERA DE TIEMPO"))))</f>
        <v>A TIEMPO</v>
      </c>
      <c r="N3861" s="27">
        <f>IF(J3861="","",NETWORKDAYS(Hoja1!C3719+1,Hoja1!J3719,DiasNOLaborables))</f>
        <v>6</v>
      </c>
      <c r="O3861" s="28" t="str">
        <f t="shared" si="120"/>
        <v/>
      </c>
      <c r="P3861" s="26"/>
      <c r="Q3861" s="26"/>
      <c r="R3861" s="26">
        <f t="shared" si="121"/>
        <v>10</v>
      </c>
    </row>
    <row r="3862" spans="1:18" ht="45" x14ac:dyDescent="0.25">
      <c r="A3862" s="52">
        <v>3852</v>
      </c>
      <c r="B3862" s="33">
        <v>20199050042862</v>
      </c>
      <c r="C3862" s="34">
        <v>43623</v>
      </c>
      <c r="D3862" s="35" t="s">
        <v>61</v>
      </c>
      <c r="E3862" s="35" t="s">
        <v>118</v>
      </c>
      <c r="F3862" s="35" t="s">
        <v>80</v>
      </c>
      <c r="G3862" s="35" t="s">
        <v>104</v>
      </c>
      <c r="H3862" s="37" t="s">
        <v>121</v>
      </c>
      <c r="I3862" s="35" t="s">
        <v>39</v>
      </c>
      <c r="J3862" s="34">
        <v>43635</v>
      </c>
      <c r="K3862" s="38" t="s">
        <v>115</v>
      </c>
      <c r="L3862" s="53">
        <f>IFERROR(WORKDAY(C3862,R3862,DiasNOLaborables),"")</f>
        <v>43637</v>
      </c>
      <c r="M3862" s="27" t="str">
        <f>+IF(C3862="","",IF(J3862="","",(IF(J3862&lt;=L3862,"A TIEMPO","FUERA DE TIEMPO"))))</f>
        <v>A TIEMPO</v>
      </c>
      <c r="N3862" s="27">
        <f>IF(J3862="","",NETWORKDAYS(Hoja1!C3720+1,Hoja1!J3720,DiasNOLaborables))</f>
        <v>6</v>
      </c>
      <c r="O3862" s="28" t="str">
        <f t="shared" si="120"/>
        <v/>
      </c>
      <c r="P3862" s="26"/>
      <c r="Q3862" s="26"/>
      <c r="R3862" s="26">
        <f t="shared" si="121"/>
        <v>10</v>
      </c>
    </row>
    <row r="3863" spans="1:18" ht="45" x14ac:dyDescent="0.25">
      <c r="A3863" s="52">
        <v>3853</v>
      </c>
      <c r="B3863" s="33">
        <v>20199050042872</v>
      </c>
      <c r="C3863" s="34">
        <v>43623</v>
      </c>
      <c r="D3863" s="35" t="s">
        <v>60</v>
      </c>
      <c r="E3863" s="35" t="s">
        <v>118</v>
      </c>
      <c r="F3863" s="35" t="s">
        <v>80</v>
      </c>
      <c r="G3863" s="35" t="s">
        <v>104</v>
      </c>
      <c r="H3863" s="37" t="s">
        <v>121</v>
      </c>
      <c r="I3863" s="35" t="s">
        <v>39</v>
      </c>
      <c r="J3863" s="34">
        <v>43636</v>
      </c>
      <c r="K3863" s="38" t="s">
        <v>115</v>
      </c>
      <c r="L3863" s="53">
        <f>IFERROR(WORKDAY(C3863,R3863,DiasNOLaborables),"")</f>
        <v>43637</v>
      </c>
      <c r="M3863" s="27" t="str">
        <f>+IF(C3863="","",IF(J3863="","",(IF(J3863&lt;=L3863,"A TIEMPO","FUERA DE TIEMPO"))))</f>
        <v>A TIEMPO</v>
      </c>
      <c r="N3863" s="27">
        <f>IF(J3863="","",NETWORKDAYS(Hoja1!C3721+1,Hoja1!J3721,DiasNOLaborables))</f>
        <v>6</v>
      </c>
      <c r="O3863" s="28" t="str">
        <f t="shared" si="120"/>
        <v/>
      </c>
      <c r="P3863" s="26"/>
      <c r="Q3863" s="26"/>
      <c r="R3863" s="26">
        <f t="shared" si="121"/>
        <v>10</v>
      </c>
    </row>
    <row r="3864" spans="1:18" ht="45" x14ac:dyDescent="0.25">
      <c r="A3864" s="52">
        <v>3854</v>
      </c>
      <c r="B3864" s="33">
        <v>20199050042882</v>
      </c>
      <c r="C3864" s="34">
        <v>43623</v>
      </c>
      <c r="D3864" s="35" t="s">
        <v>60</v>
      </c>
      <c r="E3864" s="35" t="s">
        <v>118</v>
      </c>
      <c r="F3864" s="35" t="s">
        <v>80</v>
      </c>
      <c r="G3864" s="35" t="s">
        <v>104</v>
      </c>
      <c r="H3864" s="37" t="s">
        <v>121</v>
      </c>
      <c r="I3864" s="35" t="s">
        <v>39</v>
      </c>
      <c r="J3864" s="34">
        <v>43636</v>
      </c>
      <c r="K3864" s="38" t="s">
        <v>115</v>
      </c>
      <c r="L3864" s="53">
        <f>IFERROR(WORKDAY(C3864,R3864,DiasNOLaborables),"")</f>
        <v>43637</v>
      </c>
      <c r="M3864" s="27" t="str">
        <f>+IF(C3864="","",IF(J3864="","",(IF(J3864&lt;=L3864,"A TIEMPO","FUERA DE TIEMPO"))))</f>
        <v>A TIEMPO</v>
      </c>
      <c r="N3864" s="27">
        <f>IF(J3864="","",NETWORKDAYS(Hoja1!C3722+1,Hoja1!J3722,DiasNOLaborables))</f>
        <v>6</v>
      </c>
      <c r="O3864" s="28" t="str">
        <f t="shared" si="120"/>
        <v/>
      </c>
      <c r="P3864" s="26"/>
      <c r="Q3864" s="26"/>
      <c r="R3864" s="26">
        <f t="shared" si="121"/>
        <v>10</v>
      </c>
    </row>
    <row r="3865" spans="1:18" ht="45" x14ac:dyDescent="0.25">
      <c r="A3865" s="52">
        <v>3855</v>
      </c>
      <c r="B3865" s="33">
        <v>20199050042892</v>
      </c>
      <c r="C3865" s="34">
        <v>43623</v>
      </c>
      <c r="D3865" s="35" t="s">
        <v>60</v>
      </c>
      <c r="E3865" s="35" t="s">
        <v>118</v>
      </c>
      <c r="F3865" s="35" t="s">
        <v>80</v>
      </c>
      <c r="G3865" s="35" t="s">
        <v>104</v>
      </c>
      <c r="H3865" s="37" t="s">
        <v>121</v>
      </c>
      <c r="I3865" s="35" t="s">
        <v>39</v>
      </c>
      <c r="J3865" s="34">
        <v>43636</v>
      </c>
      <c r="K3865" s="38" t="s">
        <v>115</v>
      </c>
      <c r="L3865" s="53">
        <f>IFERROR(WORKDAY(C3865,R3865,DiasNOLaborables),"")</f>
        <v>43637</v>
      </c>
      <c r="M3865" s="27" t="str">
        <f>+IF(C3865="","",IF(J3865="","",(IF(J3865&lt;=L3865,"A TIEMPO","FUERA DE TIEMPO"))))</f>
        <v>A TIEMPO</v>
      </c>
      <c r="N3865" s="27">
        <f>IF(J3865="","",NETWORKDAYS(Hoja1!C3723+1,Hoja1!J3723,DiasNOLaborables))</f>
        <v>6</v>
      </c>
      <c r="O3865" s="28" t="str">
        <f t="shared" si="120"/>
        <v/>
      </c>
      <c r="P3865" s="26"/>
      <c r="Q3865" s="26"/>
      <c r="R3865" s="26">
        <f t="shared" si="121"/>
        <v>10</v>
      </c>
    </row>
    <row r="3866" spans="1:18" ht="45" x14ac:dyDescent="0.25">
      <c r="A3866" s="52">
        <v>3856</v>
      </c>
      <c r="B3866" s="33">
        <v>20199050042902</v>
      </c>
      <c r="C3866" s="34">
        <v>43623</v>
      </c>
      <c r="D3866" s="35" t="s">
        <v>60</v>
      </c>
      <c r="E3866" s="35" t="s">
        <v>118</v>
      </c>
      <c r="F3866" s="35" t="s">
        <v>80</v>
      </c>
      <c r="G3866" s="35" t="s">
        <v>104</v>
      </c>
      <c r="H3866" s="37" t="s">
        <v>121</v>
      </c>
      <c r="I3866" s="35" t="s">
        <v>39</v>
      </c>
      <c r="J3866" s="34">
        <v>43636</v>
      </c>
      <c r="K3866" s="38" t="s">
        <v>115</v>
      </c>
      <c r="L3866" s="53">
        <f>IFERROR(WORKDAY(C3866,R3866,DiasNOLaborables),"")</f>
        <v>43637</v>
      </c>
      <c r="M3866" s="27" t="str">
        <f>+IF(C3866="","",IF(J3866="","",(IF(J3866&lt;=L3866,"A TIEMPO","FUERA DE TIEMPO"))))</f>
        <v>A TIEMPO</v>
      </c>
      <c r="N3866" s="27">
        <f>IF(J3866="","",NETWORKDAYS(Hoja1!C3724+1,Hoja1!J3724,DiasNOLaborables))</f>
        <v>6</v>
      </c>
      <c r="O3866" s="28" t="str">
        <f t="shared" si="120"/>
        <v/>
      </c>
      <c r="P3866" s="26"/>
      <c r="Q3866" s="26"/>
      <c r="R3866" s="26">
        <f t="shared" si="121"/>
        <v>10</v>
      </c>
    </row>
    <row r="3867" spans="1:18" ht="30" x14ac:dyDescent="0.25">
      <c r="A3867" s="52">
        <v>3857</v>
      </c>
      <c r="B3867" s="33">
        <v>20199050042672</v>
      </c>
      <c r="C3867" s="34">
        <v>43623</v>
      </c>
      <c r="D3867" s="35" t="s">
        <v>60</v>
      </c>
      <c r="E3867" s="35" t="s">
        <v>115</v>
      </c>
      <c r="F3867" s="35" t="s">
        <v>80</v>
      </c>
      <c r="G3867" s="35" t="s">
        <v>83</v>
      </c>
      <c r="H3867" s="37" t="s">
        <v>120</v>
      </c>
      <c r="I3867" s="35" t="s">
        <v>38</v>
      </c>
      <c r="J3867" s="34">
        <v>43630</v>
      </c>
      <c r="K3867" s="38" t="s">
        <v>115</v>
      </c>
      <c r="L3867" s="53">
        <f>IFERROR(WORKDAY(C3867,R3867,DiasNOLaborables),"")</f>
        <v>43637</v>
      </c>
      <c r="M3867" s="27" t="str">
        <f>+IF(C3867="","",IF(J3867="","",(IF(J3867&lt;=L3867,"A TIEMPO","FUERA DE TIEMPO"))))</f>
        <v>A TIEMPO</v>
      </c>
      <c r="N3867" s="27">
        <f>IF(J3867="","",NETWORKDAYS(Hoja1!C3725+1,Hoja1!J3725,DiasNOLaborables))</f>
        <v>6</v>
      </c>
      <c r="O3867" s="28" t="str">
        <f t="shared" si="120"/>
        <v/>
      </c>
      <c r="P3867" s="26"/>
      <c r="Q3867" s="26"/>
      <c r="R3867" s="26">
        <f t="shared" si="121"/>
        <v>10</v>
      </c>
    </row>
    <row r="3868" spans="1:18" ht="30" x14ac:dyDescent="0.25">
      <c r="A3868" s="52">
        <v>3858</v>
      </c>
      <c r="B3868" s="33">
        <v>20199050042682</v>
      </c>
      <c r="C3868" s="34">
        <v>43623</v>
      </c>
      <c r="D3868" s="35" t="s">
        <v>62</v>
      </c>
      <c r="E3868" s="35" t="s">
        <v>118</v>
      </c>
      <c r="F3868" s="35" t="s">
        <v>70</v>
      </c>
      <c r="G3868" s="35" t="s">
        <v>89</v>
      </c>
      <c r="H3868" s="37" t="s">
        <v>120</v>
      </c>
      <c r="I3868" s="35" t="s">
        <v>37</v>
      </c>
      <c r="J3868" s="34">
        <v>43634</v>
      </c>
      <c r="K3868" s="38" t="s">
        <v>115</v>
      </c>
      <c r="L3868" s="53">
        <f>IFERROR(WORKDAY(C3868,R3868,DiasNOLaborables),"")</f>
        <v>43669</v>
      </c>
      <c r="M3868" s="27" t="str">
        <f>+IF(C3868="","",IF(J3868="","",(IF(J3868&lt;=L3868,"A TIEMPO","FUERA DE TIEMPO"))))</f>
        <v>A TIEMPO</v>
      </c>
      <c r="N3868" s="27">
        <f>IF(J3868="","",NETWORKDAYS(Hoja1!C3726+1,Hoja1!J3726,DiasNOLaborables))</f>
        <v>6</v>
      </c>
      <c r="O3868" s="28" t="str">
        <f t="shared" si="120"/>
        <v/>
      </c>
      <c r="P3868" s="26"/>
      <c r="Q3868" s="26"/>
      <c r="R3868" s="26">
        <f t="shared" si="121"/>
        <v>30</v>
      </c>
    </row>
    <row r="3869" spans="1:18" ht="45" x14ac:dyDescent="0.25">
      <c r="A3869" s="52">
        <v>3859</v>
      </c>
      <c r="B3869" s="33">
        <v>20199050042722</v>
      </c>
      <c r="C3869" s="34">
        <v>43623</v>
      </c>
      <c r="D3869" s="35" t="s">
        <v>65</v>
      </c>
      <c r="E3869" s="35" t="s">
        <v>118</v>
      </c>
      <c r="F3869" s="35" t="s">
        <v>80</v>
      </c>
      <c r="G3869" s="35" t="s">
        <v>84</v>
      </c>
      <c r="H3869" s="37" t="s">
        <v>120</v>
      </c>
      <c r="I3869" s="35" t="s">
        <v>40</v>
      </c>
      <c r="J3869" s="34">
        <v>43636</v>
      </c>
      <c r="K3869" s="38" t="s">
        <v>115</v>
      </c>
      <c r="L3869" s="53">
        <f>IFERROR(WORKDAY(C3869,R3869,DiasNOLaborables),"")</f>
        <v>43637</v>
      </c>
      <c r="M3869" s="27" t="str">
        <f>+IF(C3869="","",IF(J3869="","",(IF(J3869&lt;=L3869,"A TIEMPO","FUERA DE TIEMPO"))))</f>
        <v>A TIEMPO</v>
      </c>
      <c r="N3869" s="27">
        <f>IF(J3869="","",NETWORKDAYS(Hoja1!C3727+1,Hoja1!J3727,DiasNOLaborables))</f>
        <v>7</v>
      </c>
      <c r="O3869" s="28" t="str">
        <f t="shared" si="120"/>
        <v/>
      </c>
      <c r="P3869" s="26"/>
      <c r="Q3869" s="26"/>
      <c r="R3869" s="26">
        <f t="shared" si="121"/>
        <v>10</v>
      </c>
    </row>
    <row r="3870" spans="1:18" ht="30" x14ac:dyDescent="0.25">
      <c r="A3870" s="52">
        <v>3860</v>
      </c>
      <c r="B3870" s="33">
        <v>20199050042792</v>
      </c>
      <c r="C3870" s="34">
        <v>43623</v>
      </c>
      <c r="D3870" s="35" t="s">
        <v>62</v>
      </c>
      <c r="E3870" s="35" t="s">
        <v>118</v>
      </c>
      <c r="F3870" s="35" t="s">
        <v>80</v>
      </c>
      <c r="G3870" s="35" t="s">
        <v>100</v>
      </c>
      <c r="H3870" s="37" t="s">
        <v>120</v>
      </c>
      <c r="I3870" s="35" t="s">
        <v>36</v>
      </c>
      <c r="J3870" s="34">
        <v>43633</v>
      </c>
      <c r="K3870" s="38" t="s">
        <v>115</v>
      </c>
      <c r="L3870" s="53">
        <f>IFERROR(WORKDAY(C3870,R3870,DiasNOLaborables),"")</f>
        <v>43637</v>
      </c>
      <c r="M3870" s="27" t="str">
        <f>+IF(C3870="","",IF(J3870="","",(IF(J3870&lt;=L3870,"A TIEMPO","FUERA DE TIEMPO"))))</f>
        <v>A TIEMPO</v>
      </c>
      <c r="N3870" s="27">
        <f>IF(J3870="","",NETWORKDAYS(Hoja1!C3728+1,Hoja1!J3728,DiasNOLaborables))</f>
        <v>7</v>
      </c>
      <c r="O3870" s="28" t="str">
        <f t="shared" si="120"/>
        <v/>
      </c>
      <c r="P3870" s="26"/>
      <c r="Q3870" s="26"/>
      <c r="R3870" s="26">
        <f t="shared" si="121"/>
        <v>10</v>
      </c>
    </row>
    <row r="3871" spans="1:18" ht="45" x14ac:dyDescent="0.25">
      <c r="A3871" s="52">
        <v>3861</v>
      </c>
      <c r="B3871" s="33">
        <v>20199050042852</v>
      </c>
      <c r="C3871" s="34">
        <v>43623</v>
      </c>
      <c r="D3871" s="35" t="s">
        <v>65</v>
      </c>
      <c r="E3871" s="35" t="s">
        <v>118</v>
      </c>
      <c r="F3871" s="35" t="s">
        <v>80</v>
      </c>
      <c r="G3871" s="35" t="s">
        <v>84</v>
      </c>
      <c r="H3871" s="37" t="s">
        <v>120</v>
      </c>
      <c r="I3871" s="35" t="s">
        <v>40</v>
      </c>
      <c r="J3871" s="34">
        <v>43629</v>
      </c>
      <c r="K3871" s="38" t="s">
        <v>115</v>
      </c>
      <c r="L3871" s="53">
        <f>IFERROR(WORKDAY(C3871,R3871,DiasNOLaborables),"")</f>
        <v>43637</v>
      </c>
      <c r="M3871" s="27" t="str">
        <f>+IF(C3871="","",IF(J3871="","",(IF(J3871&lt;=L3871,"A TIEMPO","FUERA DE TIEMPO"))))</f>
        <v>A TIEMPO</v>
      </c>
      <c r="N3871" s="27">
        <f>IF(J3871="","",NETWORKDAYS(Hoja1!C3729+1,Hoja1!J3729,DiasNOLaborables))</f>
        <v>7</v>
      </c>
      <c r="O3871" s="28" t="str">
        <f t="shared" si="120"/>
        <v/>
      </c>
      <c r="P3871" s="26"/>
      <c r="Q3871" s="26"/>
      <c r="R3871" s="26">
        <f t="shared" si="121"/>
        <v>10</v>
      </c>
    </row>
    <row r="3872" spans="1:18" ht="30" x14ac:dyDescent="0.25">
      <c r="A3872" s="52">
        <v>3862</v>
      </c>
      <c r="B3872" s="33">
        <v>20197010000782</v>
      </c>
      <c r="C3872" s="34">
        <v>43623</v>
      </c>
      <c r="D3872" s="35" t="s">
        <v>63</v>
      </c>
      <c r="E3872" s="35" t="s">
        <v>118</v>
      </c>
      <c r="F3872" s="35" t="s">
        <v>81</v>
      </c>
      <c r="G3872" s="35" t="s">
        <v>89</v>
      </c>
      <c r="H3872" s="37" t="s">
        <v>120</v>
      </c>
      <c r="I3872" s="35" t="s">
        <v>37</v>
      </c>
      <c r="J3872" s="34">
        <v>43636</v>
      </c>
      <c r="K3872" s="38" t="s">
        <v>115</v>
      </c>
      <c r="L3872" s="53">
        <f>IFERROR(WORKDAY(C3872,R3872,DiasNOLaborables),"")</f>
        <v>43630</v>
      </c>
      <c r="M3872" s="27" t="str">
        <f>+IF(C3872="","",IF(J3872="","",(IF(J3872&lt;=L3872,"A TIEMPO","FUERA DE TIEMPO"))))</f>
        <v>FUERA DE TIEMPO</v>
      </c>
      <c r="N3872" s="27">
        <f>IF(J3872="","",NETWORKDAYS(Hoja1!C3730+1,Hoja1!J3730,DiasNOLaborables))</f>
        <v>7</v>
      </c>
      <c r="O3872" s="28">
        <f t="shared" si="120"/>
        <v>4</v>
      </c>
      <c r="P3872" s="26"/>
      <c r="Q3872" s="26"/>
      <c r="R3872" s="26">
        <f t="shared" si="121"/>
        <v>5</v>
      </c>
    </row>
    <row r="3873" spans="1:18" ht="30" x14ac:dyDescent="0.25">
      <c r="A3873" s="52">
        <v>3863</v>
      </c>
      <c r="B3873" s="33">
        <v>20199050042962</v>
      </c>
      <c r="C3873" s="34">
        <v>43623</v>
      </c>
      <c r="D3873" s="35" t="s">
        <v>60</v>
      </c>
      <c r="E3873" s="35" t="s">
        <v>118</v>
      </c>
      <c r="F3873" s="35" t="s">
        <v>78</v>
      </c>
      <c r="G3873" s="35" t="s">
        <v>84</v>
      </c>
      <c r="H3873" s="37" t="s">
        <v>120</v>
      </c>
      <c r="I3873" s="35" t="s">
        <v>39</v>
      </c>
      <c r="J3873" s="34">
        <v>43629</v>
      </c>
      <c r="K3873" s="38" t="s">
        <v>115</v>
      </c>
      <c r="L3873" s="53">
        <f>IFERROR(WORKDAY(C3873,R3873,DiasNOLaborables),"")</f>
        <v>43630</v>
      </c>
      <c r="M3873" s="27" t="str">
        <f>+IF(C3873="","",IF(J3873="","",(IF(J3873&lt;=L3873,"A TIEMPO","FUERA DE TIEMPO"))))</f>
        <v>A TIEMPO</v>
      </c>
      <c r="N3873" s="27">
        <f>IF(J3873="","",NETWORKDAYS(Hoja1!C3731+1,Hoja1!J3731,DiasNOLaborables))</f>
        <v>7</v>
      </c>
      <c r="O3873" s="28" t="str">
        <f t="shared" si="120"/>
        <v/>
      </c>
      <c r="P3873" s="26"/>
      <c r="Q3873" s="26"/>
      <c r="R3873" s="26">
        <f t="shared" si="121"/>
        <v>5</v>
      </c>
    </row>
    <row r="3874" spans="1:18" ht="30" x14ac:dyDescent="0.25">
      <c r="A3874" s="52">
        <v>3864</v>
      </c>
      <c r="B3874" s="33">
        <v>20199910064412</v>
      </c>
      <c r="C3874" s="34">
        <v>43623</v>
      </c>
      <c r="D3874" s="35" t="s">
        <v>63</v>
      </c>
      <c r="E3874" s="35" t="s">
        <v>114</v>
      </c>
      <c r="F3874" s="35" t="s">
        <v>80</v>
      </c>
      <c r="G3874" s="35" t="s">
        <v>52</v>
      </c>
      <c r="H3874" s="37" t="s">
        <v>120</v>
      </c>
      <c r="I3874" s="35" t="s">
        <v>36</v>
      </c>
      <c r="J3874" s="34">
        <v>43651</v>
      </c>
      <c r="K3874" s="38" t="s">
        <v>115</v>
      </c>
      <c r="L3874" s="53">
        <f>IFERROR(WORKDAY(C3874,R3874,DiasNOLaborables),"")</f>
        <v>43637</v>
      </c>
      <c r="M3874" s="27" t="str">
        <f>+IF(C3874="","",IF(J3874="","",(IF(J3874&lt;=L3874,"A TIEMPO","FUERA DE TIEMPO"))))</f>
        <v>FUERA DE TIEMPO</v>
      </c>
      <c r="N3874" s="27">
        <f>IF(J3874="","",NETWORKDAYS(Hoja1!C4232+1,Hoja1!J4232,DiasNOLaborables))</f>
        <v>7</v>
      </c>
      <c r="O3874" s="28">
        <f t="shared" si="120"/>
        <v>8</v>
      </c>
      <c r="P3874" s="26"/>
      <c r="Q3874" s="26"/>
      <c r="R3874" s="26">
        <f t="shared" si="121"/>
        <v>10</v>
      </c>
    </row>
    <row r="3875" spans="1:18" ht="60" x14ac:dyDescent="0.25">
      <c r="A3875" s="52">
        <v>3865</v>
      </c>
      <c r="B3875" s="33">
        <v>20190607183350</v>
      </c>
      <c r="C3875" s="34">
        <v>43623</v>
      </c>
      <c r="D3875" s="35" t="s">
        <v>60</v>
      </c>
      <c r="E3875" s="35" t="s">
        <v>119</v>
      </c>
      <c r="F3875" s="35" t="s">
        <v>80</v>
      </c>
      <c r="G3875" s="35" t="s">
        <v>104</v>
      </c>
      <c r="H3875" s="37" t="s">
        <v>121</v>
      </c>
      <c r="I3875" s="35" t="s">
        <v>39</v>
      </c>
      <c r="J3875" s="34">
        <v>43633</v>
      </c>
      <c r="K3875" s="38" t="s">
        <v>115</v>
      </c>
      <c r="L3875" s="53">
        <f>IFERROR(WORKDAY(C3875,R3875,DiasNOLaborables),"")</f>
        <v>43637</v>
      </c>
      <c r="M3875" s="27" t="str">
        <f>+IF(C3875="","",IF(J3875="","",(IF(J3875&lt;=L3875,"A TIEMPO","FUERA DE TIEMPO"))))</f>
        <v>A TIEMPO</v>
      </c>
      <c r="N3875" s="27">
        <f>IF(J3875="","",NETWORKDAYS(Hoja1!C4293+1,Hoja1!J4293,DiasNOLaborables))</f>
        <v>6</v>
      </c>
      <c r="O3875" s="28" t="str">
        <f t="shared" si="120"/>
        <v/>
      </c>
      <c r="P3875" s="26"/>
      <c r="Q3875" s="26"/>
      <c r="R3875" s="26">
        <f t="shared" si="121"/>
        <v>10</v>
      </c>
    </row>
    <row r="3876" spans="1:18" ht="60" x14ac:dyDescent="0.25">
      <c r="A3876" s="52">
        <v>3866</v>
      </c>
      <c r="B3876" s="33">
        <v>20190607182309</v>
      </c>
      <c r="C3876" s="34">
        <v>43623</v>
      </c>
      <c r="D3876" s="35" t="s">
        <v>60</v>
      </c>
      <c r="E3876" s="35" t="s">
        <v>119</v>
      </c>
      <c r="F3876" s="35" t="s">
        <v>80</v>
      </c>
      <c r="G3876" s="35" t="s">
        <v>104</v>
      </c>
      <c r="H3876" s="37" t="s">
        <v>121</v>
      </c>
      <c r="I3876" s="35" t="s">
        <v>39</v>
      </c>
      <c r="J3876" s="34">
        <v>43633</v>
      </c>
      <c r="K3876" s="38" t="s">
        <v>115</v>
      </c>
      <c r="L3876" s="53">
        <f>IFERROR(WORKDAY(C3876,R3876,DiasNOLaborables),"")</f>
        <v>43637</v>
      </c>
      <c r="M3876" s="27" t="str">
        <f>+IF(C3876="","",IF(J3876="","",(IF(J3876&lt;=L3876,"A TIEMPO","FUERA DE TIEMPO"))))</f>
        <v>A TIEMPO</v>
      </c>
      <c r="N3876" s="27">
        <f>IF(J3876="","",NETWORKDAYS(Hoja1!C4294+1,Hoja1!J4294,DiasNOLaborables))</f>
        <v>6</v>
      </c>
      <c r="O3876" s="28" t="str">
        <f t="shared" si="120"/>
        <v/>
      </c>
      <c r="P3876" s="26"/>
      <c r="Q3876" s="26"/>
      <c r="R3876" s="26">
        <f t="shared" si="121"/>
        <v>10</v>
      </c>
    </row>
    <row r="3877" spans="1:18" ht="60" x14ac:dyDescent="0.25">
      <c r="A3877" s="52">
        <v>3867</v>
      </c>
      <c r="B3877" s="33">
        <v>20190607180446</v>
      </c>
      <c r="C3877" s="34">
        <v>43623</v>
      </c>
      <c r="D3877" s="35" t="s">
        <v>60</v>
      </c>
      <c r="E3877" s="35" t="s">
        <v>119</v>
      </c>
      <c r="F3877" s="35" t="s">
        <v>80</v>
      </c>
      <c r="G3877" s="35" t="s">
        <v>104</v>
      </c>
      <c r="H3877" s="37" t="s">
        <v>121</v>
      </c>
      <c r="I3877" s="35" t="s">
        <v>39</v>
      </c>
      <c r="J3877" s="34">
        <v>43633</v>
      </c>
      <c r="K3877" s="38" t="s">
        <v>115</v>
      </c>
      <c r="L3877" s="53">
        <f>IFERROR(WORKDAY(C3877,R3877,DiasNOLaborables),"")</f>
        <v>43637</v>
      </c>
      <c r="M3877" s="27" t="str">
        <f>+IF(C3877="","",IF(J3877="","",(IF(J3877&lt;=L3877,"A TIEMPO","FUERA DE TIEMPO"))))</f>
        <v>A TIEMPO</v>
      </c>
      <c r="N3877" s="27">
        <f>IF(J3877="","",NETWORKDAYS(Hoja1!C4295+1,Hoja1!J4295,DiasNOLaborables))</f>
        <v>6</v>
      </c>
      <c r="O3877" s="28" t="str">
        <f t="shared" si="120"/>
        <v/>
      </c>
      <c r="P3877" s="26"/>
      <c r="Q3877" s="26"/>
      <c r="R3877" s="26">
        <f t="shared" si="121"/>
        <v>10</v>
      </c>
    </row>
    <row r="3878" spans="1:18" ht="60" x14ac:dyDescent="0.25">
      <c r="A3878" s="52">
        <v>3868</v>
      </c>
      <c r="B3878" s="33">
        <v>20190607180312</v>
      </c>
      <c r="C3878" s="34">
        <v>43623</v>
      </c>
      <c r="D3878" s="35" t="s">
        <v>60</v>
      </c>
      <c r="E3878" s="35" t="s">
        <v>119</v>
      </c>
      <c r="F3878" s="35" t="s">
        <v>80</v>
      </c>
      <c r="G3878" s="35" t="s">
        <v>104</v>
      </c>
      <c r="H3878" s="37" t="s">
        <v>121</v>
      </c>
      <c r="I3878" s="35" t="s">
        <v>39</v>
      </c>
      <c r="J3878" s="34">
        <v>43633</v>
      </c>
      <c r="K3878" s="38" t="s">
        <v>115</v>
      </c>
      <c r="L3878" s="53">
        <f>IFERROR(WORKDAY(C3878,R3878,DiasNOLaborables),"")</f>
        <v>43637</v>
      </c>
      <c r="M3878" s="27" t="str">
        <f>+IF(C3878="","",IF(J3878="","",(IF(J3878&lt;=L3878,"A TIEMPO","FUERA DE TIEMPO"))))</f>
        <v>A TIEMPO</v>
      </c>
      <c r="N3878" s="27">
        <f>IF(J3878="","",NETWORKDAYS(Hoja1!C4296+1,Hoja1!J4296,DiasNOLaborables))</f>
        <v>6</v>
      </c>
      <c r="O3878" s="28" t="str">
        <f t="shared" si="120"/>
        <v/>
      </c>
      <c r="P3878" s="26"/>
      <c r="Q3878" s="26"/>
      <c r="R3878" s="26">
        <f t="shared" si="121"/>
        <v>10</v>
      </c>
    </row>
    <row r="3879" spans="1:18" ht="60" x14ac:dyDescent="0.25">
      <c r="A3879" s="52">
        <v>3869</v>
      </c>
      <c r="B3879" s="33">
        <v>20190607175052</v>
      </c>
      <c r="C3879" s="34">
        <v>43623</v>
      </c>
      <c r="D3879" s="35" t="s">
        <v>60</v>
      </c>
      <c r="E3879" s="35" t="s">
        <v>119</v>
      </c>
      <c r="F3879" s="35" t="s">
        <v>80</v>
      </c>
      <c r="G3879" s="35" t="s">
        <v>104</v>
      </c>
      <c r="H3879" s="37" t="s">
        <v>121</v>
      </c>
      <c r="I3879" s="35" t="s">
        <v>39</v>
      </c>
      <c r="J3879" s="34">
        <v>43633</v>
      </c>
      <c r="K3879" s="38" t="s">
        <v>115</v>
      </c>
      <c r="L3879" s="53">
        <f>IFERROR(WORKDAY(C3879,R3879,DiasNOLaborables),"")</f>
        <v>43637</v>
      </c>
      <c r="M3879" s="27" t="str">
        <f>+IF(C3879="","",IF(J3879="","",(IF(J3879&lt;=L3879,"A TIEMPO","FUERA DE TIEMPO"))))</f>
        <v>A TIEMPO</v>
      </c>
      <c r="N3879" s="27">
        <f>IF(J3879="","",NETWORKDAYS(Hoja1!C4297+1,Hoja1!J4297,DiasNOLaborables))</f>
        <v>6</v>
      </c>
      <c r="O3879" s="28" t="str">
        <f t="shared" si="120"/>
        <v/>
      </c>
      <c r="P3879" s="26"/>
      <c r="Q3879" s="26"/>
      <c r="R3879" s="26">
        <f t="shared" si="121"/>
        <v>10</v>
      </c>
    </row>
    <row r="3880" spans="1:18" ht="60" x14ac:dyDescent="0.25">
      <c r="A3880" s="52">
        <v>3870</v>
      </c>
      <c r="B3880" s="33">
        <v>20190607172036</v>
      </c>
      <c r="C3880" s="34">
        <v>43623</v>
      </c>
      <c r="D3880" s="35" t="s">
        <v>60</v>
      </c>
      <c r="E3880" s="35" t="s">
        <v>119</v>
      </c>
      <c r="F3880" s="35" t="s">
        <v>80</v>
      </c>
      <c r="G3880" s="35" t="s">
        <v>104</v>
      </c>
      <c r="H3880" s="37" t="s">
        <v>121</v>
      </c>
      <c r="I3880" s="35" t="s">
        <v>39</v>
      </c>
      <c r="J3880" s="34">
        <v>43633</v>
      </c>
      <c r="K3880" s="38" t="s">
        <v>115</v>
      </c>
      <c r="L3880" s="53">
        <f>IFERROR(WORKDAY(C3880,R3880,DiasNOLaborables),"")</f>
        <v>43637</v>
      </c>
      <c r="M3880" s="27" t="str">
        <f>+IF(C3880="","",IF(J3880="","",(IF(J3880&lt;=L3880,"A TIEMPO","FUERA DE TIEMPO"))))</f>
        <v>A TIEMPO</v>
      </c>
      <c r="N3880" s="27">
        <f>IF(J3880="","",NETWORKDAYS(Hoja1!C4298+1,Hoja1!J4298,DiasNOLaborables))</f>
        <v>6</v>
      </c>
      <c r="O3880" s="28" t="str">
        <f t="shared" si="120"/>
        <v/>
      </c>
      <c r="P3880" s="26"/>
      <c r="Q3880" s="26"/>
      <c r="R3880" s="26">
        <f t="shared" si="121"/>
        <v>10</v>
      </c>
    </row>
    <row r="3881" spans="1:18" ht="60" x14ac:dyDescent="0.25">
      <c r="A3881" s="52">
        <v>3871</v>
      </c>
      <c r="B3881" s="33">
        <v>20190607171806</v>
      </c>
      <c r="C3881" s="34">
        <v>43623</v>
      </c>
      <c r="D3881" s="35" t="s">
        <v>60</v>
      </c>
      <c r="E3881" s="35" t="s">
        <v>119</v>
      </c>
      <c r="F3881" s="35" t="s">
        <v>80</v>
      </c>
      <c r="G3881" s="35" t="s">
        <v>104</v>
      </c>
      <c r="H3881" s="37" t="s">
        <v>121</v>
      </c>
      <c r="I3881" s="35" t="s">
        <v>39</v>
      </c>
      <c r="J3881" s="34">
        <v>43633</v>
      </c>
      <c r="K3881" s="38" t="s">
        <v>115</v>
      </c>
      <c r="L3881" s="53">
        <f>IFERROR(WORKDAY(C3881,R3881,DiasNOLaborables),"")</f>
        <v>43637</v>
      </c>
      <c r="M3881" s="27" t="str">
        <f>+IF(C3881="","",IF(J3881="","",(IF(J3881&lt;=L3881,"A TIEMPO","FUERA DE TIEMPO"))))</f>
        <v>A TIEMPO</v>
      </c>
      <c r="N3881" s="27">
        <f>IF(J3881="","",NETWORKDAYS(Hoja1!C4299+1,Hoja1!J4299,DiasNOLaborables))</f>
        <v>5</v>
      </c>
      <c r="O3881" s="28" t="str">
        <f t="shared" si="120"/>
        <v/>
      </c>
      <c r="P3881" s="26"/>
      <c r="Q3881" s="26"/>
      <c r="R3881" s="26">
        <f t="shared" si="121"/>
        <v>10</v>
      </c>
    </row>
    <row r="3882" spans="1:18" ht="60" x14ac:dyDescent="0.25">
      <c r="A3882" s="52">
        <v>3872</v>
      </c>
      <c r="B3882" s="33">
        <v>20190607171445</v>
      </c>
      <c r="C3882" s="34">
        <v>43623</v>
      </c>
      <c r="D3882" s="35" t="s">
        <v>60</v>
      </c>
      <c r="E3882" s="35" t="s">
        <v>119</v>
      </c>
      <c r="F3882" s="35" t="s">
        <v>80</v>
      </c>
      <c r="G3882" s="35" t="s">
        <v>104</v>
      </c>
      <c r="H3882" s="37" t="s">
        <v>121</v>
      </c>
      <c r="I3882" s="35" t="s">
        <v>39</v>
      </c>
      <c r="J3882" s="34">
        <v>43633</v>
      </c>
      <c r="K3882" s="38" t="s">
        <v>115</v>
      </c>
      <c r="L3882" s="53">
        <f>IFERROR(WORKDAY(C3882,R3882,DiasNOLaborables),"")</f>
        <v>43637</v>
      </c>
      <c r="M3882" s="27" t="str">
        <f>+IF(C3882="","",IF(J3882="","",(IF(J3882&lt;=L3882,"A TIEMPO","FUERA DE TIEMPO"))))</f>
        <v>A TIEMPO</v>
      </c>
      <c r="N3882" s="27">
        <f>IF(J3882="","",NETWORKDAYS(Hoja1!C4300+1,Hoja1!J4300,DiasNOLaborables))</f>
        <v>5</v>
      </c>
      <c r="O3882" s="28" t="str">
        <f t="shared" si="120"/>
        <v/>
      </c>
      <c r="P3882" s="26"/>
      <c r="Q3882" s="26"/>
      <c r="R3882" s="26">
        <f t="shared" si="121"/>
        <v>10</v>
      </c>
    </row>
    <row r="3883" spans="1:18" ht="60" x14ac:dyDescent="0.25">
      <c r="A3883" s="52">
        <v>3873</v>
      </c>
      <c r="B3883" s="33">
        <v>20190607170423</v>
      </c>
      <c r="C3883" s="34">
        <v>43623</v>
      </c>
      <c r="D3883" s="35" t="s">
        <v>60</v>
      </c>
      <c r="E3883" s="35" t="s">
        <v>119</v>
      </c>
      <c r="F3883" s="35" t="s">
        <v>80</v>
      </c>
      <c r="G3883" s="35" t="s">
        <v>104</v>
      </c>
      <c r="H3883" s="37" t="s">
        <v>121</v>
      </c>
      <c r="I3883" s="35" t="s">
        <v>39</v>
      </c>
      <c r="J3883" s="34">
        <v>43633</v>
      </c>
      <c r="K3883" s="38" t="s">
        <v>115</v>
      </c>
      <c r="L3883" s="53">
        <f>IFERROR(WORKDAY(C3883,R3883,DiasNOLaborables),"")</f>
        <v>43637</v>
      </c>
      <c r="M3883" s="27" t="str">
        <f>+IF(C3883="","",IF(J3883="","",(IF(J3883&lt;=L3883,"A TIEMPO","FUERA DE TIEMPO"))))</f>
        <v>A TIEMPO</v>
      </c>
      <c r="N3883" s="27">
        <f>IF(J3883="","",NETWORKDAYS(Hoja1!C4301+1,Hoja1!J4301,DiasNOLaborables))</f>
        <v>5</v>
      </c>
      <c r="O3883" s="28" t="str">
        <f t="shared" si="120"/>
        <v/>
      </c>
      <c r="P3883" s="26"/>
      <c r="Q3883" s="26"/>
      <c r="R3883" s="26">
        <f t="shared" si="121"/>
        <v>10</v>
      </c>
    </row>
    <row r="3884" spans="1:18" ht="60" x14ac:dyDescent="0.25">
      <c r="A3884" s="52">
        <v>3874</v>
      </c>
      <c r="B3884" s="33">
        <v>20190607165603</v>
      </c>
      <c r="C3884" s="34">
        <v>43623</v>
      </c>
      <c r="D3884" s="35" t="s">
        <v>60</v>
      </c>
      <c r="E3884" s="35" t="s">
        <v>119</v>
      </c>
      <c r="F3884" s="35" t="s">
        <v>80</v>
      </c>
      <c r="G3884" s="35" t="s">
        <v>104</v>
      </c>
      <c r="H3884" s="37" t="s">
        <v>121</v>
      </c>
      <c r="I3884" s="35" t="s">
        <v>39</v>
      </c>
      <c r="J3884" s="34">
        <v>43633</v>
      </c>
      <c r="K3884" s="38" t="s">
        <v>115</v>
      </c>
      <c r="L3884" s="53">
        <f>IFERROR(WORKDAY(C3884,R3884,DiasNOLaborables),"")</f>
        <v>43637</v>
      </c>
      <c r="M3884" s="27" t="str">
        <f>+IF(C3884="","",IF(J3884="","",(IF(J3884&lt;=L3884,"A TIEMPO","FUERA DE TIEMPO"))))</f>
        <v>A TIEMPO</v>
      </c>
      <c r="N3884" s="27">
        <f>IF(J3884="","",NETWORKDAYS(Hoja1!C4302+1,Hoja1!J4302,DiasNOLaborables))</f>
        <v>6</v>
      </c>
      <c r="O3884" s="28" t="str">
        <f t="shared" si="120"/>
        <v/>
      </c>
      <c r="P3884" s="26"/>
      <c r="Q3884" s="26"/>
      <c r="R3884" s="26">
        <f t="shared" si="121"/>
        <v>10</v>
      </c>
    </row>
    <row r="3885" spans="1:18" ht="60" x14ac:dyDescent="0.25">
      <c r="A3885" s="52">
        <v>3875</v>
      </c>
      <c r="B3885" s="33">
        <v>20190607164602</v>
      </c>
      <c r="C3885" s="34">
        <v>43623</v>
      </c>
      <c r="D3885" s="35" t="s">
        <v>60</v>
      </c>
      <c r="E3885" s="35" t="s">
        <v>119</v>
      </c>
      <c r="F3885" s="35" t="s">
        <v>80</v>
      </c>
      <c r="G3885" s="35" t="s">
        <v>104</v>
      </c>
      <c r="H3885" s="37" t="s">
        <v>121</v>
      </c>
      <c r="I3885" s="35" t="s">
        <v>39</v>
      </c>
      <c r="J3885" s="34">
        <v>43633</v>
      </c>
      <c r="K3885" s="38" t="s">
        <v>115</v>
      </c>
      <c r="L3885" s="53">
        <f>IFERROR(WORKDAY(C3885,R3885,DiasNOLaborables),"")</f>
        <v>43637</v>
      </c>
      <c r="M3885" s="27" t="str">
        <f>+IF(C3885="","",IF(J3885="","",(IF(J3885&lt;=L3885,"A TIEMPO","FUERA DE TIEMPO"))))</f>
        <v>A TIEMPO</v>
      </c>
      <c r="N3885" s="27">
        <f>IF(J3885="","",NETWORKDAYS(Hoja1!C4303+1,Hoja1!J4303,DiasNOLaborables))</f>
        <v>20</v>
      </c>
      <c r="O3885" s="28" t="str">
        <f t="shared" si="120"/>
        <v/>
      </c>
      <c r="P3885" s="26"/>
      <c r="Q3885" s="26"/>
      <c r="R3885" s="26">
        <f t="shared" si="121"/>
        <v>10</v>
      </c>
    </row>
    <row r="3886" spans="1:18" ht="60" x14ac:dyDescent="0.25">
      <c r="A3886" s="52">
        <v>3876</v>
      </c>
      <c r="B3886" s="33">
        <v>20190607164313</v>
      </c>
      <c r="C3886" s="34">
        <v>43623</v>
      </c>
      <c r="D3886" s="35" t="s">
        <v>60</v>
      </c>
      <c r="E3886" s="35" t="s">
        <v>119</v>
      </c>
      <c r="F3886" s="35" t="s">
        <v>80</v>
      </c>
      <c r="G3886" s="35" t="s">
        <v>104</v>
      </c>
      <c r="H3886" s="37" t="s">
        <v>121</v>
      </c>
      <c r="I3886" s="35" t="s">
        <v>39</v>
      </c>
      <c r="J3886" s="34">
        <v>43633</v>
      </c>
      <c r="K3886" s="38" t="s">
        <v>115</v>
      </c>
      <c r="L3886" s="53">
        <f>IFERROR(WORKDAY(C3886,R3886,DiasNOLaborables),"")</f>
        <v>43637</v>
      </c>
      <c r="M3886" s="27" t="str">
        <f>+IF(C3886="","",IF(J3886="","",(IF(J3886&lt;=L3886,"A TIEMPO","FUERA DE TIEMPO"))))</f>
        <v>A TIEMPO</v>
      </c>
      <c r="N3886" s="27">
        <f>IF(J3886="","",NETWORKDAYS(Hoja1!C4304+1,Hoja1!J4304,DiasNOLaborables))</f>
        <v>3</v>
      </c>
      <c r="O3886" s="28" t="str">
        <f t="shared" si="120"/>
        <v/>
      </c>
      <c r="P3886" s="26"/>
      <c r="Q3886" s="26"/>
      <c r="R3886" s="26">
        <f t="shared" si="121"/>
        <v>10</v>
      </c>
    </row>
    <row r="3887" spans="1:18" ht="60" x14ac:dyDescent="0.25">
      <c r="A3887" s="52">
        <v>3877</v>
      </c>
      <c r="B3887" s="33">
        <v>20190607163804</v>
      </c>
      <c r="C3887" s="34">
        <v>43623</v>
      </c>
      <c r="D3887" s="35" t="s">
        <v>60</v>
      </c>
      <c r="E3887" s="35" t="s">
        <v>119</v>
      </c>
      <c r="F3887" s="35" t="s">
        <v>80</v>
      </c>
      <c r="G3887" s="35" t="s">
        <v>104</v>
      </c>
      <c r="H3887" s="37" t="s">
        <v>121</v>
      </c>
      <c r="I3887" s="35" t="s">
        <v>39</v>
      </c>
      <c r="J3887" s="34">
        <v>43633</v>
      </c>
      <c r="K3887" s="38" t="s">
        <v>115</v>
      </c>
      <c r="L3887" s="53">
        <f>IFERROR(WORKDAY(C3887,R3887,DiasNOLaborables),"")</f>
        <v>43637</v>
      </c>
      <c r="M3887" s="27" t="str">
        <f>+IF(C3887="","",IF(J3887="","",(IF(J3887&lt;=L3887,"A TIEMPO","FUERA DE TIEMPO"))))</f>
        <v>A TIEMPO</v>
      </c>
      <c r="N3887" s="27">
        <f>IF(J3887="","",NETWORKDAYS(Hoja1!C4305+1,Hoja1!J4305,DiasNOLaborables))</f>
        <v>3</v>
      </c>
      <c r="O3887" s="28" t="str">
        <f t="shared" si="120"/>
        <v/>
      </c>
      <c r="P3887" s="26"/>
      <c r="Q3887" s="26"/>
      <c r="R3887" s="26">
        <f t="shared" si="121"/>
        <v>10</v>
      </c>
    </row>
    <row r="3888" spans="1:18" ht="60" x14ac:dyDescent="0.25">
      <c r="A3888" s="52">
        <v>3878</v>
      </c>
      <c r="B3888" s="33">
        <v>20190607163510</v>
      </c>
      <c r="C3888" s="34">
        <v>43623</v>
      </c>
      <c r="D3888" s="35" t="s">
        <v>60</v>
      </c>
      <c r="E3888" s="35" t="s">
        <v>119</v>
      </c>
      <c r="F3888" s="35" t="s">
        <v>80</v>
      </c>
      <c r="G3888" s="35" t="s">
        <v>104</v>
      </c>
      <c r="H3888" s="37" t="s">
        <v>121</v>
      </c>
      <c r="I3888" s="35" t="s">
        <v>39</v>
      </c>
      <c r="J3888" s="34">
        <v>43633</v>
      </c>
      <c r="K3888" s="38" t="s">
        <v>115</v>
      </c>
      <c r="L3888" s="53">
        <f>IFERROR(WORKDAY(C3888,R3888,DiasNOLaborables),"")</f>
        <v>43637</v>
      </c>
      <c r="M3888" s="27" t="str">
        <f>+IF(C3888="","",IF(J3888="","",(IF(J3888&lt;=L3888,"A TIEMPO","FUERA DE TIEMPO"))))</f>
        <v>A TIEMPO</v>
      </c>
      <c r="N3888" s="27">
        <f>IF(J3888="","",NETWORKDAYS(Hoja1!C4306+1,Hoja1!J4306,DiasNOLaborables))</f>
        <v>6</v>
      </c>
      <c r="O3888" s="28" t="str">
        <f t="shared" si="120"/>
        <v/>
      </c>
      <c r="P3888" s="26"/>
      <c r="Q3888" s="26"/>
      <c r="R3888" s="26">
        <f t="shared" si="121"/>
        <v>10</v>
      </c>
    </row>
    <row r="3889" spans="1:18" ht="60" x14ac:dyDescent="0.25">
      <c r="A3889" s="52">
        <v>3879</v>
      </c>
      <c r="B3889" s="33">
        <v>20190607163240</v>
      </c>
      <c r="C3889" s="34">
        <v>43623</v>
      </c>
      <c r="D3889" s="35" t="s">
        <v>60</v>
      </c>
      <c r="E3889" s="35" t="s">
        <v>119</v>
      </c>
      <c r="F3889" s="35" t="s">
        <v>80</v>
      </c>
      <c r="G3889" s="35" t="s">
        <v>104</v>
      </c>
      <c r="H3889" s="37" t="s">
        <v>121</v>
      </c>
      <c r="I3889" s="35" t="s">
        <v>39</v>
      </c>
      <c r="J3889" s="34">
        <v>43633</v>
      </c>
      <c r="K3889" s="38" t="s">
        <v>115</v>
      </c>
      <c r="L3889" s="53">
        <f>IFERROR(WORKDAY(C3889,R3889,DiasNOLaborables),"")</f>
        <v>43637</v>
      </c>
      <c r="M3889" s="27" t="str">
        <f>+IF(C3889="","",IF(J3889="","",(IF(J3889&lt;=L3889,"A TIEMPO","FUERA DE TIEMPO"))))</f>
        <v>A TIEMPO</v>
      </c>
      <c r="N3889" s="27">
        <f>IF(J3889="","",NETWORKDAYS(Hoja1!C4307+1,Hoja1!J4307,DiasNOLaborables))</f>
        <v>6</v>
      </c>
      <c r="O3889" s="28" t="str">
        <f t="shared" si="120"/>
        <v/>
      </c>
      <c r="P3889" s="26"/>
      <c r="Q3889" s="26"/>
      <c r="R3889" s="26">
        <f t="shared" si="121"/>
        <v>10</v>
      </c>
    </row>
    <row r="3890" spans="1:18" ht="60" x14ac:dyDescent="0.25">
      <c r="A3890" s="52">
        <v>3880</v>
      </c>
      <c r="B3890" s="33">
        <v>20190607162954</v>
      </c>
      <c r="C3890" s="34">
        <v>43623</v>
      </c>
      <c r="D3890" s="35" t="s">
        <v>60</v>
      </c>
      <c r="E3890" s="35" t="s">
        <v>119</v>
      </c>
      <c r="F3890" s="35" t="s">
        <v>80</v>
      </c>
      <c r="G3890" s="35" t="s">
        <v>104</v>
      </c>
      <c r="H3890" s="37" t="s">
        <v>121</v>
      </c>
      <c r="I3890" s="35" t="s">
        <v>39</v>
      </c>
      <c r="J3890" s="34">
        <v>43633</v>
      </c>
      <c r="K3890" s="38" t="s">
        <v>115</v>
      </c>
      <c r="L3890" s="53">
        <f>IFERROR(WORKDAY(C3890,R3890,DiasNOLaborables),"")</f>
        <v>43637</v>
      </c>
      <c r="M3890" s="27" t="str">
        <f>+IF(C3890="","",IF(J3890="","",(IF(J3890&lt;=L3890,"A TIEMPO","FUERA DE TIEMPO"))))</f>
        <v>A TIEMPO</v>
      </c>
      <c r="N3890" s="27">
        <f>IF(J3890="","",NETWORKDAYS(Hoja1!C4308+1,Hoja1!J4308,DiasNOLaborables))</f>
        <v>6</v>
      </c>
      <c r="O3890" s="28" t="str">
        <f t="shared" si="120"/>
        <v/>
      </c>
      <c r="P3890" s="26"/>
      <c r="Q3890" s="26"/>
      <c r="R3890" s="26">
        <f t="shared" si="121"/>
        <v>10</v>
      </c>
    </row>
    <row r="3891" spans="1:18" ht="60" x14ac:dyDescent="0.25">
      <c r="A3891" s="52">
        <v>3881</v>
      </c>
      <c r="B3891" s="33">
        <v>20190607162725</v>
      </c>
      <c r="C3891" s="34">
        <v>43623</v>
      </c>
      <c r="D3891" s="35" t="s">
        <v>60</v>
      </c>
      <c r="E3891" s="35" t="s">
        <v>119</v>
      </c>
      <c r="F3891" s="35" t="s">
        <v>80</v>
      </c>
      <c r="G3891" s="35" t="s">
        <v>104</v>
      </c>
      <c r="H3891" s="37" t="s">
        <v>121</v>
      </c>
      <c r="I3891" s="35" t="s">
        <v>39</v>
      </c>
      <c r="J3891" s="34">
        <v>43633</v>
      </c>
      <c r="K3891" s="38" t="s">
        <v>115</v>
      </c>
      <c r="L3891" s="53">
        <f>IFERROR(WORKDAY(C3891,R3891,DiasNOLaborables),"")</f>
        <v>43637</v>
      </c>
      <c r="M3891" s="27" t="str">
        <f>+IF(C3891="","",IF(J3891="","",(IF(J3891&lt;=L3891,"A TIEMPO","FUERA DE TIEMPO"))))</f>
        <v>A TIEMPO</v>
      </c>
      <c r="N3891" s="27">
        <f>IF(J3891="","",NETWORKDAYS(Hoja1!C4309+1,Hoja1!J4309,DiasNOLaborables))</f>
        <v>8</v>
      </c>
      <c r="O3891" s="28" t="str">
        <f t="shared" si="120"/>
        <v/>
      </c>
      <c r="P3891" s="26"/>
      <c r="Q3891" s="26"/>
      <c r="R3891" s="26">
        <f t="shared" si="121"/>
        <v>10</v>
      </c>
    </row>
    <row r="3892" spans="1:18" ht="60" x14ac:dyDescent="0.25">
      <c r="A3892" s="52">
        <v>3882</v>
      </c>
      <c r="B3892" s="33">
        <v>20190607161307</v>
      </c>
      <c r="C3892" s="34">
        <v>43623</v>
      </c>
      <c r="D3892" s="35" t="s">
        <v>60</v>
      </c>
      <c r="E3892" s="35" t="s">
        <v>119</v>
      </c>
      <c r="F3892" s="35" t="s">
        <v>80</v>
      </c>
      <c r="G3892" s="35" t="s">
        <v>104</v>
      </c>
      <c r="H3892" s="37" t="s">
        <v>121</v>
      </c>
      <c r="I3892" s="35" t="s">
        <v>39</v>
      </c>
      <c r="J3892" s="34">
        <v>43633</v>
      </c>
      <c r="K3892" s="38" t="s">
        <v>115</v>
      </c>
      <c r="L3892" s="53">
        <f>IFERROR(WORKDAY(C3892,R3892,DiasNOLaborables),"")</f>
        <v>43637</v>
      </c>
      <c r="M3892" s="27" t="str">
        <f>+IF(C3892="","",IF(J3892="","",(IF(J3892&lt;=L3892,"A TIEMPO","FUERA DE TIEMPO"))))</f>
        <v>A TIEMPO</v>
      </c>
      <c r="N3892" s="27">
        <f>IF(J3892="","",NETWORKDAYS(Hoja1!C4310+1,Hoja1!J4310,DiasNOLaborables))</f>
        <v>8</v>
      </c>
      <c r="O3892" s="28" t="str">
        <f t="shared" si="120"/>
        <v/>
      </c>
      <c r="P3892" s="26"/>
      <c r="Q3892" s="26"/>
      <c r="R3892" s="26">
        <f t="shared" si="121"/>
        <v>10</v>
      </c>
    </row>
    <row r="3893" spans="1:18" ht="60" x14ac:dyDescent="0.25">
      <c r="A3893" s="52">
        <v>3883</v>
      </c>
      <c r="B3893" s="33">
        <v>20190607160923</v>
      </c>
      <c r="C3893" s="34">
        <v>43623</v>
      </c>
      <c r="D3893" s="35" t="s">
        <v>60</v>
      </c>
      <c r="E3893" s="35" t="s">
        <v>119</v>
      </c>
      <c r="F3893" s="35" t="s">
        <v>80</v>
      </c>
      <c r="G3893" s="35" t="s">
        <v>104</v>
      </c>
      <c r="H3893" s="37" t="s">
        <v>121</v>
      </c>
      <c r="I3893" s="35" t="s">
        <v>39</v>
      </c>
      <c r="J3893" s="34">
        <v>43633</v>
      </c>
      <c r="K3893" s="38" t="s">
        <v>115</v>
      </c>
      <c r="L3893" s="53">
        <f>IFERROR(WORKDAY(C3893,R3893,DiasNOLaborables),"")</f>
        <v>43637</v>
      </c>
      <c r="M3893" s="27" t="str">
        <f>+IF(C3893="","",IF(J3893="","",(IF(J3893&lt;=L3893,"A TIEMPO","FUERA DE TIEMPO"))))</f>
        <v>A TIEMPO</v>
      </c>
      <c r="N3893" s="27">
        <f>IF(J3893="","",NETWORKDAYS(Hoja1!C4311+1,Hoja1!J4311,DiasNOLaborables))</f>
        <v>8</v>
      </c>
      <c r="O3893" s="28" t="str">
        <f t="shared" si="120"/>
        <v/>
      </c>
      <c r="P3893" s="26"/>
      <c r="Q3893" s="26"/>
      <c r="R3893" s="26">
        <f t="shared" si="121"/>
        <v>10</v>
      </c>
    </row>
    <row r="3894" spans="1:18" ht="60" x14ac:dyDescent="0.25">
      <c r="A3894" s="52">
        <v>3884</v>
      </c>
      <c r="B3894" s="33">
        <v>20190607154733</v>
      </c>
      <c r="C3894" s="34">
        <v>43623</v>
      </c>
      <c r="D3894" s="35" t="s">
        <v>60</v>
      </c>
      <c r="E3894" s="35" t="s">
        <v>119</v>
      </c>
      <c r="F3894" s="35" t="s">
        <v>80</v>
      </c>
      <c r="G3894" s="35" t="s">
        <v>104</v>
      </c>
      <c r="H3894" s="37" t="s">
        <v>121</v>
      </c>
      <c r="I3894" s="35" t="s">
        <v>39</v>
      </c>
      <c r="J3894" s="34">
        <v>43633</v>
      </c>
      <c r="K3894" s="38" t="s">
        <v>115</v>
      </c>
      <c r="L3894" s="53">
        <f>IFERROR(WORKDAY(C3894,R3894,DiasNOLaborables),"")</f>
        <v>43637</v>
      </c>
      <c r="M3894" s="27" t="str">
        <f>+IF(C3894="","",IF(J3894="","",(IF(J3894&lt;=L3894,"A TIEMPO","FUERA DE TIEMPO"))))</f>
        <v>A TIEMPO</v>
      </c>
      <c r="N3894" s="27">
        <f>IF(J3894="","",NETWORKDAYS(Hoja1!C4312+1,Hoja1!J4312,DiasNOLaborables))</f>
        <v>8</v>
      </c>
      <c r="O3894" s="28" t="str">
        <f t="shared" si="120"/>
        <v/>
      </c>
      <c r="P3894" s="26"/>
      <c r="Q3894" s="26"/>
      <c r="R3894" s="26">
        <f t="shared" si="121"/>
        <v>10</v>
      </c>
    </row>
    <row r="3895" spans="1:18" ht="60" x14ac:dyDescent="0.25">
      <c r="A3895" s="52">
        <v>3885</v>
      </c>
      <c r="B3895" s="33">
        <v>20190607154141</v>
      </c>
      <c r="C3895" s="34">
        <v>43623</v>
      </c>
      <c r="D3895" s="35" t="s">
        <v>60</v>
      </c>
      <c r="E3895" s="35" t="s">
        <v>119</v>
      </c>
      <c r="F3895" s="35" t="s">
        <v>80</v>
      </c>
      <c r="G3895" s="35" t="s">
        <v>104</v>
      </c>
      <c r="H3895" s="37" t="s">
        <v>121</v>
      </c>
      <c r="I3895" s="35" t="s">
        <v>39</v>
      </c>
      <c r="J3895" s="34">
        <v>43633</v>
      </c>
      <c r="K3895" s="38" t="s">
        <v>115</v>
      </c>
      <c r="L3895" s="53">
        <f>IFERROR(WORKDAY(C3895,R3895,DiasNOLaborables),"")</f>
        <v>43637</v>
      </c>
      <c r="M3895" s="27" t="str">
        <f>+IF(C3895="","",IF(J3895="","",(IF(J3895&lt;=L3895,"A TIEMPO","FUERA DE TIEMPO"))))</f>
        <v>A TIEMPO</v>
      </c>
      <c r="N3895" s="27">
        <f>IF(J3895="","",NETWORKDAYS(Hoja1!C4313+1,Hoja1!J4313,DiasNOLaborables))</f>
        <v>8</v>
      </c>
      <c r="O3895" s="28" t="str">
        <f t="shared" si="120"/>
        <v/>
      </c>
      <c r="P3895" s="26"/>
      <c r="Q3895" s="26"/>
      <c r="R3895" s="26">
        <f t="shared" si="121"/>
        <v>10</v>
      </c>
    </row>
    <row r="3896" spans="1:18" ht="60" x14ac:dyDescent="0.25">
      <c r="A3896" s="52">
        <v>3886</v>
      </c>
      <c r="B3896" s="33">
        <v>20190607153608</v>
      </c>
      <c r="C3896" s="34">
        <v>43623</v>
      </c>
      <c r="D3896" s="35" t="s">
        <v>60</v>
      </c>
      <c r="E3896" s="35" t="s">
        <v>119</v>
      </c>
      <c r="F3896" s="35" t="s">
        <v>80</v>
      </c>
      <c r="G3896" s="35" t="s">
        <v>104</v>
      </c>
      <c r="H3896" s="37" t="s">
        <v>121</v>
      </c>
      <c r="I3896" s="35" t="s">
        <v>39</v>
      </c>
      <c r="J3896" s="34">
        <v>43633</v>
      </c>
      <c r="K3896" s="38" t="s">
        <v>115</v>
      </c>
      <c r="L3896" s="53">
        <f>IFERROR(WORKDAY(C3896,R3896,DiasNOLaborables),"")</f>
        <v>43637</v>
      </c>
      <c r="M3896" s="27" t="str">
        <f>+IF(C3896="","",IF(J3896="","",(IF(J3896&lt;=L3896,"A TIEMPO","FUERA DE TIEMPO"))))</f>
        <v>A TIEMPO</v>
      </c>
      <c r="N3896" s="27">
        <f>IF(J3896="","",NETWORKDAYS(Hoja1!C4314+1,Hoja1!J4314,DiasNOLaborables))</f>
        <v>8</v>
      </c>
      <c r="O3896" s="28" t="str">
        <f t="shared" si="120"/>
        <v/>
      </c>
      <c r="P3896" s="26"/>
      <c r="Q3896" s="26"/>
      <c r="R3896" s="26">
        <f t="shared" si="121"/>
        <v>10</v>
      </c>
    </row>
    <row r="3897" spans="1:18" ht="60" x14ac:dyDescent="0.25">
      <c r="A3897" s="52">
        <v>3887</v>
      </c>
      <c r="B3897" s="33">
        <v>20190607152928</v>
      </c>
      <c r="C3897" s="34">
        <v>43623</v>
      </c>
      <c r="D3897" s="35" t="s">
        <v>60</v>
      </c>
      <c r="E3897" s="35" t="s">
        <v>119</v>
      </c>
      <c r="F3897" s="35" t="s">
        <v>80</v>
      </c>
      <c r="G3897" s="35" t="s">
        <v>104</v>
      </c>
      <c r="H3897" s="37" t="s">
        <v>121</v>
      </c>
      <c r="I3897" s="35" t="s">
        <v>39</v>
      </c>
      <c r="J3897" s="34">
        <v>43633</v>
      </c>
      <c r="K3897" s="38" t="s">
        <v>115</v>
      </c>
      <c r="L3897" s="53">
        <f>IFERROR(WORKDAY(C3897,R3897,DiasNOLaborables),"")</f>
        <v>43637</v>
      </c>
      <c r="M3897" s="27" t="str">
        <f>+IF(C3897="","",IF(J3897="","",(IF(J3897&lt;=L3897,"A TIEMPO","FUERA DE TIEMPO"))))</f>
        <v>A TIEMPO</v>
      </c>
      <c r="N3897" s="27">
        <f>IF(J3897="","",NETWORKDAYS(Hoja1!C4315+1,Hoja1!J4315,DiasNOLaborables))</f>
        <v>8</v>
      </c>
      <c r="O3897" s="28" t="str">
        <f t="shared" si="120"/>
        <v/>
      </c>
      <c r="P3897" s="26"/>
      <c r="Q3897" s="26"/>
      <c r="R3897" s="26">
        <f t="shared" si="121"/>
        <v>10</v>
      </c>
    </row>
    <row r="3898" spans="1:18" ht="60" x14ac:dyDescent="0.25">
      <c r="A3898" s="52">
        <v>3888</v>
      </c>
      <c r="B3898" s="33">
        <v>20190607152514</v>
      </c>
      <c r="C3898" s="34">
        <v>43623</v>
      </c>
      <c r="D3898" s="35" t="s">
        <v>60</v>
      </c>
      <c r="E3898" s="35" t="s">
        <v>119</v>
      </c>
      <c r="F3898" s="35" t="s">
        <v>80</v>
      </c>
      <c r="G3898" s="35" t="s">
        <v>104</v>
      </c>
      <c r="H3898" s="37" t="s">
        <v>121</v>
      </c>
      <c r="I3898" s="35" t="s">
        <v>39</v>
      </c>
      <c r="J3898" s="34">
        <v>43633</v>
      </c>
      <c r="K3898" s="38" t="s">
        <v>115</v>
      </c>
      <c r="L3898" s="53">
        <f>IFERROR(WORKDAY(C3898,R3898,DiasNOLaborables),"")</f>
        <v>43637</v>
      </c>
      <c r="M3898" s="27" t="str">
        <f>+IF(C3898="","",IF(J3898="","",(IF(J3898&lt;=L3898,"A TIEMPO","FUERA DE TIEMPO"))))</f>
        <v>A TIEMPO</v>
      </c>
      <c r="N3898" s="27">
        <f>IF(J3898="","",NETWORKDAYS(Hoja1!C4316+1,Hoja1!J4316,DiasNOLaborables))</f>
        <v>8</v>
      </c>
      <c r="O3898" s="28" t="str">
        <f t="shared" si="120"/>
        <v/>
      </c>
      <c r="P3898" s="26"/>
      <c r="Q3898" s="26"/>
      <c r="R3898" s="26">
        <f t="shared" si="121"/>
        <v>10</v>
      </c>
    </row>
    <row r="3899" spans="1:18" ht="60" x14ac:dyDescent="0.25">
      <c r="A3899" s="52">
        <v>3889</v>
      </c>
      <c r="B3899" s="33">
        <v>20190607152037</v>
      </c>
      <c r="C3899" s="34">
        <v>43623</v>
      </c>
      <c r="D3899" s="35" t="s">
        <v>60</v>
      </c>
      <c r="E3899" s="35" t="s">
        <v>119</v>
      </c>
      <c r="F3899" s="35" t="s">
        <v>80</v>
      </c>
      <c r="G3899" s="35" t="s">
        <v>104</v>
      </c>
      <c r="H3899" s="37" t="s">
        <v>121</v>
      </c>
      <c r="I3899" s="35" t="s">
        <v>39</v>
      </c>
      <c r="J3899" s="34">
        <v>43633</v>
      </c>
      <c r="K3899" s="38" t="s">
        <v>115</v>
      </c>
      <c r="L3899" s="53">
        <f>IFERROR(WORKDAY(C3899,R3899,DiasNOLaborables),"")</f>
        <v>43637</v>
      </c>
      <c r="M3899" s="27" t="str">
        <f>+IF(C3899="","",IF(J3899="","",(IF(J3899&lt;=L3899,"A TIEMPO","FUERA DE TIEMPO"))))</f>
        <v>A TIEMPO</v>
      </c>
      <c r="N3899" s="27">
        <f>IF(J3899="","",NETWORKDAYS(Hoja1!C4317+1,Hoja1!J4317,DiasNOLaborables))</f>
        <v>5</v>
      </c>
      <c r="O3899" s="28" t="str">
        <f t="shared" si="120"/>
        <v/>
      </c>
      <c r="P3899" s="26"/>
      <c r="Q3899" s="26"/>
      <c r="R3899" s="26">
        <f t="shared" si="121"/>
        <v>10</v>
      </c>
    </row>
    <row r="3900" spans="1:18" ht="60" x14ac:dyDescent="0.25">
      <c r="A3900" s="52">
        <v>3890</v>
      </c>
      <c r="B3900" s="33">
        <v>20190607150903</v>
      </c>
      <c r="C3900" s="34">
        <v>43623</v>
      </c>
      <c r="D3900" s="35" t="s">
        <v>60</v>
      </c>
      <c r="E3900" s="35" t="s">
        <v>119</v>
      </c>
      <c r="F3900" s="35" t="s">
        <v>80</v>
      </c>
      <c r="G3900" s="35" t="s">
        <v>104</v>
      </c>
      <c r="H3900" s="37" t="s">
        <v>121</v>
      </c>
      <c r="I3900" s="35" t="s">
        <v>39</v>
      </c>
      <c r="J3900" s="34">
        <v>43633</v>
      </c>
      <c r="K3900" s="38" t="s">
        <v>115</v>
      </c>
      <c r="L3900" s="53">
        <f>IFERROR(WORKDAY(C3900,R3900,DiasNOLaborables),"")</f>
        <v>43637</v>
      </c>
      <c r="M3900" s="27" t="str">
        <f>+IF(C3900="","",IF(J3900="","",(IF(J3900&lt;=L3900,"A TIEMPO","FUERA DE TIEMPO"))))</f>
        <v>A TIEMPO</v>
      </c>
      <c r="N3900" s="27">
        <f>IF(J3900="","",NETWORKDAYS(Hoja1!C4318+1,Hoja1!J4318,DiasNOLaborables))</f>
        <v>5</v>
      </c>
      <c r="O3900" s="28" t="str">
        <f t="shared" si="120"/>
        <v/>
      </c>
      <c r="P3900" s="26"/>
      <c r="Q3900" s="26"/>
      <c r="R3900" s="26">
        <f t="shared" si="121"/>
        <v>10</v>
      </c>
    </row>
    <row r="3901" spans="1:18" ht="60" x14ac:dyDescent="0.25">
      <c r="A3901" s="52">
        <v>3891</v>
      </c>
      <c r="B3901" s="33">
        <v>20190607131759</v>
      </c>
      <c r="C3901" s="34">
        <v>43623</v>
      </c>
      <c r="D3901" s="35" t="s">
        <v>60</v>
      </c>
      <c r="E3901" s="35" t="s">
        <v>119</v>
      </c>
      <c r="F3901" s="35" t="s">
        <v>80</v>
      </c>
      <c r="G3901" s="35" t="s">
        <v>104</v>
      </c>
      <c r="H3901" s="37" t="s">
        <v>121</v>
      </c>
      <c r="I3901" s="35" t="s">
        <v>39</v>
      </c>
      <c r="J3901" s="34">
        <v>43633</v>
      </c>
      <c r="K3901" s="38" t="s">
        <v>115</v>
      </c>
      <c r="L3901" s="53">
        <f>IFERROR(WORKDAY(C3901,R3901,DiasNOLaborables),"")</f>
        <v>43637</v>
      </c>
      <c r="M3901" s="27" t="str">
        <f>+IF(C3901="","",IF(J3901="","",(IF(J3901&lt;=L3901,"A TIEMPO","FUERA DE TIEMPO"))))</f>
        <v>A TIEMPO</v>
      </c>
      <c r="N3901" s="27">
        <f>IF(J3901="","",NETWORKDAYS(Hoja1!C4319+1,Hoja1!J4319,DiasNOLaborables))</f>
        <v>5</v>
      </c>
      <c r="O3901" s="28" t="str">
        <f t="shared" si="120"/>
        <v/>
      </c>
      <c r="P3901" s="26"/>
      <c r="Q3901" s="26"/>
      <c r="R3901" s="26">
        <f t="shared" si="121"/>
        <v>10</v>
      </c>
    </row>
    <row r="3902" spans="1:18" ht="60" x14ac:dyDescent="0.25">
      <c r="A3902" s="52">
        <v>3892</v>
      </c>
      <c r="B3902" s="33">
        <v>20190607103701</v>
      </c>
      <c r="C3902" s="34">
        <v>43623</v>
      </c>
      <c r="D3902" s="35" t="s">
        <v>60</v>
      </c>
      <c r="E3902" s="35" t="s">
        <v>119</v>
      </c>
      <c r="F3902" s="35" t="s">
        <v>80</v>
      </c>
      <c r="G3902" s="35" t="s">
        <v>104</v>
      </c>
      <c r="H3902" s="37" t="s">
        <v>121</v>
      </c>
      <c r="I3902" s="35" t="s">
        <v>39</v>
      </c>
      <c r="J3902" s="34">
        <v>43633</v>
      </c>
      <c r="K3902" s="38" t="s">
        <v>115</v>
      </c>
      <c r="L3902" s="53">
        <f>IFERROR(WORKDAY(C3902,R3902,DiasNOLaborables),"")</f>
        <v>43637</v>
      </c>
      <c r="M3902" s="27" t="str">
        <f>+IF(C3902="","",IF(J3902="","",(IF(J3902&lt;=L3902,"A TIEMPO","FUERA DE TIEMPO"))))</f>
        <v>A TIEMPO</v>
      </c>
      <c r="N3902" s="27">
        <f>IF(J3902="","",NETWORKDAYS(Hoja1!C4320+1,Hoja1!J4320,DiasNOLaborables))</f>
        <v>5</v>
      </c>
      <c r="O3902" s="28" t="str">
        <f t="shared" si="120"/>
        <v/>
      </c>
      <c r="P3902" s="26"/>
      <c r="Q3902" s="26"/>
      <c r="R3902" s="26">
        <f t="shared" si="121"/>
        <v>10</v>
      </c>
    </row>
    <row r="3903" spans="1:18" ht="60" x14ac:dyDescent="0.25">
      <c r="A3903" s="52">
        <v>3893</v>
      </c>
      <c r="B3903" s="33">
        <v>20190607103454</v>
      </c>
      <c r="C3903" s="34">
        <v>43623</v>
      </c>
      <c r="D3903" s="35" t="s">
        <v>60</v>
      </c>
      <c r="E3903" s="35" t="s">
        <v>119</v>
      </c>
      <c r="F3903" s="35" t="s">
        <v>80</v>
      </c>
      <c r="G3903" s="35" t="s">
        <v>104</v>
      </c>
      <c r="H3903" s="37" t="s">
        <v>121</v>
      </c>
      <c r="I3903" s="35" t="s">
        <v>39</v>
      </c>
      <c r="J3903" s="34">
        <v>43633</v>
      </c>
      <c r="K3903" s="38" t="s">
        <v>115</v>
      </c>
      <c r="L3903" s="53">
        <f>IFERROR(WORKDAY(C3903,R3903,DiasNOLaborables),"")</f>
        <v>43637</v>
      </c>
      <c r="M3903" s="27" t="str">
        <f>+IF(C3903="","",IF(J3903="","",(IF(J3903&lt;=L3903,"A TIEMPO","FUERA DE TIEMPO"))))</f>
        <v>A TIEMPO</v>
      </c>
      <c r="N3903" s="27">
        <f>IF(J3903="","",NETWORKDAYS(Hoja1!C4321+1,Hoja1!J4321,DiasNOLaborables))</f>
        <v>5</v>
      </c>
      <c r="O3903" s="28" t="str">
        <f t="shared" si="120"/>
        <v/>
      </c>
      <c r="P3903" s="26"/>
      <c r="Q3903" s="26"/>
      <c r="R3903" s="26">
        <f t="shared" si="121"/>
        <v>10</v>
      </c>
    </row>
    <row r="3904" spans="1:18" ht="60" x14ac:dyDescent="0.25">
      <c r="A3904" s="52">
        <v>3894</v>
      </c>
      <c r="B3904" s="33">
        <v>20190607103234</v>
      </c>
      <c r="C3904" s="34">
        <v>43623</v>
      </c>
      <c r="D3904" s="35" t="s">
        <v>60</v>
      </c>
      <c r="E3904" s="35" t="s">
        <v>119</v>
      </c>
      <c r="F3904" s="35" t="s">
        <v>80</v>
      </c>
      <c r="G3904" s="35" t="s">
        <v>104</v>
      </c>
      <c r="H3904" s="37" t="s">
        <v>121</v>
      </c>
      <c r="I3904" s="35" t="s">
        <v>39</v>
      </c>
      <c r="J3904" s="34">
        <v>43633</v>
      </c>
      <c r="K3904" s="38" t="s">
        <v>115</v>
      </c>
      <c r="L3904" s="53">
        <f>IFERROR(WORKDAY(C3904,R3904,DiasNOLaborables),"")</f>
        <v>43637</v>
      </c>
      <c r="M3904" s="27" t="str">
        <f>+IF(C3904="","",IF(J3904="","",(IF(J3904&lt;=L3904,"A TIEMPO","FUERA DE TIEMPO"))))</f>
        <v>A TIEMPO</v>
      </c>
      <c r="N3904" s="27">
        <f>IF(J3904="","",NETWORKDAYS(Hoja1!C4322+1,Hoja1!J4322,DiasNOLaborables))</f>
        <v>5</v>
      </c>
      <c r="O3904" s="28" t="str">
        <f t="shared" si="120"/>
        <v/>
      </c>
      <c r="P3904" s="26"/>
      <c r="Q3904" s="26"/>
      <c r="R3904" s="26">
        <f t="shared" si="121"/>
        <v>10</v>
      </c>
    </row>
    <row r="3905" spans="1:18" ht="60" x14ac:dyDescent="0.25">
      <c r="A3905" s="52">
        <v>3895</v>
      </c>
      <c r="B3905" s="33">
        <v>20190607103052</v>
      </c>
      <c r="C3905" s="34">
        <v>43623</v>
      </c>
      <c r="D3905" s="35" t="s">
        <v>60</v>
      </c>
      <c r="E3905" s="35" t="s">
        <v>119</v>
      </c>
      <c r="F3905" s="35" t="s">
        <v>80</v>
      </c>
      <c r="G3905" s="35" t="s">
        <v>104</v>
      </c>
      <c r="H3905" s="37" t="s">
        <v>121</v>
      </c>
      <c r="I3905" s="35" t="s">
        <v>39</v>
      </c>
      <c r="J3905" s="34">
        <v>43633</v>
      </c>
      <c r="K3905" s="38" t="s">
        <v>115</v>
      </c>
      <c r="L3905" s="53">
        <f>IFERROR(WORKDAY(C3905,R3905,DiasNOLaborables),"")</f>
        <v>43637</v>
      </c>
      <c r="M3905" s="27" t="str">
        <f>+IF(C3905="","",IF(J3905="","",(IF(J3905&lt;=L3905,"A TIEMPO","FUERA DE TIEMPO"))))</f>
        <v>A TIEMPO</v>
      </c>
      <c r="N3905" s="27">
        <f>IF(J3905="","",NETWORKDAYS(Hoja1!C4323+1,Hoja1!J4323,DiasNOLaborables))</f>
        <v>5</v>
      </c>
      <c r="O3905" s="28" t="str">
        <f t="shared" si="120"/>
        <v/>
      </c>
      <c r="P3905" s="26"/>
      <c r="Q3905" s="26"/>
      <c r="R3905" s="26">
        <f t="shared" si="121"/>
        <v>10</v>
      </c>
    </row>
    <row r="3906" spans="1:18" ht="60" x14ac:dyDescent="0.25">
      <c r="A3906" s="52">
        <v>3896</v>
      </c>
      <c r="B3906" s="33">
        <v>20190607102858</v>
      </c>
      <c r="C3906" s="34">
        <v>43623</v>
      </c>
      <c r="D3906" s="35" t="s">
        <v>60</v>
      </c>
      <c r="E3906" s="35" t="s">
        <v>119</v>
      </c>
      <c r="F3906" s="35" t="s">
        <v>80</v>
      </c>
      <c r="G3906" s="35" t="s">
        <v>104</v>
      </c>
      <c r="H3906" s="37" t="s">
        <v>121</v>
      </c>
      <c r="I3906" s="35" t="s">
        <v>39</v>
      </c>
      <c r="J3906" s="34">
        <v>43633</v>
      </c>
      <c r="K3906" s="38" t="s">
        <v>115</v>
      </c>
      <c r="L3906" s="53">
        <f>IFERROR(WORKDAY(C3906,R3906,DiasNOLaborables),"")</f>
        <v>43637</v>
      </c>
      <c r="M3906" s="27" t="str">
        <f>+IF(C3906="","",IF(J3906="","",(IF(J3906&lt;=L3906,"A TIEMPO","FUERA DE TIEMPO"))))</f>
        <v>A TIEMPO</v>
      </c>
      <c r="N3906" s="27">
        <f>IF(J3906="","",NETWORKDAYS(Hoja1!C4324+1,Hoja1!J4324,DiasNOLaborables))</f>
        <v>5</v>
      </c>
      <c r="O3906" s="28" t="str">
        <f t="shared" si="120"/>
        <v/>
      </c>
      <c r="P3906" s="26"/>
      <c r="Q3906" s="26"/>
      <c r="R3906" s="26">
        <f t="shared" si="121"/>
        <v>10</v>
      </c>
    </row>
    <row r="3907" spans="1:18" ht="60" x14ac:dyDescent="0.25">
      <c r="A3907" s="52">
        <v>3897</v>
      </c>
      <c r="B3907" s="33">
        <v>20190607102722</v>
      </c>
      <c r="C3907" s="34">
        <v>43623</v>
      </c>
      <c r="D3907" s="35" t="s">
        <v>60</v>
      </c>
      <c r="E3907" s="35" t="s">
        <v>119</v>
      </c>
      <c r="F3907" s="35" t="s">
        <v>80</v>
      </c>
      <c r="G3907" s="35" t="s">
        <v>104</v>
      </c>
      <c r="H3907" s="37" t="s">
        <v>121</v>
      </c>
      <c r="I3907" s="35" t="s">
        <v>39</v>
      </c>
      <c r="J3907" s="34">
        <v>43633</v>
      </c>
      <c r="K3907" s="38" t="s">
        <v>115</v>
      </c>
      <c r="L3907" s="53">
        <f>IFERROR(WORKDAY(C3907,R3907,DiasNOLaborables),"")</f>
        <v>43637</v>
      </c>
      <c r="M3907" s="27" t="str">
        <f>+IF(C3907="","",IF(J3907="","",(IF(J3907&lt;=L3907,"A TIEMPO","FUERA DE TIEMPO"))))</f>
        <v>A TIEMPO</v>
      </c>
      <c r="N3907" s="27">
        <f>IF(J3907="","",NETWORKDAYS(Hoja1!C4325+1,Hoja1!J4325,DiasNOLaborables))</f>
        <v>5</v>
      </c>
      <c r="O3907" s="28" t="str">
        <f t="shared" si="120"/>
        <v/>
      </c>
      <c r="P3907" s="26"/>
      <c r="Q3907" s="26"/>
      <c r="R3907" s="26">
        <f t="shared" si="121"/>
        <v>10</v>
      </c>
    </row>
    <row r="3908" spans="1:18" ht="60" x14ac:dyDescent="0.25">
      <c r="A3908" s="52">
        <v>3898</v>
      </c>
      <c r="B3908" s="33">
        <v>20190607101642</v>
      </c>
      <c r="C3908" s="34">
        <v>43623</v>
      </c>
      <c r="D3908" s="35" t="s">
        <v>60</v>
      </c>
      <c r="E3908" s="35" t="s">
        <v>119</v>
      </c>
      <c r="F3908" s="35" t="s">
        <v>80</v>
      </c>
      <c r="G3908" s="35" t="s">
        <v>104</v>
      </c>
      <c r="H3908" s="37" t="s">
        <v>121</v>
      </c>
      <c r="I3908" s="35" t="s">
        <v>39</v>
      </c>
      <c r="J3908" s="34">
        <v>43633</v>
      </c>
      <c r="K3908" s="38" t="s">
        <v>115</v>
      </c>
      <c r="L3908" s="53">
        <f>IFERROR(WORKDAY(C3908,R3908,DiasNOLaborables),"")</f>
        <v>43637</v>
      </c>
      <c r="M3908" s="27" t="str">
        <f>+IF(C3908="","",IF(J3908="","",(IF(J3908&lt;=L3908,"A TIEMPO","FUERA DE TIEMPO"))))</f>
        <v>A TIEMPO</v>
      </c>
      <c r="N3908" s="27">
        <f>IF(J3908="","",NETWORKDAYS(Hoja1!C4326+1,Hoja1!J4326,DiasNOLaborables))</f>
        <v>5</v>
      </c>
      <c r="O3908" s="28" t="str">
        <f t="shared" si="120"/>
        <v/>
      </c>
      <c r="P3908" s="26"/>
      <c r="Q3908" s="26"/>
      <c r="R3908" s="26">
        <f t="shared" si="121"/>
        <v>10</v>
      </c>
    </row>
    <row r="3909" spans="1:18" ht="60" x14ac:dyDescent="0.25">
      <c r="A3909" s="52">
        <v>3899</v>
      </c>
      <c r="B3909" s="33">
        <v>20190607095019</v>
      </c>
      <c r="C3909" s="34">
        <v>43623</v>
      </c>
      <c r="D3909" s="35" t="s">
        <v>60</v>
      </c>
      <c r="E3909" s="35" t="s">
        <v>119</v>
      </c>
      <c r="F3909" s="35" t="s">
        <v>80</v>
      </c>
      <c r="G3909" s="35" t="s">
        <v>104</v>
      </c>
      <c r="H3909" s="37" t="s">
        <v>121</v>
      </c>
      <c r="I3909" s="35" t="s">
        <v>39</v>
      </c>
      <c r="J3909" s="34">
        <v>43633</v>
      </c>
      <c r="K3909" s="38" t="s">
        <v>115</v>
      </c>
      <c r="L3909" s="53">
        <f>IFERROR(WORKDAY(C3909,R3909,DiasNOLaborables),"")</f>
        <v>43637</v>
      </c>
      <c r="M3909" s="27" t="str">
        <f>+IF(C3909="","",IF(J3909="","",(IF(J3909&lt;=L3909,"A TIEMPO","FUERA DE TIEMPO"))))</f>
        <v>A TIEMPO</v>
      </c>
      <c r="N3909" s="27">
        <f>IF(J3909="","",NETWORKDAYS(Hoja1!C4327+1,Hoja1!J4327,DiasNOLaborables))</f>
        <v>5</v>
      </c>
      <c r="O3909" s="28" t="str">
        <f t="shared" si="120"/>
        <v/>
      </c>
      <c r="P3909" s="26"/>
      <c r="Q3909" s="26"/>
      <c r="R3909" s="26">
        <f t="shared" si="121"/>
        <v>10</v>
      </c>
    </row>
    <row r="3910" spans="1:18" ht="60" x14ac:dyDescent="0.25">
      <c r="A3910" s="52">
        <v>3900</v>
      </c>
      <c r="B3910" s="33">
        <v>20190607094336</v>
      </c>
      <c r="C3910" s="34">
        <v>43623</v>
      </c>
      <c r="D3910" s="35" t="s">
        <v>60</v>
      </c>
      <c r="E3910" s="35" t="s">
        <v>119</v>
      </c>
      <c r="F3910" s="35" t="s">
        <v>80</v>
      </c>
      <c r="G3910" s="35" t="s">
        <v>104</v>
      </c>
      <c r="H3910" s="37" t="s">
        <v>121</v>
      </c>
      <c r="I3910" s="35" t="s">
        <v>39</v>
      </c>
      <c r="J3910" s="34">
        <v>43633</v>
      </c>
      <c r="K3910" s="38" t="s">
        <v>115</v>
      </c>
      <c r="L3910" s="53">
        <f>IFERROR(WORKDAY(C3910,R3910,DiasNOLaborables),"")</f>
        <v>43637</v>
      </c>
      <c r="M3910" s="27" t="str">
        <f>+IF(C3910="","",IF(J3910="","",(IF(J3910&lt;=L3910,"A TIEMPO","FUERA DE TIEMPO"))))</f>
        <v>A TIEMPO</v>
      </c>
      <c r="N3910" s="27">
        <f>IF(J3910="","",NETWORKDAYS(Hoja1!C4328+1,Hoja1!J4328,DiasNOLaborables))</f>
        <v>5</v>
      </c>
      <c r="O3910" s="28" t="str">
        <f t="shared" si="120"/>
        <v/>
      </c>
      <c r="P3910" s="26"/>
      <c r="Q3910" s="26"/>
      <c r="R3910" s="26">
        <f t="shared" si="121"/>
        <v>10</v>
      </c>
    </row>
    <row r="3911" spans="1:18" ht="60" x14ac:dyDescent="0.25">
      <c r="A3911" s="52">
        <v>3901</v>
      </c>
      <c r="B3911" s="33">
        <v>20190607093548</v>
      </c>
      <c r="C3911" s="34">
        <v>43623</v>
      </c>
      <c r="D3911" s="35" t="s">
        <v>60</v>
      </c>
      <c r="E3911" s="35" t="s">
        <v>119</v>
      </c>
      <c r="F3911" s="35" t="s">
        <v>80</v>
      </c>
      <c r="G3911" s="35" t="s">
        <v>104</v>
      </c>
      <c r="H3911" s="37" t="s">
        <v>121</v>
      </c>
      <c r="I3911" s="35" t="s">
        <v>39</v>
      </c>
      <c r="J3911" s="34">
        <v>43633</v>
      </c>
      <c r="K3911" s="38" t="s">
        <v>115</v>
      </c>
      <c r="L3911" s="53">
        <f>IFERROR(WORKDAY(C3911,R3911,DiasNOLaborables),"")</f>
        <v>43637</v>
      </c>
      <c r="M3911" s="27" t="str">
        <f>+IF(C3911="","",IF(J3911="","",(IF(J3911&lt;=L3911,"A TIEMPO","FUERA DE TIEMPO"))))</f>
        <v>A TIEMPO</v>
      </c>
      <c r="N3911" s="27">
        <f>IF(J3911="","",NETWORKDAYS(Hoja1!C4329+1,Hoja1!J4329,DiasNOLaborables))</f>
        <v>6</v>
      </c>
      <c r="O3911" s="28" t="str">
        <f t="shared" si="120"/>
        <v/>
      </c>
      <c r="P3911" s="26"/>
      <c r="Q3911" s="26"/>
      <c r="R3911" s="26">
        <f t="shared" si="121"/>
        <v>10</v>
      </c>
    </row>
    <row r="3912" spans="1:18" ht="60" x14ac:dyDescent="0.25">
      <c r="A3912" s="52">
        <v>3902</v>
      </c>
      <c r="B3912" s="33">
        <v>20190607093312</v>
      </c>
      <c r="C3912" s="34">
        <v>43623</v>
      </c>
      <c r="D3912" s="35" t="s">
        <v>60</v>
      </c>
      <c r="E3912" s="35" t="s">
        <v>119</v>
      </c>
      <c r="F3912" s="35" t="s">
        <v>80</v>
      </c>
      <c r="G3912" s="35" t="s">
        <v>104</v>
      </c>
      <c r="H3912" s="37" t="s">
        <v>121</v>
      </c>
      <c r="I3912" s="35" t="s">
        <v>39</v>
      </c>
      <c r="J3912" s="34">
        <v>43633</v>
      </c>
      <c r="K3912" s="38" t="s">
        <v>115</v>
      </c>
      <c r="L3912" s="53">
        <f>IFERROR(WORKDAY(C3912,R3912,DiasNOLaborables),"")</f>
        <v>43637</v>
      </c>
      <c r="M3912" s="27" t="str">
        <f>+IF(C3912="","",IF(J3912="","",(IF(J3912&lt;=L3912,"A TIEMPO","FUERA DE TIEMPO"))))</f>
        <v>A TIEMPO</v>
      </c>
      <c r="N3912" s="27">
        <f>IF(J3912="","",NETWORKDAYS(Hoja1!C4330+1,Hoja1!J4330,DiasNOLaborables))</f>
        <v>7</v>
      </c>
      <c r="O3912" s="28" t="str">
        <f t="shared" si="120"/>
        <v/>
      </c>
      <c r="P3912" s="26"/>
      <c r="Q3912" s="26"/>
      <c r="R3912" s="26">
        <f t="shared" si="121"/>
        <v>10</v>
      </c>
    </row>
    <row r="3913" spans="1:18" ht="60" x14ac:dyDescent="0.25">
      <c r="A3913" s="52">
        <v>3903</v>
      </c>
      <c r="B3913" s="33">
        <v>20190607092749</v>
      </c>
      <c r="C3913" s="34">
        <v>43623</v>
      </c>
      <c r="D3913" s="35" t="s">
        <v>60</v>
      </c>
      <c r="E3913" s="35" t="s">
        <v>119</v>
      </c>
      <c r="F3913" s="35" t="s">
        <v>80</v>
      </c>
      <c r="G3913" s="35" t="s">
        <v>104</v>
      </c>
      <c r="H3913" s="37" t="s">
        <v>121</v>
      </c>
      <c r="I3913" s="35" t="s">
        <v>39</v>
      </c>
      <c r="J3913" s="34">
        <v>43633</v>
      </c>
      <c r="K3913" s="38" t="s">
        <v>115</v>
      </c>
      <c r="L3913" s="53">
        <f>IFERROR(WORKDAY(C3913,R3913,DiasNOLaborables),"")</f>
        <v>43637</v>
      </c>
      <c r="M3913" s="27" t="str">
        <f>+IF(C3913="","",IF(J3913="","",(IF(J3913&lt;=L3913,"A TIEMPO","FUERA DE TIEMPO"))))</f>
        <v>A TIEMPO</v>
      </c>
      <c r="N3913" s="27">
        <f>IF(J3913="","",NETWORKDAYS(Hoja1!C4331+1,Hoja1!J4331,DiasNOLaborables))</f>
        <v>9</v>
      </c>
      <c r="O3913" s="28" t="str">
        <f t="shared" si="120"/>
        <v/>
      </c>
      <c r="P3913" s="26"/>
      <c r="Q3913" s="26"/>
      <c r="R3913" s="26">
        <f t="shared" si="121"/>
        <v>10</v>
      </c>
    </row>
    <row r="3914" spans="1:18" ht="60" x14ac:dyDescent="0.25">
      <c r="A3914" s="52">
        <v>3904</v>
      </c>
      <c r="B3914" s="33">
        <v>20190607072928</v>
      </c>
      <c r="C3914" s="34">
        <v>43623</v>
      </c>
      <c r="D3914" s="35" t="s">
        <v>60</v>
      </c>
      <c r="E3914" s="35" t="s">
        <v>119</v>
      </c>
      <c r="F3914" s="35" t="s">
        <v>80</v>
      </c>
      <c r="G3914" s="35" t="s">
        <v>104</v>
      </c>
      <c r="H3914" s="37" t="s">
        <v>121</v>
      </c>
      <c r="I3914" s="35" t="s">
        <v>39</v>
      </c>
      <c r="J3914" s="34">
        <v>43633</v>
      </c>
      <c r="K3914" s="38" t="s">
        <v>115</v>
      </c>
      <c r="L3914" s="53">
        <f>IFERROR(WORKDAY(C3914,R3914,DiasNOLaborables),"")</f>
        <v>43637</v>
      </c>
      <c r="M3914" s="27" t="str">
        <f>+IF(C3914="","",IF(J3914="","",(IF(J3914&lt;=L3914,"A TIEMPO","FUERA DE TIEMPO"))))</f>
        <v>A TIEMPO</v>
      </c>
      <c r="N3914" s="27">
        <f>IF(J3914="","",NETWORKDAYS(Hoja1!C4332+1,Hoja1!J4332,DiasNOLaborables))</f>
        <v>4</v>
      </c>
      <c r="O3914" s="28" t="str">
        <f t="shared" si="120"/>
        <v/>
      </c>
      <c r="P3914" s="26"/>
      <c r="Q3914" s="26"/>
      <c r="R3914" s="26">
        <f t="shared" si="121"/>
        <v>10</v>
      </c>
    </row>
    <row r="3915" spans="1:18" ht="60" x14ac:dyDescent="0.25">
      <c r="A3915" s="52">
        <v>3905</v>
      </c>
      <c r="B3915" s="33">
        <v>20190607072741</v>
      </c>
      <c r="C3915" s="34">
        <v>43623</v>
      </c>
      <c r="D3915" s="35" t="s">
        <v>60</v>
      </c>
      <c r="E3915" s="35" t="s">
        <v>119</v>
      </c>
      <c r="F3915" s="35" t="s">
        <v>80</v>
      </c>
      <c r="G3915" s="35" t="s">
        <v>104</v>
      </c>
      <c r="H3915" s="37" t="s">
        <v>121</v>
      </c>
      <c r="I3915" s="35" t="s">
        <v>39</v>
      </c>
      <c r="J3915" s="34">
        <v>43633</v>
      </c>
      <c r="K3915" s="38" t="s">
        <v>115</v>
      </c>
      <c r="L3915" s="53">
        <f>IFERROR(WORKDAY(C3915,R3915,DiasNOLaborables),"")</f>
        <v>43637</v>
      </c>
      <c r="M3915" s="27" t="str">
        <f>+IF(C3915="","",IF(J3915="","",(IF(J3915&lt;=L3915,"A TIEMPO","FUERA DE TIEMPO"))))</f>
        <v>A TIEMPO</v>
      </c>
      <c r="N3915" s="27">
        <f>IF(J3915="","",NETWORKDAYS(Hoja1!C4333+1,Hoja1!J4333,DiasNOLaborables))</f>
        <v>6</v>
      </c>
      <c r="O3915" s="28" t="str">
        <f t="shared" ref="O3915:O3978" si="122">IF(NETWORKDAYS(L3915+1,J3915,DiasNOLaborables)&lt;=0,"",NETWORKDAYS(L3915+1,J3915,DiasNOLaborables))</f>
        <v/>
      </c>
      <c r="P3915" s="26"/>
      <c r="Q3915" s="26"/>
      <c r="R3915" s="26">
        <f t="shared" ref="R3915:R3978" si="123">IFERROR(VLOOKUP(F3915,$Z$49:$AA$62,2),"")</f>
        <v>10</v>
      </c>
    </row>
    <row r="3916" spans="1:18" ht="60" x14ac:dyDescent="0.25">
      <c r="A3916" s="52">
        <v>3906</v>
      </c>
      <c r="B3916" s="33">
        <v>20190607072604</v>
      </c>
      <c r="C3916" s="34">
        <v>43623</v>
      </c>
      <c r="D3916" s="35" t="s">
        <v>60</v>
      </c>
      <c r="E3916" s="35" t="s">
        <v>119</v>
      </c>
      <c r="F3916" s="35" t="s">
        <v>80</v>
      </c>
      <c r="G3916" s="35" t="s">
        <v>104</v>
      </c>
      <c r="H3916" s="37" t="s">
        <v>121</v>
      </c>
      <c r="I3916" s="35" t="s">
        <v>39</v>
      </c>
      <c r="J3916" s="34">
        <v>43633</v>
      </c>
      <c r="K3916" s="38" t="s">
        <v>115</v>
      </c>
      <c r="L3916" s="53">
        <f>IFERROR(WORKDAY(C3916,R3916,DiasNOLaborables),"")</f>
        <v>43637</v>
      </c>
      <c r="M3916" s="27" t="str">
        <f>+IF(C3916="","",IF(J3916="","",(IF(J3916&lt;=L3916,"A TIEMPO","FUERA DE TIEMPO"))))</f>
        <v>A TIEMPO</v>
      </c>
      <c r="N3916" s="27">
        <f>IF(J3916="","",NETWORKDAYS(Hoja1!C4334+1,Hoja1!J4334,DiasNOLaborables))</f>
        <v>6</v>
      </c>
      <c r="O3916" s="28" t="str">
        <f t="shared" si="122"/>
        <v/>
      </c>
      <c r="P3916" s="26"/>
      <c r="Q3916" s="26"/>
      <c r="R3916" s="26">
        <f t="shared" si="123"/>
        <v>10</v>
      </c>
    </row>
    <row r="3917" spans="1:18" ht="60" x14ac:dyDescent="0.25">
      <c r="A3917" s="52">
        <v>3907</v>
      </c>
      <c r="B3917" s="33">
        <v>20190607011445</v>
      </c>
      <c r="C3917" s="34">
        <v>43623</v>
      </c>
      <c r="D3917" s="35" t="s">
        <v>60</v>
      </c>
      <c r="E3917" s="35" t="s">
        <v>119</v>
      </c>
      <c r="F3917" s="35" t="s">
        <v>80</v>
      </c>
      <c r="G3917" s="35" t="s">
        <v>104</v>
      </c>
      <c r="H3917" s="37" t="s">
        <v>121</v>
      </c>
      <c r="I3917" s="35" t="s">
        <v>39</v>
      </c>
      <c r="J3917" s="34">
        <v>43633</v>
      </c>
      <c r="K3917" s="38" t="s">
        <v>115</v>
      </c>
      <c r="L3917" s="53">
        <f>IFERROR(WORKDAY(C3917,R3917,DiasNOLaborables),"")</f>
        <v>43637</v>
      </c>
      <c r="M3917" s="27" t="str">
        <f>+IF(C3917="","",IF(J3917="","",(IF(J3917&lt;=L3917,"A TIEMPO","FUERA DE TIEMPO"))))</f>
        <v>A TIEMPO</v>
      </c>
      <c r="N3917" s="27">
        <f>IF(J3917="","",NETWORKDAYS(Hoja1!C4335+1,Hoja1!J4335,DiasNOLaborables))</f>
        <v>6</v>
      </c>
      <c r="O3917" s="28" t="str">
        <f t="shared" si="122"/>
        <v/>
      </c>
      <c r="P3917" s="26"/>
      <c r="Q3917" s="26"/>
      <c r="R3917" s="26">
        <f t="shared" si="123"/>
        <v>10</v>
      </c>
    </row>
    <row r="3918" spans="1:18" ht="60" x14ac:dyDescent="0.25">
      <c r="A3918" s="52">
        <v>3908</v>
      </c>
      <c r="B3918" s="33">
        <v>20190607210858</v>
      </c>
      <c r="C3918" s="34">
        <v>43623</v>
      </c>
      <c r="D3918" s="35" t="s">
        <v>60</v>
      </c>
      <c r="E3918" s="35" t="s">
        <v>119</v>
      </c>
      <c r="F3918" s="35" t="s">
        <v>80</v>
      </c>
      <c r="G3918" s="35" t="s">
        <v>104</v>
      </c>
      <c r="H3918" s="37" t="s">
        <v>121</v>
      </c>
      <c r="I3918" s="35" t="s">
        <v>39</v>
      </c>
      <c r="J3918" s="34">
        <v>43637</v>
      </c>
      <c r="K3918" s="38" t="s">
        <v>115</v>
      </c>
      <c r="L3918" s="53">
        <f>IFERROR(WORKDAY(C3918,R3918,DiasNOLaborables),"")</f>
        <v>43637</v>
      </c>
      <c r="M3918" s="27" t="str">
        <f>+IF(C3918="","",IF(J3918="","",(IF(J3918&lt;=L3918,"A TIEMPO","FUERA DE TIEMPO"))))</f>
        <v>A TIEMPO</v>
      </c>
      <c r="N3918" s="27">
        <f>IF(J3918="","",NETWORKDAYS(Hoja1!C4616+1,Hoja1!J4616,DiasNOLaborables))</f>
        <v>6</v>
      </c>
      <c r="O3918" s="28" t="str">
        <f t="shared" si="122"/>
        <v/>
      </c>
      <c r="P3918" s="26"/>
      <c r="Q3918" s="26"/>
      <c r="R3918" s="26">
        <f t="shared" si="123"/>
        <v>10</v>
      </c>
    </row>
    <row r="3919" spans="1:18" ht="60" x14ac:dyDescent="0.25">
      <c r="A3919" s="52">
        <v>3909</v>
      </c>
      <c r="B3919" s="33">
        <v>20190607205000</v>
      </c>
      <c r="C3919" s="34">
        <v>43623</v>
      </c>
      <c r="D3919" s="35" t="s">
        <v>60</v>
      </c>
      <c r="E3919" s="35" t="s">
        <v>119</v>
      </c>
      <c r="F3919" s="35" t="s">
        <v>80</v>
      </c>
      <c r="G3919" s="35" t="s">
        <v>104</v>
      </c>
      <c r="H3919" s="37" t="s">
        <v>121</v>
      </c>
      <c r="I3919" s="35" t="s">
        <v>39</v>
      </c>
      <c r="J3919" s="34">
        <v>43637</v>
      </c>
      <c r="K3919" s="38" t="s">
        <v>115</v>
      </c>
      <c r="L3919" s="53">
        <f>IFERROR(WORKDAY(C3919,R3919,DiasNOLaborables),"")</f>
        <v>43637</v>
      </c>
      <c r="M3919" s="27" t="str">
        <f>+IF(C3919="","",IF(J3919="","",(IF(J3919&lt;=L3919,"A TIEMPO","FUERA DE TIEMPO"))))</f>
        <v>A TIEMPO</v>
      </c>
      <c r="N3919" s="27">
        <f>IF(J3919="","",NETWORKDAYS(Hoja1!C4617+1,Hoja1!J4617,DiasNOLaborables))</f>
        <v>6</v>
      </c>
      <c r="O3919" s="28" t="str">
        <f t="shared" si="122"/>
        <v/>
      </c>
      <c r="P3919" s="26"/>
      <c r="Q3919" s="26"/>
      <c r="R3919" s="26">
        <f t="shared" si="123"/>
        <v>10</v>
      </c>
    </row>
    <row r="3920" spans="1:18" ht="60" x14ac:dyDescent="0.25">
      <c r="A3920" s="52">
        <v>3910</v>
      </c>
      <c r="B3920" s="33">
        <v>20190607201213</v>
      </c>
      <c r="C3920" s="34">
        <v>43623</v>
      </c>
      <c r="D3920" s="35" t="s">
        <v>62</v>
      </c>
      <c r="E3920" s="35" t="s">
        <v>119</v>
      </c>
      <c r="F3920" s="35" t="s">
        <v>80</v>
      </c>
      <c r="G3920" s="35" t="s">
        <v>104</v>
      </c>
      <c r="H3920" s="37" t="s">
        <v>121</v>
      </c>
      <c r="I3920" s="35" t="s">
        <v>39</v>
      </c>
      <c r="J3920" s="34">
        <v>43637</v>
      </c>
      <c r="K3920" s="38" t="s">
        <v>115</v>
      </c>
      <c r="L3920" s="53">
        <f>IFERROR(WORKDAY(C3920,R3920,DiasNOLaborables),"")</f>
        <v>43637</v>
      </c>
      <c r="M3920" s="27" t="str">
        <f>+IF(C3920="","",IF(J3920="","",(IF(J3920&lt;=L3920,"A TIEMPO","FUERA DE TIEMPO"))))</f>
        <v>A TIEMPO</v>
      </c>
      <c r="N3920" s="27">
        <f>IF(J3920="","",NETWORKDAYS(Hoja1!C4618+1,Hoja1!J4618,DiasNOLaborables))</f>
        <v>6</v>
      </c>
      <c r="O3920" s="28" t="str">
        <f t="shared" si="122"/>
        <v/>
      </c>
      <c r="P3920" s="26"/>
      <c r="Q3920" s="26"/>
      <c r="R3920" s="26">
        <f t="shared" si="123"/>
        <v>10</v>
      </c>
    </row>
    <row r="3921" spans="1:18" ht="60" x14ac:dyDescent="0.25">
      <c r="A3921" s="52">
        <v>3911</v>
      </c>
      <c r="B3921" s="33">
        <v>20190607180015</v>
      </c>
      <c r="C3921" s="34">
        <v>43623</v>
      </c>
      <c r="D3921" s="35" t="s">
        <v>60</v>
      </c>
      <c r="E3921" s="35" t="s">
        <v>119</v>
      </c>
      <c r="F3921" s="35" t="s">
        <v>80</v>
      </c>
      <c r="G3921" s="35" t="s">
        <v>104</v>
      </c>
      <c r="H3921" s="37" t="s">
        <v>121</v>
      </c>
      <c r="I3921" s="35" t="s">
        <v>39</v>
      </c>
      <c r="J3921" s="34">
        <v>43637</v>
      </c>
      <c r="K3921" s="38" t="s">
        <v>115</v>
      </c>
      <c r="L3921" s="53">
        <f>IFERROR(WORKDAY(C3921,R3921,DiasNOLaborables),"")</f>
        <v>43637</v>
      </c>
      <c r="M3921" s="27" t="str">
        <f>+IF(C3921="","",IF(J3921="","",(IF(J3921&lt;=L3921,"A TIEMPO","FUERA DE TIEMPO"))))</f>
        <v>A TIEMPO</v>
      </c>
      <c r="N3921" s="27">
        <f>IF(J3921="","",NETWORKDAYS(Hoja1!C4619+1,Hoja1!J4619,DiasNOLaborables))</f>
        <v>6</v>
      </c>
      <c r="O3921" s="28" t="str">
        <f t="shared" si="122"/>
        <v/>
      </c>
      <c r="P3921" s="26"/>
      <c r="Q3921" s="26"/>
      <c r="R3921" s="26">
        <f t="shared" si="123"/>
        <v>10</v>
      </c>
    </row>
    <row r="3922" spans="1:18" ht="60" x14ac:dyDescent="0.25">
      <c r="A3922" s="52">
        <v>3912</v>
      </c>
      <c r="B3922" s="33">
        <v>20190607174625</v>
      </c>
      <c r="C3922" s="34">
        <v>43623</v>
      </c>
      <c r="D3922" s="35" t="s">
        <v>60</v>
      </c>
      <c r="E3922" s="35" t="s">
        <v>119</v>
      </c>
      <c r="F3922" s="35" t="s">
        <v>80</v>
      </c>
      <c r="G3922" s="35" t="s">
        <v>104</v>
      </c>
      <c r="H3922" s="37" t="s">
        <v>121</v>
      </c>
      <c r="I3922" s="35" t="s">
        <v>39</v>
      </c>
      <c r="J3922" s="34">
        <v>43637</v>
      </c>
      <c r="K3922" s="38" t="s">
        <v>115</v>
      </c>
      <c r="L3922" s="53">
        <f>IFERROR(WORKDAY(C3922,R3922,DiasNOLaborables),"")</f>
        <v>43637</v>
      </c>
      <c r="M3922" s="27" t="str">
        <f>+IF(C3922="","",IF(J3922="","",(IF(J3922&lt;=L3922,"A TIEMPO","FUERA DE TIEMPO"))))</f>
        <v>A TIEMPO</v>
      </c>
      <c r="N3922" s="27">
        <f>IF(J3922="","",NETWORKDAYS(Hoja1!C4620+1,Hoja1!J4620,DiasNOLaborables))</f>
        <v>6</v>
      </c>
      <c r="O3922" s="28" t="str">
        <f t="shared" si="122"/>
        <v/>
      </c>
      <c r="P3922" s="26"/>
      <c r="Q3922" s="26"/>
      <c r="R3922" s="26">
        <f t="shared" si="123"/>
        <v>10</v>
      </c>
    </row>
    <row r="3923" spans="1:18" ht="60" x14ac:dyDescent="0.25">
      <c r="A3923" s="52">
        <v>3913</v>
      </c>
      <c r="B3923" s="33">
        <v>20190607170535</v>
      </c>
      <c r="C3923" s="34">
        <v>43623</v>
      </c>
      <c r="D3923" s="35" t="s">
        <v>60</v>
      </c>
      <c r="E3923" s="35" t="s">
        <v>119</v>
      </c>
      <c r="F3923" s="35" t="s">
        <v>80</v>
      </c>
      <c r="G3923" s="35" t="s">
        <v>104</v>
      </c>
      <c r="H3923" s="37" t="s">
        <v>121</v>
      </c>
      <c r="I3923" s="35" t="s">
        <v>39</v>
      </c>
      <c r="J3923" s="34">
        <v>43637</v>
      </c>
      <c r="K3923" s="38" t="s">
        <v>115</v>
      </c>
      <c r="L3923" s="53">
        <f>IFERROR(WORKDAY(C3923,R3923,DiasNOLaborables),"")</f>
        <v>43637</v>
      </c>
      <c r="M3923" s="27" t="str">
        <f>+IF(C3923="","",IF(J3923="","",(IF(J3923&lt;=L3923,"A TIEMPO","FUERA DE TIEMPO"))))</f>
        <v>A TIEMPO</v>
      </c>
      <c r="N3923" s="27">
        <f>IF(J3923="","",NETWORKDAYS(Hoja1!C4621+1,Hoja1!J4621,DiasNOLaborables))</f>
        <v>6</v>
      </c>
      <c r="O3923" s="28" t="str">
        <f t="shared" si="122"/>
        <v/>
      </c>
      <c r="P3923" s="26"/>
      <c r="Q3923" s="26"/>
      <c r="R3923" s="26">
        <f t="shared" si="123"/>
        <v>10</v>
      </c>
    </row>
    <row r="3924" spans="1:18" ht="60" x14ac:dyDescent="0.25">
      <c r="A3924" s="52">
        <v>3914</v>
      </c>
      <c r="B3924" s="33">
        <v>20190607165833</v>
      </c>
      <c r="C3924" s="34">
        <v>43623</v>
      </c>
      <c r="D3924" s="35" t="s">
        <v>60</v>
      </c>
      <c r="E3924" s="35" t="s">
        <v>119</v>
      </c>
      <c r="F3924" s="35" t="s">
        <v>80</v>
      </c>
      <c r="G3924" s="35" t="s">
        <v>104</v>
      </c>
      <c r="H3924" s="37" t="s">
        <v>121</v>
      </c>
      <c r="I3924" s="35" t="s">
        <v>39</v>
      </c>
      <c r="J3924" s="34">
        <v>43637</v>
      </c>
      <c r="K3924" s="38" t="s">
        <v>115</v>
      </c>
      <c r="L3924" s="53">
        <f>IFERROR(WORKDAY(C3924,R3924,DiasNOLaborables),"")</f>
        <v>43637</v>
      </c>
      <c r="M3924" s="27" t="str">
        <f>+IF(C3924="","",IF(J3924="","",(IF(J3924&lt;=L3924,"A TIEMPO","FUERA DE TIEMPO"))))</f>
        <v>A TIEMPO</v>
      </c>
      <c r="N3924" s="27">
        <f>IF(J3924="","",NETWORKDAYS(Hoja1!C4622+1,Hoja1!J4622,DiasNOLaborables))</f>
        <v>8</v>
      </c>
      <c r="O3924" s="28" t="str">
        <f t="shared" si="122"/>
        <v/>
      </c>
      <c r="P3924" s="26"/>
      <c r="Q3924" s="26"/>
      <c r="R3924" s="26">
        <f t="shared" si="123"/>
        <v>10</v>
      </c>
    </row>
    <row r="3925" spans="1:18" ht="60" x14ac:dyDescent="0.25">
      <c r="A3925" s="52">
        <v>3915</v>
      </c>
      <c r="B3925" s="33">
        <v>20190607165633</v>
      </c>
      <c r="C3925" s="34">
        <v>43623</v>
      </c>
      <c r="D3925" s="35" t="s">
        <v>60</v>
      </c>
      <c r="E3925" s="35" t="s">
        <v>119</v>
      </c>
      <c r="F3925" s="35" t="s">
        <v>80</v>
      </c>
      <c r="G3925" s="35" t="s">
        <v>104</v>
      </c>
      <c r="H3925" s="37" t="s">
        <v>121</v>
      </c>
      <c r="I3925" s="35" t="s">
        <v>39</v>
      </c>
      <c r="J3925" s="34">
        <v>43637</v>
      </c>
      <c r="K3925" s="38" t="s">
        <v>115</v>
      </c>
      <c r="L3925" s="53">
        <f>IFERROR(WORKDAY(C3925,R3925,DiasNOLaborables),"")</f>
        <v>43637</v>
      </c>
      <c r="M3925" s="27" t="str">
        <f>+IF(C3925="","",IF(J3925="","",(IF(J3925&lt;=L3925,"A TIEMPO","FUERA DE TIEMPO"))))</f>
        <v>A TIEMPO</v>
      </c>
      <c r="N3925" s="27">
        <f>IF(J3925="","",NETWORKDAYS(Hoja1!C4623+1,Hoja1!J4623,DiasNOLaborables))</f>
        <v>8</v>
      </c>
      <c r="O3925" s="28" t="str">
        <f t="shared" si="122"/>
        <v/>
      </c>
      <c r="P3925" s="26"/>
      <c r="Q3925" s="26"/>
      <c r="R3925" s="26">
        <f t="shared" si="123"/>
        <v>10</v>
      </c>
    </row>
    <row r="3926" spans="1:18" ht="60" x14ac:dyDescent="0.25">
      <c r="A3926" s="52">
        <v>3916</v>
      </c>
      <c r="B3926" s="33">
        <v>20190607165000</v>
      </c>
      <c r="C3926" s="34">
        <v>43623</v>
      </c>
      <c r="D3926" s="35" t="s">
        <v>60</v>
      </c>
      <c r="E3926" s="35" t="s">
        <v>119</v>
      </c>
      <c r="F3926" s="35" t="s">
        <v>80</v>
      </c>
      <c r="G3926" s="35" t="s">
        <v>104</v>
      </c>
      <c r="H3926" s="37" t="s">
        <v>121</v>
      </c>
      <c r="I3926" s="35" t="s">
        <v>39</v>
      </c>
      <c r="J3926" s="34">
        <v>43637</v>
      </c>
      <c r="K3926" s="38" t="s">
        <v>115</v>
      </c>
      <c r="L3926" s="53">
        <f>IFERROR(WORKDAY(C3926,R3926,DiasNOLaborables),"")</f>
        <v>43637</v>
      </c>
      <c r="M3926" s="27" t="str">
        <f>+IF(C3926="","",IF(J3926="","",(IF(J3926&lt;=L3926,"A TIEMPO","FUERA DE TIEMPO"))))</f>
        <v>A TIEMPO</v>
      </c>
      <c r="N3926" s="27">
        <f>IF(J3926="","",NETWORKDAYS(Hoja1!C4624+1,Hoja1!J4624,DiasNOLaborables))</f>
        <v>8</v>
      </c>
      <c r="O3926" s="28" t="str">
        <f t="shared" si="122"/>
        <v/>
      </c>
      <c r="P3926" s="26"/>
      <c r="Q3926" s="26"/>
      <c r="R3926" s="26">
        <f t="shared" si="123"/>
        <v>10</v>
      </c>
    </row>
    <row r="3927" spans="1:18" ht="30" x14ac:dyDescent="0.25">
      <c r="A3927" s="52">
        <v>3917</v>
      </c>
      <c r="B3927" s="33">
        <v>20199050043002</v>
      </c>
      <c r="C3927" s="34">
        <v>43624</v>
      </c>
      <c r="D3927" s="35" t="s">
        <v>60</v>
      </c>
      <c r="E3927" s="35" t="s">
        <v>118</v>
      </c>
      <c r="F3927" s="35" t="s">
        <v>80</v>
      </c>
      <c r="G3927" s="35" t="s">
        <v>101</v>
      </c>
      <c r="H3927" s="37" t="s">
        <v>120</v>
      </c>
      <c r="I3927" s="35" t="s">
        <v>48</v>
      </c>
      <c r="J3927" s="34">
        <v>43633</v>
      </c>
      <c r="K3927" s="38" t="s">
        <v>115</v>
      </c>
      <c r="L3927" s="53">
        <f>IFERROR(WORKDAY(C3927,R3927,DiasNOLaborables),"")</f>
        <v>43637</v>
      </c>
      <c r="M3927" s="27" t="str">
        <f>+IF(C3927="","",IF(J3927="","",(IF(J3927&lt;=L3927,"A TIEMPO","FUERA DE TIEMPO"))))</f>
        <v>A TIEMPO</v>
      </c>
      <c r="N3927" s="27">
        <f>IF(J3927="","",NETWORKDAYS(Hoja1!C3732+1,Hoja1!J3732,DiasNOLaborables))</f>
        <v>7</v>
      </c>
      <c r="O3927" s="28" t="str">
        <f t="shared" si="122"/>
        <v/>
      </c>
      <c r="P3927" s="26"/>
      <c r="Q3927" s="26"/>
      <c r="R3927" s="26">
        <f t="shared" si="123"/>
        <v>10</v>
      </c>
    </row>
    <row r="3928" spans="1:18" ht="45" x14ac:dyDescent="0.25">
      <c r="A3928" s="52">
        <v>3918</v>
      </c>
      <c r="B3928" s="33">
        <v>20199050042982</v>
      </c>
      <c r="C3928" s="34">
        <v>43624</v>
      </c>
      <c r="D3928" s="35" t="s">
        <v>62</v>
      </c>
      <c r="E3928" s="35" t="s">
        <v>118</v>
      </c>
      <c r="F3928" s="35" t="s">
        <v>80</v>
      </c>
      <c r="G3928" s="35" t="s">
        <v>104</v>
      </c>
      <c r="H3928" s="37" t="s">
        <v>121</v>
      </c>
      <c r="I3928" s="35" t="s">
        <v>39</v>
      </c>
      <c r="J3928" s="34">
        <v>43636</v>
      </c>
      <c r="K3928" s="38" t="s">
        <v>115</v>
      </c>
      <c r="L3928" s="53">
        <f>IFERROR(WORKDAY(C3928,R3928,DiasNOLaborables),"")</f>
        <v>43637</v>
      </c>
      <c r="M3928" s="27" t="str">
        <f>+IF(C3928="","",IF(J3928="","",(IF(J3928&lt;=L3928,"A TIEMPO","FUERA DE TIEMPO"))))</f>
        <v>A TIEMPO</v>
      </c>
      <c r="N3928" s="27">
        <f>IF(J3928="","",NETWORKDAYS(Hoja1!C3733+1,Hoja1!J3733,DiasNOLaborables))</f>
        <v>7</v>
      </c>
      <c r="O3928" s="28" t="str">
        <f t="shared" si="122"/>
        <v/>
      </c>
      <c r="P3928" s="26"/>
      <c r="Q3928" s="26"/>
      <c r="R3928" s="26">
        <f t="shared" si="123"/>
        <v>10</v>
      </c>
    </row>
    <row r="3929" spans="1:18" ht="45" x14ac:dyDescent="0.25">
      <c r="A3929" s="52">
        <v>3919</v>
      </c>
      <c r="B3929" s="33">
        <v>20199050042972</v>
      </c>
      <c r="C3929" s="34">
        <v>43624</v>
      </c>
      <c r="D3929" s="35" t="s">
        <v>62</v>
      </c>
      <c r="E3929" s="35" t="s">
        <v>118</v>
      </c>
      <c r="F3929" s="35" t="s">
        <v>80</v>
      </c>
      <c r="G3929" s="35" t="s">
        <v>104</v>
      </c>
      <c r="H3929" s="37" t="s">
        <v>121</v>
      </c>
      <c r="I3929" s="35" t="s">
        <v>39</v>
      </c>
      <c r="J3929" s="34">
        <v>43636</v>
      </c>
      <c r="K3929" s="38" t="s">
        <v>115</v>
      </c>
      <c r="L3929" s="53">
        <f>IFERROR(WORKDAY(C3929,R3929,DiasNOLaborables),"")</f>
        <v>43637</v>
      </c>
      <c r="M3929" s="27" t="str">
        <f>+IF(C3929="","",IF(J3929="","",(IF(J3929&lt;=L3929,"A TIEMPO","FUERA DE TIEMPO"))))</f>
        <v>A TIEMPO</v>
      </c>
      <c r="N3929" s="27">
        <f>IF(J3929="","",NETWORKDAYS(Hoja1!C3734+1,Hoja1!J3734,DiasNOLaborables))</f>
        <v>9</v>
      </c>
      <c r="O3929" s="28" t="str">
        <f t="shared" si="122"/>
        <v/>
      </c>
      <c r="P3929" s="26"/>
      <c r="Q3929" s="26"/>
      <c r="R3929" s="26">
        <f t="shared" si="123"/>
        <v>10</v>
      </c>
    </row>
    <row r="3930" spans="1:18" ht="45" x14ac:dyDescent="0.25">
      <c r="A3930" s="52">
        <v>3920</v>
      </c>
      <c r="B3930" s="33">
        <v>20199050042992</v>
      </c>
      <c r="C3930" s="34">
        <v>43624</v>
      </c>
      <c r="D3930" s="35" t="s">
        <v>60</v>
      </c>
      <c r="E3930" s="35" t="s">
        <v>118</v>
      </c>
      <c r="F3930" s="35" t="s">
        <v>80</v>
      </c>
      <c r="G3930" s="35" t="s">
        <v>104</v>
      </c>
      <c r="H3930" s="37" t="s">
        <v>121</v>
      </c>
      <c r="I3930" s="35" t="s">
        <v>39</v>
      </c>
      <c r="J3930" s="34">
        <v>43636</v>
      </c>
      <c r="K3930" s="38" t="s">
        <v>115</v>
      </c>
      <c r="L3930" s="53">
        <f>IFERROR(WORKDAY(C3930,R3930,DiasNOLaborables),"")</f>
        <v>43637</v>
      </c>
      <c r="M3930" s="27" t="str">
        <f>+IF(C3930="","",IF(J3930="","",(IF(J3930&lt;=L3930,"A TIEMPO","FUERA DE TIEMPO"))))</f>
        <v>A TIEMPO</v>
      </c>
      <c r="N3930" s="27">
        <f>IF(J3930="","",NETWORKDAYS(Hoja1!C3735+1,Hoja1!J3735,DiasNOLaborables))</f>
        <v>10</v>
      </c>
      <c r="O3930" s="28" t="str">
        <f t="shared" si="122"/>
        <v/>
      </c>
      <c r="P3930" s="26"/>
      <c r="Q3930" s="26"/>
      <c r="R3930" s="26">
        <f t="shared" si="123"/>
        <v>10</v>
      </c>
    </row>
    <row r="3931" spans="1:18" ht="45" x14ac:dyDescent="0.25">
      <c r="A3931" s="52">
        <v>3921</v>
      </c>
      <c r="B3931" s="33">
        <v>20199050043012</v>
      </c>
      <c r="C3931" s="34">
        <v>43624</v>
      </c>
      <c r="D3931" s="35" t="s">
        <v>60</v>
      </c>
      <c r="E3931" s="35" t="s">
        <v>118</v>
      </c>
      <c r="F3931" s="35" t="s">
        <v>80</v>
      </c>
      <c r="G3931" s="35" t="s">
        <v>104</v>
      </c>
      <c r="H3931" s="37" t="s">
        <v>121</v>
      </c>
      <c r="I3931" s="35" t="s">
        <v>39</v>
      </c>
      <c r="J3931" s="34">
        <v>43636</v>
      </c>
      <c r="K3931" s="38" t="s">
        <v>115</v>
      </c>
      <c r="L3931" s="53">
        <f>IFERROR(WORKDAY(C3931,R3931,DiasNOLaborables),"")</f>
        <v>43637</v>
      </c>
      <c r="M3931" s="27" t="str">
        <f>+IF(C3931="","",IF(J3931="","",(IF(J3931&lt;=L3931,"A TIEMPO","FUERA DE TIEMPO"))))</f>
        <v>A TIEMPO</v>
      </c>
      <c r="N3931" s="27">
        <f>IF(J3931="","",NETWORKDAYS(Hoja1!C3736+1,Hoja1!J3736,DiasNOLaborables))</f>
        <v>1</v>
      </c>
      <c r="O3931" s="28" t="str">
        <f t="shared" si="122"/>
        <v/>
      </c>
      <c r="P3931" s="26"/>
      <c r="Q3931" s="26"/>
      <c r="R3931" s="26">
        <f t="shared" si="123"/>
        <v>10</v>
      </c>
    </row>
    <row r="3932" spans="1:18" ht="60" x14ac:dyDescent="0.25">
      <c r="A3932" s="52">
        <v>3922</v>
      </c>
      <c r="B3932" s="33">
        <v>20190608181857</v>
      </c>
      <c r="C3932" s="34">
        <v>43624</v>
      </c>
      <c r="D3932" s="35" t="s">
        <v>60</v>
      </c>
      <c r="E3932" s="35" t="s">
        <v>119</v>
      </c>
      <c r="F3932" s="35" t="s">
        <v>80</v>
      </c>
      <c r="G3932" s="35" t="s">
        <v>104</v>
      </c>
      <c r="H3932" s="37" t="s">
        <v>121</v>
      </c>
      <c r="I3932" s="35" t="s">
        <v>39</v>
      </c>
      <c r="J3932" s="34">
        <v>43635</v>
      </c>
      <c r="K3932" s="38" t="s">
        <v>115</v>
      </c>
      <c r="L3932" s="53">
        <f>IFERROR(WORKDAY(C3932,R3932,DiasNOLaborables),"")</f>
        <v>43637</v>
      </c>
      <c r="M3932" s="27" t="str">
        <f>+IF(C3932="","",IF(J3932="","",(IF(J3932&lt;=L3932,"A TIEMPO","FUERA DE TIEMPO"))))</f>
        <v>A TIEMPO</v>
      </c>
      <c r="N3932" s="27">
        <f>IF(J3932="","",NETWORKDAYS(Hoja1!C4336+1,Hoja1!J4336,DiasNOLaborables))</f>
        <v>7</v>
      </c>
      <c r="O3932" s="28" t="str">
        <f t="shared" si="122"/>
        <v/>
      </c>
      <c r="P3932" s="26"/>
      <c r="Q3932" s="26"/>
      <c r="R3932" s="26">
        <f t="shared" si="123"/>
        <v>10</v>
      </c>
    </row>
    <row r="3933" spans="1:18" ht="60" x14ac:dyDescent="0.25">
      <c r="A3933" s="52">
        <v>3923</v>
      </c>
      <c r="B3933" s="33">
        <v>20190608150021</v>
      </c>
      <c r="C3933" s="34">
        <v>43624</v>
      </c>
      <c r="D3933" s="35" t="s">
        <v>60</v>
      </c>
      <c r="E3933" s="35" t="s">
        <v>119</v>
      </c>
      <c r="F3933" s="35" t="s">
        <v>80</v>
      </c>
      <c r="G3933" s="35" t="s">
        <v>104</v>
      </c>
      <c r="H3933" s="37" t="s">
        <v>121</v>
      </c>
      <c r="I3933" s="35" t="s">
        <v>39</v>
      </c>
      <c r="J3933" s="34">
        <v>43635</v>
      </c>
      <c r="K3933" s="38" t="s">
        <v>115</v>
      </c>
      <c r="L3933" s="53">
        <f>IFERROR(WORKDAY(C3933,R3933,DiasNOLaborables),"")</f>
        <v>43637</v>
      </c>
      <c r="M3933" s="27" t="str">
        <f>+IF(C3933="","",IF(J3933="","",(IF(J3933&lt;=L3933,"A TIEMPO","FUERA DE TIEMPO"))))</f>
        <v>A TIEMPO</v>
      </c>
      <c r="N3933" s="27">
        <f>IF(J3933="","",NETWORKDAYS(Hoja1!C4337+1,Hoja1!J4337,DiasNOLaborables))</f>
        <v>8</v>
      </c>
      <c r="O3933" s="28" t="str">
        <f t="shared" si="122"/>
        <v/>
      </c>
      <c r="P3933" s="26"/>
      <c r="Q3933" s="26"/>
      <c r="R3933" s="26">
        <f t="shared" si="123"/>
        <v>10</v>
      </c>
    </row>
    <row r="3934" spans="1:18" ht="60" x14ac:dyDescent="0.25">
      <c r="A3934" s="52">
        <v>3924</v>
      </c>
      <c r="B3934" s="33">
        <v>20190608085652</v>
      </c>
      <c r="C3934" s="34">
        <v>43624</v>
      </c>
      <c r="D3934" s="35" t="s">
        <v>60</v>
      </c>
      <c r="E3934" s="35" t="s">
        <v>119</v>
      </c>
      <c r="F3934" s="35" t="s">
        <v>80</v>
      </c>
      <c r="G3934" s="35" t="s">
        <v>104</v>
      </c>
      <c r="H3934" s="37" t="s">
        <v>121</v>
      </c>
      <c r="I3934" s="35" t="s">
        <v>39</v>
      </c>
      <c r="J3934" s="34">
        <v>43635</v>
      </c>
      <c r="K3934" s="38" t="s">
        <v>115</v>
      </c>
      <c r="L3934" s="53">
        <f>IFERROR(WORKDAY(C3934,R3934,DiasNOLaborables),"")</f>
        <v>43637</v>
      </c>
      <c r="M3934" s="27" t="str">
        <f>+IF(C3934="","",IF(J3934="","",(IF(J3934&lt;=L3934,"A TIEMPO","FUERA DE TIEMPO"))))</f>
        <v>A TIEMPO</v>
      </c>
      <c r="N3934" s="27">
        <f>IF(J3934="","",NETWORKDAYS(Hoja1!C4338+1,Hoja1!J4338,DiasNOLaborables))</f>
        <v>8</v>
      </c>
      <c r="O3934" s="28" t="str">
        <f t="shared" si="122"/>
        <v/>
      </c>
      <c r="P3934" s="26"/>
      <c r="Q3934" s="26"/>
      <c r="R3934" s="26">
        <f t="shared" si="123"/>
        <v>10</v>
      </c>
    </row>
    <row r="3935" spans="1:18" ht="60" x14ac:dyDescent="0.25">
      <c r="A3935" s="52">
        <v>3925</v>
      </c>
      <c r="B3935" s="33">
        <v>20190608084629</v>
      </c>
      <c r="C3935" s="34">
        <v>43624</v>
      </c>
      <c r="D3935" s="35" t="s">
        <v>60</v>
      </c>
      <c r="E3935" s="35" t="s">
        <v>119</v>
      </c>
      <c r="F3935" s="35" t="s">
        <v>80</v>
      </c>
      <c r="G3935" s="35" t="s">
        <v>104</v>
      </c>
      <c r="H3935" s="37" t="s">
        <v>121</v>
      </c>
      <c r="I3935" s="35" t="s">
        <v>39</v>
      </c>
      <c r="J3935" s="34">
        <v>43635</v>
      </c>
      <c r="K3935" s="38" t="s">
        <v>115</v>
      </c>
      <c r="L3935" s="53">
        <f>IFERROR(WORKDAY(C3935,R3935,DiasNOLaborables),"")</f>
        <v>43637</v>
      </c>
      <c r="M3935" s="27" t="str">
        <f>+IF(C3935="","",IF(J3935="","",(IF(J3935&lt;=L3935,"A TIEMPO","FUERA DE TIEMPO"))))</f>
        <v>A TIEMPO</v>
      </c>
      <c r="N3935" s="27">
        <f>IF(J3935="","",NETWORKDAYS(Hoja1!C4339+1,Hoja1!J4339,DiasNOLaborables))</f>
        <v>8</v>
      </c>
      <c r="O3935" s="28" t="str">
        <f t="shared" si="122"/>
        <v/>
      </c>
      <c r="P3935" s="26"/>
      <c r="Q3935" s="26"/>
      <c r="R3935" s="26">
        <f t="shared" si="123"/>
        <v>10</v>
      </c>
    </row>
    <row r="3936" spans="1:18" ht="60" x14ac:dyDescent="0.25">
      <c r="A3936" s="52">
        <v>3926</v>
      </c>
      <c r="B3936" s="33">
        <v>20190608083727</v>
      </c>
      <c r="C3936" s="34">
        <v>43624</v>
      </c>
      <c r="D3936" s="35" t="s">
        <v>60</v>
      </c>
      <c r="E3936" s="35" t="s">
        <v>119</v>
      </c>
      <c r="F3936" s="35" t="s">
        <v>80</v>
      </c>
      <c r="G3936" s="35" t="s">
        <v>104</v>
      </c>
      <c r="H3936" s="37" t="s">
        <v>121</v>
      </c>
      <c r="I3936" s="35" t="s">
        <v>39</v>
      </c>
      <c r="J3936" s="34">
        <v>43635</v>
      </c>
      <c r="K3936" s="38" t="s">
        <v>115</v>
      </c>
      <c r="L3936" s="53">
        <f>IFERROR(WORKDAY(C3936,R3936,DiasNOLaborables),"")</f>
        <v>43637</v>
      </c>
      <c r="M3936" s="27" t="str">
        <f>+IF(C3936="","",IF(J3936="","",(IF(J3936&lt;=L3936,"A TIEMPO","FUERA DE TIEMPO"))))</f>
        <v>A TIEMPO</v>
      </c>
      <c r="N3936" s="27">
        <f>IF(J3936="","",NETWORKDAYS(Hoja1!C4340+1,Hoja1!J4340,DiasNOLaborables))</f>
        <v>8</v>
      </c>
      <c r="O3936" s="28" t="str">
        <f t="shared" si="122"/>
        <v/>
      </c>
      <c r="P3936" s="26"/>
      <c r="Q3936" s="26"/>
      <c r="R3936" s="26">
        <f t="shared" si="123"/>
        <v>10</v>
      </c>
    </row>
    <row r="3937" spans="1:18" ht="60" x14ac:dyDescent="0.25">
      <c r="A3937" s="52">
        <v>3927</v>
      </c>
      <c r="B3937" s="33">
        <v>20190608083009</v>
      </c>
      <c r="C3937" s="34">
        <v>43624</v>
      </c>
      <c r="D3937" s="35" t="s">
        <v>60</v>
      </c>
      <c r="E3937" s="35" t="s">
        <v>119</v>
      </c>
      <c r="F3937" s="35" t="s">
        <v>80</v>
      </c>
      <c r="G3937" s="35" t="s">
        <v>104</v>
      </c>
      <c r="H3937" s="37" t="s">
        <v>121</v>
      </c>
      <c r="I3937" s="35" t="s">
        <v>39</v>
      </c>
      <c r="J3937" s="34">
        <v>43635</v>
      </c>
      <c r="K3937" s="38" t="s">
        <v>115</v>
      </c>
      <c r="L3937" s="53">
        <f>IFERROR(WORKDAY(C3937,R3937,DiasNOLaborables),"")</f>
        <v>43637</v>
      </c>
      <c r="M3937" s="27" t="str">
        <f>+IF(C3937="","",IF(J3937="","",(IF(J3937&lt;=L3937,"A TIEMPO","FUERA DE TIEMPO"))))</f>
        <v>A TIEMPO</v>
      </c>
      <c r="N3937" s="27">
        <f>IF(J3937="","",NETWORKDAYS(Hoja1!C4341+1,Hoja1!J4341,DiasNOLaborables))</f>
        <v>7</v>
      </c>
      <c r="O3937" s="28" t="str">
        <f t="shared" si="122"/>
        <v/>
      </c>
      <c r="P3937" s="26"/>
      <c r="Q3937" s="26"/>
      <c r="R3937" s="26">
        <f t="shared" si="123"/>
        <v>10</v>
      </c>
    </row>
    <row r="3938" spans="1:18" ht="60" x14ac:dyDescent="0.25">
      <c r="A3938" s="52">
        <v>3928</v>
      </c>
      <c r="B3938" s="33">
        <v>20190608082508</v>
      </c>
      <c r="C3938" s="34">
        <v>43624</v>
      </c>
      <c r="D3938" s="35" t="s">
        <v>60</v>
      </c>
      <c r="E3938" s="35" t="s">
        <v>119</v>
      </c>
      <c r="F3938" s="35" t="s">
        <v>80</v>
      </c>
      <c r="G3938" s="35" t="s">
        <v>104</v>
      </c>
      <c r="H3938" s="37" t="s">
        <v>121</v>
      </c>
      <c r="I3938" s="35" t="s">
        <v>39</v>
      </c>
      <c r="J3938" s="34">
        <v>43635</v>
      </c>
      <c r="K3938" s="38" t="s">
        <v>115</v>
      </c>
      <c r="L3938" s="53">
        <f>IFERROR(WORKDAY(C3938,R3938,DiasNOLaborables),"")</f>
        <v>43637</v>
      </c>
      <c r="M3938" s="27" t="str">
        <f>+IF(C3938="","",IF(J3938="","",(IF(J3938&lt;=L3938,"A TIEMPO","FUERA DE TIEMPO"))))</f>
        <v>A TIEMPO</v>
      </c>
      <c r="N3938" s="27">
        <f>IF(J3938="","",NETWORKDAYS(Hoja1!C4342+1,Hoja1!J4342,DiasNOLaborables))</f>
        <v>7</v>
      </c>
      <c r="O3938" s="28" t="str">
        <f t="shared" si="122"/>
        <v/>
      </c>
      <c r="P3938" s="26"/>
      <c r="Q3938" s="26"/>
      <c r="R3938" s="26">
        <f t="shared" si="123"/>
        <v>10</v>
      </c>
    </row>
    <row r="3939" spans="1:18" ht="45" x14ac:dyDescent="0.25">
      <c r="A3939" s="52">
        <v>3929</v>
      </c>
      <c r="B3939" s="33">
        <v>20199050043042</v>
      </c>
      <c r="C3939" s="34">
        <v>43625</v>
      </c>
      <c r="D3939" s="35" t="s">
        <v>60</v>
      </c>
      <c r="E3939" s="35" t="s">
        <v>118</v>
      </c>
      <c r="F3939" s="35" t="s">
        <v>80</v>
      </c>
      <c r="G3939" s="35" t="s">
        <v>104</v>
      </c>
      <c r="H3939" s="37" t="s">
        <v>120</v>
      </c>
      <c r="I3939" s="35" t="s">
        <v>36</v>
      </c>
      <c r="J3939" s="34">
        <v>43636</v>
      </c>
      <c r="K3939" s="38" t="s">
        <v>115</v>
      </c>
      <c r="L3939" s="53">
        <f>IFERROR(WORKDAY(C3939,R3939,DiasNOLaborables),"")</f>
        <v>43637</v>
      </c>
      <c r="M3939" s="27" t="str">
        <f>+IF(C3939="","",IF(J3939="","",(IF(J3939&lt;=L3939,"A TIEMPO","FUERA DE TIEMPO"))))</f>
        <v>A TIEMPO</v>
      </c>
      <c r="N3939" s="27">
        <f>IF(J3939="","",NETWORKDAYS(Hoja1!C3737+1,Hoja1!J3737,DiasNOLaborables))</f>
        <v>2</v>
      </c>
      <c r="O3939" s="28" t="str">
        <f t="shared" si="122"/>
        <v/>
      </c>
      <c r="P3939" s="26"/>
      <c r="Q3939" s="26"/>
      <c r="R3939" s="26">
        <f t="shared" si="123"/>
        <v>10</v>
      </c>
    </row>
    <row r="3940" spans="1:18" ht="45" x14ac:dyDescent="0.25">
      <c r="A3940" s="52">
        <v>3930</v>
      </c>
      <c r="B3940" s="33">
        <v>20197090001022</v>
      </c>
      <c r="C3940" s="34">
        <v>43625</v>
      </c>
      <c r="D3940" s="35" t="s">
        <v>60</v>
      </c>
      <c r="E3940" s="35" t="s">
        <v>118</v>
      </c>
      <c r="F3940" s="35" t="s">
        <v>80</v>
      </c>
      <c r="G3940" s="35" t="s">
        <v>104</v>
      </c>
      <c r="H3940" s="37" t="s">
        <v>121</v>
      </c>
      <c r="I3940" s="35" t="s">
        <v>39</v>
      </c>
      <c r="J3940" s="34">
        <v>43636</v>
      </c>
      <c r="K3940" s="38" t="s">
        <v>115</v>
      </c>
      <c r="L3940" s="53">
        <f>IFERROR(WORKDAY(C3940,R3940,DiasNOLaborables),"")</f>
        <v>43637</v>
      </c>
      <c r="M3940" s="27" t="str">
        <f>+IF(C3940="","",IF(J3940="","",(IF(J3940&lt;=L3940,"A TIEMPO","FUERA DE TIEMPO"))))</f>
        <v>A TIEMPO</v>
      </c>
      <c r="N3940" s="27">
        <f>IF(J3940="","",NETWORKDAYS(Hoja1!C3738+1,Hoja1!J3738,DiasNOLaborables))</f>
        <v>23</v>
      </c>
      <c r="O3940" s="28" t="str">
        <f t="shared" si="122"/>
        <v/>
      </c>
      <c r="P3940" s="26"/>
      <c r="Q3940" s="26"/>
      <c r="R3940" s="26">
        <f t="shared" si="123"/>
        <v>10</v>
      </c>
    </row>
    <row r="3941" spans="1:18" ht="45" x14ac:dyDescent="0.25">
      <c r="A3941" s="52">
        <v>3931</v>
      </c>
      <c r="B3941" s="33">
        <v>20199050043032</v>
      </c>
      <c r="C3941" s="34">
        <v>43625</v>
      </c>
      <c r="D3941" s="35" t="s">
        <v>60</v>
      </c>
      <c r="E3941" s="35" t="s">
        <v>118</v>
      </c>
      <c r="F3941" s="35" t="s">
        <v>80</v>
      </c>
      <c r="G3941" s="35" t="s">
        <v>104</v>
      </c>
      <c r="H3941" s="37" t="s">
        <v>121</v>
      </c>
      <c r="I3941" s="35" t="s">
        <v>39</v>
      </c>
      <c r="J3941" s="34">
        <v>43636</v>
      </c>
      <c r="K3941" s="38" t="s">
        <v>115</v>
      </c>
      <c r="L3941" s="53">
        <f>IFERROR(WORKDAY(C3941,R3941,DiasNOLaborables),"")</f>
        <v>43637</v>
      </c>
      <c r="M3941" s="27" t="str">
        <f>+IF(C3941="","",IF(J3941="","",(IF(J3941&lt;=L3941,"A TIEMPO","FUERA DE TIEMPO"))))</f>
        <v>A TIEMPO</v>
      </c>
      <c r="N3941" s="27">
        <f>IF(J3941="","",NETWORKDAYS(Hoja1!C3739+1,Hoja1!J3739,DiasNOLaborables))</f>
        <v>8</v>
      </c>
      <c r="O3941" s="28" t="str">
        <f t="shared" si="122"/>
        <v/>
      </c>
      <c r="P3941" s="26"/>
      <c r="Q3941" s="26"/>
      <c r="R3941" s="26">
        <f t="shared" si="123"/>
        <v>10</v>
      </c>
    </row>
    <row r="3942" spans="1:18" ht="45" x14ac:dyDescent="0.25">
      <c r="A3942" s="52">
        <v>3932</v>
      </c>
      <c r="B3942" s="33">
        <v>20199050043022</v>
      </c>
      <c r="C3942" s="34">
        <v>43625</v>
      </c>
      <c r="D3942" s="35" t="s">
        <v>60</v>
      </c>
      <c r="E3942" s="35" t="s">
        <v>118</v>
      </c>
      <c r="F3942" s="35" t="s">
        <v>80</v>
      </c>
      <c r="G3942" s="35" t="s">
        <v>104</v>
      </c>
      <c r="H3942" s="37" t="s">
        <v>121</v>
      </c>
      <c r="I3942" s="35" t="s">
        <v>39</v>
      </c>
      <c r="J3942" s="34">
        <v>43636</v>
      </c>
      <c r="K3942" s="38" t="s">
        <v>115</v>
      </c>
      <c r="L3942" s="53">
        <f>IFERROR(WORKDAY(C3942,R3942,DiasNOLaborables),"")</f>
        <v>43637</v>
      </c>
      <c r="M3942" s="27" t="str">
        <f>+IF(C3942="","",IF(J3942="","",(IF(J3942&lt;=L3942,"A TIEMPO","FUERA DE TIEMPO"))))</f>
        <v>A TIEMPO</v>
      </c>
      <c r="N3942" s="27">
        <f>IF(J3942="","",NETWORKDAYS(Hoja1!C3740+1,Hoja1!J3740,DiasNOLaborables))</f>
        <v>9</v>
      </c>
      <c r="O3942" s="28" t="str">
        <f t="shared" si="122"/>
        <v/>
      </c>
      <c r="P3942" s="26"/>
      <c r="Q3942" s="26"/>
      <c r="R3942" s="26">
        <f t="shared" si="123"/>
        <v>10</v>
      </c>
    </row>
    <row r="3943" spans="1:18" ht="30" x14ac:dyDescent="0.25">
      <c r="A3943" s="52">
        <v>3933</v>
      </c>
      <c r="B3943" s="33">
        <v>20197090001002</v>
      </c>
      <c r="C3943" s="34">
        <v>43625</v>
      </c>
      <c r="D3943" s="35" t="s">
        <v>3</v>
      </c>
      <c r="E3943" s="35" t="s">
        <v>114</v>
      </c>
      <c r="F3943" s="35" t="s">
        <v>73</v>
      </c>
      <c r="G3943" s="35" t="s">
        <v>52</v>
      </c>
      <c r="H3943" s="37" t="s">
        <v>120</v>
      </c>
      <c r="I3943" s="35" t="s">
        <v>36</v>
      </c>
      <c r="J3943" s="34">
        <v>43642</v>
      </c>
      <c r="K3943" s="38" t="s">
        <v>115</v>
      </c>
      <c r="L3943" s="53">
        <f>IFERROR(WORKDAY(C3943,R3943,DiasNOLaborables),"")</f>
        <v>43648</v>
      </c>
      <c r="M3943" s="27" t="str">
        <f>+IF(C3943="","",IF(J3943="","",(IF(J3943&lt;=L3943,"A TIEMPO","FUERA DE TIEMPO"))))</f>
        <v>A TIEMPO</v>
      </c>
      <c r="N3943" s="27">
        <f>IF(J3943="","",NETWORKDAYS(Hoja1!C3741+1,Hoja1!J3741,DiasNOLaborables))</f>
        <v>7</v>
      </c>
      <c r="O3943" s="28" t="str">
        <f t="shared" si="122"/>
        <v/>
      </c>
      <c r="P3943" s="26"/>
      <c r="Q3943" s="26"/>
      <c r="R3943" s="26">
        <f t="shared" si="123"/>
        <v>15</v>
      </c>
    </row>
    <row r="3944" spans="1:18" ht="60" x14ac:dyDescent="0.25">
      <c r="A3944" s="52">
        <v>3934</v>
      </c>
      <c r="B3944" s="33">
        <v>20190609225012</v>
      </c>
      <c r="C3944" s="34">
        <v>43625</v>
      </c>
      <c r="D3944" s="35" t="s">
        <v>62</v>
      </c>
      <c r="E3944" s="35" t="s">
        <v>119</v>
      </c>
      <c r="F3944" s="35" t="s">
        <v>80</v>
      </c>
      <c r="G3944" s="35" t="s">
        <v>104</v>
      </c>
      <c r="H3944" s="37" t="s">
        <v>121</v>
      </c>
      <c r="I3944" s="35" t="s">
        <v>39</v>
      </c>
      <c r="J3944" s="34">
        <v>43634</v>
      </c>
      <c r="K3944" s="38" t="s">
        <v>115</v>
      </c>
      <c r="L3944" s="53">
        <f>IFERROR(WORKDAY(C3944,R3944,DiasNOLaborables),"")</f>
        <v>43637</v>
      </c>
      <c r="M3944" s="27" t="str">
        <f>+IF(C3944="","",IF(J3944="","",(IF(J3944&lt;=L3944,"A TIEMPO","FUERA DE TIEMPO"))))</f>
        <v>A TIEMPO</v>
      </c>
      <c r="N3944" s="27">
        <f>IF(J3944="","",NETWORKDAYS(Hoja1!C4531+1,Hoja1!J4531,DiasNOLaborables))</f>
        <v>10</v>
      </c>
      <c r="O3944" s="28" t="str">
        <f t="shared" si="122"/>
        <v/>
      </c>
      <c r="P3944" s="26"/>
      <c r="Q3944" s="26"/>
      <c r="R3944" s="26">
        <f t="shared" si="123"/>
        <v>10</v>
      </c>
    </row>
    <row r="3945" spans="1:18" ht="60" x14ac:dyDescent="0.25">
      <c r="A3945" s="52">
        <v>3935</v>
      </c>
      <c r="B3945" s="33">
        <v>20190609220527</v>
      </c>
      <c r="C3945" s="34">
        <v>43625</v>
      </c>
      <c r="D3945" s="35" t="s">
        <v>61</v>
      </c>
      <c r="E3945" s="35" t="s">
        <v>119</v>
      </c>
      <c r="F3945" s="35" t="s">
        <v>80</v>
      </c>
      <c r="G3945" s="35" t="s">
        <v>104</v>
      </c>
      <c r="H3945" s="37" t="s">
        <v>121</v>
      </c>
      <c r="I3945" s="35" t="s">
        <v>39</v>
      </c>
      <c r="J3945" s="34">
        <v>43634</v>
      </c>
      <c r="K3945" s="38" t="s">
        <v>115</v>
      </c>
      <c r="L3945" s="53">
        <f>IFERROR(WORKDAY(C3945,R3945,DiasNOLaborables),"")</f>
        <v>43637</v>
      </c>
      <c r="M3945" s="27" t="str">
        <f>+IF(C3945="","",IF(J3945="","",(IF(J3945&lt;=L3945,"A TIEMPO","FUERA DE TIEMPO"))))</f>
        <v>A TIEMPO</v>
      </c>
      <c r="N3945" s="27">
        <f>IF(J3945="","",NETWORKDAYS(Hoja1!C4532+1,Hoja1!J4532,DiasNOLaborables))</f>
        <v>10</v>
      </c>
      <c r="O3945" s="28" t="str">
        <f t="shared" si="122"/>
        <v/>
      </c>
      <c r="P3945" s="26"/>
      <c r="Q3945" s="26"/>
      <c r="R3945" s="26">
        <f t="shared" si="123"/>
        <v>10</v>
      </c>
    </row>
    <row r="3946" spans="1:18" ht="60" x14ac:dyDescent="0.25">
      <c r="A3946" s="52">
        <v>3936</v>
      </c>
      <c r="B3946" s="33">
        <v>20190609214720</v>
      </c>
      <c r="C3946" s="34">
        <v>43625</v>
      </c>
      <c r="D3946" s="35" t="s">
        <v>60</v>
      </c>
      <c r="E3946" s="35" t="s">
        <v>119</v>
      </c>
      <c r="F3946" s="35" t="s">
        <v>80</v>
      </c>
      <c r="G3946" s="35" t="s">
        <v>104</v>
      </c>
      <c r="H3946" s="37" t="s">
        <v>121</v>
      </c>
      <c r="I3946" s="35" t="s">
        <v>39</v>
      </c>
      <c r="J3946" s="34">
        <v>43634</v>
      </c>
      <c r="K3946" s="38" t="s">
        <v>115</v>
      </c>
      <c r="L3946" s="53">
        <f>IFERROR(WORKDAY(C3946,R3946,DiasNOLaborables),"")</f>
        <v>43637</v>
      </c>
      <c r="M3946" s="27" t="str">
        <f>+IF(C3946="","",IF(J3946="","",(IF(J3946&lt;=L3946,"A TIEMPO","FUERA DE TIEMPO"))))</f>
        <v>A TIEMPO</v>
      </c>
      <c r="N3946" s="27">
        <f>IF(J3946="","",NETWORKDAYS(Hoja1!C4533+1,Hoja1!J4533,DiasNOLaborables))</f>
        <v>10</v>
      </c>
      <c r="O3946" s="28" t="str">
        <f t="shared" si="122"/>
        <v/>
      </c>
      <c r="P3946" s="26"/>
      <c r="Q3946" s="26"/>
      <c r="R3946" s="26">
        <f t="shared" si="123"/>
        <v>10</v>
      </c>
    </row>
    <row r="3947" spans="1:18" ht="60" x14ac:dyDescent="0.25">
      <c r="A3947" s="52">
        <v>3937</v>
      </c>
      <c r="B3947" s="33">
        <v>20190609204421</v>
      </c>
      <c r="C3947" s="34">
        <v>43625</v>
      </c>
      <c r="D3947" s="35" t="s">
        <v>62</v>
      </c>
      <c r="E3947" s="35" t="s">
        <v>119</v>
      </c>
      <c r="F3947" s="35" t="s">
        <v>80</v>
      </c>
      <c r="G3947" s="35" t="s">
        <v>104</v>
      </c>
      <c r="H3947" s="37" t="s">
        <v>121</v>
      </c>
      <c r="I3947" s="35" t="s">
        <v>39</v>
      </c>
      <c r="J3947" s="34">
        <v>43634</v>
      </c>
      <c r="K3947" s="38" t="s">
        <v>115</v>
      </c>
      <c r="L3947" s="53">
        <f>IFERROR(WORKDAY(C3947,R3947,DiasNOLaborables),"")</f>
        <v>43637</v>
      </c>
      <c r="M3947" s="27" t="str">
        <f>+IF(C3947="","",IF(J3947="","",(IF(J3947&lt;=L3947,"A TIEMPO","FUERA DE TIEMPO"))))</f>
        <v>A TIEMPO</v>
      </c>
      <c r="N3947" s="27">
        <f>IF(J3947="","",NETWORKDAYS(Hoja1!C4534+1,Hoja1!J4534,DiasNOLaborables))</f>
        <v>10</v>
      </c>
      <c r="O3947" s="28" t="str">
        <f t="shared" si="122"/>
        <v/>
      </c>
      <c r="P3947" s="26"/>
      <c r="Q3947" s="26"/>
      <c r="R3947" s="26">
        <f t="shared" si="123"/>
        <v>10</v>
      </c>
    </row>
    <row r="3948" spans="1:18" ht="60" x14ac:dyDescent="0.25">
      <c r="A3948" s="52">
        <v>3938</v>
      </c>
      <c r="B3948" s="33">
        <v>20190609183006</v>
      </c>
      <c r="C3948" s="34">
        <v>43625</v>
      </c>
      <c r="D3948" s="35" t="s">
        <v>62</v>
      </c>
      <c r="E3948" s="35" t="s">
        <v>119</v>
      </c>
      <c r="F3948" s="35" t="s">
        <v>80</v>
      </c>
      <c r="G3948" s="35" t="s">
        <v>104</v>
      </c>
      <c r="H3948" s="37" t="s">
        <v>121</v>
      </c>
      <c r="I3948" s="35" t="s">
        <v>39</v>
      </c>
      <c r="J3948" s="34">
        <v>43634</v>
      </c>
      <c r="K3948" s="38" t="s">
        <v>115</v>
      </c>
      <c r="L3948" s="53">
        <f>IFERROR(WORKDAY(C3948,R3948,DiasNOLaborables),"")</f>
        <v>43637</v>
      </c>
      <c r="M3948" s="27" t="str">
        <f>+IF(C3948="","",IF(J3948="","",(IF(J3948&lt;=L3948,"A TIEMPO","FUERA DE TIEMPO"))))</f>
        <v>A TIEMPO</v>
      </c>
      <c r="N3948" s="27">
        <f>IF(J3948="","",NETWORKDAYS(Hoja1!C4535+1,Hoja1!J4535,DiasNOLaborables))</f>
        <v>10</v>
      </c>
      <c r="O3948" s="28" t="str">
        <f t="shared" si="122"/>
        <v/>
      </c>
      <c r="P3948" s="26"/>
      <c r="Q3948" s="26"/>
      <c r="R3948" s="26">
        <f t="shared" si="123"/>
        <v>10</v>
      </c>
    </row>
    <row r="3949" spans="1:18" ht="60" x14ac:dyDescent="0.25">
      <c r="A3949" s="52">
        <v>3939</v>
      </c>
      <c r="B3949" s="33">
        <v>20190609180218</v>
      </c>
      <c r="C3949" s="34">
        <v>43625</v>
      </c>
      <c r="D3949" s="35" t="s">
        <v>60</v>
      </c>
      <c r="E3949" s="35" t="s">
        <v>119</v>
      </c>
      <c r="F3949" s="35" t="s">
        <v>80</v>
      </c>
      <c r="G3949" s="35" t="s">
        <v>104</v>
      </c>
      <c r="H3949" s="37" t="s">
        <v>121</v>
      </c>
      <c r="I3949" s="35" t="s">
        <v>39</v>
      </c>
      <c r="J3949" s="34">
        <v>43634</v>
      </c>
      <c r="K3949" s="38" t="s">
        <v>115</v>
      </c>
      <c r="L3949" s="53">
        <f>IFERROR(WORKDAY(C3949,R3949,DiasNOLaborables),"")</f>
        <v>43637</v>
      </c>
      <c r="M3949" s="27" t="str">
        <f>+IF(C3949="","",IF(J3949="","",(IF(J3949&lt;=L3949,"A TIEMPO","FUERA DE TIEMPO"))))</f>
        <v>A TIEMPO</v>
      </c>
      <c r="N3949" s="27">
        <f>IF(J3949="","",NETWORKDAYS(Hoja1!C4536+1,Hoja1!J4536,DiasNOLaborables))</f>
        <v>10</v>
      </c>
      <c r="O3949" s="28" t="str">
        <f t="shared" si="122"/>
        <v/>
      </c>
      <c r="P3949" s="26"/>
      <c r="Q3949" s="26"/>
      <c r="R3949" s="26">
        <f t="shared" si="123"/>
        <v>10</v>
      </c>
    </row>
    <row r="3950" spans="1:18" ht="60" x14ac:dyDescent="0.25">
      <c r="A3950" s="52">
        <v>3940</v>
      </c>
      <c r="B3950" s="33">
        <v>20190609175815</v>
      </c>
      <c r="C3950" s="34">
        <v>43625</v>
      </c>
      <c r="D3950" s="35" t="s">
        <v>60</v>
      </c>
      <c r="E3950" s="35" t="s">
        <v>119</v>
      </c>
      <c r="F3950" s="35" t="s">
        <v>80</v>
      </c>
      <c r="G3950" s="35" t="s">
        <v>104</v>
      </c>
      <c r="H3950" s="37" t="s">
        <v>121</v>
      </c>
      <c r="I3950" s="35" t="s">
        <v>39</v>
      </c>
      <c r="J3950" s="34">
        <v>43634</v>
      </c>
      <c r="K3950" s="38" t="s">
        <v>115</v>
      </c>
      <c r="L3950" s="53">
        <f>IFERROR(WORKDAY(C3950,R3950,DiasNOLaborables),"")</f>
        <v>43637</v>
      </c>
      <c r="M3950" s="27" t="str">
        <f>+IF(C3950="","",IF(J3950="","",(IF(J3950&lt;=L3950,"A TIEMPO","FUERA DE TIEMPO"))))</f>
        <v>A TIEMPO</v>
      </c>
      <c r="N3950" s="27">
        <f>IF(J3950="","",NETWORKDAYS(Hoja1!C4537+1,Hoja1!J4537,DiasNOLaborables))</f>
        <v>10</v>
      </c>
      <c r="O3950" s="28" t="str">
        <f t="shared" si="122"/>
        <v/>
      </c>
      <c r="P3950" s="26"/>
      <c r="Q3950" s="26"/>
      <c r="R3950" s="26">
        <f t="shared" si="123"/>
        <v>10</v>
      </c>
    </row>
    <row r="3951" spans="1:18" ht="60" x14ac:dyDescent="0.25">
      <c r="A3951" s="52">
        <v>3941</v>
      </c>
      <c r="B3951" s="33">
        <v>20190609174312</v>
      </c>
      <c r="C3951" s="34">
        <v>43625</v>
      </c>
      <c r="D3951" s="35" t="s">
        <v>60</v>
      </c>
      <c r="E3951" s="35" t="s">
        <v>119</v>
      </c>
      <c r="F3951" s="35" t="s">
        <v>80</v>
      </c>
      <c r="G3951" s="35" t="s">
        <v>104</v>
      </c>
      <c r="H3951" s="37" t="s">
        <v>121</v>
      </c>
      <c r="I3951" s="35" t="s">
        <v>39</v>
      </c>
      <c r="J3951" s="34">
        <v>43634</v>
      </c>
      <c r="K3951" s="38" t="s">
        <v>115</v>
      </c>
      <c r="L3951" s="53">
        <f>IFERROR(WORKDAY(C3951,R3951,DiasNOLaborables),"")</f>
        <v>43637</v>
      </c>
      <c r="M3951" s="27" t="str">
        <f>+IF(C3951="","",IF(J3951="","",(IF(J3951&lt;=L3951,"A TIEMPO","FUERA DE TIEMPO"))))</f>
        <v>A TIEMPO</v>
      </c>
      <c r="N3951" s="27">
        <f>IF(J3951="","",NETWORKDAYS(Hoja1!C4538+1,Hoja1!J4538,DiasNOLaborables))</f>
        <v>10</v>
      </c>
      <c r="O3951" s="28" t="str">
        <f t="shared" si="122"/>
        <v/>
      </c>
      <c r="P3951" s="26"/>
      <c r="Q3951" s="26"/>
      <c r="R3951" s="26">
        <f t="shared" si="123"/>
        <v>10</v>
      </c>
    </row>
    <row r="3952" spans="1:18" ht="60" x14ac:dyDescent="0.25">
      <c r="A3952" s="52">
        <v>3942</v>
      </c>
      <c r="B3952" s="33">
        <v>20190609172006</v>
      </c>
      <c r="C3952" s="34">
        <v>43625</v>
      </c>
      <c r="D3952" s="35" t="s">
        <v>60</v>
      </c>
      <c r="E3952" s="35" t="s">
        <v>119</v>
      </c>
      <c r="F3952" s="35" t="s">
        <v>80</v>
      </c>
      <c r="G3952" s="35" t="s">
        <v>104</v>
      </c>
      <c r="H3952" s="37" t="s">
        <v>121</v>
      </c>
      <c r="I3952" s="35" t="s">
        <v>39</v>
      </c>
      <c r="J3952" s="34">
        <v>43634</v>
      </c>
      <c r="K3952" s="38" t="s">
        <v>115</v>
      </c>
      <c r="L3952" s="53">
        <f>IFERROR(WORKDAY(C3952,R3952,DiasNOLaborables),"")</f>
        <v>43637</v>
      </c>
      <c r="M3952" s="27" t="str">
        <f>+IF(C3952="","",IF(J3952="","",(IF(J3952&lt;=L3952,"A TIEMPO","FUERA DE TIEMPO"))))</f>
        <v>A TIEMPO</v>
      </c>
      <c r="N3952" s="27">
        <f>IF(J3952="","",NETWORKDAYS(Hoja1!C4539+1,Hoja1!J4539,DiasNOLaborables))</f>
        <v>10</v>
      </c>
      <c r="O3952" s="28" t="str">
        <f t="shared" si="122"/>
        <v/>
      </c>
      <c r="P3952" s="26"/>
      <c r="Q3952" s="26"/>
      <c r="R3952" s="26">
        <f t="shared" si="123"/>
        <v>10</v>
      </c>
    </row>
    <row r="3953" spans="1:18" ht="60" x14ac:dyDescent="0.25">
      <c r="A3953" s="52">
        <v>3943</v>
      </c>
      <c r="B3953" s="33">
        <v>20190609153645</v>
      </c>
      <c r="C3953" s="34">
        <v>43625</v>
      </c>
      <c r="D3953" s="35" t="s">
        <v>61</v>
      </c>
      <c r="E3953" s="35" t="s">
        <v>119</v>
      </c>
      <c r="F3953" s="35" t="s">
        <v>80</v>
      </c>
      <c r="G3953" s="35" t="s">
        <v>104</v>
      </c>
      <c r="H3953" s="37" t="s">
        <v>121</v>
      </c>
      <c r="I3953" s="35" t="s">
        <v>39</v>
      </c>
      <c r="J3953" s="34">
        <v>43634</v>
      </c>
      <c r="K3953" s="38" t="s">
        <v>115</v>
      </c>
      <c r="L3953" s="53">
        <f>IFERROR(WORKDAY(C3953,R3953,DiasNOLaborables),"")</f>
        <v>43637</v>
      </c>
      <c r="M3953" s="27" t="str">
        <f>+IF(C3953="","",IF(J3953="","",(IF(J3953&lt;=L3953,"A TIEMPO","FUERA DE TIEMPO"))))</f>
        <v>A TIEMPO</v>
      </c>
      <c r="N3953" s="27">
        <f>IF(J3953="","",NETWORKDAYS(Hoja1!C4540+1,Hoja1!J4540,DiasNOLaborables))</f>
        <v>10</v>
      </c>
      <c r="O3953" s="28" t="str">
        <f t="shared" si="122"/>
        <v/>
      </c>
      <c r="P3953" s="26"/>
      <c r="Q3953" s="26"/>
      <c r="R3953" s="26">
        <f t="shared" si="123"/>
        <v>10</v>
      </c>
    </row>
    <row r="3954" spans="1:18" ht="60" x14ac:dyDescent="0.25">
      <c r="A3954" s="52">
        <v>3944</v>
      </c>
      <c r="B3954" s="33">
        <v>20190609143313</v>
      </c>
      <c r="C3954" s="34">
        <v>43625</v>
      </c>
      <c r="D3954" s="35" t="s">
        <v>62</v>
      </c>
      <c r="E3954" s="35" t="s">
        <v>119</v>
      </c>
      <c r="F3954" s="35" t="s">
        <v>80</v>
      </c>
      <c r="G3954" s="35" t="s">
        <v>104</v>
      </c>
      <c r="H3954" s="37" t="s">
        <v>121</v>
      </c>
      <c r="I3954" s="35" t="s">
        <v>39</v>
      </c>
      <c r="J3954" s="34">
        <v>43634</v>
      </c>
      <c r="K3954" s="38" t="s">
        <v>115</v>
      </c>
      <c r="L3954" s="53">
        <f>IFERROR(WORKDAY(C3954,R3954,DiasNOLaborables),"")</f>
        <v>43637</v>
      </c>
      <c r="M3954" s="27" t="str">
        <f>+IF(C3954="","",IF(J3954="","",(IF(J3954&lt;=L3954,"A TIEMPO","FUERA DE TIEMPO"))))</f>
        <v>A TIEMPO</v>
      </c>
      <c r="N3954" s="27">
        <f>IF(J3954="","",NETWORKDAYS(Hoja1!C4541+1,Hoja1!J4541,DiasNOLaborables))</f>
        <v>10</v>
      </c>
      <c r="O3954" s="28" t="str">
        <f t="shared" si="122"/>
        <v/>
      </c>
      <c r="P3954" s="26"/>
      <c r="Q3954" s="26"/>
      <c r="R3954" s="26">
        <f t="shared" si="123"/>
        <v>10</v>
      </c>
    </row>
    <row r="3955" spans="1:18" ht="60" x14ac:dyDescent="0.25">
      <c r="A3955" s="52">
        <v>3945</v>
      </c>
      <c r="B3955" s="33">
        <v>20190609142625</v>
      </c>
      <c r="C3955" s="34">
        <v>43625</v>
      </c>
      <c r="D3955" s="35" t="s">
        <v>62</v>
      </c>
      <c r="E3955" s="35" t="s">
        <v>119</v>
      </c>
      <c r="F3955" s="35" t="s">
        <v>80</v>
      </c>
      <c r="G3955" s="35" t="s">
        <v>104</v>
      </c>
      <c r="H3955" s="37" t="s">
        <v>121</v>
      </c>
      <c r="I3955" s="35" t="s">
        <v>39</v>
      </c>
      <c r="J3955" s="34">
        <v>43634</v>
      </c>
      <c r="K3955" s="38" t="s">
        <v>115</v>
      </c>
      <c r="L3955" s="53">
        <f>IFERROR(WORKDAY(C3955,R3955,DiasNOLaborables),"")</f>
        <v>43637</v>
      </c>
      <c r="M3955" s="27" t="str">
        <f>+IF(C3955="","",IF(J3955="","",(IF(J3955&lt;=L3955,"A TIEMPO","FUERA DE TIEMPO"))))</f>
        <v>A TIEMPO</v>
      </c>
      <c r="N3955" s="27">
        <f>IF(J3955="","",NETWORKDAYS(Hoja1!C4542+1,Hoja1!J4542,DiasNOLaborables))</f>
        <v>10</v>
      </c>
      <c r="O3955" s="28" t="str">
        <f t="shared" si="122"/>
        <v/>
      </c>
      <c r="P3955" s="26"/>
      <c r="Q3955" s="26"/>
      <c r="R3955" s="26">
        <f t="shared" si="123"/>
        <v>10</v>
      </c>
    </row>
    <row r="3956" spans="1:18" ht="60" x14ac:dyDescent="0.25">
      <c r="A3956" s="52">
        <v>3946</v>
      </c>
      <c r="B3956" s="33">
        <v>20190609142227</v>
      </c>
      <c r="C3956" s="34">
        <v>43625</v>
      </c>
      <c r="D3956" s="35" t="s">
        <v>62</v>
      </c>
      <c r="E3956" s="35" t="s">
        <v>119</v>
      </c>
      <c r="F3956" s="35" t="s">
        <v>80</v>
      </c>
      <c r="G3956" s="35" t="s">
        <v>104</v>
      </c>
      <c r="H3956" s="37" t="s">
        <v>121</v>
      </c>
      <c r="I3956" s="35" t="s">
        <v>39</v>
      </c>
      <c r="J3956" s="34">
        <v>43634</v>
      </c>
      <c r="K3956" s="38" t="s">
        <v>115</v>
      </c>
      <c r="L3956" s="53">
        <f>IFERROR(WORKDAY(C3956,R3956,DiasNOLaborables),"")</f>
        <v>43637</v>
      </c>
      <c r="M3956" s="27" t="str">
        <f>+IF(C3956="","",IF(J3956="","",(IF(J3956&lt;=L3956,"A TIEMPO","FUERA DE TIEMPO"))))</f>
        <v>A TIEMPO</v>
      </c>
      <c r="N3956" s="27">
        <f>IF(J3956="","",NETWORKDAYS(Hoja1!C4543+1,Hoja1!J4543,DiasNOLaborables))</f>
        <v>10</v>
      </c>
      <c r="O3956" s="28" t="str">
        <f t="shared" si="122"/>
        <v/>
      </c>
      <c r="P3956" s="26"/>
      <c r="Q3956" s="26"/>
      <c r="R3956" s="26">
        <f t="shared" si="123"/>
        <v>10</v>
      </c>
    </row>
    <row r="3957" spans="1:18" ht="60" x14ac:dyDescent="0.25">
      <c r="A3957" s="52">
        <v>3947</v>
      </c>
      <c r="B3957" s="33">
        <v>20190609141343</v>
      </c>
      <c r="C3957" s="34">
        <v>43625</v>
      </c>
      <c r="D3957" s="35" t="s">
        <v>62</v>
      </c>
      <c r="E3957" s="35" t="s">
        <v>119</v>
      </c>
      <c r="F3957" s="35" t="s">
        <v>80</v>
      </c>
      <c r="G3957" s="35" t="s">
        <v>104</v>
      </c>
      <c r="H3957" s="37" t="s">
        <v>121</v>
      </c>
      <c r="I3957" s="35" t="s">
        <v>39</v>
      </c>
      <c r="J3957" s="34">
        <v>43634</v>
      </c>
      <c r="K3957" s="38" t="s">
        <v>115</v>
      </c>
      <c r="L3957" s="53">
        <f>IFERROR(WORKDAY(C3957,R3957,DiasNOLaborables),"")</f>
        <v>43637</v>
      </c>
      <c r="M3957" s="27" t="str">
        <f>+IF(C3957="","",IF(J3957="","",(IF(J3957&lt;=L3957,"A TIEMPO","FUERA DE TIEMPO"))))</f>
        <v>A TIEMPO</v>
      </c>
      <c r="N3957" s="27">
        <f>IF(J3957="","",NETWORKDAYS(Hoja1!C4544+1,Hoja1!J4544,DiasNOLaborables))</f>
        <v>10</v>
      </c>
      <c r="O3957" s="28" t="str">
        <f t="shared" si="122"/>
        <v/>
      </c>
      <c r="P3957" s="26"/>
      <c r="Q3957" s="26"/>
      <c r="R3957" s="26">
        <f t="shared" si="123"/>
        <v>10</v>
      </c>
    </row>
    <row r="3958" spans="1:18" ht="60" x14ac:dyDescent="0.25">
      <c r="A3958" s="52">
        <v>3948</v>
      </c>
      <c r="B3958" s="33">
        <v>20190609140520</v>
      </c>
      <c r="C3958" s="34">
        <v>43625</v>
      </c>
      <c r="D3958" s="35" t="s">
        <v>62</v>
      </c>
      <c r="E3958" s="35" t="s">
        <v>119</v>
      </c>
      <c r="F3958" s="35" t="s">
        <v>80</v>
      </c>
      <c r="G3958" s="35" t="s">
        <v>104</v>
      </c>
      <c r="H3958" s="37" t="s">
        <v>121</v>
      </c>
      <c r="I3958" s="35" t="s">
        <v>39</v>
      </c>
      <c r="J3958" s="34">
        <v>43634</v>
      </c>
      <c r="K3958" s="38" t="s">
        <v>115</v>
      </c>
      <c r="L3958" s="53">
        <f>IFERROR(WORKDAY(C3958,R3958,DiasNOLaborables),"")</f>
        <v>43637</v>
      </c>
      <c r="M3958" s="27" t="str">
        <f>+IF(C3958="","",IF(J3958="","",(IF(J3958&lt;=L3958,"A TIEMPO","FUERA DE TIEMPO"))))</f>
        <v>A TIEMPO</v>
      </c>
      <c r="N3958" s="27">
        <f>IF(J3958="","",NETWORKDAYS(Hoja1!C4545+1,Hoja1!J4545,DiasNOLaborables))</f>
        <v>10</v>
      </c>
      <c r="O3958" s="28" t="str">
        <f t="shared" si="122"/>
        <v/>
      </c>
      <c r="P3958" s="26"/>
      <c r="Q3958" s="26"/>
      <c r="R3958" s="26">
        <f t="shared" si="123"/>
        <v>10</v>
      </c>
    </row>
    <row r="3959" spans="1:18" ht="60" x14ac:dyDescent="0.25">
      <c r="A3959" s="52">
        <v>3949</v>
      </c>
      <c r="B3959" s="33">
        <v>20190609134754</v>
      </c>
      <c r="C3959" s="34">
        <v>43625</v>
      </c>
      <c r="D3959" s="35" t="s">
        <v>62</v>
      </c>
      <c r="E3959" s="35" t="s">
        <v>119</v>
      </c>
      <c r="F3959" s="35" t="s">
        <v>80</v>
      </c>
      <c r="G3959" s="35" t="s">
        <v>104</v>
      </c>
      <c r="H3959" s="37" t="s">
        <v>121</v>
      </c>
      <c r="I3959" s="35" t="s">
        <v>39</v>
      </c>
      <c r="J3959" s="34">
        <v>43634</v>
      </c>
      <c r="K3959" s="38" t="s">
        <v>115</v>
      </c>
      <c r="L3959" s="53">
        <f>IFERROR(WORKDAY(C3959,R3959,DiasNOLaborables),"")</f>
        <v>43637</v>
      </c>
      <c r="M3959" s="27" t="str">
        <f>+IF(C3959="","",IF(J3959="","",(IF(J3959&lt;=L3959,"A TIEMPO","FUERA DE TIEMPO"))))</f>
        <v>A TIEMPO</v>
      </c>
      <c r="N3959" s="27">
        <f>IF(J3959="","",NETWORKDAYS(Hoja1!C4546+1,Hoja1!J4546,DiasNOLaborables))</f>
        <v>10</v>
      </c>
      <c r="O3959" s="28" t="str">
        <f t="shared" si="122"/>
        <v/>
      </c>
      <c r="P3959" s="26"/>
      <c r="Q3959" s="26"/>
      <c r="R3959" s="26">
        <f t="shared" si="123"/>
        <v>10</v>
      </c>
    </row>
    <row r="3960" spans="1:18" ht="60" x14ac:dyDescent="0.25">
      <c r="A3960" s="52">
        <v>3950</v>
      </c>
      <c r="B3960" s="33">
        <v>20190609134046</v>
      </c>
      <c r="C3960" s="34">
        <v>43625</v>
      </c>
      <c r="D3960" s="35" t="s">
        <v>62</v>
      </c>
      <c r="E3960" s="35" t="s">
        <v>119</v>
      </c>
      <c r="F3960" s="35" t="s">
        <v>80</v>
      </c>
      <c r="G3960" s="35" t="s">
        <v>104</v>
      </c>
      <c r="H3960" s="37" t="s">
        <v>121</v>
      </c>
      <c r="I3960" s="35" t="s">
        <v>39</v>
      </c>
      <c r="J3960" s="34">
        <v>43634</v>
      </c>
      <c r="K3960" s="38" t="s">
        <v>115</v>
      </c>
      <c r="L3960" s="53">
        <f>IFERROR(WORKDAY(C3960,R3960,DiasNOLaborables),"")</f>
        <v>43637</v>
      </c>
      <c r="M3960" s="27" t="str">
        <f>+IF(C3960="","",IF(J3960="","",(IF(J3960&lt;=L3960,"A TIEMPO","FUERA DE TIEMPO"))))</f>
        <v>A TIEMPO</v>
      </c>
      <c r="N3960" s="27">
        <f>IF(J3960="","",NETWORKDAYS(Hoja1!C4547+1,Hoja1!J4547,DiasNOLaborables))</f>
        <v>10</v>
      </c>
      <c r="O3960" s="28" t="str">
        <f t="shared" si="122"/>
        <v/>
      </c>
      <c r="P3960" s="26"/>
      <c r="Q3960" s="26"/>
      <c r="R3960" s="26">
        <f t="shared" si="123"/>
        <v>10</v>
      </c>
    </row>
    <row r="3961" spans="1:18" ht="60" x14ac:dyDescent="0.25">
      <c r="A3961" s="52">
        <v>3951</v>
      </c>
      <c r="B3961" s="33">
        <v>20190609133130</v>
      </c>
      <c r="C3961" s="34">
        <v>43625</v>
      </c>
      <c r="D3961" s="35" t="s">
        <v>62</v>
      </c>
      <c r="E3961" s="35" t="s">
        <v>119</v>
      </c>
      <c r="F3961" s="35" t="s">
        <v>80</v>
      </c>
      <c r="G3961" s="35" t="s">
        <v>104</v>
      </c>
      <c r="H3961" s="37" t="s">
        <v>121</v>
      </c>
      <c r="I3961" s="35" t="s">
        <v>39</v>
      </c>
      <c r="J3961" s="34">
        <v>43634</v>
      </c>
      <c r="K3961" s="38" t="s">
        <v>115</v>
      </c>
      <c r="L3961" s="53">
        <f>IFERROR(WORKDAY(C3961,R3961,DiasNOLaborables),"")</f>
        <v>43637</v>
      </c>
      <c r="M3961" s="27" t="str">
        <f>+IF(C3961="","",IF(J3961="","",(IF(J3961&lt;=L3961,"A TIEMPO","FUERA DE TIEMPO"))))</f>
        <v>A TIEMPO</v>
      </c>
      <c r="N3961" s="27">
        <f>IF(J3961="","",NETWORKDAYS(Hoja1!C4548+1,Hoja1!J4548,DiasNOLaborables))</f>
        <v>10</v>
      </c>
      <c r="O3961" s="28" t="str">
        <f t="shared" si="122"/>
        <v/>
      </c>
      <c r="P3961" s="26"/>
      <c r="Q3961" s="26"/>
      <c r="R3961" s="26">
        <f t="shared" si="123"/>
        <v>10</v>
      </c>
    </row>
    <row r="3962" spans="1:18" ht="60" x14ac:dyDescent="0.25">
      <c r="A3962" s="52">
        <v>3952</v>
      </c>
      <c r="B3962" s="33">
        <v>20190609053104</v>
      </c>
      <c r="C3962" s="34">
        <v>43625</v>
      </c>
      <c r="D3962" s="35" t="s">
        <v>62</v>
      </c>
      <c r="E3962" s="35" t="s">
        <v>119</v>
      </c>
      <c r="F3962" s="35" t="s">
        <v>80</v>
      </c>
      <c r="G3962" s="35" t="s">
        <v>104</v>
      </c>
      <c r="H3962" s="37" t="s">
        <v>121</v>
      </c>
      <c r="I3962" s="35" t="s">
        <v>39</v>
      </c>
      <c r="J3962" s="34">
        <v>43634</v>
      </c>
      <c r="K3962" s="38" t="s">
        <v>115</v>
      </c>
      <c r="L3962" s="53">
        <f>IFERROR(WORKDAY(C3962,R3962,DiasNOLaborables),"")</f>
        <v>43637</v>
      </c>
      <c r="M3962" s="27" t="str">
        <f>+IF(C3962="","",IF(J3962="","",(IF(J3962&lt;=L3962,"A TIEMPO","FUERA DE TIEMPO"))))</f>
        <v>A TIEMPO</v>
      </c>
      <c r="N3962" s="27">
        <f>IF(J3962="","",NETWORKDAYS(Hoja1!C4549+1,Hoja1!J4549,DiasNOLaborables))</f>
        <v>10</v>
      </c>
      <c r="O3962" s="28" t="str">
        <f t="shared" si="122"/>
        <v/>
      </c>
      <c r="P3962" s="26"/>
      <c r="Q3962" s="26"/>
      <c r="R3962" s="26">
        <f t="shared" si="123"/>
        <v>10</v>
      </c>
    </row>
    <row r="3963" spans="1:18" ht="60" x14ac:dyDescent="0.25">
      <c r="A3963" s="52">
        <v>3953</v>
      </c>
      <c r="B3963" s="33">
        <v>20190609051915</v>
      </c>
      <c r="C3963" s="34">
        <v>43625</v>
      </c>
      <c r="D3963" s="35" t="s">
        <v>62</v>
      </c>
      <c r="E3963" s="35" t="s">
        <v>119</v>
      </c>
      <c r="F3963" s="35" t="s">
        <v>80</v>
      </c>
      <c r="G3963" s="35" t="s">
        <v>104</v>
      </c>
      <c r="H3963" s="37" t="s">
        <v>121</v>
      </c>
      <c r="I3963" s="35" t="s">
        <v>39</v>
      </c>
      <c r="J3963" s="34">
        <v>43634</v>
      </c>
      <c r="K3963" s="38" t="s">
        <v>115</v>
      </c>
      <c r="L3963" s="53">
        <f>IFERROR(WORKDAY(C3963,R3963,DiasNOLaborables),"")</f>
        <v>43637</v>
      </c>
      <c r="M3963" s="27" t="str">
        <f>+IF(C3963="","",IF(J3963="","",(IF(J3963&lt;=L3963,"A TIEMPO","FUERA DE TIEMPO"))))</f>
        <v>A TIEMPO</v>
      </c>
      <c r="N3963" s="27">
        <f>IF(J3963="","",NETWORKDAYS(Hoja1!C4550+1,Hoja1!J4550,DiasNOLaborables))</f>
        <v>10</v>
      </c>
      <c r="O3963" s="28" t="str">
        <f t="shared" si="122"/>
        <v/>
      </c>
      <c r="P3963" s="26"/>
      <c r="Q3963" s="26"/>
      <c r="R3963" s="26">
        <f t="shared" si="123"/>
        <v>10</v>
      </c>
    </row>
    <row r="3964" spans="1:18" ht="45" x14ac:dyDescent="0.25">
      <c r="A3964" s="52">
        <v>3954</v>
      </c>
      <c r="B3964" s="33">
        <v>20199050043062</v>
      </c>
      <c r="C3964" s="34">
        <v>43626</v>
      </c>
      <c r="D3964" s="35" t="s">
        <v>65</v>
      </c>
      <c r="E3964" s="35" t="s">
        <v>118</v>
      </c>
      <c r="F3964" s="35" t="s">
        <v>80</v>
      </c>
      <c r="G3964" s="35" t="s">
        <v>84</v>
      </c>
      <c r="H3964" s="37" t="s">
        <v>120</v>
      </c>
      <c r="I3964" s="35" t="s">
        <v>40</v>
      </c>
      <c r="J3964" s="34">
        <v>43629</v>
      </c>
      <c r="K3964" s="38" t="s">
        <v>115</v>
      </c>
      <c r="L3964" s="53">
        <f>IFERROR(WORKDAY(C3964,R3964,DiasNOLaborables),"")</f>
        <v>43641</v>
      </c>
      <c r="M3964" s="27" t="str">
        <f>+IF(C3964="","",IF(J3964="","",(IF(J3964&lt;=L3964,"A TIEMPO","FUERA DE TIEMPO"))))</f>
        <v>A TIEMPO</v>
      </c>
      <c r="N3964" s="27">
        <f>IF(J3964="","",NETWORKDAYS(Hoja1!C3742+1,Hoja1!J3742,DiasNOLaborables))</f>
        <v>7</v>
      </c>
      <c r="O3964" s="28" t="str">
        <f t="shared" si="122"/>
        <v/>
      </c>
      <c r="P3964" s="26"/>
      <c r="Q3964" s="26"/>
      <c r="R3964" s="26">
        <f t="shared" si="123"/>
        <v>10</v>
      </c>
    </row>
    <row r="3965" spans="1:18" ht="30" x14ac:dyDescent="0.25">
      <c r="A3965" s="52">
        <v>3955</v>
      </c>
      <c r="B3965" s="33">
        <v>20199050043092</v>
      </c>
      <c r="C3965" s="34">
        <v>43626</v>
      </c>
      <c r="D3965" s="35" t="s">
        <v>60</v>
      </c>
      <c r="E3965" s="35" t="s">
        <v>118</v>
      </c>
      <c r="F3965" s="35" t="s">
        <v>80</v>
      </c>
      <c r="G3965" s="35" t="s">
        <v>102</v>
      </c>
      <c r="H3965" s="37" t="s">
        <v>120</v>
      </c>
      <c r="I3965" s="35" t="s">
        <v>38</v>
      </c>
      <c r="J3965" s="34">
        <v>43627</v>
      </c>
      <c r="K3965" s="38" t="s">
        <v>115</v>
      </c>
      <c r="L3965" s="53">
        <f>IFERROR(WORKDAY(C3965,R3965,DiasNOLaborables),"")</f>
        <v>43641</v>
      </c>
      <c r="M3965" s="27" t="str">
        <f>+IF(C3965="","",IF(J3965="","",(IF(J3965&lt;=L3965,"A TIEMPO","FUERA DE TIEMPO"))))</f>
        <v>A TIEMPO</v>
      </c>
      <c r="N3965" s="27">
        <f>IF(J3965="","",NETWORKDAYS(Hoja1!C3743+1,Hoja1!J3743,DiasNOLaborables))</f>
        <v>7</v>
      </c>
      <c r="O3965" s="28" t="str">
        <f t="shared" si="122"/>
        <v/>
      </c>
      <c r="P3965" s="26"/>
      <c r="Q3965" s="26"/>
      <c r="R3965" s="26">
        <f t="shared" si="123"/>
        <v>10</v>
      </c>
    </row>
    <row r="3966" spans="1:18" ht="45" x14ac:dyDescent="0.25">
      <c r="A3966" s="52">
        <v>3956</v>
      </c>
      <c r="B3966" s="33">
        <v>20199050043102</v>
      </c>
      <c r="C3966" s="34">
        <v>43626</v>
      </c>
      <c r="D3966" s="35" t="s">
        <v>60</v>
      </c>
      <c r="E3966" s="35" t="s">
        <v>115</v>
      </c>
      <c r="F3966" s="35" t="s">
        <v>73</v>
      </c>
      <c r="G3966" s="35" t="s">
        <v>87</v>
      </c>
      <c r="H3966" s="37" t="s">
        <v>120</v>
      </c>
      <c r="I3966" s="35" t="s">
        <v>49</v>
      </c>
      <c r="J3966" s="34">
        <v>43630</v>
      </c>
      <c r="K3966" s="38" t="s">
        <v>115</v>
      </c>
      <c r="L3966" s="53">
        <f>IFERROR(WORKDAY(C3966,R3966,DiasNOLaborables),"")</f>
        <v>43649</v>
      </c>
      <c r="M3966" s="27" t="str">
        <f>+IF(C3966="","",IF(J3966="","",(IF(J3966&lt;=L3966,"A TIEMPO","FUERA DE TIEMPO"))))</f>
        <v>A TIEMPO</v>
      </c>
      <c r="N3966" s="27">
        <f>IF(J3966="","",NETWORKDAYS(Hoja1!C3744+1,Hoja1!J3744,DiasNOLaborables))</f>
        <v>7</v>
      </c>
      <c r="O3966" s="28" t="str">
        <f t="shared" si="122"/>
        <v/>
      </c>
      <c r="P3966" s="26"/>
      <c r="Q3966" s="26"/>
      <c r="R3966" s="26">
        <f t="shared" si="123"/>
        <v>15</v>
      </c>
    </row>
    <row r="3967" spans="1:18" ht="30" x14ac:dyDescent="0.25">
      <c r="A3967" s="52">
        <v>3957</v>
      </c>
      <c r="B3967" s="33">
        <v>20199050043132</v>
      </c>
      <c r="C3967" s="34">
        <v>43626</v>
      </c>
      <c r="D3967" s="35" t="s">
        <v>60</v>
      </c>
      <c r="E3967" s="35" t="s">
        <v>115</v>
      </c>
      <c r="F3967" s="35" t="s">
        <v>80</v>
      </c>
      <c r="G3967" s="35" t="s">
        <v>102</v>
      </c>
      <c r="H3967" s="37" t="s">
        <v>120</v>
      </c>
      <c r="I3967" s="35" t="s">
        <v>38</v>
      </c>
      <c r="J3967" s="34">
        <v>43632</v>
      </c>
      <c r="K3967" s="38" t="s">
        <v>115</v>
      </c>
      <c r="L3967" s="53">
        <f>IFERROR(WORKDAY(C3967,R3967,DiasNOLaborables),"")</f>
        <v>43641</v>
      </c>
      <c r="M3967" s="27" t="str">
        <f>+IF(C3967="","",IF(J3967="","",(IF(J3967&lt;=L3967,"A TIEMPO","FUERA DE TIEMPO"))))</f>
        <v>A TIEMPO</v>
      </c>
      <c r="N3967" s="27">
        <f>IF(J3967="","",NETWORKDAYS(Hoja1!C3745+1,Hoja1!J3745,DiasNOLaborables))</f>
        <v>7</v>
      </c>
      <c r="O3967" s="28" t="str">
        <f t="shared" si="122"/>
        <v/>
      </c>
      <c r="P3967" s="26"/>
      <c r="Q3967" s="26"/>
      <c r="R3967" s="26">
        <f t="shared" si="123"/>
        <v>10</v>
      </c>
    </row>
    <row r="3968" spans="1:18" ht="30" x14ac:dyDescent="0.25">
      <c r="A3968" s="52">
        <v>3958</v>
      </c>
      <c r="B3968" s="33">
        <v>20199050043172</v>
      </c>
      <c r="C3968" s="34">
        <v>43626</v>
      </c>
      <c r="D3968" s="35" t="s">
        <v>60</v>
      </c>
      <c r="E3968" s="35" t="s">
        <v>115</v>
      </c>
      <c r="F3968" s="35" t="s">
        <v>80</v>
      </c>
      <c r="G3968" s="35" t="s">
        <v>102</v>
      </c>
      <c r="H3968" s="37" t="s">
        <v>120</v>
      </c>
      <c r="I3968" s="35" t="s">
        <v>38</v>
      </c>
      <c r="J3968" s="34">
        <v>43627</v>
      </c>
      <c r="K3968" s="38" t="s">
        <v>115</v>
      </c>
      <c r="L3968" s="53">
        <f>IFERROR(WORKDAY(C3968,R3968,DiasNOLaborables),"")</f>
        <v>43641</v>
      </c>
      <c r="M3968" s="27" t="str">
        <f>+IF(C3968="","",IF(J3968="","",(IF(J3968&lt;=L3968,"A TIEMPO","FUERA DE TIEMPO"))))</f>
        <v>A TIEMPO</v>
      </c>
      <c r="N3968" s="27">
        <f>IF(J3968="","",NETWORKDAYS(Hoja1!C3746+1,Hoja1!J3746,DiasNOLaborables))</f>
        <v>7</v>
      </c>
      <c r="O3968" s="28" t="str">
        <f t="shared" si="122"/>
        <v/>
      </c>
      <c r="P3968" s="26"/>
      <c r="Q3968" s="26"/>
      <c r="R3968" s="26">
        <f t="shared" si="123"/>
        <v>10</v>
      </c>
    </row>
    <row r="3969" spans="1:18" ht="30" x14ac:dyDescent="0.25">
      <c r="A3969" s="52">
        <v>3959</v>
      </c>
      <c r="B3969" s="33">
        <v>20199050043192</v>
      </c>
      <c r="C3969" s="34">
        <v>43626</v>
      </c>
      <c r="D3969" s="35" t="s">
        <v>60</v>
      </c>
      <c r="E3969" s="35" t="s">
        <v>115</v>
      </c>
      <c r="F3969" s="35" t="s">
        <v>80</v>
      </c>
      <c r="G3969" s="35" t="s">
        <v>102</v>
      </c>
      <c r="H3969" s="37" t="s">
        <v>120</v>
      </c>
      <c r="I3969" s="35" t="s">
        <v>38</v>
      </c>
      <c r="J3969" s="34">
        <v>43633</v>
      </c>
      <c r="K3969" s="38" t="s">
        <v>115</v>
      </c>
      <c r="L3969" s="53">
        <f>IFERROR(WORKDAY(C3969,R3969,DiasNOLaborables),"")</f>
        <v>43641</v>
      </c>
      <c r="M3969" s="27" t="str">
        <f>+IF(C3969="","",IF(J3969="","",(IF(J3969&lt;=L3969,"A TIEMPO","FUERA DE TIEMPO"))))</f>
        <v>A TIEMPO</v>
      </c>
      <c r="N3969" s="27">
        <f>IF(J3969="","",NETWORKDAYS(Hoja1!C3747+1,Hoja1!J3747,DiasNOLaborables))</f>
        <v>7</v>
      </c>
      <c r="O3969" s="28" t="str">
        <f t="shared" si="122"/>
        <v/>
      </c>
      <c r="P3969" s="26"/>
      <c r="Q3969" s="26"/>
      <c r="R3969" s="26">
        <f t="shared" si="123"/>
        <v>10</v>
      </c>
    </row>
    <row r="3970" spans="1:18" ht="45" x14ac:dyDescent="0.25">
      <c r="A3970" s="52">
        <v>3960</v>
      </c>
      <c r="B3970" s="33">
        <v>20199050043202</v>
      </c>
      <c r="C3970" s="34">
        <v>43626</v>
      </c>
      <c r="D3970" s="35" t="s">
        <v>60</v>
      </c>
      <c r="E3970" s="35" t="s">
        <v>115</v>
      </c>
      <c r="F3970" s="35" t="s">
        <v>80</v>
      </c>
      <c r="G3970" s="35" t="s">
        <v>87</v>
      </c>
      <c r="H3970" s="37" t="s">
        <v>120</v>
      </c>
      <c r="I3970" s="35" t="s">
        <v>49</v>
      </c>
      <c r="J3970" s="34">
        <v>43657</v>
      </c>
      <c r="K3970" s="38" t="s">
        <v>115</v>
      </c>
      <c r="L3970" s="53">
        <f>IFERROR(WORKDAY(C3970,R3970,DiasNOLaborables),"")</f>
        <v>43641</v>
      </c>
      <c r="M3970" s="27" t="str">
        <f>+IF(C3970="","",IF(J3970="","",(IF(J3970&lt;=L3970,"A TIEMPO","FUERA DE TIEMPO"))))</f>
        <v>FUERA DE TIEMPO</v>
      </c>
      <c r="N3970" s="27">
        <f>IF(J3970="","",NETWORKDAYS(Hoja1!C3748+1,Hoja1!J3748,DiasNOLaborables))</f>
        <v>7</v>
      </c>
      <c r="O3970" s="28">
        <f t="shared" si="122"/>
        <v>11</v>
      </c>
      <c r="P3970" s="26"/>
      <c r="Q3970" s="26"/>
      <c r="R3970" s="26">
        <f t="shared" si="123"/>
        <v>10</v>
      </c>
    </row>
    <row r="3971" spans="1:18" ht="30" x14ac:dyDescent="0.25">
      <c r="A3971" s="52">
        <v>3961</v>
      </c>
      <c r="B3971" s="33">
        <v>20199050043212</v>
      </c>
      <c r="C3971" s="34">
        <v>43626</v>
      </c>
      <c r="D3971" s="35" t="s">
        <v>62</v>
      </c>
      <c r="E3971" s="35" t="s">
        <v>115</v>
      </c>
      <c r="F3971" s="35" t="s">
        <v>80</v>
      </c>
      <c r="G3971" s="35" t="s">
        <v>102</v>
      </c>
      <c r="H3971" s="37" t="s">
        <v>120</v>
      </c>
      <c r="I3971" s="35" t="s">
        <v>38</v>
      </c>
      <c r="J3971" s="34">
        <v>43627</v>
      </c>
      <c r="K3971" s="38" t="s">
        <v>115</v>
      </c>
      <c r="L3971" s="53">
        <f>IFERROR(WORKDAY(C3971,R3971,DiasNOLaborables),"")</f>
        <v>43641</v>
      </c>
      <c r="M3971" s="27" t="str">
        <f>+IF(C3971="","",IF(J3971="","",(IF(J3971&lt;=L3971,"A TIEMPO","FUERA DE TIEMPO"))))</f>
        <v>A TIEMPO</v>
      </c>
      <c r="N3971" s="27">
        <f>IF(J3971="","",NETWORKDAYS(Hoja1!C3749+1,Hoja1!J3749,DiasNOLaborables))</f>
        <v>7</v>
      </c>
      <c r="O3971" s="28" t="str">
        <f t="shared" si="122"/>
        <v/>
      </c>
      <c r="P3971" s="26"/>
      <c r="Q3971" s="26"/>
      <c r="R3971" s="26">
        <f t="shared" si="123"/>
        <v>10</v>
      </c>
    </row>
    <row r="3972" spans="1:18" ht="30" x14ac:dyDescent="0.25">
      <c r="A3972" s="52">
        <v>3962</v>
      </c>
      <c r="B3972" s="33">
        <v>20199050043232</v>
      </c>
      <c r="C3972" s="34">
        <v>43626</v>
      </c>
      <c r="D3972" s="35" t="s">
        <v>60</v>
      </c>
      <c r="E3972" s="35" t="s">
        <v>115</v>
      </c>
      <c r="F3972" s="35" t="s">
        <v>70</v>
      </c>
      <c r="G3972" s="35" t="s">
        <v>89</v>
      </c>
      <c r="H3972" s="37" t="s">
        <v>120</v>
      </c>
      <c r="I3972" s="35" t="s">
        <v>37</v>
      </c>
      <c r="J3972" s="34">
        <v>43651</v>
      </c>
      <c r="K3972" s="38" t="s">
        <v>115</v>
      </c>
      <c r="L3972" s="53">
        <f>IFERROR(WORKDAY(C3972,R3972,DiasNOLaborables),"")</f>
        <v>43670</v>
      </c>
      <c r="M3972" s="27" t="str">
        <f>+IF(C3972="","",IF(J3972="","",(IF(J3972&lt;=L3972,"A TIEMPO","FUERA DE TIEMPO"))))</f>
        <v>A TIEMPO</v>
      </c>
      <c r="N3972" s="27">
        <f>IF(J3972="","",NETWORKDAYS(Hoja1!C3750+1,Hoja1!J3750,DiasNOLaborables))</f>
        <v>3</v>
      </c>
      <c r="O3972" s="28" t="str">
        <f t="shared" si="122"/>
        <v/>
      </c>
      <c r="P3972" s="26"/>
      <c r="Q3972" s="26"/>
      <c r="R3972" s="26">
        <f t="shared" si="123"/>
        <v>30</v>
      </c>
    </row>
    <row r="3973" spans="1:18" ht="45" x14ac:dyDescent="0.25">
      <c r="A3973" s="52">
        <v>3963</v>
      </c>
      <c r="B3973" s="33">
        <v>20199050043252</v>
      </c>
      <c r="C3973" s="34">
        <v>43626</v>
      </c>
      <c r="D3973" s="35" t="s">
        <v>60</v>
      </c>
      <c r="E3973" s="35" t="s">
        <v>115</v>
      </c>
      <c r="F3973" s="35" t="s">
        <v>73</v>
      </c>
      <c r="G3973" s="35" t="s">
        <v>34</v>
      </c>
      <c r="H3973" s="37" t="s">
        <v>120</v>
      </c>
      <c r="I3973" s="35" t="s">
        <v>49</v>
      </c>
      <c r="J3973" s="34">
        <v>43644</v>
      </c>
      <c r="K3973" s="38" t="s">
        <v>115</v>
      </c>
      <c r="L3973" s="53">
        <f>IFERROR(WORKDAY(C3973,R3973,DiasNOLaborables),"")</f>
        <v>43649</v>
      </c>
      <c r="M3973" s="27" t="str">
        <f>+IF(C3973="","",IF(J3973="","",(IF(J3973&lt;=L3973,"A TIEMPO","FUERA DE TIEMPO"))))</f>
        <v>A TIEMPO</v>
      </c>
      <c r="N3973" s="27">
        <f>IF(J3973="","",NETWORKDAYS(Hoja1!C3751+1,Hoja1!J3751,DiasNOLaborables))</f>
        <v>8</v>
      </c>
      <c r="O3973" s="28" t="str">
        <f t="shared" si="122"/>
        <v/>
      </c>
      <c r="P3973" s="26"/>
      <c r="Q3973" s="26"/>
      <c r="R3973" s="26">
        <f t="shared" si="123"/>
        <v>15</v>
      </c>
    </row>
    <row r="3974" spans="1:18" ht="30" x14ac:dyDescent="0.25">
      <c r="A3974" s="52">
        <v>3964</v>
      </c>
      <c r="B3974" s="33">
        <v>20199050043282</v>
      </c>
      <c r="C3974" s="34">
        <v>43626</v>
      </c>
      <c r="D3974" s="35" t="s">
        <v>60</v>
      </c>
      <c r="E3974" s="35" t="s">
        <v>115</v>
      </c>
      <c r="F3974" s="35" t="s">
        <v>80</v>
      </c>
      <c r="G3974" s="35" t="s">
        <v>83</v>
      </c>
      <c r="H3974" s="37" t="s">
        <v>120</v>
      </c>
      <c r="I3974" s="35" t="s">
        <v>38</v>
      </c>
      <c r="J3974" s="34">
        <v>43630</v>
      </c>
      <c r="K3974" s="38" t="s">
        <v>115</v>
      </c>
      <c r="L3974" s="53">
        <f>IFERROR(WORKDAY(C3974,R3974,DiasNOLaborables),"")</f>
        <v>43641</v>
      </c>
      <c r="M3974" s="27" t="str">
        <f>+IF(C3974="","",IF(J3974="","",(IF(J3974&lt;=L3974,"A TIEMPO","FUERA DE TIEMPO"))))</f>
        <v>A TIEMPO</v>
      </c>
      <c r="N3974" s="27">
        <f>IF(J3974="","",NETWORKDAYS(Hoja1!C3752+1,Hoja1!J3752,DiasNOLaborables))</f>
        <v>8</v>
      </c>
      <c r="O3974" s="28" t="str">
        <f t="shared" si="122"/>
        <v/>
      </c>
      <c r="P3974" s="26"/>
      <c r="Q3974" s="26"/>
      <c r="R3974" s="26">
        <f t="shared" si="123"/>
        <v>10</v>
      </c>
    </row>
    <row r="3975" spans="1:18" ht="30" x14ac:dyDescent="0.25">
      <c r="A3975" s="52">
        <v>3965</v>
      </c>
      <c r="B3975" s="33">
        <v>20199050043302</v>
      </c>
      <c r="C3975" s="34">
        <v>43626</v>
      </c>
      <c r="D3975" s="35" t="s">
        <v>60</v>
      </c>
      <c r="E3975" s="35" t="s">
        <v>115</v>
      </c>
      <c r="F3975" s="35" t="s">
        <v>80</v>
      </c>
      <c r="G3975" s="35" t="s">
        <v>102</v>
      </c>
      <c r="H3975" s="37" t="s">
        <v>120</v>
      </c>
      <c r="I3975" s="35" t="s">
        <v>38</v>
      </c>
      <c r="J3975" s="34">
        <v>43627</v>
      </c>
      <c r="K3975" s="38" t="s">
        <v>115</v>
      </c>
      <c r="L3975" s="53">
        <f>IFERROR(WORKDAY(C3975,R3975,DiasNOLaborables),"")</f>
        <v>43641</v>
      </c>
      <c r="M3975" s="27" t="str">
        <f>+IF(C3975="","",IF(J3975="","",(IF(J3975&lt;=L3975,"A TIEMPO","FUERA DE TIEMPO"))))</f>
        <v>A TIEMPO</v>
      </c>
      <c r="N3975" s="27">
        <f>IF(J3975="","",NETWORKDAYS(Hoja1!C3753+1,Hoja1!J3753,DiasNOLaborables))</f>
        <v>8</v>
      </c>
      <c r="O3975" s="28" t="str">
        <f t="shared" si="122"/>
        <v/>
      </c>
      <c r="P3975" s="26"/>
      <c r="Q3975" s="26"/>
      <c r="R3975" s="26">
        <f t="shared" si="123"/>
        <v>10</v>
      </c>
    </row>
    <row r="3976" spans="1:18" ht="30" x14ac:dyDescent="0.25">
      <c r="A3976" s="52">
        <v>3966</v>
      </c>
      <c r="B3976" s="33">
        <v>20199050043342</v>
      </c>
      <c r="C3976" s="34">
        <v>43626</v>
      </c>
      <c r="D3976" s="35" t="s">
        <v>62</v>
      </c>
      <c r="E3976" s="35" t="s">
        <v>115</v>
      </c>
      <c r="F3976" s="35" t="s">
        <v>80</v>
      </c>
      <c r="G3976" s="35" t="s">
        <v>102</v>
      </c>
      <c r="H3976" s="37" t="s">
        <v>120</v>
      </c>
      <c r="I3976" s="35" t="s">
        <v>38</v>
      </c>
      <c r="J3976" s="34">
        <v>43626</v>
      </c>
      <c r="K3976" s="38" t="s">
        <v>115</v>
      </c>
      <c r="L3976" s="53">
        <f>IFERROR(WORKDAY(C3976,R3976,DiasNOLaborables),"")</f>
        <v>43641</v>
      </c>
      <c r="M3976" s="27" t="str">
        <f>+IF(C3976="","",IF(J3976="","",(IF(J3976&lt;=L3976,"A TIEMPO","FUERA DE TIEMPO"))))</f>
        <v>A TIEMPO</v>
      </c>
      <c r="N3976" s="27">
        <f>IF(J3976="","",NETWORKDAYS(Hoja1!C3754+1,Hoja1!J3754,DiasNOLaborables))</f>
        <v>8</v>
      </c>
      <c r="O3976" s="28" t="str">
        <f t="shared" si="122"/>
        <v/>
      </c>
      <c r="P3976" s="26"/>
      <c r="Q3976" s="26"/>
      <c r="R3976" s="26">
        <f t="shared" si="123"/>
        <v>10</v>
      </c>
    </row>
    <row r="3977" spans="1:18" ht="45" x14ac:dyDescent="0.25">
      <c r="A3977" s="52">
        <v>3967</v>
      </c>
      <c r="B3977" s="33">
        <v>20199050043352</v>
      </c>
      <c r="C3977" s="34">
        <v>43626</v>
      </c>
      <c r="D3977" s="35" t="s">
        <v>63</v>
      </c>
      <c r="E3977" s="35" t="s">
        <v>115</v>
      </c>
      <c r="F3977" s="35" t="s">
        <v>80</v>
      </c>
      <c r="G3977" s="35" t="s">
        <v>87</v>
      </c>
      <c r="H3977" s="37" t="s">
        <v>120</v>
      </c>
      <c r="I3977" s="35" t="s">
        <v>49</v>
      </c>
      <c r="J3977" s="34">
        <v>43634</v>
      </c>
      <c r="K3977" s="38" t="s">
        <v>115</v>
      </c>
      <c r="L3977" s="53">
        <f>IFERROR(WORKDAY(C3977,R3977,DiasNOLaborables),"")</f>
        <v>43641</v>
      </c>
      <c r="M3977" s="27" t="str">
        <f>+IF(C3977="","",IF(J3977="","",(IF(J3977&lt;=L3977,"A TIEMPO","FUERA DE TIEMPO"))))</f>
        <v>A TIEMPO</v>
      </c>
      <c r="N3977" s="27">
        <f>IF(J3977="","",NETWORKDAYS(Hoja1!C3755+1,Hoja1!J3755,DiasNOLaborables))</f>
        <v>8</v>
      </c>
      <c r="O3977" s="28" t="str">
        <f t="shared" si="122"/>
        <v/>
      </c>
      <c r="P3977" s="26"/>
      <c r="Q3977" s="26"/>
      <c r="R3977" s="26">
        <f t="shared" si="123"/>
        <v>10</v>
      </c>
    </row>
    <row r="3978" spans="1:18" ht="30" x14ac:dyDescent="0.25">
      <c r="A3978" s="52">
        <v>3968</v>
      </c>
      <c r="B3978" s="33">
        <v>20199050043372</v>
      </c>
      <c r="C3978" s="34">
        <v>43626</v>
      </c>
      <c r="D3978" s="35" t="s">
        <v>60</v>
      </c>
      <c r="E3978" s="35" t="s">
        <v>115</v>
      </c>
      <c r="F3978" s="35" t="s">
        <v>70</v>
      </c>
      <c r="G3978" s="35" t="s">
        <v>89</v>
      </c>
      <c r="H3978" s="37" t="s">
        <v>120</v>
      </c>
      <c r="I3978" s="35" t="s">
        <v>37</v>
      </c>
      <c r="J3978" s="34">
        <v>43654</v>
      </c>
      <c r="K3978" s="38" t="s">
        <v>115</v>
      </c>
      <c r="L3978" s="53">
        <f>IFERROR(WORKDAY(C3978,R3978,DiasNOLaborables),"")</f>
        <v>43670</v>
      </c>
      <c r="M3978" s="27" t="str">
        <f>+IF(C3978="","",IF(J3978="","",(IF(J3978&lt;=L3978,"A TIEMPO","FUERA DE TIEMPO"))))</f>
        <v>A TIEMPO</v>
      </c>
      <c r="N3978" s="27">
        <f>IF(J3978="","",NETWORKDAYS(Hoja1!C3756+1,Hoja1!J3756,DiasNOLaborables))</f>
        <v>8</v>
      </c>
      <c r="O3978" s="28" t="str">
        <f t="shared" si="122"/>
        <v/>
      </c>
      <c r="P3978" s="26"/>
      <c r="Q3978" s="26"/>
      <c r="R3978" s="26">
        <f t="shared" si="123"/>
        <v>30</v>
      </c>
    </row>
    <row r="3979" spans="1:18" ht="30" x14ac:dyDescent="0.25">
      <c r="A3979" s="52">
        <v>3969</v>
      </c>
      <c r="B3979" s="33">
        <v>20199050043382</v>
      </c>
      <c r="C3979" s="34">
        <v>43626</v>
      </c>
      <c r="D3979" s="35" t="s">
        <v>60</v>
      </c>
      <c r="E3979" s="35" t="s">
        <v>115</v>
      </c>
      <c r="F3979" s="35" t="s">
        <v>70</v>
      </c>
      <c r="G3979" s="35" t="s">
        <v>89</v>
      </c>
      <c r="H3979" s="37" t="s">
        <v>120</v>
      </c>
      <c r="I3979" s="35" t="s">
        <v>37</v>
      </c>
      <c r="J3979" s="34">
        <v>43654</v>
      </c>
      <c r="K3979" s="38" t="s">
        <v>115</v>
      </c>
      <c r="L3979" s="53">
        <f>IFERROR(WORKDAY(C3979,R3979,DiasNOLaborables),"")</f>
        <v>43670</v>
      </c>
      <c r="M3979" s="27" t="str">
        <f>+IF(C3979="","",IF(J3979="","",(IF(J3979&lt;=L3979,"A TIEMPO","FUERA DE TIEMPO"))))</f>
        <v>A TIEMPO</v>
      </c>
      <c r="N3979" s="27">
        <f>IF(J3979="","",NETWORKDAYS(Hoja1!C3757+1,Hoja1!J3757,DiasNOLaborables))</f>
        <v>-2</v>
      </c>
      <c r="O3979" s="28" t="str">
        <f t="shared" ref="O3979:O4042" si="124">IF(NETWORKDAYS(L3979+1,J3979,DiasNOLaborables)&lt;=0,"",NETWORKDAYS(L3979+1,J3979,DiasNOLaborables))</f>
        <v/>
      </c>
      <c r="P3979" s="26"/>
      <c r="Q3979" s="26"/>
      <c r="R3979" s="26">
        <f t="shared" ref="R3979:R4042" si="125">IFERROR(VLOOKUP(F3979,$Z$49:$AA$62,2),"")</f>
        <v>30</v>
      </c>
    </row>
    <row r="3980" spans="1:18" ht="30" x14ac:dyDescent="0.25">
      <c r="A3980" s="52">
        <v>3970</v>
      </c>
      <c r="B3980" s="33">
        <v>20199050043402</v>
      </c>
      <c r="C3980" s="34">
        <v>43626</v>
      </c>
      <c r="D3980" s="35" t="s">
        <v>63</v>
      </c>
      <c r="E3980" s="35" t="s">
        <v>115</v>
      </c>
      <c r="F3980" s="35" t="s">
        <v>80</v>
      </c>
      <c r="G3980" s="35" t="s">
        <v>52</v>
      </c>
      <c r="H3980" s="37" t="s">
        <v>120</v>
      </c>
      <c r="I3980" s="35" t="s">
        <v>36</v>
      </c>
      <c r="J3980" s="34">
        <v>43634</v>
      </c>
      <c r="K3980" s="38" t="s">
        <v>115</v>
      </c>
      <c r="L3980" s="53">
        <f>IFERROR(WORKDAY(C3980,R3980,DiasNOLaborables),"")</f>
        <v>43641</v>
      </c>
      <c r="M3980" s="27" t="str">
        <f>+IF(C3980="","",IF(J3980="","",(IF(J3980&lt;=L3980,"A TIEMPO","FUERA DE TIEMPO"))))</f>
        <v>A TIEMPO</v>
      </c>
      <c r="N3980" s="27">
        <f>IF(J3980="","",NETWORKDAYS(Hoja1!C3758+1,Hoja1!J3758,DiasNOLaborables))</f>
        <v>8</v>
      </c>
      <c r="O3980" s="28" t="str">
        <f t="shared" si="124"/>
        <v/>
      </c>
      <c r="P3980" s="26"/>
      <c r="Q3980" s="26"/>
      <c r="R3980" s="26">
        <f t="shared" si="125"/>
        <v>10</v>
      </c>
    </row>
    <row r="3981" spans="1:18" ht="30" x14ac:dyDescent="0.25">
      <c r="A3981" s="52">
        <v>3971</v>
      </c>
      <c r="B3981" s="33">
        <v>20199050043412</v>
      </c>
      <c r="C3981" s="34">
        <v>43626</v>
      </c>
      <c r="D3981" s="35" t="s">
        <v>60</v>
      </c>
      <c r="E3981" s="35" t="s">
        <v>115</v>
      </c>
      <c r="F3981" s="35" t="s">
        <v>70</v>
      </c>
      <c r="G3981" s="35" t="s">
        <v>89</v>
      </c>
      <c r="H3981" s="37" t="s">
        <v>120</v>
      </c>
      <c r="I3981" s="35" t="s">
        <v>37</v>
      </c>
      <c r="J3981" s="34">
        <v>43658</v>
      </c>
      <c r="K3981" s="38" t="s">
        <v>115</v>
      </c>
      <c r="L3981" s="53">
        <f>IFERROR(WORKDAY(C3981,R3981,DiasNOLaborables),"")</f>
        <v>43670</v>
      </c>
      <c r="M3981" s="27" t="str">
        <f>+IF(C3981="","",IF(J3981="","",(IF(J3981&lt;=L3981,"A TIEMPO","FUERA DE TIEMPO"))))</f>
        <v>A TIEMPO</v>
      </c>
      <c r="N3981" s="27">
        <f>IF(J3981="","",NETWORKDAYS(Hoja1!C3759+1,Hoja1!J3759,DiasNOLaborables))</f>
        <v>15</v>
      </c>
      <c r="O3981" s="28" t="str">
        <f t="shared" si="124"/>
        <v/>
      </c>
      <c r="P3981" s="26"/>
      <c r="Q3981" s="26"/>
      <c r="R3981" s="26">
        <f t="shared" si="125"/>
        <v>30</v>
      </c>
    </row>
    <row r="3982" spans="1:18" ht="45" x14ac:dyDescent="0.25">
      <c r="A3982" s="52">
        <v>3972</v>
      </c>
      <c r="B3982" s="33">
        <v>20199050043422</v>
      </c>
      <c r="C3982" s="34">
        <v>43626</v>
      </c>
      <c r="D3982" s="35" t="s">
        <v>60</v>
      </c>
      <c r="E3982" s="35" t="s">
        <v>115</v>
      </c>
      <c r="F3982" s="35" t="s">
        <v>80</v>
      </c>
      <c r="G3982" s="35" t="s">
        <v>87</v>
      </c>
      <c r="H3982" s="37" t="s">
        <v>120</v>
      </c>
      <c r="I3982" s="35" t="s">
        <v>49</v>
      </c>
      <c r="J3982" s="34">
        <v>43635</v>
      </c>
      <c r="K3982" s="38" t="s">
        <v>115</v>
      </c>
      <c r="L3982" s="53">
        <f>IFERROR(WORKDAY(C3982,R3982,DiasNOLaborables),"")</f>
        <v>43641</v>
      </c>
      <c r="M3982" s="27" t="str">
        <f>+IF(C3982="","",IF(J3982="","",(IF(J3982&lt;=L3982,"A TIEMPO","FUERA DE TIEMPO"))))</f>
        <v>A TIEMPO</v>
      </c>
      <c r="N3982" s="27">
        <f>IF(J3982="","",NETWORKDAYS(Hoja1!C3760+1,Hoja1!J3760,DiasNOLaborables))</f>
        <v>6</v>
      </c>
      <c r="O3982" s="28" t="str">
        <f t="shared" si="124"/>
        <v/>
      </c>
      <c r="P3982" s="26"/>
      <c r="Q3982" s="26"/>
      <c r="R3982" s="26">
        <f t="shared" si="125"/>
        <v>10</v>
      </c>
    </row>
    <row r="3983" spans="1:18" ht="45" x14ac:dyDescent="0.25">
      <c r="A3983" s="52">
        <v>3973</v>
      </c>
      <c r="B3983" s="33">
        <v>20199050043442</v>
      </c>
      <c r="C3983" s="34">
        <v>43626</v>
      </c>
      <c r="D3983" s="35" t="s">
        <v>60</v>
      </c>
      <c r="E3983" s="35" t="s">
        <v>115</v>
      </c>
      <c r="F3983" s="35" t="s">
        <v>80</v>
      </c>
      <c r="G3983" s="35" t="s">
        <v>52</v>
      </c>
      <c r="H3983" s="37" t="s">
        <v>120</v>
      </c>
      <c r="I3983" s="35" t="s">
        <v>42</v>
      </c>
      <c r="J3983" s="34">
        <v>43627</v>
      </c>
      <c r="K3983" s="38" t="s">
        <v>115</v>
      </c>
      <c r="L3983" s="53">
        <f>IFERROR(WORKDAY(C3983,R3983,DiasNOLaborables),"")</f>
        <v>43641</v>
      </c>
      <c r="M3983" s="27" t="str">
        <f>+IF(C3983="","",IF(J3983="","",(IF(J3983&lt;=L3983,"A TIEMPO","FUERA DE TIEMPO"))))</f>
        <v>A TIEMPO</v>
      </c>
      <c r="N3983" s="27">
        <f>IF(J3983="","",NETWORKDAYS(Hoja1!C3761+1,Hoja1!J3761,DiasNOLaborables))</f>
        <v>7</v>
      </c>
      <c r="O3983" s="28" t="str">
        <f t="shared" si="124"/>
        <v/>
      </c>
      <c r="P3983" s="26"/>
      <c r="Q3983" s="26"/>
      <c r="R3983" s="26">
        <f t="shared" si="125"/>
        <v>10</v>
      </c>
    </row>
    <row r="3984" spans="1:18" ht="30" x14ac:dyDescent="0.25">
      <c r="A3984" s="52">
        <v>3974</v>
      </c>
      <c r="B3984" s="33">
        <v>20199050043452</v>
      </c>
      <c r="C3984" s="34">
        <v>43626</v>
      </c>
      <c r="D3984" s="35" t="s">
        <v>62</v>
      </c>
      <c r="E3984" s="35" t="s">
        <v>115</v>
      </c>
      <c r="F3984" s="35" t="s">
        <v>70</v>
      </c>
      <c r="G3984" s="35" t="s">
        <v>89</v>
      </c>
      <c r="H3984" s="37" t="s">
        <v>120</v>
      </c>
      <c r="I3984" s="35" t="s">
        <v>37</v>
      </c>
      <c r="J3984" s="34">
        <v>43663</v>
      </c>
      <c r="K3984" s="38" t="s">
        <v>115</v>
      </c>
      <c r="L3984" s="53">
        <f>IFERROR(WORKDAY(C3984,R3984,DiasNOLaborables),"")</f>
        <v>43670</v>
      </c>
      <c r="M3984" s="27" t="str">
        <f>+IF(C3984="","",IF(J3984="","",(IF(J3984&lt;=L3984,"A TIEMPO","FUERA DE TIEMPO"))))</f>
        <v>A TIEMPO</v>
      </c>
      <c r="N3984" s="27">
        <f>IF(J3984="","",NETWORKDAYS(Hoja1!C3762+1,Hoja1!J3762,DiasNOLaborables))</f>
        <v>28</v>
      </c>
      <c r="O3984" s="28" t="str">
        <f t="shared" si="124"/>
        <v/>
      </c>
      <c r="P3984" s="26"/>
      <c r="Q3984" s="26"/>
      <c r="R3984" s="26">
        <f t="shared" si="125"/>
        <v>30</v>
      </c>
    </row>
    <row r="3985" spans="1:18" ht="30" x14ac:dyDescent="0.25">
      <c r="A3985" s="52">
        <v>3975</v>
      </c>
      <c r="B3985" s="33">
        <v>20199050043462</v>
      </c>
      <c r="C3985" s="34">
        <v>43626</v>
      </c>
      <c r="D3985" s="35" t="s">
        <v>62</v>
      </c>
      <c r="E3985" s="35" t="s">
        <v>115</v>
      </c>
      <c r="F3985" s="35" t="s">
        <v>70</v>
      </c>
      <c r="G3985" s="35" t="s">
        <v>89</v>
      </c>
      <c r="H3985" s="37" t="s">
        <v>120</v>
      </c>
      <c r="I3985" s="35" t="s">
        <v>37</v>
      </c>
      <c r="J3985" s="34">
        <v>43658</v>
      </c>
      <c r="K3985" s="38" t="s">
        <v>115</v>
      </c>
      <c r="L3985" s="53">
        <f>IFERROR(WORKDAY(C3985,R3985,DiasNOLaborables),"")</f>
        <v>43670</v>
      </c>
      <c r="M3985" s="27" t="str">
        <f>+IF(C3985="","",IF(J3985="","",(IF(J3985&lt;=L3985,"A TIEMPO","FUERA DE TIEMPO"))))</f>
        <v>A TIEMPO</v>
      </c>
      <c r="N3985" s="27">
        <f>IF(J3985="","",NETWORKDAYS(Hoja1!C3763+1,Hoja1!J3763,DiasNOLaborables))</f>
        <v>15</v>
      </c>
      <c r="O3985" s="28" t="str">
        <f t="shared" si="124"/>
        <v/>
      </c>
      <c r="P3985" s="26"/>
      <c r="Q3985" s="26"/>
      <c r="R3985" s="26">
        <f t="shared" si="125"/>
        <v>30</v>
      </c>
    </row>
    <row r="3986" spans="1:18" ht="30" x14ac:dyDescent="0.25">
      <c r="A3986" s="52">
        <v>3976</v>
      </c>
      <c r="B3986" s="33">
        <v>20199050043472</v>
      </c>
      <c r="C3986" s="34">
        <v>43626</v>
      </c>
      <c r="D3986" s="35" t="s">
        <v>62</v>
      </c>
      <c r="E3986" s="35" t="s">
        <v>115</v>
      </c>
      <c r="F3986" s="35" t="s">
        <v>70</v>
      </c>
      <c r="G3986" s="35" t="s">
        <v>89</v>
      </c>
      <c r="H3986" s="37" t="s">
        <v>120</v>
      </c>
      <c r="I3986" s="35" t="s">
        <v>37</v>
      </c>
      <c r="J3986" s="34">
        <v>43661</v>
      </c>
      <c r="K3986" s="38" t="s">
        <v>115</v>
      </c>
      <c r="L3986" s="53">
        <f>IFERROR(WORKDAY(C3986,R3986,DiasNOLaborables),"")</f>
        <v>43670</v>
      </c>
      <c r="M3986" s="27" t="str">
        <f>+IF(C3986="","",IF(J3986="","",(IF(J3986&lt;=L3986,"A TIEMPO","FUERA DE TIEMPO"))))</f>
        <v>A TIEMPO</v>
      </c>
      <c r="N3986" s="27">
        <f>IF(J3986="","",NETWORKDAYS(Hoja1!C3764+1,Hoja1!J3764,DiasNOLaborables))</f>
        <v>9</v>
      </c>
      <c r="O3986" s="28" t="str">
        <f t="shared" si="124"/>
        <v/>
      </c>
      <c r="P3986" s="26"/>
      <c r="Q3986" s="26"/>
      <c r="R3986" s="26">
        <f t="shared" si="125"/>
        <v>30</v>
      </c>
    </row>
    <row r="3987" spans="1:18" ht="30" x14ac:dyDescent="0.25">
      <c r="A3987" s="52">
        <v>3977</v>
      </c>
      <c r="B3987" s="33">
        <v>20199050043482</v>
      </c>
      <c r="C3987" s="34">
        <v>43626</v>
      </c>
      <c r="D3987" s="35" t="s">
        <v>62</v>
      </c>
      <c r="E3987" s="35" t="s">
        <v>115</v>
      </c>
      <c r="F3987" s="35" t="s">
        <v>70</v>
      </c>
      <c r="G3987" s="35" t="s">
        <v>89</v>
      </c>
      <c r="H3987" s="37" t="s">
        <v>120</v>
      </c>
      <c r="I3987" s="35" t="s">
        <v>37</v>
      </c>
      <c r="J3987" s="34">
        <v>43665</v>
      </c>
      <c r="K3987" s="38" t="s">
        <v>115</v>
      </c>
      <c r="L3987" s="53">
        <f>IFERROR(WORKDAY(C3987,R3987,DiasNOLaborables),"")</f>
        <v>43670</v>
      </c>
      <c r="M3987" s="27" t="str">
        <f>+IF(C3987="","",IF(J3987="","",(IF(J3987&lt;=L3987,"A TIEMPO","FUERA DE TIEMPO"))))</f>
        <v>A TIEMPO</v>
      </c>
      <c r="N3987" s="27">
        <f>IF(J3987="","",NETWORKDAYS(Hoja1!C3765+1,Hoja1!J3765,DiasNOLaborables))</f>
        <v>7</v>
      </c>
      <c r="O3987" s="28" t="str">
        <f t="shared" si="124"/>
        <v/>
      </c>
      <c r="P3987" s="26"/>
      <c r="Q3987" s="26"/>
      <c r="R3987" s="26">
        <f t="shared" si="125"/>
        <v>30</v>
      </c>
    </row>
    <row r="3988" spans="1:18" ht="30" x14ac:dyDescent="0.25">
      <c r="A3988" s="52">
        <v>3978</v>
      </c>
      <c r="B3988" s="33">
        <v>20199050043502</v>
      </c>
      <c r="C3988" s="34">
        <v>43626</v>
      </c>
      <c r="D3988" s="35" t="s">
        <v>62</v>
      </c>
      <c r="E3988" s="35" t="s">
        <v>115</v>
      </c>
      <c r="F3988" s="35" t="s">
        <v>70</v>
      </c>
      <c r="G3988" s="35" t="s">
        <v>89</v>
      </c>
      <c r="H3988" s="37" t="s">
        <v>120</v>
      </c>
      <c r="I3988" s="35" t="s">
        <v>37</v>
      </c>
      <c r="J3988" s="34">
        <v>43662</v>
      </c>
      <c r="K3988" s="38" t="s">
        <v>115</v>
      </c>
      <c r="L3988" s="53">
        <f>IFERROR(WORKDAY(C3988,R3988,DiasNOLaborables),"")</f>
        <v>43670</v>
      </c>
      <c r="M3988" s="27" t="str">
        <f>+IF(C3988="","",IF(J3988="","",(IF(J3988&lt;=L3988,"A TIEMPO","FUERA DE TIEMPO"))))</f>
        <v>A TIEMPO</v>
      </c>
      <c r="N3988" s="27">
        <f>IF(J3988="","",NETWORKDAYS(Hoja1!C3766+1,Hoja1!J3766,DiasNOLaborables))</f>
        <v>20</v>
      </c>
      <c r="O3988" s="28" t="str">
        <f t="shared" si="124"/>
        <v/>
      </c>
      <c r="P3988" s="26"/>
      <c r="Q3988" s="26"/>
      <c r="R3988" s="26">
        <f t="shared" si="125"/>
        <v>30</v>
      </c>
    </row>
    <row r="3989" spans="1:18" ht="30" x14ac:dyDescent="0.25">
      <c r="A3989" s="52">
        <v>3979</v>
      </c>
      <c r="B3989" s="33">
        <v>20199050043522</v>
      </c>
      <c r="C3989" s="34">
        <v>43626</v>
      </c>
      <c r="D3989" s="35" t="s">
        <v>62</v>
      </c>
      <c r="E3989" s="35" t="s">
        <v>115</v>
      </c>
      <c r="F3989" s="35" t="s">
        <v>70</v>
      </c>
      <c r="G3989" s="35" t="s">
        <v>89</v>
      </c>
      <c r="H3989" s="37" t="s">
        <v>120</v>
      </c>
      <c r="I3989" s="35" t="s">
        <v>37</v>
      </c>
      <c r="J3989" s="34">
        <v>43662</v>
      </c>
      <c r="K3989" s="38" t="s">
        <v>115</v>
      </c>
      <c r="L3989" s="53">
        <f>IFERROR(WORKDAY(C3989,R3989,DiasNOLaborables),"")</f>
        <v>43670</v>
      </c>
      <c r="M3989" s="27" t="str">
        <f>+IF(C3989="","",IF(J3989="","",(IF(J3989&lt;=L3989,"A TIEMPO","FUERA DE TIEMPO"))))</f>
        <v>A TIEMPO</v>
      </c>
      <c r="N3989" s="27">
        <f>IF(J3989="","",NETWORKDAYS(Hoja1!C3767+1,Hoja1!J3767,DiasNOLaborables))</f>
        <v>8</v>
      </c>
      <c r="O3989" s="28" t="str">
        <f t="shared" si="124"/>
        <v/>
      </c>
      <c r="P3989" s="26"/>
      <c r="Q3989" s="26"/>
      <c r="R3989" s="26">
        <f t="shared" si="125"/>
        <v>30</v>
      </c>
    </row>
    <row r="3990" spans="1:18" ht="30" x14ac:dyDescent="0.25">
      <c r="A3990" s="52">
        <v>3980</v>
      </c>
      <c r="B3990" s="33">
        <v>20199050043532</v>
      </c>
      <c r="C3990" s="34">
        <v>43626</v>
      </c>
      <c r="D3990" s="35" t="s">
        <v>62</v>
      </c>
      <c r="E3990" s="35" t="s">
        <v>115</v>
      </c>
      <c r="F3990" s="35" t="s">
        <v>70</v>
      </c>
      <c r="G3990" s="35" t="s">
        <v>89</v>
      </c>
      <c r="H3990" s="37" t="s">
        <v>120</v>
      </c>
      <c r="I3990" s="35" t="s">
        <v>37</v>
      </c>
      <c r="J3990" s="34">
        <v>43628</v>
      </c>
      <c r="K3990" s="38" t="s">
        <v>115</v>
      </c>
      <c r="L3990" s="53">
        <f>IFERROR(WORKDAY(C3990,R3990,DiasNOLaborables),"")</f>
        <v>43670</v>
      </c>
      <c r="M3990" s="27" t="str">
        <f>+IF(C3990="","",IF(J3990="","",(IF(J3990&lt;=L3990,"A TIEMPO","FUERA DE TIEMPO"))))</f>
        <v>A TIEMPO</v>
      </c>
      <c r="N3990" s="27">
        <f>IF(J3990="","",NETWORKDAYS(Hoja1!C3768+1,Hoja1!J3768,DiasNOLaborables))</f>
        <v>10</v>
      </c>
      <c r="O3990" s="28" t="str">
        <f t="shared" si="124"/>
        <v/>
      </c>
      <c r="P3990" s="26"/>
      <c r="Q3990" s="26"/>
      <c r="R3990" s="26">
        <f t="shared" si="125"/>
        <v>30</v>
      </c>
    </row>
    <row r="3991" spans="1:18" ht="30" x14ac:dyDescent="0.25">
      <c r="A3991" s="52">
        <v>3981</v>
      </c>
      <c r="B3991" s="33">
        <v>20199050043542</v>
      </c>
      <c r="C3991" s="34">
        <v>43626</v>
      </c>
      <c r="D3991" s="35" t="s">
        <v>62</v>
      </c>
      <c r="E3991" s="35" t="s">
        <v>115</v>
      </c>
      <c r="F3991" s="35" t="s">
        <v>70</v>
      </c>
      <c r="G3991" s="35" t="s">
        <v>89</v>
      </c>
      <c r="H3991" s="37" t="s">
        <v>120</v>
      </c>
      <c r="I3991" s="35" t="s">
        <v>37</v>
      </c>
      <c r="J3991" s="34">
        <v>43662</v>
      </c>
      <c r="K3991" s="38" t="s">
        <v>115</v>
      </c>
      <c r="L3991" s="53">
        <f>IFERROR(WORKDAY(C3991,R3991,DiasNOLaborables),"")</f>
        <v>43670</v>
      </c>
      <c r="M3991" s="27" t="str">
        <f>+IF(C3991="","",IF(J3991="","",(IF(J3991&lt;=L3991,"A TIEMPO","FUERA DE TIEMPO"))))</f>
        <v>A TIEMPO</v>
      </c>
      <c r="N3991" s="27">
        <f>IF(J3991="","",NETWORKDAYS(Hoja1!C3769+1,Hoja1!J3769,DiasNOLaborables))</f>
        <v>2</v>
      </c>
      <c r="O3991" s="28" t="str">
        <f t="shared" si="124"/>
        <v/>
      </c>
      <c r="P3991" s="26"/>
      <c r="Q3991" s="26"/>
      <c r="R3991" s="26">
        <f t="shared" si="125"/>
        <v>30</v>
      </c>
    </row>
    <row r="3992" spans="1:18" ht="30" x14ac:dyDescent="0.25">
      <c r="A3992" s="52">
        <v>3982</v>
      </c>
      <c r="B3992" s="33">
        <v>20199050043552</v>
      </c>
      <c r="C3992" s="34">
        <v>43626</v>
      </c>
      <c r="D3992" s="35" t="s">
        <v>62</v>
      </c>
      <c r="E3992" s="35" t="s">
        <v>115</v>
      </c>
      <c r="F3992" s="35" t="s">
        <v>70</v>
      </c>
      <c r="G3992" s="35" t="s">
        <v>89</v>
      </c>
      <c r="H3992" s="37" t="s">
        <v>120</v>
      </c>
      <c r="I3992" s="35" t="s">
        <v>37</v>
      </c>
      <c r="J3992" s="34">
        <v>43650</v>
      </c>
      <c r="K3992" s="38" t="s">
        <v>115</v>
      </c>
      <c r="L3992" s="53">
        <f>IFERROR(WORKDAY(C3992,R3992,DiasNOLaborables),"")</f>
        <v>43670</v>
      </c>
      <c r="M3992" s="27" t="str">
        <f>+IF(C3992="","",IF(J3992="","",(IF(J3992&lt;=L3992,"A TIEMPO","FUERA DE TIEMPO"))))</f>
        <v>A TIEMPO</v>
      </c>
      <c r="N3992" s="27">
        <f>IF(J3992="","",NETWORKDAYS(Hoja1!C3770+1,Hoja1!J3770,DiasNOLaborables))</f>
        <v>2</v>
      </c>
      <c r="O3992" s="28" t="str">
        <f t="shared" si="124"/>
        <v/>
      </c>
      <c r="P3992" s="26"/>
      <c r="Q3992" s="26"/>
      <c r="R3992" s="26">
        <f t="shared" si="125"/>
        <v>30</v>
      </c>
    </row>
    <row r="3993" spans="1:18" ht="30" x14ac:dyDescent="0.25">
      <c r="A3993" s="52">
        <v>3983</v>
      </c>
      <c r="B3993" s="33">
        <v>20199050043562</v>
      </c>
      <c r="C3993" s="34">
        <v>43626</v>
      </c>
      <c r="D3993" s="35" t="s">
        <v>60</v>
      </c>
      <c r="E3993" s="35" t="s">
        <v>115</v>
      </c>
      <c r="F3993" s="35" t="s">
        <v>80</v>
      </c>
      <c r="G3993" s="35" t="s">
        <v>102</v>
      </c>
      <c r="H3993" s="37" t="s">
        <v>120</v>
      </c>
      <c r="I3993" s="35" t="s">
        <v>38</v>
      </c>
      <c r="J3993" s="34">
        <v>43634</v>
      </c>
      <c r="K3993" s="38" t="s">
        <v>115</v>
      </c>
      <c r="L3993" s="53">
        <f>IFERROR(WORKDAY(C3993,R3993,DiasNOLaborables),"")</f>
        <v>43641</v>
      </c>
      <c r="M3993" s="27" t="str">
        <f>+IF(C3993="","",IF(J3993="","",(IF(J3993&lt;=L3993,"A TIEMPO","FUERA DE TIEMPO"))))</f>
        <v>A TIEMPO</v>
      </c>
      <c r="N3993" s="27">
        <f>IF(J3993="","",NETWORKDAYS(Hoja1!C3771+1,Hoja1!J3771,DiasNOLaborables))</f>
        <v>1</v>
      </c>
      <c r="O3993" s="28" t="str">
        <f t="shared" si="124"/>
        <v/>
      </c>
      <c r="P3993" s="26"/>
      <c r="Q3993" s="26"/>
      <c r="R3993" s="26">
        <f t="shared" si="125"/>
        <v>10</v>
      </c>
    </row>
    <row r="3994" spans="1:18" ht="45" x14ac:dyDescent="0.25">
      <c r="A3994" s="52">
        <v>3984</v>
      </c>
      <c r="B3994" s="33">
        <v>20199050043572</v>
      </c>
      <c r="C3994" s="34">
        <v>43626</v>
      </c>
      <c r="D3994" s="35" t="s">
        <v>60</v>
      </c>
      <c r="E3994" s="35" t="s">
        <v>115</v>
      </c>
      <c r="F3994" s="35" t="s">
        <v>80</v>
      </c>
      <c r="G3994" s="35" t="s">
        <v>84</v>
      </c>
      <c r="H3994" s="37" t="s">
        <v>120</v>
      </c>
      <c r="I3994" s="35" t="s">
        <v>40</v>
      </c>
      <c r="J3994" s="34">
        <v>43635</v>
      </c>
      <c r="K3994" s="38" t="s">
        <v>115</v>
      </c>
      <c r="L3994" s="53">
        <f>IFERROR(WORKDAY(C3994,R3994,DiasNOLaborables),"")</f>
        <v>43641</v>
      </c>
      <c r="M3994" s="27" t="str">
        <f>+IF(C3994="","",IF(J3994="","",(IF(J3994&lt;=L3994,"A TIEMPO","FUERA DE TIEMPO"))))</f>
        <v>A TIEMPO</v>
      </c>
      <c r="N3994" s="27">
        <f>IF(J3994="","",NETWORKDAYS(Hoja1!C3772+1,Hoja1!J3772,DiasNOLaborables))</f>
        <v>7</v>
      </c>
      <c r="O3994" s="28" t="str">
        <f t="shared" si="124"/>
        <v/>
      </c>
      <c r="P3994" s="26"/>
      <c r="Q3994" s="26"/>
      <c r="R3994" s="26">
        <f t="shared" si="125"/>
        <v>10</v>
      </c>
    </row>
    <row r="3995" spans="1:18" ht="30" x14ac:dyDescent="0.25">
      <c r="A3995" s="52">
        <v>3985</v>
      </c>
      <c r="B3995" s="33">
        <v>20199050043582</v>
      </c>
      <c r="C3995" s="34">
        <v>43626</v>
      </c>
      <c r="D3995" s="35" t="s">
        <v>60</v>
      </c>
      <c r="E3995" s="35" t="s">
        <v>115</v>
      </c>
      <c r="F3995" s="35" t="s">
        <v>80</v>
      </c>
      <c r="G3995" s="35" t="s">
        <v>102</v>
      </c>
      <c r="H3995" s="37" t="s">
        <v>120</v>
      </c>
      <c r="I3995" s="35" t="s">
        <v>38</v>
      </c>
      <c r="J3995" s="34">
        <v>43627</v>
      </c>
      <c r="K3995" s="38" t="s">
        <v>115</v>
      </c>
      <c r="L3995" s="53">
        <f>IFERROR(WORKDAY(C3995,R3995,DiasNOLaborables),"")</f>
        <v>43641</v>
      </c>
      <c r="M3995" s="27" t="str">
        <f>+IF(C3995="","",IF(J3995="","",(IF(J3995&lt;=L3995,"A TIEMPO","FUERA DE TIEMPO"))))</f>
        <v>A TIEMPO</v>
      </c>
      <c r="N3995" s="27">
        <f>IF(J3995="","",NETWORKDAYS(Hoja1!C3773+1,Hoja1!J3773,DiasNOLaborables))</f>
        <v>7</v>
      </c>
      <c r="O3995" s="28" t="str">
        <f t="shared" si="124"/>
        <v/>
      </c>
      <c r="P3995" s="26"/>
      <c r="Q3995" s="26"/>
      <c r="R3995" s="26">
        <f t="shared" si="125"/>
        <v>10</v>
      </c>
    </row>
    <row r="3996" spans="1:18" ht="30" x14ac:dyDescent="0.25">
      <c r="A3996" s="52">
        <v>3986</v>
      </c>
      <c r="B3996" s="33">
        <v>20199050043592</v>
      </c>
      <c r="C3996" s="34">
        <v>43626</v>
      </c>
      <c r="D3996" s="35" t="s">
        <v>60</v>
      </c>
      <c r="E3996" s="35" t="s">
        <v>115</v>
      </c>
      <c r="F3996" s="35" t="s">
        <v>80</v>
      </c>
      <c r="G3996" s="35" t="s">
        <v>102</v>
      </c>
      <c r="H3996" s="37" t="s">
        <v>120</v>
      </c>
      <c r="I3996" s="35" t="s">
        <v>38</v>
      </c>
      <c r="J3996" s="34">
        <v>43626</v>
      </c>
      <c r="K3996" s="38" t="s">
        <v>115</v>
      </c>
      <c r="L3996" s="53">
        <f>IFERROR(WORKDAY(C3996,R3996,DiasNOLaborables),"")</f>
        <v>43641</v>
      </c>
      <c r="M3996" s="27" t="str">
        <f>+IF(C3996="","",IF(J3996="","",(IF(J3996&lt;=L3996,"A TIEMPO","FUERA DE TIEMPO"))))</f>
        <v>A TIEMPO</v>
      </c>
      <c r="N3996" s="27">
        <f>IF(J3996="","",NETWORKDAYS(Hoja1!C3774+1,Hoja1!J3774,DiasNOLaborables))</f>
        <v>7</v>
      </c>
      <c r="O3996" s="28" t="str">
        <f t="shared" si="124"/>
        <v/>
      </c>
      <c r="P3996" s="26"/>
      <c r="Q3996" s="26"/>
      <c r="R3996" s="26">
        <f t="shared" si="125"/>
        <v>10</v>
      </c>
    </row>
    <row r="3997" spans="1:18" ht="45" x14ac:dyDescent="0.25">
      <c r="A3997" s="52">
        <v>3987</v>
      </c>
      <c r="B3997" s="33">
        <v>20199050043602</v>
      </c>
      <c r="C3997" s="34">
        <v>43626</v>
      </c>
      <c r="D3997" s="35" t="s">
        <v>60</v>
      </c>
      <c r="E3997" s="35" t="s">
        <v>115</v>
      </c>
      <c r="F3997" s="35" t="s">
        <v>80</v>
      </c>
      <c r="G3997" s="35" t="s">
        <v>34</v>
      </c>
      <c r="H3997" s="37" t="s">
        <v>120</v>
      </c>
      <c r="I3997" s="35" t="s">
        <v>49</v>
      </c>
      <c r="J3997" s="34">
        <v>43623</v>
      </c>
      <c r="K3997" s="38" t="s">
        <v>115</v>
      </c>
      <c r="L3997" s="53">
        <f>IFERROR(WORKDAY(C3997,R3997,DiasNOLaborables),"")</f>
        <v>43641</v>
      </c>
      <c r="M3997" s="27" t="str">
        <f>+IF(C3997="","",IF(J3997="","",(IF(J3997&lt;=L3997,"A TIEMPO","FUERA DE TIEMPO"))))</f>
        <v>A TIEMPO</v>
      </c>
      <c r="N3997" s="27">
        <f>IF(J3997="","",NETWORKDAYS(Hoja1!C3775+1,Hoja1!J3775,DiasNOLaborables))</f>
        <v>7</v>
      </c>
      <c r="O3997" s="28" t="str">
        <f t="shared" si="124"/>
        <v/>
      </c>
      <c r="P3997" s="26"/>
      <c r="Q3997" s="26"/>
      <c r="R3997" s="26">
        <f t="shared" si="125"/>
        <v>10</v>
      </c>
    </row>
    <row r="3998" spans="1:18" ht="30" x14ac:dyDescent="0.25">
      <c r="A3998" s="52">
        <v>3988</v>
      </c>
      <c r="B3998" s="33">
        <v>20199050043612</v>
      </c>
      <c r="C3998" s="34">
        <v>43626</v>
      </c>
      <c r="D3998" s="35" t="s">
        <v>62</v>
      </c>
      <c r="E3998" s="35" t="s">
        <v>115</v>
      </c>
      <c r="F3998" s="35" t="s">
        <v>70</v>
      </c>
      <c r="G3998" s="35" t="s">
        <v>89</v>
      </c>
      <c r="H3998" s="37" t="s">
        <v>120</v>
      </c>
      <c r="I3998" s="35" t="s">
        <v>37</v>
      </c>
      <c r="J3998" s="34">
        <v>43650</v>
      </c>
      <c r="K3998" s="38" t="s">
        <v>115</v>
      </c>
      <c r="L3998" s="53">
        <f>IFERROR(WORKDAY(C3998,R3998,DiasNOLaborables),"")</f>
        <v>43670</v>
      </c>
      <c r="M3998" s="27" t="str">
        <f>+IF(C3998="","",IF(J3998="","",(IF(J3998&lt;=L3998,"A TIEMPO","FUERA DE TIEMPO"))))</f>
        <v>A TIEMPO</v>
      </c>
      <c r="N3998" s="27">
        <f>IF(J3998="","",NETWORKDAYS(Hoja1!C3776+1,Hoja1!J3776,DiasNOLaborables))</f>
        <v>7</v>
      </c>
      <c r="O3998" s="28" t="str">
        <f t="shared" si="124"/>
        <v/>
      </c>
      <c r="P3998" s="26"/>
      <c r="Q3998" s="26"/>
      <c r="R3998" s="26">
        <f t="shared" si="125"/>
        <v>30</v>
      </c>
    </row>
    <row r="3999" spans="1:18" ht="30" x14ac:dyDescent="0.25">
      <c r="A3999" s="52">
        <v>3989</v>
      </c>
      <c r="B3999" s="33">
        <v>20199050043622</v>
      </c>
      <c r="C3999" s="34">
        <v>43626</v>
      </c>
      <c r="D3999" s="35" t="s">
        <v>62</v>
      </c>
      <c r="E3999" s="35" t="s">
        <v>115</v>
      </c>
      <c r="F3999" s="35" t="s">
        <v>70</v>
      </c>
      <c r="G3999" s="35" t="s">
        <v>89</v>
      </c>
      <c r="H3999" s="37" t="s">
        <v>120</v>
      </c>
      <c r="I3999" s="35" t="s">
        <v>37</v>
      </c>
      <c r="J3999" s="34">
        <v>43649</v>
      </c>
      <c r="K3999" s="38" t="s">
        <v>115</v>
      </c>
      <c r="L3999" s="53">
        <f>IFERROR(WORKDAY(C3999,R3999,DiasNOLaborables),"")</f>
        <v>43670</v>
      </c>
      <c r="M3999" s="27" t="str">
        <f>+IF(C3999="","",IF(J3999="","",(IF(J3999&lt;=L3999,"A TIEMPO","FUERA DE TIEMPO"))))</f>
        <v>A TIEMPO</v>
      </c>
      <c r="N3999" s="27">
        <f>IF(J3999="","",NETWORKDAYS(Hoja1!C3777+1,Hoja1!J3777,DiasNOLaborables))</f>
        <v>7</v>
      </c>
      <c r="O3999" s="28" t="str">
        <f t="shared" si="124"/>
        <v/>
      </c>
      <c r="P3999" s="26"/>
      <c r="Q3999" s="26"/>
      <c r="R3999" s="26">
        <f t="shared" si="125"/>
        <v>30</v>
      </c>
    </row>
    <row r="4000" spans="1:18" ht="30" x14ac:dyDescent="0.25">
      <c r="A4000" s="52">
        <v>3990</v>
      </c>
      <c r="B4000" s="33">
        <v>20199050043632</v>
      </c>
      <c r="C4000" s="34">
        <v>43626</v>
      </c>
      <c r="D4000" s="35" t="s">
        <v>62</v>
      </c>
      <c r="E4000" s="35" t="s">
        <v>115</v>
      </c>
      <c r="F4000" s="35" t="s">
        <v>70</v>
      </c>
      <c r="G4000" s="35" t="s">
        <v>89</v>
      </c>
      <c r="H4000" s="37" t="s">
        <v>120</v>
      </c>
      <c r="I4000" s="35" t="s">
        <v>37</v>
      </c>
      <c r="J4000" s="34">
        <v>43649</v>
      </c>
      <c r="K4000" s="38" t="s">
        <v>115</v>
      </c>
      <c r="L4000" s="53">
        <f>IFERROR(WORKDAY(C4000,R4000,DiasNOLaborables),"")</f>
        <v>43670</v>
      </c>
      <c r="M4000" s="27" t="str">
        <f>+IF(C4000="","",IF(J4000="","",(IF(J4000&lt;=L4000,"A TIEMPO","FUERA DE TIEMPO"))))</f>
        <v>A TIEMPO</v>
      </c>
      <c r="N4000" s="27">
        <f>IF(J4000="","",NETWORKDAYS(Hoja1!C3778+1,Hoja1!J3778,DiasNOLaborables))</f>
        <v>7</v>
      </c>
      <c r="O4000" s="28" t="str">
        <f t="shared" si="124"/>
        <v/>
      </c>
      <c r="P4000" s="26"/>
      <c r="Q4000" s="26"/>
      <c r="R4000" s="26">
        <f t="shared" si="125"/>
        <v>30</v>
      </c>
    </row>
    <row r="4001" spans="1:18" ht="30" x14ac:dyDescent="0.25">
      <c r="A4001" s="52">
        <v>3991</v>
      </c>
      <c r="B4001" s="33">
        <v>20199050043642</v>
      </c>
      <c r="C4001" s="34">
        <v>43626</v>
      </c>
      <c r="D4001" s="35" t="s">
        <v>62</v>
      </c>
      <c r="E4001" s="35" t="s">
        <v>115</v>
      </c>
      <c r="F4001" s="35" t="s">
        <v>70</v>
      </c>
      <c r="G4001" s="35" t="s">
        <v>89</v>
      </c>
      <c r="H4001" s="37" t="s">
        <v>120</v>
      </c>
      <c r="I4001" s="35" t="s">
        <v>37</v>
      </c>
      <c r="J4001" s="34">
        <v>43662</v>
      </c>
      <c r="K4001" s="38" t="s">
        <v>115</v>
      </c>
      <c r="L4001" s="53">
        <f>IFERROR(WORKDAY(C4001,R4001,DiasNOLaborables),"")</f>
        <v>43670</v>
      </c>
      <c r="M4001" s="27" t="str">
        <f>+IF(C4001="","",IF(J4001="","",(IF(J4001&lt;=L4001,"A TIEMPO","FUERA DE TIEMPO"))))</f>
        <v>A TIEMPO</v>
      </c>
      <c r="N4001" s="27">
        <f>IF(J4001="","",NETWORKDAYS(Hoja1!C3779+1,Hoja1!J3779,DiasNOLaborables))</f>
        <v>7</v>
      </c>
      <c r="O4001" s="28" t="str">
        <f t="shared" si="124"/>
        <v/>
      </c>
      <c r="P4001" s="26"/>
      <c r="Q4001" s="26"/>
      <c r="R4001" s="26">
        <f t="shared" si="125"/>
        <v>30</v>
      </c>
    </row>
    <row r="4002" spans="1:18" ht="30" x14ac:dyDescent="0.25">
      <c r="A4002" s="52">
        <v>3992</v>
      </c>
      <c r="B4002" s="33">
        <v>20199050043182</v>
      </c>
      <c r="C4002" s="34">
        <v>43626</v>
      </c>
      <c r="D4002" s="35" t="s">
        <v>60</v>
      </c>
      <c r="E4002" s="35" t="s">
        <v>118</v>
      </c>
      <c r="F4002" s="35" t="s">
        <v>80</v>
      </c>
      <c r="G4002" s="35" t="s">
        <v>101</v>
      </c>
      <c r="H4002" s="37" t="s">
        <v>120</v>
      </c>
      <c r="I4002" s="35" t="s">
        <v>48</v>
      </c>
      <c r="J4002" s="34">
        <v>43651</v>
      </c>
      <c r="K4002" s="38" t="s">
        <v>115</v>
      </c>
      <c r="L4002" s="53">
        <f>IFERROR(WORKDAY(C4002,R4002,DiasNOLaborables),"")</f>
        <v>43641</v>
      </c>
      <c r="M4002" s="27" t="str">
        <f>+IF(C4002="","",IF(J4002="","",(IF(J4002&lt;=L4002,"A TIEMPO","FUERA DE TIEMPO"))))</f>
        <v>FUERA DE TIEMPO</v>
      </c>
      <c r="N4002" s="27">
        <f>IF(J4002="","",NETWORKDAYS(Hoja1!C3780+1,Hoja1!J3780,DiasNOLaborables))</f>
        <v>7</v>
      </c>
      <c r="O4002" s="28">
        <f t="shared" si="124"/>
        <v>7</v>
      </c>
      <c r="P4002" s="26"/>
      <c r="Q4002" s="26"/>
      <c r="R4002" s="26">
        <f t="shared" si="125"/>
        <v>10</v>
      </c>
    </row>
    <row r="4003" spans="1:18" ht="30" x14ac:dyDescent="0.25">
      <c r="A4003" s="52">
        <v>3993</v>
      </c>
      <c r="B4003" s="33">
        <v>20199050043292</v>
      </c>
      <c r="C4003" s="34">
        <v>43626</v>
      </c>
      <c r="D4003" s="35" t="s">
        <v>60</v>
      </c>
      <c r="E4003" s="35" t="s">
        <v>118</v>
      </c>
      <c r="F4003" s="35" t="s">
        <v>80</v>
      </c>
      <c r="G4003" s="35" t="s">
        <v>91</v>
      </c>
      <c r="H4003" s="37" t="s">
        <v>120</v>
      </c>
      <c r="I4003" s="35" t="s">
        <v>37</v>
      </c>
      <c r="J4003" s="34">
        <v>43628</v>
      </c>
      <c r="K4003" s="38" t="s">
        <v>115</v>
      </c>
      <c r="L4003" s="53">
        <f>IFERROR(WORKDAY(C4003,R4003,DiasNOLaborables),"")</f>
        <v>43641</v>
      </c>
      <c r="M4003" s="27" t="str">
        <f>+IF(C4003="","",IF(J4003="","",(IF(J4003&lt;=L4003,"A TIEMPO","FUERA DE TIEMPO"))))</f>
        <v>A TIEMPO</v>
      </c>
      <c r="N4003" s="27">
        <f>IF(J4003="","",NETWORKDAYS(Hoja1!C3781+1,Hoja1!J3781,DiasNOLaborables))</f>
        <v>7</v>
      </c>
      <c r="O4003" s="28" t="str">
        <f t="shared" si="124"/>
        <v/>
      </c>
      <c r="P4003" s="26"/>
      <c r="Q4003" s="26"/>
      <c r="R4003" s="26">
        <f t="shared" si="125"/>
        <v>10</v>
      </c>
    </row>
    <row r="4004" spans="1:18" ht="30" x14ac:dyDescent="0.25">
      <c r="A4004" s="52">
        <v>3994</v>
      </c>
      <c r="B4004" s="33">
        <v>20199050043332</v>
      </c>
      <c r="C4004" s="34">
        <v>43626</v>
      </c>
      <c r="D4004" s="35" t="s">
        <v>60</v>
      </c>
      <c r="E4004" s="35" t="s">
        <v>118</v>
      </c>
      <c r="F4004" s="35" t="s">
        <v>70</v>
      </c>
      <c r="G4004" s="35" t="s">
        <v>89</v>
      </c>
      <c r="H4004" s="37" t="s">
        <v>120</v>
      </c>
      <c r="I4004" s="35" t="s">
        <v>37</v>
      </c>
      <c r="J4004" s="34">
        <v>43658</v>
      </c>
      <c r="K4004" s="38" t="s">
        <v>115</v>
      </c>
      <c r="L4004" s="53">
        <f>IFERROR(WORKDAY(C4004,R4004,DiasNOLaborables),"")</f>
        <v>43670</v>
      </c>
      <c r="M4004" s="27" t="str">
        <f>+IF(C4004="","",IF(J4004="","",(IF(J4004&lt;=L4004,"A TIEMPO","FUERA DE TIEMPO"))))</f>
        <v>A TIEMPO</v>
      </c>
      <c r="N4004" s="27">
        <f>IF(J4004="","",NETWORKDAYS(Hoja1!C3782+1,Hoja1!J3782,DiasNOLaborables))</f>
        <v>8</v>
      </c>
      <c r="O4004" s="28" t="str">
        <f t="shared" si="124"/>
        <v/>
      </c>
      <c r="P4004" s="26"/>
      <c r="Q4004" s="26"/>
      <c r="R4004" s="26">
        <f t="shared" si="125"/>
        <v>30</v>
      </c>
    </row>
    <row r="4005" spans="1:18" ht="45" x14ac:dyDescent="0.25">
      <c r="A4005" s="52">
        <v>3995</v>
      </c>
      <c r="B4005" s="33">
        <v>20199050043112</v>
      </c>
      <c r="C4005" s="34">
        <v>43626</v>
      </c>
      <c r="D4005" s="35" t="s">
        <v>61</v>
      </c>
      <c r="E4005" s="35" t="s">
        <v>118</v>
      </c>
      <c r="F4005" s="35" t="s">
        <v>80</v>
      </c>
      <c r="G4005" s="35" t="s">
        <v>104</v>
      </c>
      <c r="H4005" s="37" t="s">
        <v>121</v>
      </c>
      <c r="I4005" s="35" t="s">
        <v>39</v>
      </c>
      <c r="J4005" s="34">
        <v>43636</v>
      </c>
      <c r="K4005" s="38" t="s">
        <v>115</v>
      </c>
      <c r="L4005" s="53">
        <f>IFERROR(WORKDAY(C4005,R4005,DiasNOLaborables),"")</f>
        <v>43641</v>
      </c>
      <c r="M4005" s="27" t="str">
        <f>+IF(C4005="","",IF(J4005="","",(IF(J4005&lt;=L4005,"A TIEMPO","FUERA DE TIEMPO"))))</f>
        <v>A TIEMPO</v>
      </c>
      <c r="N4005" s="27">
        <f>IF(J4005="","",NETWORKDAYS(Hoja1!C3783+1,Hoja1!J3783,DiasNOLaborables))</f>
        <v>7</v>
      </c>
      <c r="O4005" s="28" t="str">
        <f t="shared" si="124"/>
        <v/>
      </c>
      <c r="P4005" s="26"/>
      <c r="Q4005" s="26"/>
      <c r="R4005" s="26">
        <f t="shared" si="125"/>
        <v>10</v>
      </c>
    </row>
    <row r="4006" spans="1:18" ht="45" x14ac:dyDescent="0.25">
      <c r="A4006" s="52">
        <v>3996</v>
      </c>
      <c r="B4006" s="33">
        <v>20199050043242</v>
      </c>
      <c r="C4006" s="34">
        <v>43626</v>
      </c>
      <c r="D4006" s="35" t="s">
        <v>60</v>
      </c>
      <c r="E4006" s="35" t="s">
        <v>118</v>
      </c>
      <c r="F4006" s="35" t="s">
        <v>80</v>
      </c>
      <c r="G4006" s="35" t="s">
        <v>104</v>
      </c>
      <c r="H4006" s="37" t="s">
        <v>121</v>
      </c>
      <c r="I4006" s="35" t="s">
        <v>39</v>
      </c>
      <c r="J4006" s="34">
        <v>43633</v>
      </c>
      <c r="K4006" s="38" t="s">
        <v>115</v>
      </c>
      <c r="L4006" s="53">
        <f>IFERROR(WORKDAY(C4006,R4006,DiasNOLaborables),"")</f>
        <v>43641</v>
      </c>
      <c r="M4006" s="27" t="str">
        <f>+IF(C4006="","",IF(J4006="","",(IF(J4006&lt;=L4006,"A TIEMPO","FUERA DE TIEMPO"))))</f>
        <v>A TIEMPO</v>
      </c>
      <c r="N4006" s="27">
        <f>IF(J4006="","",NETWORKDAYS(Hoja1!C3784+1,Hoja1!J3784,DiasNOLaborables))</f>
        <v>7</v>
      </c>
      <c r="O4006" s="28" t="str">
        <f t="shared" si="124"/>
        <v/>
      </c>
      <c r="P4006" s="26"/>
      <c r="Q4006" s="26"/>
      <c r="R4006" s="26">
        <f t="shared" si="125"/>
        <v>10</v>
      </c>
    </row>
    <row r="4007" spans="1:18" ht="45" x14ac:dyDescent="0.25">
      <c r="A4007" s="52">
        <v>3997</v>
      </c>
      <c r="B4007" s="33">
        <v>20197100001212</v>
      </c>
      <c r="C4007" s="34">
        <v>43626</v>
      </c>
      <c r="D4007" s="35" t="s">
        <v>60</v>
      </c>
      <c r="E4007" s="35" t="s">
        <v>115</v>
      </c>
      <c r="F4007" s="35" t="s">
        <v>80</v>
      </c>
      <c r="G4007" s="35" t="s">
        <v>104</v>
      </c>
      <c r="H4007" s="37" t="s">
        <v>121</v>
      </c>
      <c r="I4007" s="35" t="s">
        <v>39</v>
      </c>
      <c r="J4007" s="34">
        <v>43633</v>
      </c>
      <c r="K4007" s="38" t="s">
        <v>115</v>
      </c>
      <c r="L4007" s="53">
        <f>IFERROR(WORKDAY(C4007,R4007,DiasNOLaborables),"")</f>
        <v>43641</v>
      </c>
      <c r="M4007" s="27" t="str">
        <f>+IF(C4007="","",IF(J4007="","",(IF(J4007&lt;=L4007,"A TIEMPO","FUERA DE TIEMPO"))))</f>
        <v>A TIEMPO</v>
      </c>
      <c r="N4007" s="27">
        <f>IF(J4007="","",NETWORKDAYS(Hoja1!C3785+1,Hoja1!J3785,DiasNOLaborables))</f>
        <v>7</v>
      </c>
      <c r="O4007" s="28" t="str">
        <f t="shared" si="124"/>
        <v/>
      </c>
      <c r="P4007" s="26"/>
      <c r="Q4007" s="26"/>
      <c r="R4007" s="26">
        <f t="shared" si="125"/>
        <v>10</v>
      </c>
    </row>
    <row r="4008" spans="1:18" ht="45" x14ac:dyDescent="0.25">
      <c r="A4008" s="52">
        <v>3998</v>
      </c>
      <c r="B4008" s="33">
        <v>20199050043082</v>
      </c>
      <c r="C4008" s="34">
        <v>43626</v>
      </c>
      <c r="D4008" s="35" t="s">
        <v>60</v>
      </c>
      <c r="E4008" s="35" t="s">
        <v>118</v>
      </c>
      <c r="F4008" s="35" t="s">
        <v>80</v>
      </c>
      <c r="G4008" s="35" t="s">
        <v>104</v>
      </c>
      <c r="H4008" s="37" t="s">
        <v>121</v>
      </c>
      <c r="I4008" s="35" t="s">
        <v>39</v>
      </c>
      <c r="J4008" s="34">
        <v>43636</v>
      </c>
      <c r="K4008" s="38" t="s">
        <v>115</v>
      </c>
      <c r="L4008" s="53">
        <f>IFERROR(WORKDAY(C4008,R4008,DiasNOLaborables),"")</f>
        <v>43641</v>
      </c>
      <c r="M4008" s="27" t="str">
        <f>+IF(C4008="","",IF(J4008="","",(IF(J4008&lt;=L4008,"A TIEMPO","FUERA DE TIEMPO"))))</f>
        <v>A TIEMPO</v>
      </c>
      <c r="N4008" s="27">
        <f>IF(J4008="","",NETWORKDAYS(Hoja1!C3786+1,Hoja1!J3786,DiasNOLaborables))</f>
        <v>7</v>
      </c>
      <c r="O4008" s="28" t="str">
        <f t="shared" si="124"/>
        <v/>
      </c>
      <c r="P4008" s="26"/>
      <c r="Q4008" s="26"/>
      <c r="R4008" s="26">
        <f t="shared" si="125"/>
        <v>10</v>
      </c>
    </row>
    <row r="4009" spans="1:18" ht="45" x14ac:dyDescent="0.25">
      <c r="A4009" s="52">
        <v>3999</v>
      </c>
      <c r="B4009" s="33">
        <v>20199050043122</v>
      </c>
      <c r="C4009" s="34">
        <v>43626</v>
      </c>
      <c r="D4009" s="35" t="s">
        <v>60</v>
      </c>
      <c r="E4009" s="35" t="s">
        <v>118</v>
      </c>
      <c r="F4009" s="35" t="s">
        <v>80</v>
      </c>
      <c r="G4009" s="35" t="s">
        <v>104</v>
      </c>
      <c r="H4009" s="37" t="s">
        <v>121</v>
      </c>
      <c r="I4009" s="35" t="s">
        <v>39</v>
      </c>
      <c r="J4009" s="34">
        <v>43636</v>
      </c>
      <c r="K4009" s="38" t="s">
        <v>115</v>
      </c>
      <c r="L4009" s="53">
        <f>IFERROR(WORKDAY(C4009,R4009,DiasNOLaborables),"")</f>
        <v>43641</v>
      </c>
      <c r="M4009" s="27" t="str">
        <f>+IF(C4009="","",IF(J4009="","",(IF(J4009&lt;=L4009,"A TIEMPO","FUERA DE TIEMPO"))))</f>
        <v>A TIEMPO</v>
      </c>
      <c r="N4009" s="27">
        <f>IF(J4009="","",NETWORKDAYS(Hoja1!C3787+1,Hoja1!J3787,DiasNOLaborables))</f>
        <v>7</v>
      </c>
      <c r="O4009" s="28" t="str">
        <f t="shared" si="124"/>
        <v/>
      </c>
      <c r="P4009" s="26"/>
      <c r="Q4009" s="26"/>
      <c r="R4009" s="26">
        <f t="shared" si="125"/>
        <v>10</v>
      </c>
    </row>
    <row r="4010" spans="1:18" ht="45" x14ac:dyDescent="0.25">
      <c r="A4010" s="52">
        <v>4000</v>
      </c>
      <c r="B4010" s="33">
        <v>20199050043142</v>
      </c>
      <c r="C4010" s="34">
        <v>43626</v>
      </c>
      <c r="D4010" s="35" t="s">
        <v>60</v>
      </c>
      <c r="E4010" s="35" t="s">
        <v>118</v>
      </c>
      <c r="F4010" s="35" t="s">
        <v>80</v>
      </c>
      <c r="G4010" s="35" t="s">
        <v>104</v>
      </c>
      <c r="H4010" s="37" t="s">
        <v>121</v>
      </c>
      <c r="I4010" s="35" t="s">
        <v>39</v>
      </c>
      <c r="J4010" s="34">
        <v>43637</v>
      </c>
      <c r="K4010" s="38" t="s">
        <v>115</v>
      </c>
      <c r="L4010" s="53">
        <f>IFERROR(WORKDAY(C4010,R4010,DiasNOLaborables),"")</f>
        <v>43641</v>
      </c>
      <c r="M4010" s="27" t="str">
        <f>+IF(C4010="","",IF(J4010="","",(IF(J4010&lt;=L4010,"A TIEMPO","FUERA DE TIEMPO"))))</f>
        <v>A TIEMPO</v>
      </c>
      <c r="N4010" s="27">
        <f>IF(J4010="","",NETWORKDAYS(Hoja1!C3788+1,Hoja1!J3788,DiasNOLaborables))</f>
        <v>7</v>
      </c>
      <c r="O4010" s="28" t="str">
        <f t="shared" si="124"/>
        <v/>
      </c>
      <c r="P4010" s="26"/>
      <c r="Q4010" s="26"/>
      <c r="R4010" s="26">
        <f t="shared" si="125"/>
        <v>10</v>
      </c>
    </row>
    <row r="4011" spans="1:18" ht="45" x14ac:dyDescent="0.25">
      <c r="A4011" s="52">
        <v>4001</v>
      </c>
      <c r="B4011" s="33">
        <v>20199050043152</v>
      </c>
      <c r="C4011" s="34">
        <v>43626</v>
      </c>
      <c r="D4011" s="35" t="s">
        <v>61</v>
      </c>
      <c r="E4011" s="35" t="s">
        <v>118</v>
      </c>
      <c r="F4011" s="35" t="s">
        <v>80</v>
      </c>
      <c r="G4011" s="35" t="s">
        <v>104</v>
      </c>
      <c r="H4011" s="37" t="s">
        <v>121</v>
      </c>
      <c r="I4011" s="35" t="s">
        <v>39</v>
      </c>
      <c r="J4011" s="34">
        <v>43637</v>
      </c>
      <c r="K4011" s="38" t="s">
        <v>115</v>
      </c>
      <c r="L4011" s="53">
        <f>IFERROR(WORKDAY(C4011,R4011,DiasNOLaborables),"")</f>
        <v>43641</v>
      </c>
      <c r="M4011" s="27" t="str">
        <f>+IF(C4011="","",IF(J4011="","",(IF(J4011&lt;=L4011,"A TIEMPO","FUERA DE TIEMPO"))))</f>
        <v>A TIEMPO</v>
      </c>
      <c r="N4011" s="27">
        <f>IF(J4011="","",NETWORKDAYS(Hoja1!C3789+1,Hoja1!J3789,DiasNOLaborables))</f>
        <v>7</v>
      </c>
      <c r="O4011" s="28" t="str">
        <f t="shared" si="124"/>
        <v/>
      </c>
      <c r="P4011" s="26"/>
      <c r="Q4011" s="26"/>
      <c r="R4011" s="26">
        <f t="shared" si="125"/>
        <v>10</v>
      </c>
    </row>
    <row r="4012" spans="1:18" ht="45" x14ac:dyDescent="0.25">
      <c r="A4012" s="52">
        <v>4002</v>
      </c>
      <c r="B4012" s="33">
        <v>20199050043162</v>
      </c>
      <c r="C4012" s="34">
        <v>43626</v>
      </c>
      <c r="D4012" s="35" t="s">
        <v>60</v>
      </c>
      <c r="E4012" s="35" t="s">
        <v>118</v>
      </c>
      <c r="F4012" s="35" t="s">
        <v>80</v>
      </c>
      <c r="G4012" s="35" t="s">
        <v>104</v>
      </c>
      <c r="H4012" s="37" t="s">
        <v>121</v>
      </c>
      <c r="I4012" s="35" t="s">
        <v>39</v>
      </c>
      <c r="J4012" s="34">
        <v>43637</v>
      </c>
      <c r="K4012" s="38" t="s">
        <v>115</v>
      </c>
      <c r="L4012" s="53">
        <f>IFERROR(WORKDAY(C4012,R4012,DiasNOLaborables),"")</f>
        <v>43641</v>
      </c>
      <c r="M4012" s="27" t="str">
        <f>+IF(C4012="","",IF(J4012="","",(IF(J4012&lt;=L4012,"A TIEMPO","FUERA DE TIEMPO"))))</f>
        <v>A TIEMPO</v>
      </c>
      <c r="N4012" s="27">
        <f>IF(J4012="","",NETWORKDAYS(Hoja1!C3790+1,Hoja1!J3790,DiasNOLaborables))</f>
        <v>7</v>
      </c>
      <c r="O4012" s="28" t="str">
        <f t="shared" si="124"/>
        <v/>
      </c>
      <c r="P4012" s="26"/>
      <c r="Q4012" s="26"/>
      <c r="R4012" s="26">
        <f t="shared" si="125"/>
        <v>10</v>
      </c>
    </row>
    <row r="4013" spans="1:18" ht="45" x14ac:dyDescent="0.25">
      <c r="A4013" s="52">
        <v>4003</v>
      </c>
      <c r="B4013" s="33">
        <v>20199050043322</v>
      </c>
      <c r="C4013" s="34">
        <v>43626</v>
      </c>
      <c r="D4013" s="35" t="s">
        <v>60</v>
      </c>
      <c r="E4013" s="35" t="s">
        <v>118</v>
      </c>
      <c r="F4013" s="35" t="s">
        <v>80</v>
      </c>
      <c r="G4013" s="35" t="s">
        <v>104</v>
      </c>
      <c r="H4013" s="37" t="s">
        <v>121</v>
      </c>
      <c r="I4013" s="35" t="s">
        <v>39</v>
      </c>
      <c r="J4013" s="34">
        <v>43633</v>
      </c>
      <c r="K4013" s="38" t="s">
        <v>115</v>
      </c>
      <c r="L4013" s="53">
        <f>IFERROR(WORKDAY(C4013,R4013,DiasNOLaborables),"")</f>
        <v>43641</v>
      </c>
      <c r="M4013" s="27" t="str">
        <f>+IF(C4013="","",IF(J4013="","",(IF(J4013&lt;=L4013,"A TIEMPO","FUERA DE TIEMPO"))))</f>
        <v>A TIEMPO</v>
      </c>
      <c r="N4013" s="27">
        <f>IF(J4013="","",NETWORKDAYS(Hoja1!C3791+1,Hoja1!J3791,DiasNOLaborables))</f>
        <v>21</v>
      </c>
      <c r="O4013" s="28" t="str">
        <f t="shared" si="124"/>
        <v/>
      </c>
      <c r="P4013" s="26"/>
      <c r="Q4013" s="26"/>
      <c r="R4013" s="26">
        <f t="shared" si="125"/>
        <v>10</v>
      </c>
    </row>
    <row r="4014" spans="1:18" ht="45" x14ac:dyDescent="0.25">
      <c r="A4014" s="52">
        <v>4004</v>
      </c>
      <c r="B4014" s="33">
        <v>20199050043222</v>
      </c>
      <c r="C4014" s="34">
        <v>43626</v>
      </c>
      <c r="D4014" s="35" t="s">
        <v>60</v>
      </c>
      <c r="E4014" s="35" t="s">
        <v>118</v>
      </c>
      <c r="F4014" s="35" t="s">
        <v>80</v>
      </c>
      <c r="G4014" s="35" t="s">
        <v>104</v>
      </c>
      <c r="H4014" s="37" t="s">
        <v>120</v>
      </c>
      <c r="I4014" s="35" t="s">
        <v>47</v>
      </c>
      <c r="J4014" s="34">
        <v>43637</v>
      </c>
      <c r="K4014" s="38" t="s">
        <v>115</v>
      </c>
      <c r="L4014" s="53">
        <f>IFERROR(WORKDAY(C4014,R4014,DiasNOLaborables),"")</f>
        <v>43641</v>
      </c>
      <c r="M4014" s="27" t="str">
        <f>+IF(C4014="","",IF(J4014="","",(IF(J4014&lt;=L4014,"A TIEMPO","FUERA DE TIEMPO"))))</f>
        <v>A TIEMPO</v>
      </c>
      <c r="N4014" s="27">
        <f>IF(J4014="","",NETWORKDAYS(Hoja1!C3792+1,Hoja1!J3792,DiasNOLaborables))</f>
        <v>28</v>
      </c>
      <c r="O4014" s="28" t="str">
        <f t="shared" si="124"/>
        <v/>
      </c>
      <c r="P4014" s="26"/>
      <c r="Q4014" s="26"/>
      <c r="R4014" s="26">
        <f t="shared" si="125"/>
        <v>10</v>
      </c>
    </row>
    <row r="4015" spans="1:18" ht="45" x14ac:dyDescent="0.25">
      <c r="A4015" s="52">
        <v>4005</v>
      </c>
      <c r="B4015" s="33">
        <v>20199050043262</v>
      </c>
      <c r="C4015" s="34">
        <v>43626</v>
      </c>
      <c r="D4015" s="35" t="s">
        <v>60</v>
      </c>
      <c r="E4015" s="35" t="s">
        <v>118</v>
      </c>
      <c r="F4015" s="35" t="s">
        <v>80</v>
      </c>
      <c r="G4015" s="35" t="s">
        <v>104</v>
      </c>
      <c r="H4015" s="37" t="s">
        <v>121</v>
      </c>
      <c r="I4015" s="35" t="s">
        <v>39</v>
      </c>
      <c r="J4015" s="34">
        <v>43637</v>
      </c>
      <c r="K4015" s="38" t="s">
        <v>115</v>
      </c>
      <c r="L4015" s="53">
        <f>IFERROR(WORKDAY(C4015,R4015,DiasNOLaborables),"")</f>
        <v>43641</v>
      </c>
      <c r="M4015" s="27" t="str">
        <f>+IF(C4015="","",IF(J4015="","",(IF(J4015&lt;=L4015,"A TIEMPO","FUERA DE TIEMPO"))))</f>
        <v>A TIEMPO</v>
      </c>
      <c r="N4015" s="27">
        <f>IF(J4015="","",NETWORKDAYS(Hoja1!C3793+1,Hoja1!J3793,DiasNOLaborables))</f>
        <v>6</v>
      </c>
      <c r="O4015" s="28" t="str">
        <f t="shared" si="124"/>
        <v/>
      </c>
      <c r="P4015" s="26"/>
      <c r="Q4015" s="26"/>
      <c r="R4015" s="26">
        <f t="shared" si="125"/>
        <v>10</v>
      </c>
    </row>
    <row r="4016" spans="1:18" ht="45" x14ac:dyDescent="0.25">
      <c r="A4016" s="52">
        <v>4006</v>
      </c>
      <c r="B4016" s="33">
        <v>20199050043272</v>
      </c>
      <c r="C4016" s="34">
        <v>43626</v>
      </c>
      <c r="D4016" s="35" t="s">
        <v>60</v>
      </c>
      <c r="E4016" s="35" t="s">
        <v>118</v>
      </c>
      <c r="F4016" s="35" t="s">
        <v>80</v>
      </c>
      <c r="G4016" s="35" t="s">
        <v>104</v>
      </c>
      <c r="H4016" s="37" t="s">
        <v>120</v>
      </c>
      <c r="I4016" s="35" t="s">
        <v>36</v>
      </c>
      <c r="J4016" s="34">
        <v>43655</v>
      </c>
      <c r="K4016" s="38" t="s">
        <v>115</v>
      </c>
      <c r="L4016" s="53">
        <f>IFERROR(WORKDAY(C4016,R4016,DiasNOLaborables),"")</f>
        <v>43641</v>
      </c>
      <c r="M4016" s="27" t="str">
        <f>+IF(C4016="","",IF(J4016="","",(IF(J4016&lt;=L4016,"A TIEMPO","FUERA DE TIEMPO"))))</f>
        <v>FUERA DE TIEMPO</v>
      </c>
      <c r="N4016" s="27">
        <f>IF(J4016="","",NETWORKDAYS(Hoja1!C3794+1,Hoja1!J3794,DiasNOLaborables))</f>
        <v>5</v>
      </c>
      <c r="O4016" s="28">
        <f t="shared" si="124"/>
        <v>9</v>
      </c>
      <c r="P4016" s="26"/>
      <c r="Q4016" s="26"/>
      <c r="R4016" s="26">
        <f t="shared" si="125"/>
        <v>10</v>
      </c>
    </row>
    <row r="4017" spans="1:18" ht="45" x14ac:dyDescent="0.25">
      <c r="A4017" s="52">
        <v>4007</v>
      </c>
      <c r="B4017" s="33">
        <v>20199050043312</v>
      </c>
      <c r="C4017" s="34">
        <v>43626</v>
      </c>
      <c r="D4017" s="35" t="s">
        <v>61</v>
      </c>
      <c r="E4017" s="35" t="s">
        <v>118</v>
      </c>
      <c r="F4017" s="35" t="s">
        <v>80</v>
      </c>
      <c r="G4017" s="35" t="s">
        <v>104</v>
      </c>
      <c r="H4017" s="37" t="s">
        <v>121</v>
      </c>
      <c r="I4017" s="35" t="s">
        <v>39</v>
      </c>
      <c r="J4017" s="34">
        <v>43637</v>
      </c>
      <c r="K4017" s="38" t="s">
        <v>115</v>
      </c>
      <c r="L4017" s="53">
        <f>IFERROR(WORKDAY(C4017,R4017,DiasNOLaborables),"")</f>
        <v>43641</v>
      </c>
      <c r="M4017" s="27" t="str">
        <f>+IF(C4017="","",IF(J4017="","",(IF(J4017&lt;=L4017,"A TIEMPO","FUERA DE TIEMPO"))))</f>
        <v>A TIEMPO</v>
      </c>
      <c r="N4017" s="27">
        <f>IF(J4017="","",NETWORKDAYS(Hoja1!C3795+1,Hoja1!J3795,DiasNOLaborables))</f>
        <v>5</v>
      </c>
      <c r="O4017" s="28" t="str">
        <f t="shared" si="124"/>
        <v/>
      </c>
      <c r="P4017" s="26"/>
      <c r="Q4017" s="26"/>
      <c r="R4017" s="26">
        <f t="shared" si="125"/>
        <v>10</v>
      </c>
    </row>
    <row r="4018" spans="1:18" ht="45" x14ac:dyDescent="0.25">
      <c r="A4018" s="52">
        <v>4008</v>
      </c>
      <c r="B4018" s="33">
        <v>20199050043362</v>
      </c>
      <c r="C4018" s="34">
        <v>43626</v>
      </c>
      <c r="D4018" s="35" t="s">
        <v>60</v>
      </c>
      <c r="E4018" s="35" t="s">
        <v>118</v>
      </c>
      <c r="F4018" s="35" t="s">
        <v>80</v>
      </c>
      <c r="G4018" s="35" t="s">
        <v>104</v>
      </c>
      <c r="H4018" s="37" t="s">
        <v>121</v>
      </c>
      <c r="I4018" s="35" t="s">
        <v>39</v>
      </c>
      <c r="J4018" s="34">
        <v>43633</v>
      </c>
      <c r="K4018" s="38" t="s">
        <v>115</v>
      </c>
      <c r="L4018" s="53">
        <f>IFERROR(WORKDAY(C4018,R4018,DiasNOLaborables),"")</f>
        <v>43641</v>
      </c>
      <c r="M4018" s="27" t="str">
        <f>+IF(C4018="","",IF(J4018="","",(IF(J4018&lt;=L4018,"A TIEMPO","FUERA DE TIEMPO"))))</f>
        <v>A TIEMPO</v>
      </c>
      <c r="N4018" s="27">
        <f>IF(J4018="","",NETWORKDAYS(Hoja1!C3796+1,Hoja1!J3796,DiasNOLaborables))</f>
        <v>5</v>
      </c>
      <c r="O4018" s="28" t="str">
        <f t="shared" si="124"/>
        <v/>
      </c>
      <c r="P4018" s="26"/>
      <c r="Q4018" s="26"/>
      <c r="R4018" s="26">
        <f t="shared" si="125"/>
        <v>10</v>
      </c>
    </row>
    <row r="4019" spans="1:18" ht="45" x14ac:dyDescent="0.25">
      <c r="A4019" s="52">
        <v>4009</v>
      </c>
      <c r="B4019" s="33">
        <v>20199050043432</v>
      </c>
      <c r="C4019" s="34">
        <v>43626</v>
      </c>
      <c r="D4019" s="35" t="s">
        <v>60</v>
      </c>
      <c r="E4019" s="35" t="s">
        <v>115</v>
      </c>
      <c r="F4019" s="35" t="s">
        <v>80</v>
      </c>
      <c r="G4019" s="35" t="s">
        <v>104</v>
      </c>
      <c r="H4019" s="37" t="s">
        <v>121</v>
      </c>
      <c r="I4019" s="35" t="s">
        <v>39</v>
      </c>
      <c r="J4019" s="34">
        <v>43634</v>
      </c>
      <c r="K4019" s="38" t="s">
        <v>115</v>
      </c>
      <c r="L4019" s="53">
        <f>IFERROR(WORKDAY(C4019,R4019,DiasNOLaborables),"")</f>
        <v>43641</v>
      </c>
      <c r="M4019" s="27" t="str">
        <f>+IF(C4019="","",IF(J4019="","",(IF(J4019&lt;=L4019,"A TIEMPO","FUERA DE TIEMPO"))))</f>
        <v>A TIEMPO</v>
      </c>
      <c r="N4019" s="27">
        <f>IF(J4019="","",NETWORKDAYS(Hoja1!C3797+1,Hoja1!J3797,DiasNOLaborables))</f>
        <v>5</v>
      </c>
      <c r="O4019" s="28" t="str">
        <f t="shared" si="124"/>
        <v/>
      </c>
      <c r="P4019" s="26"/>
      <c r="Q4019" s="26"/>
      <c r="R4019" s="26">
        <f t="shared" si="125"/>
        <v>10</v>
      </c>
    </row>
    <row r="4020" spans="1:18" ht="45" x14ac:dyDescent="0.25">
      <c r="A4020" s="52">
        <v>4010</v>
      </c>
      <c r="B4020" s="33">
        <v>20199910064852</v>
      </c>
      <c r="C4020" s="34">
        <v>43626</v>
      </c>
      <c r="D4020" s="35" t="s">
        <v>63</v>
      </c>
      <c r="E4020" s="35" t="s">
        <v>110</v>
      </c>
      <c r="F4020" s="35" t="s">
        <v>80</v>
      </c>
      <c r="G4020" s="35" t="s">
        <v>104</v>
      </c>
      <c r="H4020" s="37" t="s">
        <v>121</v>
      </c>
      <c r="I4020" s="35" t="s">
        <v>39</v>
      </c>
      <c r="J4020" s="34">
        <v>43633</v>
      </c>
      <c r="K4020" s="38" t="s">
        <v>115</v>
      </c>
      <c r="L4020" s="53">
        <f>IFERROR(WORKDAY(C4020,R4020,DiasNOLaborables),"")</f>
        <v>43641</v>
      </c>
      <c r="M4020" s="27" t="str">
        <f>+IF(C4020="","",IF(J4020="","",(IF(J4020&lt;=L4020,"A TIEMPO","FUERA DE TIEMPO"))))</f>
        <v>A TIEMPO</v>
      </c>
      <c r="N4020" s="27">
        <f>IF(J4020="","",NETWORKDAYS(Hoja1!C3798+1,Hoja1!J3798,DiasNOLaborables))</f>
        <v>5</v>
      </c>
      <c r="O4020" s="28" t="str">
        <f t="shared" si="124"/>
        <v/>
      </c>
      <c r="P4020" s="26"/>
      <c r="Q4020" s="26"/>
      <c r="R4020" s="26">
        <f t="shared" si="125"/>
        <v>10</v>
      </c>
    </row>
    <row r="4021" spans="1:18" ht="45" x14ac:dyDescent="0.25">
      <c r="A4021" s="52">
        <v>4011</v>
      </c>
      <c r="B4021" s="33">
        <v>20199050043492</v>
      </c>
      <c r="C4021" s="34">
        <v>43626</v>
      </c>
      <c r="D4021" s="35" t="s">
        <v>60</v>
      </c>
      <c r="E4021" s="35" t="s">
        <v>115</v>
      </c>
      <c r="F4021" s="35" t="s">
        <v>80</v>
      </c>
      <c r="G4021" s="35" t="s">
        <v>104</v>
      </c>
      <c r="H4021" s="37" t="s">
        <v>121</v>
      </c>
      <c r="I4021" s="35" t="s">
        <v>39</v>
      </c>
      <c r="J4021" s="34">
        <v>43634</v>
      </c>
      <c r="K4021" s="38" t="s">
        <v>115</v>
      </c>
      <c r="L4021" s="53">
        <f>IFERROR(WORKDAY(C4021,R4021,DiasNOLaborables),"")</f>
        <v>43641</v>
      </c>
      <c r="M4021" s="27" t="str">
        <f>+IF(C4021="","",IF(J4021="","",(IF(J4021&lt;=L4021,"A TIEMPO","FUERA DE TIEMPO"))))</f>
        <v>A TIEMPO</v>
      </c>
      <c r="N4021" s="27">
        <f>IF(J4021="","",NETWORKDAYS(Hoja1!C3799+1,Hoja1!J3799,DiasNOLaborables))</f>
        <v>5</v>
      </c>
      <c r="O4021" s="28" t="str">
        <f t="shared" si="124"/>
        <v/>
      </c>
      <c r="P4021" s="26"/>
      <c r="Q4021" s="26"/>
      <c r="R4021" s="26">
        <f t="shared" si="125"/>
        <v>10</v>
      </c>
    </row>
    <row r="4022" spans="1:18" ht="45" x14ac:dyDescent="0.25">
      <c r="A4022" s="52">
        <v>4012</v>
      </c>
      <c r="B4022" s="33">
        <v>20199050043682</v>
      </c>
      <c r="C4022" s="34">
        <v>43626</v>
      </c>
      <c r="D4022" s="35" t="s">
        <v>62</v>
      </c>
      <c r="E4022" s="35" t="s">
        <v>118</v>
      </c>
      <c r="F4022" s="35" t="s">
        <v>80</v>
      </c>
      <c r="G4022" s="35" t="s">
        <v>104</v>
      </c>
      <c r="H4022" s="37" t="s">
        <v>121</v>
      </c>
      <c r="I4022" s="35" t="s">
        <v>39</v>
      </c>
      <c r="J4022" s="34">
        <v>43634</v>
      </c>
      <c r="K4022" s="38" t="s">
        <v>115</v>
      </c>
      <c r="L4022" s="53">
        <f>IFERROR(WORKDAY(C4022,R4022,DiasNOLaborables),"")</f>
        <v>43641</v>
      </c>
      <c r="M4022" s="27" t="str">
        <f>+IF(C4022="","",IF(J4022="","",(IF(J4022&lt;=L4022,"A TIEMPO","FUERA DE TIEMPO"))))</f>
        <v>A TIEMPO</v>
      </c>
      <c r="N4022" s="27">
        <f>IF(J4022="","",NETWORKDAYS(Hoja1!C3800+1,Hoja1!J3800,DiasNOLaborables))</f>
        <v>5</v>
      </c>
      <c r="O4022" s="28" t="str">
        <f t="shared" si="124"/>
        <v/>
      </c>
      <c r="P4022" s="26"/>
      <c r="Q4022" s="26"/>
      <c r="R4022" s="26">
        <f t="shared" si="125"/>
        <v>10</v>
      </c>
    </row>
    <row r="4023" spans="1:18" ht="45" x14ac:dyDescent="0.25">
      <c r="A4023" s="52">
        <v>4013</v>
      </c>
      <c r="B4023" s="33">
        <v>20199910064682</v>
      </c>
      <c r="C4023" s="34">
        <v>43626</v>
      </c>
      <c r="D4023" s="35" t="s">
        <v>63</v>
      </c>
      <c r="E4023" s="35" t="s">
        <v>114</v>
      </c>
      <c r="F4023" s="35" t="s">
        <v>80</v>
      </c>
      <c r="G4023" s="35" t="s">
        <v>87</v>
      </c>
      <c r="H4023" s="37" t="s">
        <v>120</v>
      </c>
      <c r="I4023" s="35" t="s">
        <v>49</v>
      </c>
      <c r="J4023" s="34">
        <v>43641</v>
      </c>
      <c r="K4023" s="38" t="s">
        <v>115</v>
      </c>
      <c r="L4023" s="53">
        <f>IFERROR(WORKDAY(C4023,R4023,DiasNOLaborables),"")</f>
        <v>43641</v>
      </c>
      <c r="M4023" s="27" t="str">
        <f>+IF(C4023="","",IF(J4023="","",(IF(J4023&lt;=L4023,"A TIEMPO","FUERA DE TIEMPO"))))</f>
        <v>A TIEMPO</v>
      </c>
      <c r="N4023" s="27">
        <f>IF(J4023="","",NETWORKDAYS(Hoja1!C4233+1,Hoja1!J4233,DiasNOLaborables))</f>
        <v>7</v>
      </c>
      <c r="O4023" s="28" t="str">
        <f t="shared" si="124"/>
        <v/>
      </c>
      <c r="P4023" s="26"/>
      <c r="Q4023" s="26"/>
      <c r="R4023" s="26">
        <f t="shared" si="125"/>
        <v>10</v>
      </c>
    </row>
    <row r="4024" spans="1:18" ht="45" x14ac:dyDescent="0.25">
      <c r="A4024" s="52">
        <v>4014</v>
      </c>
      <c r="B4024" s="33">
        <v>20199910064862</v>
      </c>
      <c r="C4024" s="34">
        <v>43626</v>
      </c>
      <c r="D4024" s="35" t="s">
        <v>63</v>
      </c>
      <c r="E4024" s="35" t="s">
        <v>114</v>
      </c>
      <c r="F4024" s="35" t="s">
        <v>80</v>
      </c>
      <c r="G4024" s="35" t="s">
        <v>104</v>
      </c>
      <c r="H4024" s="37" t="s">
        <v>121</v>
      </c>
      <c r="I4024" s="35" t="s">
        <v>39</v>
      </c>
      <c r="J4024" s="34">
        <v>43633</v>
      </c>
      <c r="K4024" s="38" t="s">
        <v>115</v>
      </c>
      <c r="L4024" s="53">
        <f>IFERROR(WORKDAY(C4024,R4024,DiasNOLaborables),"")</f>
        <v>43641</v>
      </c>
      <c r="M4024" s="27" t="str">
        <f>+IF(C4024="","",IF(J4024="","",(IF(J4024&lt;=L4024,"A TIEMPO","FUERA DE TIEMPO"))))</f>
        <v>A TIEMPO</v>
      </c>
      <c r="N4024" s="27">
        <f>IF(J4024="","",NETWORKDAYS(Hoja1!C4234+1,Hoja1!J4234,DiasNOLaborables))</f>
        <v>7</v>
      </c>
      <c r="O4024" s="28" t="str">
        <f t="shared" si="124"/>
        <v/>
      </c>
      <c r="P4024" s="26"/>
      <c r="Q4024" s="26"/>
      <c r="R4024" s="26">
        <f t="shared" si="125"/>
        <v>10</v>
      </c>
    </row>
    <row r="4025" spans="1:18" ht="45" x14ac:dyDescent="0.25">
      <c r="A4025" s="52">
        <v>4015</v>
      </c>
      <c r="B4025" s="33">
        <v>20199910065192</v>
      </c>
      <c r="C4025" s="34">
        <v>43626</v>
      </c>
      <c r="D4025" s="35" t="s">
        <v>63</v>
      </c>
      <c r="E4025" s="35" t="s">
        <v>114</v>
      </c>
      <c r="F4025" s="35" t="s">
        <v>74</v>
      </c>
      <c r="G4025" s="35" t="s">
        <v>87</v>
      </c>
      <c r="H4025" s="37" t="s">
        <v>120</v>
      </c>
      <c r="I4025" s="35" t="s">
        <v>49</v>
      </c>
      <c r="J4025" s="34">
        <v>43641</v>
      </c>
      <c r="K4025" s="38" t="s">
        <v>114</v>
      </c>
      <c r="L4025" s="53">
        <f>IFERROR(WORKDAY(C4025,R4025,DiasNOLaborables),"")</f>
        <v>43641</v>
      </c>
      <c r="M4025" s="27" t="str">
        <f>+IF(C4025="","",IF(J4025="","",(IF(J4025&lt;=L4025,"A TIEMPO","FUERA DE TIEMPO"))))</f>
        <v>A TIEMPO</v>
      </c>
      <c r="N4025" s="27">
        <f>IF(J4025="","",NETWORKDAYS(Hoja1!C4235+1,Hoja1!J4235,DiasNOLaborables))</f>
        <v>7</v>
      </c>
      <c r="O4025" s="28" t="str">
        <f t="shared" si="124"/>
        <v/>
      </c>
      <c r="P4025" s="26"/>
      <c r="Q4025" s="26"/>
      <c r="R4025" s="26">
        <f t="shared" si="125"/>
        <v>10</v>
      </c>
    </row>
    <row r="4026" spans="1:18" ht="60" x14ac:dyDescent="0.25">
      <c r="A4026" s="52">
        <v>4016</v>
      </c>
      <c r="B4026" s="33">
        <v>20190610120929</v>
      </c>
      <c r="C4026" s="34">
        <v>43626</v>
      </c>
      <c r="D4026" s="35" t="s">
        <v>62</v>
      </c>
      <c r="E4026" s="35" t="s">
        <v>119</v>
      </c>
      <c r="F4026" s="35" t="s">
        <v>80</v>
      </c>
      <c r="G4026" s="35" t="s">
        <v>104</v>
      </c>
      <c r="H4026" s="37" t="s">
        <v>121</v>
      </c>
      <c r="I4026" s="35" t="s">
        <v>39</v>
      </c>
      <c r="J4026" s="34">
        <v>43635</v>
      </c>
      <c r="K4026" s="38" t="s">
        <v>115</v>
      </c>
      <c r="L4026" s="53">
        <f>IFERROR(WORKDAY(C4026,R4026,DiasNOLaborables),"")</f>
        <v>43641</v>
      </c>
      <c r="M4026" s="27" t="str">
        <f>+IF(C4026="","",IF(J4026="","",(IF(J4026&lt;=L4026,"A TIEMPO","FUERA DE TIEMPO"))))</f>
        <v>A TIEMPO</v>
      </c>
      <c r="N4026" s="27">
        <f>IF(J4026="","",NETWORKDAYS(Hoja1!C4551+1,Hoja1!J4551,DiasNOLaborables))</f>
        <v>10</v>
      </c>
      <c r="O4026" s="28" t="str">
        <f t="shared" si="124"/>
        <v/>
      </c>
      <c r="P4026" s="26"/>
      <c r="Q4026" s="26"/>
      <c r="R4026" s="26">
        <f t="shared" si="125"/>
        <v>10</v>
      </c>
    </row>
    <row r="4027" spans="1:18" ht="60" x14ac:dyDescent="0.25">
      <c r="A4027" s="52">
        <v>4017</v>
      </c>
      <c r="B4027" s="33">
        <v>20190610103745</v>
      </c>
      <c r="C4027" s="34">
        <v>43626</v>
      </c>
      <c r="D4027" s="35" t="s">
        <v>62</v>
      </c>
      <c r="E4027" s="35" t="s">
        <v>119</v>
      </c>
      <c r="F4027" s="35" t="s">
        <v>80</v>
      </c>
      <c r="G4027" s="35" t="s">
        <v>104</v>
      </c>
      <c r="H4027" s="37" t="s">
        <v>121</v>
      </c>
      <c r="I4027" s="35" t="s">
        <v>39</v>
      </c>
      <c r="J4027" s="34">
        <v>43635</v>
      </c>
      <c r="K4027" s="38" t="s">
        <v>115</v>
      </c>
      <c r="L4027" s="53">
        <f>IFERROR(WORKDAY(C4027,R4027,DiasNOLaborables),"")</f>
        <v>43641</v>
      </c>
      <c r="M4027" s="27" t="str">
        <f>+IF(C4027="","",IF(J4027="","",(IF(J4027&lt;=L4027,"A TIEMPO","FUERA DE TIEMPO"))))</f>
        <v>A TIEMPO</v>
      </c>
      <c r="N4027" s="27">
        <f>IF(J4027="","",NETWORKDAYS(Hoja1!C4552+1,Hoja1!J4552,DiasNOLaborables))</f>
        <v>10</v>
      </c>
      <c r="O4027" s="28" t="str">
        <f t="shared" si="124"/>
        <v/>
      </c>
      <c r="P4027" s="26"/>
      <c r="Q4027" s="26"/>
      <c r="R4027" s="26">
        <f t="shared" si="125"/>
        <v>10</v>
      </c>
    </row>
    <row r="4028" spans="1:18" ht="60" x14ac:dyDescent="0.25">
      <c r="A4028" s="52">
        <v>4018</v>
      </c>
      <c r="B4028" s="33">
        <v>20190610100228</v>
      </c>
      <c r="C4028" s="34">
        <v>43626</v>
      </c>
      <c r="D4028" s="35" t="s">
        <v>60</v>
      </c>
      <c r="E4028" s="35" t="s">
        <v>119</v>
      </c>
      <c r="F4028" s="35" t="s">
        <v>80</v>
      </c>
      <c r="G4028" s="35" t="s">
        <v>104</v>
      </c>
      <c r="H4028" s="37" t="s">
        <v>121</v>
      </c>
      <c r="I4028" s="35" t="s">
        <v>39</v>
      </c>
      <c r="J4028" s="34">
        <v>43635</v>
      </c>
      <c r="K4028" s="38" t="s">
        <v>115</v>
      </c>
      <c r="L4028" s="53">
        <f>IFERROR(WORKDAY(C4028,R4028,DiasNOLaborables),"")</f>
        <v>43641</v>
      </c>
      <c r="M4028" s="27" t="str">
        <f>+IF(C4028="","",IF(J4028="","",(IF(J4028&lt;=L4028,"A TIEMPO","FUERA DE TIEMPO"))))</f>
        <v>A TIEMPO</v>
      </c>
      <c r="N4028" s="27">
        <f>IF(J4028="","",NETWORKDAYS(Hoja1!C4553+1,Hoja1!J4553,DiasNOLaborables))</f>
        <v>10</v>
      </c>
      <c r="O4028" s="28" t="str">
        <f t="shared" si="124"/>
        <v/>
      </c>
      <c r="P4028" s="26"/>
      <c r="Q4028" s="26"/>
      <c r="R4028" s="26">
        <f t="shared" si="125"/>
        <v>10</v>
      </c>
    </row>
    <row r="4029" spans="1:18" ht="60" x14ac:dyDescent="0.25">
      <c r="A4029" s="52">
        <v>4019</v>
      </c>
      <c r="B4029" s="33">
        <v>20190610093949</v>
      </c>
      <c r="C4029" s="34">
        <v>43626</v>
      </c>
      <c r="D4029" s="35" t="s">
        <v>62</v>
      </c>
      <c r="E4029" s="35" t="s">
        <v>119</v>
      </c>
      <c r="F4029" s="35" t="s">
        <v>80</v>
      </c>
      <c r="G4029" s="35" t="s">
        <v>104</v>
      </c>
      <c r="H4029" s="37" t="s">
        <v>121</v>
      </c>
      <c r="I4029" s="35" t="s">
        <v>39</v>
      </c>
      <c r="J4029" s="34">
        <v>43635</v>
      </c>
      <c r="K4029" s="38" t="s">
        <v>115</v>
      </c>
      <c r="L4029" s="53">
        <f>IFERROR(WORKDAY(C4029,R4029,DiasNOLaborables),"")</f>
        <v>43641</v>
      </c>
      <c r="M4029" s="27" t="str">
        <f>+IF(C4029="","",IF(J4029="","",(IF(J4029&lt;=L4029,"A TIEMPO","FUERA DE TIEMPO"))))</f>
        <v>A TIEMPO</v>
      </c>
      <c r="N4029" s="27">
        <f>IF(J4029="","",NETWORKDAYS(Hoja1!C4554+1,Hoja1!J4554,DiasNOLaborables))</f>
        <v>10</v>
      </c>
      <c r="O4029" s="28" t="str">
        <f t="shared" si="124"/>
        <v/>
      </c>
      <c r="P4029" s="26"/>
      <c r="Q4029" s="26"/>
      <c r="R4029" s="26">
        <f t="shared" si="125"/>
        <v>10</v>
      </c>
    </row>
    <row r="4030" spans="1:18" ht="60" x14ac:dyDescent="0.25">
      <c r="A4030" s="52">
        <v>4020</v>
      </c>
      <c r="B4030" s="33">
        <v>20190610091020</v>
      </c>
      <c r="C4030" s="34">
        <v>43626</v>
      </c>
      <c r="D4030" s="35" t="s">
        <v>62</v>
      </c>
      <c r="E4030" s="35" t="s">
        <v>119</v>
      </c>
      <c r="F4030" s="35" t="s">
        <v>80</v>
      </c>
      <c r="G4030" s="35" t="s">
        <v>104</v>
      </c>
      <c r="H4030" s="37" t="s">
        <v>121</v>
      </c>
      <c r="I4030" s="35" t="s">
        <v>39</v>
      </c>
      <c r="J4030" s="34">
        <v>43635</v>
      </c>
      <c r="K4030" s="38" t="s">
        <v>115</v>
      </c>
      <c r="L4030" s="53">
        <f>IFERROR(WORKDAY(C4030,R4030,DiasNOLaborables),"")</f>
        <v>43641</v>
      </c>
      <c r="M4030" s="27" t="str">
        <f>+IF(C4030="","",IF(J4030="","",(IF(J4030&lt;=L4030,"A TIEMPO","FUERA DE TIEMPO"))))</f>
        <v>A TIEMPO</v>
      </c>
      <c r="N4030" s="27">
        <f>IF(J4030="","",NETWORKDAYS(Hoja1!C4555+1,Hoja1!J4555,DiasNOLaborables))</f>
        <v>10</v>
      </c>
      <c r="O4030" s="28" t="str">
        <f t="shared" si="124"/>
        <v/>
      </c>
      <c r="P4030" s="26"/>
      <c r="Q4030" s="26"/>
      <c r="R4030" s="26">
        <f t="shared" si="125"/>
        <v>10</v>
      </c>
    </row>
    <row r="4031" spans="1:18" ht="60" x14ac:dyDescent="0.25">
      <c r="A4031" s="52">
        <v>4021</v>
      </c>
      <c r="B4031" s="33">
        <v>20190610090735</v>
      </c>
      <c r="C4031" s="34">
        <v>43626</v>
      </c>
      <c r="D4031" s="35" t="s">
        <v>62</v>
      </c>
      <c r="E4031" s="35" t="s">
        <v>119</v>
      </c>
      <c r="F4031" s="35" t="s">
        <v>80</v>
      </c>
      <c r="G4031" s="35" t="s">
        <v>104</v>
      </c>
      <c r="H4031" s="37" t="s">
        <v>121</v>
      </c>
      <c r="I4031" s="35" t="s">
        <v>39</v>
      </c>
      <c r="J4031" s="34">
        <v>43635</v>
      </c>
      <c r="K4031" s="38" t="s">
        <v>115</v>
      </c>
      <c r="L4031" s="53">
        <f>IFERROR(WORKDAY(C4031,R4031,DiasNOLaborables),"")</f>
        <v>43641</v>
      </c>
      <c r="M4031" s="27" t="str">
        <f>+IF(C4031="","",IF(J4031="","",(IF(J4031&lt;=L4031,"A TIEMPO","FUERA DE TIEMPO"))))</f>
        <v>A TIEMPO</v>
      </c>
      <c r="N4031" s="27">
        <f>IF(J4031="","",NETWORKDAYS(Hoja1!C4556+1,Hoja1!J4556,DiasNOLaborables))</f>
        <v>10</v>
      </c>
      <c r="O4031" s="28" t="str">
        <f t="shared" si="124"/>
        <v/>
      </c>
      <c r="P4031" s="26"/>
      <c r="Q4031" s="26"/>
      <c r="R4031" s="26">
        <f t="shared" si="125"/>
        <v>10</v>
      </c>
    </row>
    <row r="4032" spans="1:18" ht="60" x14ac:dyDescent="0.25">
      <c r="A4032" s="52">
        <v>4022</v>
      </c>
      <c r="B4032" s="33">
        <v>20190610090247</v>
      </c>
      <c r="C4032" s="34">
        <v>43626</v>
      </c>
      <c r="D4032" s="35" t="s">
        <v>62</v>
      </c>
      <c r="E4032" s="35" t="s">
        <v>119</v>
      </c>
      <c r="F4032" s="35" t="s">
        <v>80</v>
      </c>
      <c r="G4032" s="35" t="s">
        <v>104</v>
      </c>
      <c r="H4032" s="37" t="s">
        <v>121</v>
      </c>
      <c r="I4032" s="35" t="s">
        <v>39</v>
      </c>
      <c r="J4032" s="34">
        <v>43635</v>
      </c>
      <c r="K4032" s="38" t="s">
        <v>115</v>
      </c>
      <c r="L4032" s="53">
        <f>IFERROR(WORKDAY(C4032,R4032,DiasNOLaborables),"")</f>
        <v>43641</v>
      </c>
      <c r="M4032" s="27" t="str">
        <f>+IF(C4032="","",IF(J4032="","",(IF(J4032&lt;=L4032,"A TIEMPO","FUERA DE TIEMPO"))))</f>
        <v>A TIEMPO</v>
      </c>
      <c r="N4032" s="27">
        <f>IF(J4032="","",NETWORKDAYS(Hoja1!C4557+1,Hoja1!J4557,DiasNOLaborables))</f>
        <v>10</v>
      </c>
      <c r="O4032" s="28" t="str">
        <f t="shared" si="124"/>
        <v/>
      </c>
      <c r="P4032" s="26"/>
      <c r="Q4032" s="26"/>
      <c r="R4032" s="26">
        <f t="shared" si="125"/>
        <v>10</v>
      </c>
    </row>
    <row r="4033" spans="1:18" ht="60" x14ac:dyDescent="0.25">
      <c r="A4033" s="52">
        <v>4023</v>
      </c>
      <c r="B4033" s="33">
        <v>20190610085209</v>
      </c>
      <c r="C4033" s="34">
        <v>43626</v>
      </c>
      <c r="D4033" s="35" t="s">
        <v>62</v>
      </c>
      <c r="E4033" s="35" t="s">
        <v>119</v>
      </c>
      <c r="F4033" s="35" t="s">
        <v>80</v>
      </c>
      <c r="G4033" s="35" t="s">
        <v>104</v>
      </c>
      <c r="H4033" s="37" t="s">
        <v>121</v>
      </c>
      <c r="I4033" s="35" t="s">
        <v>39</v>
      </c>
      <c r="J4033" s="34">
        <v>43635</v>
      </c>
      <c r="K4033" s="38" t="s">
        <v>115</v>
      </c>
      <c r="L4033" s="53">
        <f>IFERROR(WORKDAY(C4033,R4033,DiasNOLaborables),"")</f>
        <v>43641</v>
      </c>
      <c r="M4033" s="27" t="str">
        <f>+IF(C4033="","",IF(J4033="","",(IF(J4033&lt;=L4033,"A TIEMPO","FUERA DE TIEMPO"))))</f>
        <v>A TIEMPO</v>
      </c>
      <c r="N4033" s="27">
        <f>IF(J4033="","",NETWORKDAYS(Hoja1!C4558+1,Hoja1!J4558,DiasNOLaborables))</f>
        <v>10</v>
      </c>
      <c r="O4033" s="28" t="str">
        <f t="shared" si="124"/>
        <v/>
      </c>
      <c r="P4033" s="26"/>
      <c r="Q4033" s="26"/>
      <c r="R4033" s="26">
        <f t="shared" si="125"/>
        <v>10</v>
      </c>
    </row>
    <row r="4034" spans="1:18" ht="60" x14ac:dyDescent="0.25">
      <c r="A4034" s="52">
        <v>4024</v>
      </c>
      <c r="B4034" s="33">
        <v>20190610084738</v>
      </c>
      <c r="C4034" s="34">
        <v>43626</v>
      </c>
      <c r="D4034" s="35" t="s">
        <v>62</v>
      </c>
      <c r="E4034" s="35" t="s">
        <v>119</v>
      </c>
      <c r="F4034" s="35" t="s">
        <v>80</v>
      </c>
      <c r="G4034" s="35" t="s">
        <v>104</v>
      </c>
      <c r="H4034" s="37" t="s">
        <v>121</v>
      </c>
      <c r="I4034" s="35" t="s">
        <v>39</v>
      </c>
      <c r="J4034" s="34">
        <v>43635</v>
      </c>
      <c r="K4034" s="38" t="s">
        <v>115</v>
      </c>
      <c r="L4034" s="53">
        <f>IFERROR(WORKDAY(C4034,R4034,DiasNOLaborables),"")</f>
        <v>43641</v>
      </c>
      <c r="M4034" s="27" t="str">
        <f>+IF(C4034="","",IF(J4034="","",(IF(J4034&lt;=L4034,"A TIEMPO","FUERA DE TIEMPO"))))</f>
        <v>A TIEMPO</v>
      </c>
      <c r="N4034" s="27">
        <f>IF(J4034="","",NETWORKDAYS(Hoja1!C4559+1,Hoja1!J4559,DiasNOLaborables))</f>
        <v>10</v>
      </c>
      <c r="O4034" s="28" t="str">
        <f t="shared" si="124"/>
        <v/>
      </c>
      <c r="P4034" s="26"/>
      <c r="Q4034" s="26"/>
      <c r="R4034" s="26">
        <f t="shared" si="125"/>
        <v>10</v>
      </c>
    </row>
    <row r="4035" spans="1:18" ht="60" x14ac:dyDescent="0.25">
      <c r="A4035" s="52">
        <v>4025</v>
      </c>
      <c r="B4035" s="33">
        <v>20190610083347</v>
      </c>
      <c r="C4035" s="34">
        <v>43626</v>
      </c>
      <c r="D4035" s="35" t="s">
        <v>61</v>
      </c>
      <c r="E4035" s="35" t="s">
        <v>119</v>
      </c>
      <c r="F4035" s="35" t="s">
        <v>80</v>
      </c>
      <c r="G4035" s="35" t="s">
        <v>104</v>
      </c>
      <c r="H4035" s="37" t="s">
        <v>121</v>
      </c>
      <c r="I4035" s="35" t="s">
        <v>39</v>
      </c>
      <c r="J4035" s="34">
        <v>43635</v>
      </c>
      <c r="K4035" s="38" t="s">
        <v>115</v>
      </c>
      <c r="L4035" s="53">
        <f>IFERROR(WORKDAY(C4035,R4035,DiasNOLaborables),"")</f>
        <v>43641</v>
      </c>
      <c r="M4035" s="27" t="str">
        <f>+IF(C4035="","",IF(J4035="","",(IF(J4035&lt;=L4035,"A TIEMPO","FUERA DE TIEMPO"))))</f>
        <v>A TIEMPO</v>
      </c>
      <c r="N4035" s="27">
        <f>IF(J4035="","",NETWORKDAYS(Hoja1!C4560+1,Hoja1!J4560,DiasNOLaborables))</f>
        <v>10</v>
      </c>
      <c r="O4035" s="28" t="str">
        <f t="shared" si="124"/>
        <v/>
      </c>
      <c r="P4035" s="26"/>
      <c r="Q4035" s="26"/>
      <c r="R4035" s="26">
        <f t="shared" si="125"/>
        <v>10</v>
      </c>
    </row>
    <row r="4036" spans="1:18" ht="60" x14ac:dyDescent="0.25">
      <c r="A4036" s="52">
        <v>4026</v>
      </c>
      <c r="B4036" s="33">
        <v>20190610083042</v>
      </c>
      <c r="C4036" s="34">
        <v>43626</v>
      </c>
      <c r="D4036" s="35" t="s">
        <v>61</v>
      </c>
      <c r="E4036" s="35" t="s">
        <v>119</v>
      </c>
      <c r="F4036" s="35" t="s">
        <v>80</v>
      </c>
      <c r="G4036" s="35" t="s">
        <v>104</v>
      </c>
      <c r="H4036" s="37" t="s">
        <v>121</v>
      </c>
      <c r="I4036" s="35" t="s">
        <v>39</v>
      </c>
      <c r="J4036" s="34">
        <v>43635</v>
      </c>
      <c r="K4036" s="38" t="s">
        <v>115</v>
      </c>
      <c r="L4036" s="53">
        <f>IFERROR(WORKDAY(C4036,R4036,DiasNOLaborables),"")</f>
        <v>43641</v>
      </c>
      <c r="M4036" s="27" t="str">
        <f>+IF(C4036="","",IF(J4036="","",(IF(J4036&lt;=L4036,"A TIEMPO","FUERA DE TIEMPO"))))</f>
        <v>A TIEMPO</v>
      </c>
      <c r="N4036" s="27">
        <f>IF(J4036="","",NETWORKDAYS(Hoja1!C4561+1,Hoja1!J4561,DiasNOLaborables))</f>
        <v>10</v>
      </c>
      <c r="O4036" s="28" t="str">
        <f t="shared" si="124"/>
        <v/>
      </c>
      <c r="P4036" s="26"/>
      <c r="Q4036" s="26"/>
      <c r="R4036" s="26">
        <f t="shared" si="125"/>
        <v>10</v>
      </c>
    </row>
    <row r="4037" spans="1:18" ht="60" x14ac:dyDescent="0.25">
      <c r="A4037" s="52">
        <v>4027</v>
      </c>
      <c r="B4037" s="33">
        <v>20190610082936</v>
      </c>
      <c r="C4037" s="34">
        <v>43626</v>
      </c>
      <c r="D4037" s="35" t="s">
        <v>61</v>
      </c>
      <c r="E4037" s="35" t="s">
        <v>119</v>
      </c>
      <c r="F4037" s="35" t="s">
        <v>80</v>
      </c>
      <c r="G4037" s="35" t="s">
        <v>104</v>
      </c>
      <c r="H4037" s="37" t="s">
        <v>121</v>
      </c>
      <c r="I4037" s="35" t="s">
        <v>39</v>
      </c>
      <c r="J4037" s="34">
        <v>43635</v>
      </c>
      <c r="K4037" s="38" t="s">
        <v>115</v>
      </c>
      <c r="L4037" s="53">
        <f>IFERROR(WORKDAY(C4037,R4037,DiasNOLaborables),"")</f>
        <v>43641</v>
      </c>
      <c r="M4037" s="27" t="str">
        <f>+IF(C4037="","",IF(J4037="","",(IF(J4037&lt;=L4037,"A TIEMPO","FUERA DE TIEMPO"))))</f>
        <v>A TIEMPO</v>
      </c>
      <c r="N4037" s="27">
        <f>IF(J4037="","",NETWORKDAYS(Hoja1!C4562+1,Hoja1!J4562,DiasNOLaborables))</f>
        <v>10</v>
      </c>
      <c r="O4037" s="28" t="str">
        <f t="shared" si="124"/>
        <v/>
      </c>
      <c r="P4037" s="26"/>
      <c r="Q4037" s="26"/>
      <c r="R4037" s="26">
        <f t="shared" si="125"/>
        <v>10</v>
      </c>
    </row>
    <row r="4038" spans="1:18" ht="60" x14ac:dyDescent="0.25">
      <c r="A4038" s="52">
        <v>4028</v>
      </c>
      <c r="B4038" s="33">
        <v>20190610082834</v>
      </c>
      <c r="C4038" s="34">
        <v>43626</v>
      </c>
      <c r="D4038" s="35" t="s">
        <v>61</v>
      </c>
      <c r="E4038" s="35" t="s">
        <v>119</v>
      </c>
      <c r="F4038" s="35" t="s">
        <v>80</v>
      </c>
      <c r="G4038" s="35" t="s">
        <v>104</v>
      </c>
      <c r="H4038" s="37" t="s">
        <v>121</v>
      </c>
      <c r="I4038" s="35" t="s">
        <v>39</v>
      </c>
      <c r="J4038" s="34">
        <v>43635</v>
      </c>
      <c r="K4038" s="38" t="s">
        <v>115</v>
      </c>
      <c r="L4038" s="53">
        <f>IFERROR(WORKDAY(C4038,R4038,DiasNOLaborables),"")</f>
        <v>43641</v>
      </c>
      <c r="M4038" s="27" t="str">
        <f>+IF(C4038="","",IF(J4038="","",(IF(J4038&lt;=L4038,"A TIEMPO","FUERA DE TIEMPO"))))</f>
        <v>A TIEMPO</v>
      </c>
      <c r="N4038" s="27">
        <f>IF(J4038="","",NETWORKDAYS(Hoja1!C4563+1,Hoja1!J4563,DiasNOLaborables))</f>
        <v>10</v>
      </c>
      <c r="O4038" s="28" t="str">
        <f t="shared" si="124"/>
        <v/>
      </c>
      <c r="P4038" s="26"/>
      <c r="Q4038" s="26"/>
      <c r="R4038" s="26">
        <f t="shared" si="125"/>
        <v>10</v>
      </c>
    </row>
    <row r="4039" spans="1:18" ht="60" x14ac:dyDescent="0.25">
      <c r="A4039" s="52">
        <v>4029</v>
      </c>
      <c r="B4039" s="33">
        <v>20190610082226</v>
      </c>
      <c r="C4039" s="34">
        <v>43626</v>
      </c>
      <c r="D4039" s="35" t="s">
        <v>61</v>
      </c>
      <c r="E4039" s="35" t="s">
        <v>119</v>
      </c>
      <c r="F4039" s="35" t="s">
        <v>80</v>
      </c>
      <c r="G4039" s="35" t="s">
        <v>104</v>
      </c>
      <c r="H4039" s="37" t="s">
        <v>121</v>
      </c>
      <c r="I4039" s="35" t="s">
        <v>39</v>
      </c>
      <c r="J4039" s="34">
        <v>43635</v>
      </c>
      <c r="K4039" s="38" t="s">
        <v>115</v>
      </c>
      <c r="L4039" s="53">
        <f>IFERROR(WORKDAY(C4039,R4039,DiasNOLaborables),"")</f>
        <v>43641</v>
      </c>
      <c r="M4039" s="27" t="str">
        <f>+IF(C4039="","",IF(J4039="","",(IF(J4039&lt;=L4039,"A TIEMPO","FUERA DE TIEMPO"))))</f>
        <v>A TIEMPO</v>
      </c>
      <c r="N4039" s="27">
        <f>IF(J4039="","",NETWORKDAYS(Hoja1!C4564+1,Hoja1!J4564,DiasNOLaborables))</f>
        <v>2</v>
      </c>
      <c r="O4039" s="28" t="str">
        <f t="shared" si="124"/>
        <v/>
      </c>
      <c r="P4039" s="26"/>
      <c r="Q4039" s="26"/>
      <c r="R4039" s="26">
        <f t="shared" si="125"/>
        <v>10</v>
      </c>
    </row>
    <row r="4040" spans="1:18" ht="60" x14ac:dyDescent="0.25">
      <c r="A4040" s="52">
        <v>4030</v>
      </c>
      <c r="B4040" s="33">
        <v>20190610081757</v>
      </c>
      <c r="C4040" s="34">
        <v>43626</v>
      </c>
      <c r="D4040" s="35" t="s">
        <v>61</v>
      </c>
      <c r="E4040" s="35" t="s">
        <v>119</v>
      </c>
      <c r="F4040" s="35" t="s">
        <v>80</v>
      </c>
      <c r="G4040" s="35" t="s">
        <v>104</v>
      </c>
      <c r="H4040" s="37" t="s">
        <v>121</v>
      </c>
      <c r="I4040" s="35" t="s">
        <v>39</v>
      </c>
      <c r="J4040" s="34">
        <v>43635</v>
      </c>
      <c r="K4040" s="38" t="s">
        <v>115</v>
      </c>
      <c r="L4040" s="53">
        <f>IFERROR(WORKDAY(C4040,R4040,DiasNOLaborables),"")</f>
        <v>43641</v>
      </c>
      <c r="M4040" s="27" t="str">
        <f>+IF(C4040="","",IF(J4040="","",(IF(J4040&lt;=L4040,"A TIEMPO","FUERA DE TIEMPO"))))</f>
        <v>A TIEMPO</v>
      </c>
      <c r="N4040" s="27">
        <f>IF(J4040="","",NETWORKDAYS(Hoja1!C4565+1,Hoja1!J4565,DiasNOLaborables))</f>
        <v>2</v>
      </c>
      <c r="O4040" s="28" t="str">
        <f t="shared" si="124"/>
        <v/>
      </c>
      <c r="P4040" s="26"/>
      <c r="Q4040" s="26"/>
      <c r="R4040" s="26">
        <f t="shared" si="125"/>
        <v>10</v>
      </c>
    </row>
    <row r="4041" spans="1:18" ht="60" x14ac:dyDescent="0.25">
      <c r="A4041" s="52">
        <v>4031</v>
      </c>
      <c r="B4041" s="33">
        <v>20190610081649</v>
      </c>
      <c r="C4041" s="34">
        <v>43626</v>
      </c>
      <c r="D4041" s="35" t="s">
        <v>60</v>
      </c>
      <c r="E4041" s="35" t="s">
        <v>119</v>
      </c>
      <c r="F4041" s="35" t="s">
        <v>80</v>
      </c>
      <c r="G4041" s="35" t="s">
        <v>104</v>
      </c>
      <c r="H4041" s="37" t="s">
        <v>121</v>
      </c>
      <c r="I4041" s="35" t="s">
        <v>39</v>
      </c>
      <c r="J4041" s="34">
        <v>43635</v>
      </c>
      <c r="K4041" s="38" t="s">
        <v>115</v>
      </c>
      <c r="L4041" s="53">
        <f>IFERROR(WORKDAY(C4041,R4041,DiasNOLaborables),"")</f>
        <v>43641</v>
      </c>
      <c r="M4041" s="27" t="str">
        <f>+IF(C4041="","",IF(J4041="","",(IF(J4041&lt;=L4041,"A TIEMPO","FUERA DE TIEMPO"))))</f>
        <v>A TIEMPO</v>
      </c>
      <c r="N4041" s="27">
        <f>IF(J4041="","",NETWORKDAYS(Hoja1!C4566+1,Hoja1!J4566,DiasNOLaborables))</f>
        <v>3</v>
      </c>
      <c r="O4041" s="28" t="str">
        <f t="shared" si="124"/>
        <v/>
      </c>
      <c r="P4041" s="26"/>
      <c r="Q4041" s="26"/>
      <c r="R4041" s="26">
        <f t="shared" si="125"/>
        <v>10</v>
      </c>
    </row>
    <row r="4042" spans="1:18" ht="60" x14ac:dyDescent="0.25">
      <c r="A4042" s="52">
        <v>4032</v>
      </c>
      <c r="B4042" s="33">
        <v>20190610081453</v>
      </c>
      <c r="C4042" s="34">
        <v>43626</v>
      </c>
      <c r="D4042" s="35" t="s">
        <v>61</v>
      </c>
      <c r="E4042" s="35" t="s">
        <v>119</v>
      </c>
      <c r="F4042" s="35" t="s">
        <v>80</v>
      </c>
      <c r="G4042" s="35" t="s">
        <v>104</v>
      </c>
      <c r="H4042" s="37" t="s">
        <v>121</v>
      </c>
      <c r="I4042" s="35" t="s">
        <v>39</v>
      </c>
      <c r="J4042" s="34">
        <v>43635</v>
      </c>
      <c r="K4042" s="38" t="s">
        <v>115</v>
      </c>
      <c r="L4042" s="53">
        <f>IFERROR(WORKDAY(C4042,R4042,DiasNOLaborables),"")</f>
        <v>43641</v>
      </c>
      <c r="M4042" s="27" t="str">
        <f>+IF(C4042="","",IF(J4042="","",(IF(J4042&lt;=L4042,"A TIEMPO","FUERA DE TIEMPO"))))</f>
        <v>A TIEMPO</v>
      </c>
      <c r="N4042" s="27">
        <f>IF(J4042="","",NETWORKDAYS(Hoja1!C4567+1,Hoja1!J4567,DiasNOLaborables))</f>
        <v>3</v>
      </c>
      <c r="O4042" s="28" t="str">
        <f t="shared" si="124"/>
        <v/>
      </c>
      <c r="P4042" s="26"/>
      <c r="Q4042" s="26"/>
      <c r="R4042" s="26">
        <f t="shared" si="125"/>
        <v>10</v>
      </c>
    </row>
    <row r="4043" spans="1:18" ht="60" x14ac:dyDescent="0.25">
      <c r="A4043" s="52">
        <v>4033</v>
      </c>
      <c r="B4043" s="33">
        <v>20190610125110</v>
      </c>
      <c r="C4043" s="34">
        <v>43626</v>
      </c>
      <c r="D4043" s="35" t="s">
        <v>62</v>
      </c>
      <c r="E4043" s="35" t="s">
        <v>119</v>
      </c>
      <c r="F4043" s="35" t="s">
        <v>80</v>
      </c>
      <c r="G4043" s="35" t="s">
        <v>104</v>
      </c>
      <c r="H4043" s="37" t="s">
        <v>121</v>
      </c>
      <c r="I4043" s="35" t="s">
        <v>39</v>
      </c>
      <c r="J4043" s="34">
        <v>43635</v>
      </c>
      <c r="K4043" s="38" t="s">
        <v>115</v>
      </c>
      <c r="L4043" s="53">
        <f>IFERROR(WORKDAY(C4043,R4043,DiasNOLaborables),"")</f>
        <v>43641</v>
      </c>
      <c r="M4043" s="27" t="str">
        <f>+IF(C4043="","",IF(J4043="","",(IF(J4043&lt;=L4043,"A TIEMPO","FUERA DE TIEMPO"))))</f>
        <v>A TIEMPO</v>
      </c>
      <c r="N4043" s="27">
        <f>IF(J4043="","",NETWORKDAYS(Hoja1!C4568+1,Hoja1!J4568,DiasNOLaborables))</f>
        <v>3</v>
      </c>
      <c r="O4043" s="28" t="str">
        <f t="shared" ref="O4043:O4106" si="126">IF(NETWORKDAYS(L4043+1,J4043,DiasNOLaborables)&lt;=0,"",NETWORKDAYS(L4043+1,J4043,DiasNOLaborables))</f>
        <v/>
      </c>
      <c r="P4043" s="26"/>
      <c r="Q4043" s="26"/>
      <c r="R4043" s="26">
        <f t="shared" ref="R4043:R4106" si="127">IFERROR(VLOOKUP(F4043,$Z$49:$AA$62,2),"")</f>
        <v>10</v>
      </c>
    </row>
    <row r="4044" spans="1:18" ht="60" x14ac:dyDescent="0.25">
      <c r="A4044" s="52">
        <v>4034</v>
      </c>
      <c r="B4044" s="33">
        <v>20190610165939</v>
      </c>
      <c r="C4044" s="34">
        <v>43626</v>
      </c>
      <c r="D4044" s="35" t="s">
        <v>62</v>
      </c>
      <c r="E4044" s="35" t="s">
        <v>119</v>
      </c>
      <c r="F4044" s="35" t="s">
        <v>80</v>
      </c>
      <c r="G4044" s="35" t="s">
        <v>104</v>
      </c>
      <c r="H4044" s="37" t="s">
        <v>121</v>
      </c>
      <c r="I4044" s="35" t="s">
        <v>39</v>
      </c>
      <c r="J4044" s="34">
        <v>43636</v>
      </c>
      <c r="K4044" s="38" t="s">
        <v>115</v>
      </c>
      <c r="L4044" s="53">
        <f>IFERROR(WORKDAY(C4044,R4044,DiasNOLaborables),"")</f>
        <v>43641</v>
      </c>
      <c r="M4044" s="27" t="str">
        <f>+IF(C4044="","",IF(J4044="","",(IF(J4044&lt;=L4044,"A TIEMPO","FUERA DE TIEMPO"))))</f>
        <v>A TIEMPO</v>
      </c>
      <c r="N4044" s="27">
        <f>IF(J4044="","",NETWORKDAYS(Hoja1!C4569+1,Hoja1!J4569,DiasNOLaborables))</f>
        <v>3</v>
      </c>
      <c r="O4044" s="28" t="str">
        <f t="shared" si="126"/>
        <v/>
      </c>
      <c r="P4044" s="26"/>
      <c r="Q4044" s="26"/>
      <c r="R4044" s="26">
        <f t="shared" si="127"/>
        <v>10</v>
      </c>
    </row>
    <row r="4045" spans="1:18" ht="60" x14ac:dyDescent="0.25">
      <c r="A4045" s="52">
        <v>4035</v>
      </c>
      <c r="B4045" s="33">
        <v>20190610164340</v>
      </c>
      <c r="C4045" s="34">
        <v>43626</v>
      </c>
      <c r="D4045" s="35" t="s">
        <v>60</v>
      </c>
      <c r="E4045" s="35" t="s">
        <v>119</v>
      </c>
      <c r="F4045" s="35" t="s">
        <v>80</v>
      </c>
      <c r="G4045" s="35" t="s">
        <v>104</v>
      </c>
      <c r="H4045" s="37" t="s">
        <v>121</v>
      </c>
      <c r="I4045" s="35" t="s">
        <v>39</v>
      </c>
      <c r="J4045" s="34">
        <v>43636</v>
      </c>
      <c r="K4045" s="38" t="s">
        <v>115</v>
      </c>
      <c r="L4045" s="53">
        <f>IFERROR(WORKDAY(C4045,R4045,DiasNOLaborables),"")</f>
        <v>43641</v>
      </c>
      <c r="M4045" s="27" t="str">
        <f>+IF(C4045="","",IF(J4045="","",(IF(J4045&lt;=L4045,"A TIEMPO","FUERA DE TIEMPO"))))</f>
        <v>A TIEMPO</v>
      </c>
      <c r="N4045" s="27">
        <f>IF(J4045="","",NETWORKDAYS(Hoja1!C4570+1,Hoja1!J4570,DiasNOLaborables))</f>
        <v>4</v>
      </c>
      <c r="O4045" s="28" t="str">
        <f t="shared" si="126"/>
        <v/>
      </c>
      <c r="P4045" s="26"/>
      <c r="Q4045" s="26"/>
      <c r="R4045" s="26">
        <f t="shared" si="127"/>
        <v>10</v>
      </c>
    </row>
    <row r="4046" spans="1:18" ht="60" x14ac:dyDescent="0.25">
      <c r="A4046" s="52">
        <v>4036</v>
      </c>
      <c r="B4046" s="33">
        <v>20190610164100</v>
      </c>
      <c r="C4046" s="34">
        <v>43626</v>
      </c>
      <c r="D4046" s="35" t="s">
        <v>60</v>
      </c>
      <c r="E4046" s="35" t="s">
        <v>119</v>
      </c>
      <c r="F4046" s="35" t="s">
        <v>80</v>
      </c>
      <c r="G4046" s="35" t="s">
        <v>104</v>
      </c>
      <c r="H4046" s="37" t="s">
        <v>121</v>
      </c>
      <c r="I4046" s="35" t="s">
        <v>39</v>
      </c>
      <c r="J4046" s="34">
        <v>43636</v>
      </c>
      <c r="K4046" s="38" t="s">
        <v>115</v>
      </c>
      <c r="L4046" s="53">
        <f>IFERROR(WORKDAY(C4046,R4046,DiasNOLaborables),"")</f>
        <v>43641</v>
      </c>
      <c r="M4046" s="27" t="str">
        <f>+IF(C4046="","",IF(J4046="","",(IF(J4046&lt;=L4046,"A TIEMPO","FUERA DE TIEMPO"))))</f>
        <v>A TIEMPO</v>
      </c>
      <c r="N4046" s="27">
        <f>IF(J4046="","",NETWORKDAYS(Hoja1!C4571+1,Hoja1!J4571,DiasNOLaborables))</f>
        <v>9</v>
      </c>
      <c r="O4046" s="28" t="str">
        <f t="shared" si="126"/>
        <v/>
      </c>
      <c r="P4046" s="26"/>
      <c r="Q4046" s="26"/>
      <c r="R4046" s="26">
        <f t="shared" si="127"/>
        <v>10</v>
      </c>
    </row>
    <row r="4047" spans="1:18" ht="60" x14ac:dyDescent="0.25">
      <c r="A4047" s="52">
        <v>4037</v>
      </c>
      <c r="B4047" s="33">
        <v>20190610160109</v>
      </c>
      <c r="C4047" s="34">
        <v>43626</v>
      </c>
      <c r="D4047" s="35" t="s">
        <v>60</v>
      </c>
      <c r="E4047" s="35" t="s">
        <v>119</v>
      </c>
      <c r="F4047" s="35" t="s">
        <v>80</v>
      </c>
      <c r="G4047" s="35" t="s">
        <v>104</v>
      </c>
      <c r="H4047" s="37" t="s">
        <v>121</v>
      </c>
      <c r="I4047" s="35" t="s">
        <v>39</v>
      </c>
      <c r="J4047" s="34">
        <v>43636</v>
      </c>
      <c r="K4047" s="38" t="s">
        <v>115</v>
      </c>
      <c r="L4047" s="53">
        <f>IFERROR(WORKDAY(C4047,R4047,DiasNOLaborables),"")</f>
        <v>43641</v>
      </c>
      <c r="M4047" s="27" t="str">
        <f>+IF(C4047="","",IF(J4047="","",(IF(J4047&lt;=L4047,"A TIEMPO","FUERA DE TIEMPO"))))</f>
        <v>A TIEMPO</v>
      </c>
      <c r="N4047" s="27">
        <f>IF(J4047="","",NETWORKDAYS(Hoja1!C4572+1,Hoja1!J4572,DiasNOLaborables))</f>
        <v>7</v>
      </c>
      <c r="O4047" s="28" t="str">
        <f t="shared" si="126"/>
        <v/>
      </c>
      <c r="P4047" s="26"/>
      <c r="Q4047" s="26"/>
      <c r="R4047" s="26">
        <f t="shared" si="127"/>
        <v>10</v>
      </c>
    </row>
    <row r="4048" spans="1:18" ht="60" x14ac:dyDescent="0.25">
      <c r="A4048" s="52">
        <v>4038</v>
      </c>
      <c r="B4048" s="33">
        <v>20190610153010</v>
      </c>
      <c r="C4048" s="34">
        <v>43626</v>
      </c>
      <c r="D4048" s="35" t="s">
        <v>61</v>
      </c>
      <c r="E4048" s="35" t="s">
        <v>119</v>
      </c>
      <c r="F4048" s="35" t="s">
        <v>80</v>
      </c>
      <c r="G4048" s="35" t="s">
        <v>104</v>
      </c>
      <c r="H4048" s="37" t="s">
        <v>121</v>
      </c>
      <c r="I4048" s="35" t="s">
        <v>39</v>
      </c>
      <c r="J4048" s="34">
        <v>43636</v>
      </c>
      <c r="K4048" s="38" t="s">
        <v>115</v>
      </c>
      <c r="L4048" s="53">
        <f>IFERROR(WORKDAY(C4048,R4048,DiasNOLaborables),"")</f>
        <v>43641</v>
      </c>
      <c r="M4048" s="27" t="str">
        <f>+IF(C4048="","",IF(J4048="","",(IF(J4048&lt;=L4048,"A TIEMPO","FUERA DE TIEMPO"))))</f>
        <v>A TIEMPO</v>
      </c>
      <c r="N4048" s="27">
        <f>IF(J4048="","",NETWORKDAYS(Hoja1!C4573+1,Hoja1!J4573,DiasNOLaborables))</f>
        <v>-1</v>
      </c>
      <c r="O4048" s="28" t="str">
        <f t="shared" si="126"/>
        <v/>
      </c>
      <c r="P4048" s="26"/>
      <c r="Q4048" s="26"/>
      <c r="R4048" s="26">
        <f t="shared" si="127"/>
        <v>10</v>
      </c>
    </row>
    <row r="4049" spans="1:18" ht="60" x14ac:dyDescent="0.25">
      <c r="A4049" s="52">
        <v>4039</v>
      </c>
      <c r="B4049" s="33">
        <v>20190610152420</v>
      </c>
      <c r="C4049" s="34">
        <v>43626</v>
      </c>
      <c r="D4049" s="35" t="s">
        <v>61</v>
      </c>
      <c r="E4049" s="35" t="s">
        <v>119</v>
      </c>
      <c r="F4049" s="35" t="s">
        <v>80</v>
      </c>
      <c r="G4049" s="35" t="s">
        <v>104</v>
      </c>
      <c r="H4049" s="37" t="s">
        <v>121</v>
      </c>
      <c r="I4049" s="35" t="s">
        <v>39</v>
      </c>
      <c r="J4049" s="34">
        <v>43636</v>
      </c>
      <c r="K4049" s="38" t="s">
        <v>115</v>
      </c>
      <c r="L4049" s="53">
        <f>IFERROR(WORKDAY(C4049,R4049,DiasNOLaborables),"")</f>
        <v>43641</v>
      </c>
      <c r="M4049" s="27" t="str">
        <f>+IF(C4049="","",IF(J4049="","",(IF(J4049&lt;=L4049,"A TIEMPO","FUERA DE TIEMPO"))))</f>
        <v>A TIEMPO</v>
      </c>
      <c r="N4049" s="27">
        <f>IF(J4049="","",NETWORKDAYS(Hoja1!C4574+1,Hoja1!J4574,DiasNOLaborables))</f>
        <v>14</v>
      </c>
      <c r="O4049" s="28" t="str">
        <f t="shared" si="126"/>
        <v/>
      </c>
      <c r="P4049" s="26"/>
      <c r="Q4049" s="26"/>
      <c r="R4049" s="26">
        <f t="shared" si="127"/>
        <v>10</v>
      </c>
    </row>
    <row r="4050" spans="1:18" ht="60" x14ac:dyDescent="0.25">
      <c r="A4050" s="52">
        <v>4040</v>
      </c>
      <c r="B4050" s="33">
        <v>20190610152221</v>
      </c>
      <c r="C4050" s="34">
        <v>43626</v>
      </c>
      <c r="D4050" s="35" t="s">
        <v>61</v>
      </c>
      <c r="E4050" s="35" t="s">
        <v>119</v>
      </c>
      <c r="F4050" s="35" t="s">
        <v>80</v>
      </c>
      <c r="G4050" s="35" t="s">
        <v>104</v>
      </c>
      <c r="H4050" s="37" t="s">
        <v>121</v>
      </c>
      <c r="I4050" s="35" t="s">
        <v>39</v>
      </c>
      <c r="J4050" s="34">
        <v>43636</v>
      </c>
      <c r="K4050" s="38" t="s">
        <v>115</v>
      </c>
      <c r="L4050" s="53">
        <f>IFERROR(WORKDAY(C4050,R4050,DiasNOLaborables),"")</f>
        <v>43641</v>
      </c>
      <c r="M4050" s="27" t="str">
        <f>+IF(C4050="","",IF(J4050="","",(IF(J4050&lt;=L4050,"A TIEMPO","FUERA DE TIEMPO"))))</f>
        <v>A TIEMPO</v>
      </c>
      <c r="N4050" s="27">
        <f>IF(J4050="","",NETWORKDAYS(Hoja1!C4575+1,Hoja1!J4575,DiasNOLaborables))</f>
        <v>21</v>
      </c>
      <c r="O4050" s="28" t="str">
        <f t="shared" si="126"/>
        <v/>
      </c>
      <c r="P4050" s="26"/>
      <c r="Q4050" s="26"/>
      <c r="R4050" s="26">
        <f t="shared" si="127"/>
        <v>10</v>
      </c>
    </row>
    <row r="4051" spans="1:18" ht="60" x14ac:dyDescent="0.25">
      <c r="A4051" s="52">
        <v>4041</v>
      </c>
      <c r="B4051" s="33">
        <v>20190610151144</v>
      </c>
      <c r="C4051" s="34">
        <v>43626</v>
      </c>
      <c r="D4051" s="35" t="s">
        <v>61</v>
      </c>
      <c r="E4051" s="35" t="s">
        <v>119</v>
      </c>
      <c r="F4051" s="35" t="s">
        <v>80</v>
      </c>
      <c r="G4051" s="35" t="s">
        <v>104</v>
      </c>
      <c r="H4051" s="37" t="s">
        <v>121</v>
      </c>
      <c r="I4051" s="35" t="s">
        <v>39</v>
      </c>
      <c r="J4051" s="34">
        <v>43636</v>
      </c>
      <c r="K4051" s="38" t="s">
        <v>115</v>
      </c>
      <c r="L4051" s="53">
        <f>IFERROR(WORKDAY(C4051,R4051,DiasNOLaborables),"")</f>
        <v>43641</v>
      </c>
      <c r="M4051" s="27" t="str">
        <f>+IF(C4051="","",IF(J4051="","",(IF(J4051&lt;=L4051,"A TIEMPO","FUERA DE TIEMPO"))))</f>
        <v>A TIEMPO</v>
      </c>
      <c r="N4051" s="27">
        <f>IF(J4051="","",NETWORKDAYS(Hoja1!C4576+1,Hoja1!J4576,DiasNOLaborables))</f>
        <v>6</v>
      </c>
      <c r="O4051" s="28" t="str">
        <f t="shared" si="126"/>
        <v/>
      </c>
      <c r="P4051" s="26"/>
      <c r="Q4051" s="26"/>
      <c r="R4051" s="26">
        <f t="shared" si="127"/>
        <v>10</v>
      </c>
    </row>
    <row r="4052" spans="1:18" ht="60" x14ac:dyDescent="0.25">
      <c r="A4052" s="52">
        <v>4042</v>
      </c>
      <c r="B4052" s="33">
        <v>20190610143923</v>
      </c>
      <c r="C4052" s="34">
        <v>43626</v>
      </c>
      <c r="D4052" s="35" t="s">
        <v>61</v>
      </c>
      <c r="E4052" s="35" t="s">
        <v>119</v>
      </c>
      <c r="F4052" s="35" t="s">
        <v>80</v>
      </c>
      <c r="G4052" s="35" t="s">
        <v>104</v>
      </c>
      <c r="H4052" s="37" t="s">
        <v>121</v>
      </c>
      <c r="I4052" s="35" t="s">
        <v>39</v>
      </c>
      <c r="J4052" s="34">
        <v>43636</v>
      </c>
      <c r="K4052" s="38" t="s">
        <v>115</v>
      </c>
      <c r="L4052" s="53">
        <f>IFERROR(WORKDAY(C4052,R4052,DiasNOLaborables),"")</f>
        <v>43641</v>
      </c>
      <c r="M4052" s="27" t="str">
        <f>+IF(C4052="","",IF(J4052="","",(IF(J4052&lt;=L4052,"A TIEMPO","FUERA DE TIEMPO"))))</f>
        <v>A TIEMPO</v>
      </c>
      <c r="N4052" s="27">
        <f>IF(J4052="","",NETWORKDAYS(Hoja1!C4577+1,Hoja1!J4577,DiasNOLaborables))</f>
        <v>9</v>
      </c>
      <c r="O4052" s="28" t="str">
        <f t="shared" si="126"/>
        <v/>
      </c>
      <c r="P4052" s="26"/>
      <c r="Q4052" s="26"/>
      <c r="R4052" s="26">
        <f t="shared" si="127"/>
        <v>10</v>
      </c>
    </row>
    <row r="4053" spans="1:18" ht="60" x14ac:dyDescent="0.25">
      <c r="A4053" s="52">
        <v>4043</v>
      </c>
      <c r="B4053" s="33">
        <v>20190610143537</v>
      </c>
      <c r="C4053" s="34">
        <v>43626</v>
      </c>
      <c r="D4053" s="35" t="s">
        <v>61</v>
      </c>
      <c r="E4053" s="35" t="s">
        <v>119</v>
      </c>
      <c r="F4053" s="35" t="s">
        <v>80</v>
      </c>
      <c r="G4053" s="35" t="s">
        <v>104</v>
      </c>
      <c r="H4053" s="37" t="s">
        <v>121</v>
      </c>
      <c r="I4053" s="35" t="s">
        <v>39</v>
      </c>
      <c r="J4053" s="34">
        <v>43636</v>
      </c>
      <c r="K4053" s="38" t="s">
        <v>115</v>
      </c>
      <c r="L4053" s="53">
        <f>IFERROR(WORKDAY(C4053,R4053,DiasNOLaborables),"")</f>
        <v>43641</v>
      </c>
      <c r="M4053" s="27" t="str">
        <f>+IF(C4053="","",IF(J4053="","",(IF(J4053&lt;=L4053,"A TIEMPO","FUERA DE TIEMPO"))))</f>
        <v>A TIEMPO</v>
      </c>
      <c r="N4053" s="27">
        <f>IF(J4053="","",NETWORKDAYS(Hoja1!C4578+1,Hoja1!J4578,DiasNOLaborables))</f>
        <v>9</v>
      </c>
      <c r="O4053" s="28" t="str">
        <f t="shared" si="126"/>
        <v/>
      </c>
      <c r="P4053" s="26"/>
      <c r="Q4053" s="26"/>
      <c r="R4053" s="26">
        <f t="shared" si="127"/>
        <v>10</v>
      </c>
    </row>
    <row r="4054" spans="1:18" ht="60" x14ac:dyDescent="0.25">
      <c r="A4054" s="52">
        <v>4044</v>
      </c>
      <c r="B4054" s="33">
        <v>20190610142911</v>
      </c>
      <c r="C4054" s="34">
        <v>43626</v>
      </c>
      <c r="D4054" s="35" t="s">
        <v>61</v>
      </c>
      <c r="E4054" s="35" t="s">
        <v>119</v>
      </c>
      <c r="F4054" s="35" t="s">
        <v>80</v>
      </c>
      <c r="G4054" s="35" t="s">
        <v>104</v>
      </c>
      <c r="H4054" s="37" t="s">
        <v>121</v>
      </c>
      <c r="I4054" s="35" t="s">
        <v>39</v>
      </c>
      <c r="J4054" s="34">
        <v>43636</v>
      </c>
      <c r="K4054" s="38" t="s">
        <v>115</v>
      </c>
      <c r="L4054" s="53">
        <f>IFERROR(WORKDAY(C4054,R4054,DiasNOLaborables),"")</f>
        <v>43641</v>
      </c>
      <c r="M4054" s="27" t="str">
        <f>+IF(C4054="","",IF(J4054="","",(IF(J4054&lt;=L4054,"A TIEMPO","FUERA DE TIEMPO"))))</f>
        <v>A TIEMPO</v>
      </c>
      <c r="N4054" s="27">
        <f>IF(J4054="","",NETWORKDAYS(Hoja1!C4579+1,Hoja1!J4579,DiasNOLaborables))</f>
        <v>9</v>
      </c>
      <c r="O4054" s="28" t="str">
        <f t="shared" si="126"/>
        <v/>
      </c>
      <c r="P4054" s="26"/>
      <c r="Q4054" s="26"/>
      <c r="R4054" s="26">
        <f t="shared" si="127"/>
        <v>10</v>
      </c>
    </row>
    <row r="4055" spans="1:18" ht="60" x14ac:dyDescent="0.25">
      <c r="A4055" s="52">
        <v>4045</v>
      </c>
      <c r="B4055" s="33">
        <v>20190610142743</v>
      </c>
      <c r="C4055" s="34">
        <v>43626</v>
      </c>
      <c r="D4055" s="35" t="s">
        <v>61</v>
      </c>
      <c r="E4055" s="35" t="s">
        <v>119</v>
      </c>
      <c r="F4055" s="35" t="s">
        <v>80</v>
      </c>
      <c r="G4055" s="35" t="s">
        <v>104</v>
      </c>
      <c r="H4055" s="37" t="s">
        <v>121</v>
      </c>
      <c r="I4055" s="35" t="s">
        <v>39</v>
      </c>
      <c r="J4055" s="34">
        <v>43636</v>
      </c>
      <c r="K4055" s="38" t="s">
        <v>115</v>
      </c>
      <c r="L4055" s="53">
        <f>IFERROR(WORKDAY(C4055,R4055,DiasNOLaborables),"")</f>
        <v>43641</v>
      </c>
      <c r="M4055" s="27" t="str">
        <f>+IF(C4055="","",IF(J4055="","",(IF(J4055&lt;=L4055,"A TIEMPO","FUERA DE TIEMPO"))))</f>
        <v>A TIEMPO</v>
      </c>
      <c r="N4055" s="27">
        <f>IF(J4055="","",NETWORKDAYS(Hoja1!C4580+1,Hoja1!J4580,DiasNOLaborables))</f>
        <v>6</v>
      </c>
      <c r="O4055" s="28" t="str">
        <f t="shared" si="126"/>
        <v/>
      </c>
      <c r="P4055" s="26"/>
      <c r="Q4055" s="26"/>
      <c r="R4055" s="26">
        <f t="shared" si="127"/>
        <v>10</v>
      </c>
    </row>
    <row r="4056" spans="1:18" ht="60" x14ac:dyDescent="0.25">
      <c r="A4056" s="52">
        <v>4046</v>
      </c>
      <c r="B4056" s="33">
        <v>20190610142550</v>
      </c>
      <c r="C4056" s="34">
        <v>43626</v>
      </c>
      <c r="D4056" s="35" t="s">
        <v>61</v>
      </c>
      <c r="E4056" s="35" t="s">
        <v>119</v>
      </c>
      <c r="F4056" s="35" t="s">
        <v>80</v>
      </c>
      <c r="G4056" s="35" t="s">
        <v>104</v>
      </c>
      <c r="H4056" s="37" t="s">
        <v>121</v>
      </c>
      <c r="I4056" s="35" t="s">
        <v>39</v>
      </c>
      <c r="J4056" s="34">
        <v>43636</v>
      </c>
      <c r="K4056" s="38" t="s">
        <v>115</v>
      </c>
      <c r="L4056" s="53">
        <f>IFERROR(WORKDAY(C4056,R4056,DiasNOLaborables),"")</f>
        <v>43641</v>
      </c>
      <c r="M4056" s="27" t="str">
        <f>+IF(C4056="","",IF(J4056="","",(IF(J4056&lt;=L4056,"A TIEMPO","FUERA DE TIEMPO"))))</f>
        <v>A TIEMPO</v>
      </c>
      <c r="N4056" s="27">
        <f>IF(J4056="","",NETWORKDAYS(Hoja1!C4581+1,Hoja1!J4581,DiasNOLaborables))</f>
        <v>6</v>
      </c>
      <c r="O4056" s="28" t="str">
        <f t="shared" si="126"/>
        <v/>
      </c>
      <c r="P4056" s="26"/>
      <c r="Q4056" s="26"/>
      <c r="R4056" s="26">
        <f t="shared" si="127"/>
        <v>10</v>
      </c>
    </row>
    <row r="4057" spans="1:18" ht="60" x14ac:dyDescent="0.25">
      <c r="A4057" s="52">
        <v>4047</v>
      </c>
      <c r="B4057" s="33">
        <v>20190610142421</v>
      </c>
      <c r="C4057" s="34">
        <v>43626</v>
      </c>
      <c r="D4057" s="35" t="s">
        <v>61</v>
      </c>
      <c r="E4057" s="35" t="s">
        <v>119</v>
      </c>
      <c r="F4057" s="35" t="s">
        <v>80</v>
      </c>
      <c r="G4057" s="35" t="s">
        <v>104</v>
      </c>
      <c r="H4057" s="37" t="s">
        <v>121</v>
      </c>
      <c r="I4057" s="35" t="s">
        <v>39</v>
      </c>
      <c r="J4057" s="34">
        <v>43636</v>
      </c>
      <c r="K4057" s="38" t="s">
        <v>115</v>
      </c>
      <c r="L4057" s="53">
        <f>IFERROR(WORKDAY(C4057,R4057,DiasNOLaborables),"")</f>
        <v>43641</v>
      </c>
      <c r="M4057" s="27" t="str">
        <f>+IF(C4057="","",IF(J4057="","",(IF(J4057&lt;=L4057,"A TIEMPO","FUERA DE TIEMPO"))))</f>
        <v>A TIEMPO</v>
      </c>
      <c r="N4057" s="27">
        <f>IF(J4057="","",NETWORKDAYS(Hoja1!C4582+1,Hoja1!J4582,DiasNOLaborables))</f>
        <v>6</v>
      </c>
      <c r="O4057" s="28" t="str">
        <f t="shared" si="126"/>
        <v/>
      </c>
      <c r="P4057" s="26"/>
      <c r="Q4057" s="26"/>
      <c r="R4057" s="26">
        <f t="shared" si="127"/>
        <v>10</v>
      </c>
    </row>
    <row r="4058" spans="1:18" ht="60" x14ac:dyDescent="0.25">
      <c r="A4058" s="52">
        <v>4048</v>
      </c>
      <c r="B4058" s="33">
        <v>20190610142227</v>
      </c>
      <c r="C4058" s="34">
        <v>43626</v>
      </c>
      <c r="D4058" s="35" t="s">
        <v>61</v>
      </c>
      <c r="E4058" s="35" t="s">
        <v>119</v>
      </c>
      <c r="F4058" s="35" t="s">
        <v>80</v>
      </c>
      <c r="G4058" s="35" t="s">
        <v>104</v>
      </c>
      <c r="H4058" s="37" t="s">
        <v>121</v>
      </c>
      <c r="I4058" s="35" t="s">
        <v>39</v>
      </c>
      <c r="J4058" s="34">
        <v>43636</v>
      </c>
      <c r="K4058" s="38" t="s">
        <v>115</v>
      </c>
      <c r="L4058" s="53">
        <f>IFERROR(WORKDAY(C4058,R4058,DiasNOLaborables),"")</f>
        <v>43641</v>
      </c>
      <c r="M4058" s="27" t="str">
        <f>+IF(C4058="","",IF(J4058="","",(IF(J4058&lt;=L4058,"A TIEMPO","FUERA DE TIEMPO"))))</f>
        <v>A TIEMPO</v>
      </c>
      <c r="N4058" s="27">
        <f>IF(J4058="","",NETWORKDAYS(Hoja1!C4583+1,Hoja1!J4583,DiasNOLaborables))</f>
        <v>4</v>
      </c>
      <c r="O4058" s="28" t="str">
        <f t="shared" si="126"/>
        <v/>
      </c>
      <c r="P4058" s="26"/>
      <c r="Q4058" s="26"/>
      <c r="R4058" s="26">
        <f t="shared" si="127"/>
        <v>10</v>
      </c>
    </row>
    <row r="4059" spans="1:18" ht="60" x14ac:dyDescent="0.25">
      <c r="A4059" s="52">
        <v>4049</v>
      </c>
      <c r="B4059" s="33">
        <v>20190610142131</v>
      </c>
      <c r="C4059" s="34">
        <v>43626</v>
      </c>
      <c r="D4059" s="35" t="s">
        <v>62</v>
      </c>
      <c r="E4059" s="35" t="s">
        <v>119</v>
      </c>
      <c r="F4059" s="35" t="s">
        <v>80</v>
      </c>
      <c r="G4059" s="35" t="s">
        <v>104</v>
      </c>
      <c r="H4059" s="37" t="s">
        <v>121</v>
      </c>
      <c r="I4059" s="35" t="s">
        <v>39</v>
      </c>
      <c r="J4059" s="34">
        <v>43636</v>
      </c>
      <c r="K4059" s="38" t="s">
        <v>115</v>
      </c>
      <c r="L4059" s="53">
        <f>IFERROR(WORKDAY(C4059,R4059,DiasNOLaborables),"")</f>
        <v>43641</v>
      </c>
      <c r="M4059" s="27" t="str">
        <f>+IF(C4059="","",IF(J4059="","",(IF(J4059&lt;=L4059,"A TIEMPO","FUERA DE TIEMPO"))))</f>
        <v>A TIEMPO</v>
      </c>
      <c r="N4059" s="27">
        <f>IF(J4059="","",NETWORKDAYS(Hoja1!C4584+1,Hoja1!J4584,DiasNOLaborables))</f>
        <v>4</v>
      </c>
      <c r="O4059" s="28" t="str">
        <f t="shared" si="126"/>
        <v/>
      </c>
      <c r="P4059" s="26"/>
      <c r="Q4059" s="26"/>
      <c r="R4059" s="26">
        <f t="shared" si="127"/>
        <v>10</v>
      </c>
    </row>
    <row r="4060" spans="1:18" ht="60" x14ac:dyDescent="0.25">
      <c r="A4060" s="52">
        <v>4050</v>
      </c>
      <c r="B4060" s="33">
        <v>20190610142030</v>
      </c>
      <c r="C4060" s="34">
        <v>43626</v>
      </c>
      <c r="D4060" s="35" t="s">
        <v>61</v>
      </c>
      <c r="E4060" s="35" t="s">
        <v>119</v>
      </c>
      <c r="F4060" s="35" t="s">
        <v>80</v>
      </c>
      <c r="G4060" s="35" t="s">
        <v>104</v>
      </c>
      <c r="H4060" s="37" t="s">
        <v>121</v>
      </c>
      <c r="I4060" s="35" t="s">
        <v>39</v>
      </c>
      <c r="J4060" s="34">
        <v>43636</v>
      </c>
      <c r="K4060" s="38" t="s">
        <v>115</v>
      </c>
      <c r="L4060" s="53">
        <f>IFERROR(WORKDAY(C4060,R4060,DiasNOLaborables),"")</f>
        <v>43641</v>
      </c>
      <c r="M4060" s="27" t="str">
        <f>+IF(C4060="","",IF(J4060="","",(IF(J4060&lt;=L4060,"A TIEMPO","FUERA DE TIEMPO"))))</f>
        <v>A TIEMPO</v>
      </c>
      <c r="N4060" s="27">
        <f>IF(J4060="","",NETWORKDAYS(Hoja1!C4585+1,Hoja1!J4585,DiasNOLaborables))</f>
        <v>4</v>
      </c>
      <c r="O4060" s="28" t="str">
        <f t="shared" si="126"/>
        <v/>
      </c>
      <c r="P4060" s="26"/>
      <c r="Q4060" s="26"/>
      <c r="R4060" s="26">
        <f t="shared" si="127"/>
        <v>10</v>
      </c>
    </row>
    <row r="4061" spans="1:18" ht="60" x14ac:dyDescent="0.25">
      <c r="A4061" s="52">
        <v>4051</v>
      </c>
      <c r="B4061" s="33">
        <v>20190610141406</v>
      </c>
      <c r="C4061" s="34">
        <v>43626</v>
      </c>
      <c r="D4061" s="35" t="s">
        <v>61</v>
      </c>
      <c r="E4061" s="35" t="s">
        <v>119</v>
      </c>
      <c r="F4061" s="35" t="s">
        <v>80</v>
      </c>
      <c r="G4061" s="35" t="s">
        <v>104</v>
      </c>
      <c r="H4061" s="37" t="s">
        <v>121</v>
      </c>
      <c r="I4061" s="35" t="s">
        <v>39</v>
      </c>
      <c r="J4061" s="34">
        <v>43636</v>
      </c>
      <c r="K4061" s="38" t="s">
        <v>115</v>
      </c>
      <c r="L4061" s="53">
        <f>IFERROR(WORKDAY(C4061,R4061,DiasNOLaborables),"")</f>
        <v>43641</v>
      </c>
      <c r="M4061" s="27" t="str">
        <f>+IF(C4061="","",IF(J4061="","",(IF(J4061&lt;=L4061,"A TIEMPO","FUERA DE TIEMPO"))))</f>
        <v>A TIEMPO</v>
      </c>
      <c r="N4061" s="27">
        <f>IF(J4061="","",NETWORKDAYS(Hoja1!C4586+1,Hoja1!J4586,DiasNOLaborables))</f>
        <v>9</v>
      </c>
      <c r="O4061" s="28" t="str">
        <f t="shared" si="126"/>
        <v/>
      </c>
      <c r="P4061" s="26"/>
      <c r="Q4061" s="26"/>
      <c r="R4061" s="26">
        <f t="shared" si="127"/>
        <v>10</v>
      </c>
    </row>
    <row r="4062" spans="1:18" ht="60" x14ac:dyDescent="0.25">
      <c r="A4062" s="52">
        <v>4052</v>
      </c>
      <c r="B4062" s="33">
        <v>20190610141217</v>
      </c>
      <c r="C4062" s="34">
        <v>43626</v>
      </c>
      <c r="D4062" s="35" t="s">
        <v>61</v>
      </c>
      <c r="E4062" s="35" t="s">
        <v>119</v>
      </c>
      <c r="F4062" s="35" t="s">
        <v>80</v>
      </c>
      <c r="G4062" s="35" t="s">
        <v>104</v>
      </c>
      <c r="H4062" s="37" t="s">
        <v>121</v>
      </c>
      <c r="I4062" s="35" t="s">
        <v>39</v>
      </c>
      <c r="J4062" s="34">
        <v>43636</v>
      </c>
      <c r="K4062" s="38" t="s">
        <v>115</v>
      </c>
      <c r="L4062" s="53">
        <f>IFERROR(WORKDAY(C4062,R4062,DiasNOLaborables),"")</f>
        <v>43641</v>
      </c>
      <c r="M4062" s="27" t="str">
        <f>+IF(C4062="","",IF(J4062="","",(IF(J4062&lt;=L4062,"A TIEMPO","FUERA DE TIEMPO"))))</f>
        <v>A TIEMPO</v>
      </c>
      <c r="N4062" s="27">
        <f>IF(J4062="","",NETWORKDAYS(Hoja1!C4587+1,Hoja1!J4587,DiasNOLaborables))</f>
        <v>9</v>
      </c>
      <c r="O4062" s="28" t="str">
        <f t="shared" si="126"/>
        <v/>
      </c>
      <c r="P4062" s="26"/>
      <c r="Q4062" s="26"/>
      <c r="R4062" s="26">
        <f t="shared" si="127"/>
        <v>10</v>
      </c>
    </row>
    <row r="4063" spans="1:18" ht="60" x14ac:dyDescent="0.25">
      <c r="A4063" s="52">
        <v>4053</v>
      </c>
      <c r="B4063" s="33">
        <v>20190610140913</v>
      </c>
      <c r="C4063" s="34">
        <v>43626</v>
      </c>
      <c r="D4063" s="35" t="s">
        <v>61</v>
      </c>
      <c r="E4063" s="35" t="s">
        <v>119</v>
      </c>
      <c r="F4063" s="35" t="s">
        <v>80</v>
      </c>
      <c r="G4063" s="35" t="s">
        <v>104</v>
      </c>
      <c r="H4063" s="37" t="s">
        <v>121</v>
      </c>
      <c r="I4063" s="35" t="s">
        <v>39</v>
      </c>
      <c r="J4063" s="34">
        <v>43636</v>
      </c>
      <c r="K4063" s="38" t="s">
        <v>115</v>
      </c>
      <c r="L4063" s="53">
        <f>IFERROR(WORKDAY(C4063,R4063,DiasNOLaborables),"")</f>
        <v>43641</v>
      </c>
      <c r="M4063" s="27" t="str">
        <f>+IF(C4063="","",IF(J4063="","",(IF(J4063&lt;=L4063,"A TIEMPO","FUERA DE TIEMPO"))))</f>
        <v>A TIEMPO</v>
      </c>
      <c r="N4063" s="27">
        <f>IF(J4063="","",NETWORKDAYS(Hoja1!C4588+1,Hoja1!J4588,DiasNOLaborables))</f>
        <v>9</v>
      </c>
      <c r="O4063" s="28" t="str">
        <f t="shared" si="126"/>
        <v/>
      </c>
      <c r="P4063" s="26"/>
      <c r="Q4063" s="26"/>
      <c r="R4063" s="26">
        <f t="shared" si="127"/>
        <v>10</v>
      </c>
    </row>
    <row r="4064" spans="1:18" ht="60" x14ac:dyDescent="0.25">
      <c r="A4064" s="52">
        <v>4054</v>
      </c>
      <c r="B4064" s="33">
        <v>20190610135936</v>
      </c>
      <c r="C4064" s="34">
        <v>43626</v>
      </c>
      <c r="D4064" s="35" t="s">
        <v>60</v>
      </c>
      <c r="E4064" s="35" t="s">
        <v>119</v>
      </c>
      <c r="F4064" s="35" t="s">
        <v>80</v>
      </c>
      <c r="G4064" s="35" t="s">
        <v>104</v>
      </c>
      <c r="H4064" s="37" t="s">
        <v>121</v>
      </c>
      <c r="I4064" s="35" t="s">
        <v>39</v>
      </c>
      <c r="J4064" s="34">
        <v>43636</v>
      </c>
      <c r="K4064" s="38" t="s">
        <v>115</v>
      </c>
      <c r="L4064" s="53">
        <f>IFERROR(WORKDAY(C4064,R4064,DiasNOLaborables),"")</f>
        <v>43641</v>
      </c>
      <c r="M4064" s="27" t="str">
        <f>+IF(C4064="","",IF(J4064="","",(IF(J4064&lt;=L4064,"A TIEMPO","FUERA DE TIEMPO"))))</f>
        <v>A TIEMPO</v>
      </c>
      <c r="N4064" s="27">
        <f>IF(J4064="","",NETWORKDAYS(Hoja1!C4589+1,Hoja1!J4589,DiasNOLaborables))</f>
        <v>9</v>
      </c>
      <c r="O4064" s="28" t="str">
        <f t="shared" si="126"/>
        <v/>
      </c>
      <c r="P4064" s="26"/>
      <c r="Q4064" s="26"/>
      <c r="R4064" s="26">
        <f t="shared" si="127"/>
        <v>10</v>
      </c>
    </row>
    <row r="4065" spans="1:18" ht="60" x14ac:dyDescent="0.25">
      <c r="A4065" s="52">
        <v>4055</v>
      </c>
      <c r="B4065" s="33">
        <v>20190610135701</v>
      </c>
      <c r="C4065" s="34">
        <v>43626</v>
      </c>
      <c r="D4065" s="35" t="s">
        <v>61</v>
      </c>
      <c r="E4065" s="35" t="s">
        <v>119</v>
      </c>
      <c r="F4065" s="35" t="s">
        <v>80</v>
      </c>
      <c r="G4065" s="35" t="s">
        <v>104</v>
      </c>
      <c r="H4065" s="37" t="s">
        <v>121</v>
      </c>
      <c r="I4065" s="35" t="s">
        <v>39</v>
      </c>
      <c r="J4065" s="34">
        <v>43636</v>
      </c>
      <c r="K4065" s="38" t="s">
        <v>115</v>
      </c>
      <c r="L4065" s="53">
        <f>IFERROR(WORKDAY(C4065,R4065,DiasNOLaborables),"")</f>
        <v>43641</v>
      </c>
      <c r="M4065" s="27" t="str">
        <f>+IF(C4065="","",IF(J4065="","",(IF(J4065&lt;=L4065,"A TIEMPO","FUERA DE TIEMPO"))))</f>
        <v>A TIEMPO</v>
      </c>
      <c r="N4065" s="27">
        <f>IF(J4065="","",NETWORKDAYS(Hoja1!C4590+1,Hoja1!J4590,DiasNOLaborables))</f>
        <v>9</v>
      </c>
      <c r="O4065" s="28" t="str">
        <f t="shared" si="126"/>
        <v/>
      </c>
      <c r="P4065" s="26"/>
      <c r="Q4065" s="26"/>
      <c r="R4065" s="26">
        <f t="shared" si="127"/>
        <v>10</v>
      </c>
    </row>
    <row r="4066" spans="1:18" ht="60" x14ac:dyDescent="0.25">
      <c r="A4066" s="52">
        <v>4056</v>
      </c>
      <c r="B4066" s="33">
        <v>20190610134817</v>
      </c>
      <c r="C4066" s="34">
        <v>43626</v>
      </c>
      <c r="D4066" s="35" t="s">
        <v>61</v>
      </c>
      <c r="E4066" s="35" t="s">
        <v>119</v>
      </c>
      <c r="F4066" s="35" t="s">
        <v>80</v>
      </c>
      <c r="G4066" s="35" t="s">
        <v>104</v>
      </c>
      <c r="H4066" s="37" t="s">
        <v>121</v>
      </c>
      <c r="I4066" s="35" t="s">
        <v>39</v>
      </c>
      <c r="J4066" s="34">
        <v>43636</v>
      </c>
      <c r="K4066" s="38" t="s">
        <v>115</v>
      </c>
      <c r="L4066" s="53">
        <f>IFERROR(WORKDAY(C4066,R4066,DiasNOLaborables),"")</f>
        <v>43641</v>
      </c>
      <c r="M4066" s="27" t="str">
        <f>+IF(C4066="","",IF(J4066="","",(IF(J4066&lt;=L4066,"A TIEMPO","FUERA DE TIEMPO"))))</f>
        <v>A TIEMPO</v>
      </c>
      <c r="N4066" s="27">
        <f>IF(J4066="","",NETWORKDAYS(Hoja1!C4591+1,Hoja1!J4591,DiasNOLaborables))</f>
        <v>9</v>
      </c>
      <c r="O4066" s="28" t="str">
        <f t="shared" si="126"/>
        <v/>
      </c>
      <c r="P4066" s="26"/>
      <c r="Q4066" s="26"/>
      <c r="R4066" s="26">
        <f t="shared" si="127"/>
        <v>10</v>
      </c>
    </row>
    <row r="4067" spans="1:18" ht="45" x14ac:dyDescent="0.25">
      <c r="A4067" s="52">
        <v>4057</v>
      </c>
      <c r="B4067" s="33">
        <v>20199050043692</v>
      </c>
      <c r="C4067" s="34">
        <v>43627</v>
      </c>
      <c r="D4067" s="35" t="s">
        <v>60</v>
      </c>
      <c r="E4067" s="35" t="s">
        <v>118</v>
      </c>
      <c r="F4067" s="35" t="s">
        <v>80</v>
      </c>
      <c r="G4067" s="35" t="s">
        <v>104</v>
      </c>
      <c r="H4067" s="37" t="s">
        <v>121</v>
      </c>
      <c r="I4067" s="35" t="s">
        <v>39</v>
      </c>
      <c r="J4067" s="34">
        <v>43634</v>
      </c>
      <c r="K4067" s="38" t="s">
        <v>115</v>
      </c>
      <c r="L4067" s="53">
        <f>IFERROR(WORKDAY(C4067,R4067,DiasNOLaborables),"")</f>
        <v>43642</v>
      </c>
      <c r="M4067" s="27" t="str">
        <f>+IF(C4067="","",IF(J4067="","",(IF(J4067&lt;=L4067,"A TIEMPO","FUERA DE TIEMPO"))))</f>
        <v>A TIEMPO</v>
      </c>
      <c r="N4067" s="27">
        <f>IF(J4067="","",NETWORKDAYS(Hoja1!C3801+1,Hoja1!J3801,DiasNOLaborables))</f>
        <v>5</v>
      </c>
      <c r="O4067" s="28" t="str">
        <f t="shared" si="126"/>
        <v/>
      </c>
      <c r="P4067" s="26"/>
      <c r="Q4067" s="26"/>
      <c r="R4067" s="26">
        <f t="shared" si="127"/>
        <v>10</v>
      </c>
    </row>
    <row r="4068" spans="1:18" ht="45" x14ac:dyDescent="0.25">
      <c r="A4068" s="52">
        <v>4058</v>
      </c>
      <c r="B4068" s="33">
        <v>20199050043742</v>
      </c>
      <c r="C4068" s="34">
        <v>43627</v>
      </c>
      <c r="D4068" s="35" t="s">
        <v>61</v>
      </c>
      <c r="E4068" s="35" t="s">
        <v>115</v>
      </c>
      <c r="F4068" s="35" t="s">
        <v>80</v>
      </c>
      <c r="G4068" s="35" t="s">
        <v>104</v>
      </c>
      <c r="H4068" s="37" t="s">
        <v>121</v>
      </c>
      <c r="I4068" s="35" t="s">
        <v>39</v>
      </c>
      <c r="J4068" s="34">
        <v>43634</v>
      </c>
      <c r="K4068" s="38" t="s">
        <v>115</v>
      </c>
      <c r="L4068" s="53">
        <f>IFERROR(WORKDAY(C4068,R4068,DiasNOLaborables),"")</f>
        <v>43642</v>
      </c>
      <c r="M4068" s="27" t="str">
        <f>+IF(C4068="","",IF(J4068="","",(IF(J4068&lt;=L4068,"A TIEMPO","FUERA DE TIEMPO"))))</f>
        <v>A TIEMPO</v>
      </c>
      <c r="N4068" s="27">
        <f>IF(J4068="","",NETWORKDAYS(Hoja1!C3802+1,Hoja1!J3802,DiasNOLaborables))</f>
        <v>5</v>
      </c>
      <c r="O4068" s="28" t="str">
        <f t="shared" si="126"/>
        <v/>
      </c>
      <c r="P4068" s="26"/>
      <c r="Q4068" s="26"/>
      <c r="R4068" s="26">
        <f t="shared" si="127"/>
        <v>10</v>
      </c>
    </row>
    <row r="4069" spans="1:18" ht="45" x14ac:dyDescent="0.25">
      <c r="A4069" s="52">
        <v>4059</v>
      </c>
      <c r="B4069" s="33">
        <v>20199050043752</v>
      </c>
      <c r="C4069" s="34">
        <v>43627</v>
      </c>
      <c r="D4069" s="35" t="s">
        <v>60</v>
      </c>
      <c r="E4069" s="35" t="s">
        <v>118</v>
      </c>
      <c r="F4069" s="35" t="s">
        <v>80</v>
      </c>
      <c r="G4069" s="35" t="s">
        <v>104</v>
      </c>
      <c r="H4069" s="37" t="s">
        <v>121</v>
      </c>
      <c r="I4069" s="35" t="s">
        <v>39</v>
      </c>
      <c r="J4069" s="34">
        <v>43634</v>
      </c>
      <c r="K4069" s="38" t="s">
        <v>115</v>
      </c>
      <c r="L4069" s="53">
        <f>IFERROR(WORKDAY(C4069,R4069,DiasNOLaborables),"")</f>
        <v>43642</v>
      </c>
      <c r="M4069" s="27" t="str">
        <f>+IF(C4069="","",IF(J4069="","",(IF(J4069&lt;=L4069,"A TIEMPO","FUERA DE TIEMPO"))))</f>
        <v>A TIEMPO</v>
      </c>
      <c r="N4069" s="27">
        <f>IF(J4069="","",NETWORKDAYS(Hoja1!C3803+1,Hoja1!J3803,DiasNOLaborables))</f>
        <v>5</v>
      </c>
      <c r="O4069" s="28" t="str">
        <f t="shared" si="126"/>
        <v/>
      </c>
      <c r="P4069" s="26"/>
      <c r="Q4069" s="26"/>
      <c r="R4069" s="26">
        <f t="shared" si="127"/>
        <v>10</v>
      </c>
    </row>
    <row r="4070" spans="1:18" ht="45" x14ac:dyDescent="0.25">
      <c r="A4070" s="52">
        <v>4060</v>
      </c>
      <c r="B4070" s="33">
        <v>20199050043802</v>
      </c>
      <c r="C4070" s="34">
        <v>43627</v>
      </c>
      <c r="D4070" s="35" t="s">
        <v>60</v>
      </c>
      <c r="E4070" s="35" t="s">
        <v>118</v>
      </c>
      <c r="F4070" s="35" t="s">
        <v>80</v>
      </c>
      <c r="G4070" s="35" t="s">
        <v>104</v>
      </c>
      <c r="H4070" s="37" t="s">
        <v>121</v>
      </c>
      <c r="I4070" s="35" t="s">
        <v>39</v>
      </c>
      <c r="J4070" s="34">
        <v>43634</v>
      </c>
      <c r="K4070" s="38" t="s">
        <v>115</v>
      </c>
      <c r="L4070" s="53">
        <f>IFERROR(WORKDAY(C4070,R4070,DiasNOLaborables),"")</f>
        <v>43642</v>
      </c>
      <c r="M4070" s="27" t="str">
        <f>+IF(C4070="","",IF(J4070="","",(IF(J4070&lt;=L4070,"A TIEMPO","FUERA DE TIEMPO"))))</f>
        <v>A TIEMPO</v>
      </c>
      <c r="N4070" s="27">
        <f>IF(J4070="","",NETWORKDAYS(Hoja1!C3804+1,Hoja1!J3804,DiasNOLaborables))</f>
        <v>5</v>
      </c>
      <c r="O4070" s="28" t="str">
        <f t="shared" si="126"/>
        <v/>
      </c>
      <c r="P4070" s="26"/>
      <c r="Q4070" s="26"/>
      <c r="R4070" s="26">
        <f t="shared" si="127"/>
        <v>10</v>
      </c>
    </row>
    <row r="4071" spans="1:18" ht="45" x14ac:dyDescent="0.25">
      <c r="A4071" s="52">
        <v>4061</v>
      </c>
      <c r="B4071" s="33">
        <v>20199050043762</v>
      </c>
      <c r="C4071" s="34">
        <v>43627</v>
      </c>
      <c r="D4071" s="35" t="s">
        <v>63</v>
      </c>
      <c r="E4071" s="35" t="s">
        <v>115</v>
      </c>
      <c r="F4071" s="35" t="s">
        <v>80</v>
      </c>
      <c r="G4071" s="35" t="s">
        <v>104</v>
      </c>
      <c r="H4071" s="37" t="s">
        <v>121</v>
      </c>
      <c r="I4071" s="35" t="s">
        <v>39</v>
      </c>
      <c r="J4071" s="34">
        <v>43634</v>
      </c>
      <c r="K4071" s="38" t="s">
        <v>115</v>
      </c>
      <c r="L4071" s="53">
        <f>IFERROR(WORKDAY(C4071,R4071,DiasNOLaborables),"")</f>
        <v>43642</v>
      </c>
      <c r="M4071" s="27" t="str">
        <f>+IF(C4071="","",IF(J4071="","",(IF(J4071&lt;=L4071,"A TIEMPO","FUERA DE TIEMPO"))))</f>
        <v>A TIEMPO</v>
      </c>
      <c r="N4071" s="27">
        <f>IF(J4071="","",NETWORKDAYS(Hoja1!C3805+1,Hoja1!J3805,DiasNOLaborables))</f>
        <v>5</v>
      </c>
      <c r="O4071" s="28" t="str">
        <f t="shared" si="126"/>
        <v/>
      </c>
      <c r="P4071" s="26"/>
      <c r="Q4071" s="26"/>
      <c r="R4071" s="26">
        <f t="shared" si="127"/>
        <v>10</v>
      </c>
    </row>
    <row r="4072" spans="1:18" ht="45" x14ac:dyDescent="0.25">
      <c r="A4072" s="52">
        <v>4062</v>
      </c>
      <c r="B4072" s="33">
        <v>20199050043782</v>
      </c>
      <c r="C4072" s="34">
        <v>43627</v>
      </c>
      <c r="D4072" s="35" t="s">
        <v>60</v>
      </c>
      <c r="E4072" s="35" t="s">
        <v>118</v>
      </c>
      <c r="F4072" s="35" t="s">
        <v>80</v>
      </c>
      <c r="G4072" s="35" t="s">
        <v>104</v>
      </c>
      <c r="H4072" s="37" t="s">
        <v>121</v>
      </c>
      <c r="I4072" s="35" t="s">
        <v>39</v>
      </c>
      <c r="J4072" s="34">
        <v>43634</v>
      </c>
      <c r="K4072" s="38" t="s">
        <v>115</v>
      </c>
      <c r="L4072" s="53">
        <f>IFERROR(WORKDAY(C4072,R4072,DiasNOLaborables),"")</f>
        <v>43642</v>
      </c>
      <c r="M4072" s="27" t="str">
        <f>+IF(C4072="","",IF(J4072="","",(IF(J4072&lt;=L4072,"A TIEMPO","FUERA DE TIEMPO"))))</f>
        <v>A TIEMPO</v>
      </c>
      <c r="N4072" s="27">
        <f>IF(J4072="","",NETWORKDAYS(Hoja1!C3806+1,Hoja1!J3806,DiasNOLaborables))</f>
        <v>6</v>
      </c>
      <c r="O4072" s="28" t="str">
        <f t="shared" si="126"/>
        <v/>
      </c>
      <c r="P4072" s="26"/>
      <c r="Q4072" s="26"/>
      <c r="R4072" s="26">
        <f t="shared" si="127"/>
        <v>10</v>
      </c>
    </row>
    <row r="4073" spans="1:18" ht="45" x14ac:dyDescent="0.25">
      <c r="A4073" s="52">
        <v>4063</v>
      </c>
      <c r="B4073" s="33">
        <v>20199050043842</v>
      </c>
      <c r="C4073" s="34">
        <v>43627</v>
      </c>
      <c r="D4073" s="35" t="s">
        <v>61</v>
      </c>
      <c r="E4073" s="35" t="s">
        <v>115</v>
      </c>
      <c r="F4073" s="35" t="s">
        <v>80</v>
      </c>
      <c r="G4073" s="35" t="s">
        <v>104</v>
      </c>
      <c r="H4073" s="37" t="s">
        <v>121</v>
      </c>
      <c r="I4073" s="35" t="s">
        <v>39</v>
      </c>
      <c r="J4073" s="34">
        <v>43634</v>
      </c>
      <c r="K4073" s="38" t="s">
        <v>115</v>
      </c>
      <c r="L4073" s="53">
        <f>IFERROR(WORKDAY(C4073,R4073,DiasNOLaborables),"")</f>
        <v>43642</v>
      </c>
      <c r="M4073" s="27" t="str">
        <f>+IF(C4073="","",IF(J4073="","",(IF(J4073&lt;=L4073,"A TIEMPO","FUERA DE TIEMPO"))))</f>
        <v>A TIEMPO</v>
      </c>
      <c r="N4073" s="27">
        <f>IF(J4073="","",NETWORKDAYS(Hoja1!C3807+1,Hoja1!J3807,DiasNOLaborables))</f>
        <v>6</v>
      </c>
      <c r="O4073" s="28" t="str">
        <f t="shared" si="126"/>
        <v/>
      </c>
      <c r="P4073" s="26"/>
      <c r="Q4073" s="26"/>
      <c r="R4073" s="26">
        <f t="shared" si="127"/>
        <v>10</v>
      </c>
    </row>
    <row r="4074" spans="1:18" ht="45" x14ac:dyDescent="0.25">
      <c r="A4074" s="52">
        <v>4064</v>
      </c>
      <c r="B4074" s="33">
        <v>20199050043902</v>
      </c>
      <c r="C4074" s="34">
        <v>43627</v>
      </c>
      <c r="D4074" s="35" t="s">
        <v>62</v>
      </c>
      <c r="E4074" s="35" t="s">
        <v>115</v>
      </c>
      <c r="F4074" s="35" t="s">
        <v>80</v>
      </c>
      <c r="G4074" s="35" t="s">
        <v>104</v>
      </c>
      <c r="H4074" s="37" t="s">
        <v>121</v>
      </c>
      <c r="I4074" s="35" t="s">
        <v>39</v>
      </c>
      <c r="J4074" s="34">
        <v>43634</v>
      </c>
      <c r="K4074" s="38" t="s">
        <v>115</v>
      </c>
      <c r="L4074" s="53">
        <f>IFERROR(WORKDAY(C4074,R4074,DiasNOLaborables),"")</f>
        <v>43642</v>
      </c>
      <c r="M4074" s="27" t="str">
        <f>+IF(C4074="","",IF(J4074="","",(IF(J4074&lt;=L4074,"A TIEMPO","FUERA DE TIEMPO"))))</f>
        <v>A TIEMPO</v>
      </c>
      <c r="N4074" s="27">
        <f>IF(J4074="","",NETWORKDAYS(Hoja1!C3808+1,Hoja1!J3808,DiasNOLaborables))</f>
        <v>6</v>
      </c>
      <c r="O4074" s="28" t="str">
        <f t="shared" si="126"/>
        <v/>
      </c>
      <c r="P4074" s="26"/>
      <c r="Q4074" s="26"/>
      <c r="R4074" s="26">
        <f t="shared" si="127"/>
        <v>10</v>
      </c>
    </row>
    <row r="4075" spans="1:18" ht="45" x14ac:dyDescent="0.25">
      <c r="A4075" s="52">
        <v>4065</v>
      </c>
      <c r="B4075" s="33">
        <v>20199050043912</v>
      </c>
      <c r="C4075" s="34">
        <v>43627</v>
      </c>
      <c r="D4075" s="35" t="s">
        <v>61</v>
      </c>
      <c r="E4075" s="35" t="s">
        <v>115</v>
      </c>
      <c r="F4075" s="35" t="s">
        <v>80</v>
      </c>
      <c r="G4075" s="35" t="s">
        <v>104</v>
      </c>
      <c r="H4075" s="37" t="s">
        <v>121</v>
      </c>
      <c r="I4075" s="35" t="s">
        <v>39</v>
      </c>
      <c r="J4075" s="34">
        <v>43634</v>
      </c>
      <c r="K4075" s="38" t="s">
        <v>115</v>
      </c>
      <c r="L4075" s="53">
        <f>IFERROR(WORKDAY(C4075,R4075,DiasNOLaborables),"")</f>
        <v>43642</v>
      </c>
      <c r="M4075" s="27" t="str">
        <f>+IF(C4075="","",IF(J4075="","",(IF(J4075&lt;=L4075,"A TIEMPO","FUERA DE TIEMPO"))))</f>
        <v>A TIEMPO</v>
      </c>
      <c r="N4075" s="27">
        <f>IF(J4075="","",NETWORKDAYS(Hoja1!C3809+1,Hoja1!J3809,DiasNOLaborables))</f>
        <v>6</v>
      </c>
      <c r="O4075" s="28" t="str">
        <f t="shared" si="126"/>
        <v/>
      </c>
      <c r="P4075" s="26"/>
      <c r="Q4075" s="26"/>
      <c r="R4075" s="26">
        <f t="shared" si="127"/>
        <v>10</v>
      </c>
    </row>
    <row r="4076" spans="1:18" ht="45" x14ac:dyDescent="0.25">
      <c r="A4076" s="52">
        <v>4066</v>
      </c>
      <c r="B4076" s="33">
        <v>20199050043952</v>
      </c>
      <c r="C4076" s="34">
        <v>43627</v>
      </c>
      <c r="D4076" s="35" t="s">
        <v>61</v>
      </c>
      <c r="E4076" s="35" t="s">
        <v>115</v>
      </c>
      <c r="F4076" s="35" t="s">
        <v>80</v>
      </c>
      <c r="G4076" s="35" t="s">
        <v>104</v>
      </c>
      <c r="H4076" s="37" t="s">
        <v>121</v>
      </c>
      <c r="I4076" s="35" t="s">
        <v>39</v>
      </c>
      <c r="J4076" s="34">
        <v>43635</v>
      </c>
      <c r="K4076" s="38" t="s">
        <v>115</v>
      </c>
      <c r="L4076" s="53">
        <f>IFERROR(WORKDAY(C4076,R4076,DiasNOLaborables),"")</f>
        <v>43642</v>
      </c>
      <c r="M4076" s="27" t="str">
        <f>+IF(C4076="","",IF(J4076="","",(IF(J4076&lt;=L4076,"A TIEMPO","FUERA DE TIEMPO"))))</f>
        <v>A TIEMPO</v>
      </c>
      <c r="N4076" s="27">
        <f>IF(J4076="","",NETWORKDAYS(Hoja1!C3810+1,Hoja1!J3810,DiasNOLaborables))</f>
        <v>6</v>
      </c>
      <c r="O4076" s="28" t="str">
        <f t="shared" si="126"/>
        <v/>
      </c>
      <c r="P4076" s="26"/>
      <c r="Q4076" s="26"/>
      <c r="R4076" s="26">
        <f t="shared" si="127"/>
        <v>10</v>
      </c>
    </row>
    <row r="4077" spans="1:18" ht="45" x14ac:dyDescent="0.25">
      <c r="A4077" s="52">
        <v>4067</v>
      </c>
      <c r="B4077" s="33">
        <v>20199050043962</v>
      </c>
      <c r="C4077" s="34">
        <v>43627</v>
      </c>
      <c r="D4077" s="35" t="s">
        <v>62</v>
      </c>
      <c r="E4077" s="35" t="s">
        <v>118</v>
      </c>
      <c r="F4077" s="35" t="s">
        <v>80</v>
      </c>
      <c r="G4077" s="35" t="s">
        <v>104</v>
      </c>
      <c r="H4077" s="37" t="s">
        <v>121</v>
      </c>
      <c r="I4077" s="35" t="s">
        <v>39</v>
      </c>
      <c r="J4077" s="34">
        <v>43634</v>
      </c>
      <c r="K4077" s="38" t="s">
        <v>115</v>
      </c>
      <c r="L4077" s="53">
        <f>IFERROR(WORKDAY(C4077,R4077,DiasNOLaborables),"")</f>
        <v>43642</v>
      </c>
      <c r="M4077" s="27" t="str">
        <f>+IF(C4077="","",IF(J4077="","",(IF(J4077&lt;=L4077,"A TIEMPO","FUERA DE TIEMPO"))))</f>
        <v>A TIEMPO</v>
      </c>
      <c r="N4077" s="27">
        <f>IF(J4077="","",NETWORKDAYS(Hoja1!C3811+1,Hoja1!J3811,DiasNOLaborables))</f>
        <v>6</v>
      </c>
      <c r="O4077" s="28" t="str">
        <f t="shared" si="126"/>
        <v/>
      </c>
      <c r="P4077" s="26"/>
      <c r="Q4077" s="26"/>
      <c r="R4077" s="26">
        <f t="shared" si="127"/>
        <v>10</v>
      </c>
    </row>
    <row r="4078" spans="1:18" ht="45" x14ac:dyDescent="0.25">
      <c r="A4078" s="52">
        <v>4068</v>
      </c>
      <c r="B4078" s="33">
        <v>20199050044002</v>
      </c>
      <c r="C4078" s="34">
        <v>43627</v>
      </c>
      <c r="D4078" s="35" t="s">
        <v>61</v>
      </c>
      <c r="E4078" s="35" t="s">
        <v>115</v>
      </c>
      <c r="F4078" s="35" t="s">
        <v>80</v>
      </c>
      <c r="G4078" s="35" t="s">
        <v>104</v>
      </c>
      <c r="H4078" s="37" t="s">
        <v>121</v>
      </c>
      <c r="I4078" s="35" t="s">
        <v>39</v>
      </c>
      <c r="J4078" s="34">
        <v>43634</v>
      </c>
      <c r="K4078" s="38" t="s">
        <v>115</v>
      </c>
      <c r="L4078" s="53">
        <f>IFERROR(WORKDAY(C4078,R4078,DiasNOLaborables),"")</f>
        <v>43642</v>
      </c>
      <c r="M4078" s="27" t="str">
        <f>+IF(C4078="","",IF(J4078="","",(IF(J4078&lt;=L4078,"A TIEMPO","FUERA DE TIEMPO"))))</f>
        <v>A TIEMPO</v>
      </c>
      <c r="N4078" s="27">
        <f>IF(J4078="","",NETWORKDAYS(Hoja1!C3812+1,Hoja1!J3812,DiasNOLaborables))</f>
        <v>6</v>
      </c>
      <c r="O4078" s="28" t="str">
        <f t="shared" si="126"/>
        <v/>
      </c>
      <c r="P4078" s="26"/>
      <c r="Q4078" s="26"/>
      <c r="R4078" s="26">
        <f t="shared" si="127"/>
        <v>10</v>
      </c>
    </row>
    <row r="4079" spans="1:18" ht="45" x14ac:dyDescent="0.25">
      <c r="A4079" s="52">
        <v>4069</v>
      </c>
      <c r="B4079" s="33">
        <v>20199050043992</v>
      </c>
      <c r="C4079" s="34">
        <v>43627</v>
      </c>
      <c r="D4079" s="35" t="s">
        <v>61</v>
      </c>
      <c r="E4079" s="35" t="s">
        <v>115</v>
      </c>
      <c r="F4079" s="35" t="s">
        <v>80</v>
      </c>
      <c r="G4079" s="35" t="s">
        <v>104</v>
      </c>
      <c r="H4079" s="37" t="s">
        <v>121</v>
      </c>
      <c r="I4079" s="35" t="s">
        <v>39</v>
      </c>
      <c r="J4079" s="34">
        <v>43634</v>
      </c>
      <c r="K4079" s="38" t="s">
        <v>115</v>
      </c>
      <c r="L4079" s="53">
        <f>IFERROR(WORKDAY(C4079,R4079,DiasNOLaborables),"")</f>
        <v>43642</v>
      </c>
      <c r="M4079" s="27" t="str">
        <f>+IF(C4079="","",IF(J4079="","",(IF(J4079&lt;=L4079,"A TIEMPO","FUERA DE TIEMPO"))))</f>
        <v>A TIEMPO</v>
      </c>
      <c r="N4079" s="27">
        <f>IF(J4079="","",NETWORKDAYS(Hoja1!C3813+1,Hoja1!J3813,DiasNOLaborables))</f>
        <v>6</v>
      </c>
      <c r="O4079" s="28" t="str">
        <f t="shared" si="126"/>
        <v/>
      </c>
      <c r="P4079" s="26"/>
      <c r="Q4079" s="26"/>
      <c r="R4079" s="26">
        <f t="shared" si="127"/>
        <v>10</v>
      </c>
    </row>
    <row r="4080" spans="1:18" ht="45" x14ac:dyDescent="0.25">
      <c r="A4080" s="52">
        <v>4070</v>
      </c>
      <c r="B4080" s="33">
        <v>20199050044012</v>
      </c>
      <c r="C4080" s="34">
        <v>43627</v>
      </c>
      <c r="D4080" s="35" t="s">
        <v>60</v>
      </c>
      <c r="E4080" s="35" t="s">
        <v>118</v>
      </c>
      <c r="F4080" s="35" t="s">
        <v>80</v>
      </c>
      <c r="G4080" s="35" t="s">
        <v>104</v>
      </c>
      <c r="H4080" s="37" t="s">
        <v>121</v>
      </c>
      <c r="I4080" s="35" t="s">
        <v>39</v>
      </c>
      <c r="J4080" s="34">
        <v>43634</v>
      </c>
      <c r="K4080" s="38" t="s">
        <v>115</v>
      </c>
      <c r="L4080" s="53">
        <f>IFERROR(WORKDAY(C4080,R4080,DiasNOLaborables),"")</f>
        <v>43642</v>
      </c>
      <c r="M4080" s="27" t="str">
        <f>+IF(C4080="","",IF(J4080="","",(IF(J4080&lt;=L4080,"A TIEMPO","FUERA DE TIEMPO"))))</f>
        <v>A TIEMPO</v>
      </c>
      <c r="N4080" s="27">
        <f>IF(J4080="","",NETWORKDAYS(Hoja1!C3814+1,Hoja1!J3814,DiasNOLaborables))</f>
        <v>6</v>
      </c>
      <c r="O4080" s="28" t="str">
        <f t="shared" si="126"/>
        <v/>
      </c>
      <c r="P4080" s="26"/>
      <c r="Q4080" s="26"/>
      <c r="R4080" s="26">
        <f t="shared" si="127"/>
        <v>10</v>
      </c>
    </row>
    <row r="4081" spans="1:18" ht="45" x14ac:dyDescent="0.25">
      <c r="A4081" s="52">
        <v>4071</v>
      </c>
      <c r="B4081" s="33">
        <v>20199050044022</v>
      </c>
      <c r="C4081" s="34">
        <v>43627</v>
      </c>
      <c r="D4081" s="35" t="s">
        <v>60</v>
      </c>
      <c r="E4081" s="35" t="s">
        <v>118</v>
      </c>
      <c r="F4081" s="35" t="s">
        <v>80</v>
      </c>
      <c r="G4081" s="35" t="s">
        <v>104</v>
      </c>
      <c r="H4081" s="37" t="s">
        <v>121</v>
      </c>
      <c r="I4081" s="35" t="s">
        <v>39</v>
      </c>
      <c r="J4081" s="34">
        <v>43634</v>
      </c>
      <c r="K4081" s="38" t="s">
        <v>115</v>
      </c>
      <c r="L4081" s="53">
        <f>IFERROR(WORKDAY(C4081,R4081,DiasNOLaborables),"")</f>
        <v>43642</v>
      </c>
      <c r="M4081" s="27" t="str">
        <f>+IF(C4081="","",IF(J4081="","",(IF(J4081&lt;=L4081,"A TIEMPO","FUERA DE TIEMPO"))))</f>
        <v>A TIEMPO</v>
      </c>
      <c r="N4081" s="27">
        <f>IF(J4081="","",NETWORKDAYS(Hoja1!C3815+1,Hoja1!J3815,DiasNOLaborables))</f>
        <v>6</v>
      </c>
      <c r="O4081" s="28" t="str">
        <f t="shared" si="126"/>
        <v/>
      </c>
      <c r="P4081" s="26"/>
      <c r="Q4081" s="26"/>
      <c r="R4081" s="26">
        <f t="shared" si="127"/>
        <v>10</v>
      </c>
    </row>
    <row r="4082" spans="1:18" ht="45" x14ac:dyDescent="0.25">
      <c r="A4082" s="52">
        <v>4072</v>
      </c>
      <c r="B4082" s="33">
        <v>20199050044052</v>
      </c>
      <c r="C4082" s="34">
        <v>43627</v>
      </c>
      <c r="D4082" s="35" t="s">
        <v>60</v>
      </c>
      <c r="E4082" s="35" t="s">
        <v>115</v>
      </c>
      <c r="F4082" s="35" t="s">
        <v>80</v>
      </c>
      <c r="G4082" s="35" t="s">
        <v>104</v>
      </c>
      <c r="H4082" s="37" t="s">
        <v>121</v>
      </c>
      <c r="I4082" s="35" t="s">
        <v>39</v>
      </c>
      <c r="J4082" s="34">
        <v>43634</v>
      </c>
      <c r="K4082" s="38" t="s">
        <v>115</v>
      </c>
      <c r="L4082" s="53">
        <f>IFERROR(WORKDAY(C4082,R4082,DiasNOLaborables),"")</f>
        <v>43642</v>
      </c>
      <c r="M4082" s="27" t="str">
        <f>+IF(C4082="","",IF(J4082="","",(IF(J4082&lt;=L4082,"A TIEMPO","FUERA DE TIEMPO"))))</f>
        <v>A TIEMPO</v>
      </c>
      <c r="N4082" s="27">
        <f>IF(J4082="","",NETWORKDAYS(Hoja1!C3816+1,Hoja1!J3816,DiasNOLaborables))</f>
        <v>6</v>
      </c>
      <c r="O4082" s="28" t="str">
        <f t="shared" si="126"/>
        <v/>
      </c>
      <c r="P4082" s="26"/>
      <c r="Q4082" s="26"/>
      <c r="R4082" s="26">
        <f t="shared" si="127"/>
        <v>10</v>
      </c>
    </row>
    <row r="4083" spans="1:18" ht="45" x14ac:dyDescent="0.25">
      <c r="A4083" s="52">
        <v>4073</v>
      </c>
      <c r="B4083" s="33">
        <v>20199050044062</v>
      </c>
      <c r="C4083" s="34">
        <v>43627</v>
      </c>
      <c r="D4083" s="35" t="s">
        <v>62</v>
      </c>
      <c r="E4083" s="35" t="s">
        <v>118</v>
      </c>
      <c r="F4083" s="35" t="s">
        <v>80</v>
      </c>
      <c r="G4083" s="35" t="s">
        <v>104</v>
      </c>
      <c r="H4083" s="37" t="s">
        <v>121</v>
      </c>
      <c r="I4083" s="35" t="s">
        <v>39</v>
      </c>
      <c r="J4083" s="34">
        <v>43635</v>
      </c>
      <c r="K4083" s="38" t="s">
        <v>115</v>
      </c>
      <c r="L4083" s="53">
        <f>IFERROR(WORKDAY(C4083,R4083,DiasNOLaborables),"")</f>
        <v>43642</v>
      </c>
      <c r="M4083" s="27" t="str">
        <f>+IF(C4083="","",IF(J4083="","",(IF(J4083&lt;=L4083,"A TIEMPO","FUERA DE TIEMPO"))))</f>
        <v>A TIEMPO</v>
      </c>
      <c r="N4083" s="27">
        <f>IF(J4083="","",NETWORKDAYS(Hoja1!C3817+1,Hoja1!J3817,DiasNOLaborables))</f>
        <v>6</v>
      </c>
      <c r="O4083" s="28" t="str">
        <f t="shared" si="126"/>
        <v/>
      </c>
      <c r="P4083" s="26"/>
      <c r="Q4083" s="26"/>
      <c r="R4083" s="26">
        <f t="shared" si="127"/>
        <v>10</v>
      </c>
    </row>
    <row r="4084" spans="1:18" ht="45" x14ac:dyDescent="0.25">
      <c r="A4084" s="52">
        <v>4074</v>
      </c>
      <c r="B4084" s="33">
        <v>20199050044072</v>
      </c>
      <c r="C4084" s="34">
        <v>43627</v>
      </c>
      <c r="D4084" s="35" t="s">
        <v>62</v>
      </c>
      <c r="E4084" s="35" t="s">
        <v>118</v>
      </c>
      <c r="F4084" s="35" t="s">
        <v>80</v>
      </c>
      <c r="G4084" s="35" t="s">
        <v>104</v>
      </c>
      <c r="H4084" s="37" t="s">
        <v>121</v>
      </c>
      <c r="I4084" s="35" t="s">
        <v>39</v>
      </c>
      <c r="J4084" s="34">
        <v>43635</v>
      </c>
      <c r="K4084" s="38" t="s">
        <v>115</v>
      </c>
      <c r="L4084" s="53">
        <f>IFERROR(WORKDAY(C4084,R4084,DiasNOLaborables),"")</f>
        <v>43642</v>
      </c>
      <c r="M4084" s="27" t="str">
        <f>+IF(C4084="","",IF(J4084="","",(IF(J4084&lt;=L4084,"A TIEMPO","FUERA DE TIEMPO"))))</f>
        <v>A TIEMPO</v>
      </c>
      <c r="N4084" s="27">
        <f>IF(J4084="","",NETWORKDAYS(Hoja1!C3818+1,Hoja1!J3818,DiasNOLaborables))</f>
        <v>6</v>
      </c>
      <c r="O4084" s="28" t="str">
        <f t="shared" si="126"/>
        <v/>
      </c>
      <c r="P4084" s="26"/>
      <c r="Q4084" s="26"/>
      <c r="R4084" s="26">
        <f t="shared" si="127"/>
        <v>10</v>
      </c>
    </row>
    <row r="4085" spans="1:18" ht="30" x14ac:dyDescent="0.25">
      <c r="A4085" s="52">
        <v>4075</v>
      </c>
      <c r="B4085" s="33">
        <v>20199050043712</v>
      </c>
      <c r="C4085" s="34">
        <v>43627</v>
      </c>
      <c r="D4085" s="35" t="s">
        <v>60</v>
      </c>
      <c r="E4085" s="35" t="s">
        <v>115</v>
      </c>
      <c r="F4085" s="35" t="s">
        <v>70</v>
      </c>
      <c r="G4085" s="35" t="s">
        <v>91</v>
      </c>
      <c r="H4085" s="37" t="s">
        <v>120</v>
      </c>
      <c r="I4085" s="35" t="s">
        <v>37</v>
      </c>
      <c r="J4085" s="34">
        <v>43658</v>
      </c>
      <c r="K4085" s="38" t="s">
        <v>115</v>
      </c>
      <c r="L4085" s="53">
        <f>IFERROR(WORKDAY(C4085,R4085,DiasNOLaborables),"")</f>
        <v>43671</v>
      </c>
      <c r="M4085" s="27" t="str">
        <f>+IF(C4085="","",IF(J4085="","",(IF(J4085&lt;=L4085,"A TIEMPO","FUERA DE TIEMPO"))))</f>
        <v>A TIEMPO</v>
      </c>
      <c r="N4085" s="27">
        <f>IF(J4085="","",NETWORKDAYS(Hoja1!C3819+1,Hoja1!J3819,DiasNOLaborables))</f>
        <v>6</v>
      </c>
      <c r="O4085" s="28" t="str">
        <f t="shared" si="126"/>
        <v/>
      </c>
      <c r="P4085" s="26"/>
      <c r="Q4085" s="26"/>
      <c r="R4085" s="26">
        <f t="shared" si="127"/>
        <v>30</v>
      </c>
    </row>
    <row r="4086" spans="1:18" ht="30" x14ac:dyDescent="0.25">
      <c r="A4086" s="52">
        <v>4076</v>
      </c>
      <c r="B4086" s="33">
        <v>20199050043722</v>
      </c>
      <c r="C4086" s="34">
        <v>43627</v>
      </c>
      <c r="D4086" s="35" t="s">
        <v>60</v>
      </c>
      <c r="E4086" s="35" t="s">
        <v>115</v>
      </c>
      <c r="F4086" s="35" t="s">
        <v>78</v>
      </c>
      <c r="G4086" s="35" t="s">
        <v>87</v>
      </c>
      <c r="H4086" s="37" t="s">
        <v>120</v>
      </c>
      <c r="I4086" s="35" t="s">
        <v>39</v>
      </c>
      <c r="J4086" s="34">
        <v>43629</v>
      </c>
      <c r="K4086" s="38" t="s">
        <v>115</v>
      </c>
      <c r="L4086" s="53">
        <f>IFERROR(WORKDAY(C4086,R4086,DiasNOLaborables),"")</f>
        <v>43634</v>
      </c>
      <c r="M4086" s="27" t="str">
        <f>+IF(C4086="","",IF(J4086="","",(IF(J4086&lt;=L4086,"A TIEMPO","FUERA DE TIEMPO"))))</f>
        <v>A TIEMPO</v>
      </c>
      <c r="N4086" s="27">
        <f>IF(J4086="","",NETWORKDAYS(Hoja1!C3820+1,Hoja1!J3820,DiasNOLaborables))</f>
        <v>6</v>
      </c>
      <c r="O4086" s="28" t="str">
        <f t="shared" si="126"/>
        <v/>
      </c>
      <c r="P4086" s="26"/>
      <c r="Q4086" s="26"/>
      <c r="R4086" s="26">
        <f t="shared" si="127"/>
        <v>5</v>
      </c>
    </row>
    <row r="4087" spans="1:18" ht="30" x14ac:dyDescent="0.25">
      <c r="A4087" s="52">
        <v>4077</v>
      </c>
      <c r="B4087" s="33">
        <v>20199050043732</v>
      </c>
      <c r="C4087" s="34">
        <v>43627</v>
      </c>
      <c r="D4087" s="35" t="s">
        <v>62</v>
      </c>
      <c r="E4087" s="35" t="s">
        <v>115</v>
      </c>
      <c r="F4087" s="35" t="s">
        <v>70</v>
      </c>
      <c r="G4087" s="35" t="s">
        <v>89</v>
      </c>
      <c r="H4087" s="37" t="s">
        <v>120</v>
      </c>
      <c r="I4087" s="35" t="s">
        <v>37</v>
      </c>
      <c r="J4087" s="34">
        <v>43662</v>
      </c>
      <c r="K4087" s="38" t="s">
        <v>115</v>
      </c>
      <c r="L4087" s="53">
        <f>IFERROR(WORKDAY(C4087,R4087,DiasNOLaborables),"")</f>
        <v>43671</v>
      </c>
      <c r="M4087" s="27" t="str">
        <f>+IF(C4087="","",IF(J4087="","",(IF(J4087&lt;=L4087,"A TIEMPO","FUERA DE TIEMPO"))))</f>
        <v>A TIEMPO</v>
      </c>
      <c r="N4087" s="27">
        <f>IF(J4087="","",NETWORKDAYS(Hoja1!C3821+1,Hoja1!J3821,DiasNOLaborables))</f>
        <v>6</v>
      </c>
      <c r="O4087" s="28" t="str">
        <f t="shared" si="126"/>
        <v/>
      </c>
      <c r="P4087" s="26"/>
      <c r="Q4087" s="26"/>
      <c r="R4087" s="26">
        <f t="shared" si="127"/>
        <v>30</v>
      </c>
    </row>
    <row r="4088" spans="1:18" ht="30" x14ac:dyDescent="0.25">
      <c r="A4088" s="52">
        <v>4078</v>
      </c>
      <c r="B4088" s="33">
        <v>20199050043832</v>
      </c>
      <c r="C4088" s="34">
        <v>43627</v>
      </c>
      <c r="D4088" s="35" t="s">
        <v>60</v>
      </c>
      <c r="E4088" s="35" t="s">
        <v>115</v>
      </c>
      <c r="F4088" s="35" t="s">
        <v>80</v>
      </c>
      <c r="G4088" s="35" t="s">
        <v>102</v>
      </c>
      <c r="H4088" s="37" t="s">
        <v>120</v>
      </c>
      <c r="I4088" s="35" t="s">
        <v>38</v>
      </c>
      <c r="J4088" s="34">
        <v>43627</v>
      </c>
      <c r="K4088" s="38" t="s">
        <v>115</v>
      </c>
      <c r="L4088" s="53">
        <f>IFERROR(WORKDAY(C4088,R4088,DiasNOLaborables),"")</f>
        <v>43642</v>
      </c>
      <c r="M4088" s="27" t="str">
        <f>+IF(C4088="","",IF(J4088="","",(IF(J4088&lt;=L4088,"A TIEMPO","FUERA DE TIEMPO"))))</f>
        <v>A TIEMPO</v>
      </c>
      <c r="N4088" s="27">
        <f>IF(J4088="","",NETWORKDAYS(Hoja1!C3822+1,Hoja1!J3822,DiasNOLaborables))</f>
        <v>6</v>
      </c>
      <c r="O4088" s="28" t="str">
        <f t="shared" si="126"/>
        <v/>
      </c>
      <c r="P4088" s="26"/>
      <c r="Q4088" s="26"/>
      <c r="R4088" s="26">
        <f t="shared" si="127"/>
        <v>10</v>
      </c>
    </row>
    <row r="4089" spans="1:18" ht="30" x14ac:dyDescent="0.25">
      <c r="A4089" s="52">
        <v>4079</v>
      </c>
      <c r="B4089" s="33">
        <v>20199050043852</v>
      </c>
      <c r="C4089" s="34">
        <v>43627</v>
      </c>
      <c r="D4089" s="35" t="s">
        <v>60</v>
      </c>
      <c r="E4089" s="35" t="s">
        <v>115</v>
      </c>
      <c r="F4089" s="35" t="s">
        <v>70</v>
      </c>
      <c r="G4089" s="35" t="s">
        <v>89</v>
      </c>
      <c r="H4089" s="37" t="s">
        <v>120</v>
      </c>
      <c r="I4089" s="35" t="s">
        <v>37</v>
      </c>
      <c r="J4089" s="34">
        <v>43655</v>
      </c>
      <c r="K4089" s="38" t="s">
        <v>115</v>
      </c>
      <c r="L4089" s="53">
        <f>IFERROR(WORKDAY(C4089,R4089,DiasNOLaborables),"")</f>
        <v>43671</v>
      </c>
      <c r="M4089" s="27" t="str">
        <f>+IF(C4089="","",IF(J4089="","",(IF(J4089&lt;=L4089,"A TIEMPO","FUERA DE TIEMPO"))))</f>
        <v>A TIEMPO</v>
      </c>
      <c r="N4089" s="27">
        <f>IF(J4089="","",NETWORKDAYS(Hoja1!C3823+1,Hoja1!J3823,DiasNOLaborables))</f>
        <v>6</v>
      </c>
      <c r="O4089" s="28" t="str">
        <f t="shared" si="126"/>
        <v/>
      </c>
      <c r="P4089" s="26"/>
      <c r="Q4089" s="26"/>
      <c r="R4089" s="26">
        <f t="shared" si="127"/>
        <v>30</v>
      </c>
    </row>
    <row r="4090" spans="1:18" ht="30" x14ac:dyDescent="0.25">
      <c r="A4090" s="52">
        <v>4080</v>
      </c>
      <c r="B4090" s="33">
        <v>20199050043872</v>
      </c>
      <c r="C4090" s="34">
        <v>43627</v>
      </c>
      <c r="D4090" s="35" t="s">
        <v>62</v>
      </c>
      <c r="E4090" s="35" t="s">
        <v>115</v>
      </c>
      <c r="F4090" s="35" t="s">
        <v>80</v>
      </c>
      <c r="G4090" s="35" t="s">
        <v>102</v>
      </c>
      <c r="H4090" s="37" t="s">
        <v>120</v>
      </c>
      <c r="I4090" s="35" t="s">
        <v>38</v>
      </c>
      <c r="J4090" s="34">
        <v>43626</v>
      </c>
      <c r="K4090" s="38" t="s">
        <v>115</v>
      </c>
      <c r="L4090" s="53">
        <f>IFERROR(WORKDAY(C4090,R4090,DiasNOLaborables),"")</f>
        <v>43642</v>
      </c>
      <c r="M4090" s="27" t="str">
        <f>+IF(C4090="","",IF(J4090="","",(IF(J4090&lt;=L4090,"A TIEMPO","FUERA DE TIEMPO"))))</f>
        <v>A TIEMPO</v>
      </c>
      <c r="N4090" s="27">
        <f>IF(J4090="","",NETWORKDAYS(Hoja1!C3824+1,Hoja1!J3824,DiasNOLaborables))</f>
        <v>6</v>
      </c>
      <c r="O4090" s="28" t="str">
        <f t="shared" si="126"/>
        <v/>
      </c>
      <c r="P4090" s="26"/>
      <c r="Q4090" s="26"/>
      <c r="R4090" s="26">
        <f t="shared" si="127"/>
        <v>10</v>
      </c>
    </row>
    <row r="4091" spans="1:18" ht="30" x14ac:dyDescent="0.25">
      <c r="A4091" s="52">
        <v>4081</v>
      </c>
      <c r="B4091" s="33">
        <v>20199050043882</v>
      </c>
      <c r="C4091" s="34">
        <v>43627</v>
      </c>
      <c r="D4091" s="35" t="s">
        <v>62</v>
      </c>
      <c r="E4091" s="35" t="s">
        <v>115</v>
      </c>
      <c r="F4091" s="35" t="s">
        <v>80</v>
      </c>
      <c r="G4091" s="35" t="s">
        <v>102</v>
      </c>
      <c r="H4091" s="37" t="s">
        <v>120</v>
      </c>
      <c r="I4091" s="35" t="s">
        <v>38</v>
      </c>
      <c r="J4091" s="34">
        <v>43626</v>
      </c>
      <c r="K4091" s="38" t="s">
        <v>115</v>
      </c>
      <c r="L4091" s="53">
        <f>IFERROR(WORKDAY(C4091,R4091,DiasNOLaborables),"")</f>
        <v>43642</v>
      </c>
      <c r="M4091" s="27" t="str">
        <f>+IF(C4091="","",IF(J4091="","",(IF(J4091&lt;=L4091,"A TIEMPO","FUERA DE TIEMPO"))))</f>
        <v>A TIEMPO</v>
      </c>
      <c r="N4091" s="27">
        <f>IF(J4091="","",NETWORKDAYS(Hoja1!C3825+1,Hoja1!J3825,DiasNOLaborables))</f>
        <v>6</v>
      </c>
      <c r="O4091" s="28" t="str">
        <f t="shared" si="126"/>
        <v/>
      </c>
      <c r="P4091" s="26"/>
      <c r="Q4091" s="26"/>
      <c r="R4091" s="26">
        <f t="shared" si="127"/>
        <v>10</v>
      </c>
    </row>
    <row r="4092" spans="1:18" ht="30" x14ac:dyDescent="0.25">
      <c r="A4092" s="52">
        <v>4082</v>
      </c>
      <c r="B4092" s="33">
        <v>20199050043892</v>
      </c>
      <c r="C4092" s="34">
        <v>43627</v>
      </c>
      <c r="D4092" s="35" t="s">
        <v>60</v>
      </c>
      <c r="E4092" s="35" t="s">
        <v>115</v>
      </c>
      <c r="F4092" s="35" t="s">
        <v>73</v>
      </c>
      <c r="G4092" s="35" t="s">
        <v>89</v>
      </c>
      <c r="H4092" s="37" t="s">
        <v>120</v>
      </c>
      <c r="I4092" s="35" t="s">
        <v>37</v>
      </c>
      <c r="J4092" s="34">
        <v>43636</v>
      </c>
      <c r="K4092" s="38" t="s">
        <v>115</v>
      </c>
      <c r="L4092" s="53">
        <f>IFERROR(WORKDAY(C4092,R4092,DiasNOLaborables),"")</f>
        <v>43650</v>
      </c>
      <c r="M4092" s="27" t="str">
        <f>+IF(C4092="","",IF(J4092="","",(IF(J4092&lt;=L4092,"A TIEMPO","FUERA DE TIEMPO"))))</f>
        <v>A TIEMPO</v>
      </c>
      <c r="N4092" s="27">
        <f>IF(J4092="","",NETWORKDAYS(Hoja1!C3826+1,Hoja1!J3826,DiasNOLaborables))</f>
        <v>6</v>
      </c>
      <c r="O4092" s="28" t="str">
        <f t="shared" si="126"/>
        <v/>
      </c>
      <c r="P4092" s="26"/>
      <c r="Q4092" s="26"/>
      <c r="R4092" s="26">
        <f t="shared" si="127"/>
        <v>15</v>
      </c>
    </row>
    <row r="4093" spans="1:18" ht="45" x14ac:dyDescent="0.25">
      <c r="A4093" s="52">
        <v>4083</v>
      </c>
      <c r="B4093" s="33">
        <v>20199050043922</v>
      </c>
      <c r="C4093" s="34">
        <v>43627</v>
      </c>
      <c r="D4093" s="35" t="s">
        <v>60</v>
      </c>
      <c r="E4093" s="35" t="s">
        <v>115</v>
      </c>
      <c r="F4093" s="35" t="s">
        <v>80</v>
      </c>
      <c r="G4093" s="35" t="s">
        <v>52</v>
      </c>
      <c r="H4093" s="37" t="s">
        <v>120</v>
      </c>
      <c r="I4093" s="35" t="s">
        <v>42</v>
      </c>
      <c r="J4093" s="34">
        <v>43633</v>
      </c>
      <c r="K4093" s="38" t="s">
        <v>115</v>
      </c>
      <c r="L4093" s="53">
        <f>IFERROR(WORKDAY(C4093,R4093,DiasNOLaborables),"")</f>
        <v>43642</v>
      </c>
      <c r="M4093" s="27" t="str">
        <f>+IF(C4093="","",IF(J4093="","",(IF(J4093&lt;=L4093,"A TIEMPO","FUERA DE TIEMPO"))))</f>
        <v>A TIEMPO</v>
      </c>
      <c r="N4093" s="27">
        <f>IF(J4093="","",NETWORKDAYS(Hoja1!C3827+1,Hoja1!J3827,DiasNOLaborables))</f>
        <v>6</v>
      </c>
      <c r="O4093" s="28" t="str">
        <f t="shared" si="126"/>
        <v/>
      </c>
      <c r="P4093" s="26"/>
      <c r="Q4093" s="26"/>
      <c r="R4093" s="26">
        <f t="shared" si="127"/>
        <v>10</v>
      </c>
    </row>
    <row r="4094" spans="1:18" ht="30" x14ac:dyDescent="0.25">
      <c r="A4094" s="52">
        <v>4084</v>
      </c>
      <c r="B4094" s="33">
        <v>20199050043942</v>
      </c>
      <c r="C4094" s="34">
        <v>43627</v>
      </c>
      <c r="D4094" s="35" t="s">
        <v>60</v>
      </c>
      <c r="E4094" s="35" t="s">
        <v>115</v>
      </c>
      <c r="F4094" s="35" t="s">
        <v>80</v>
      </c>
      <c r="G4094" s="35" t="s">
        <v>100</v>
      </c>
      <c r="H4094" s="37" t="s">
        <v>120</v>
      </c>
      <c r="I4094" s="35" t="s">
        <v>36</v>
      </c>
      <c r="J4094" s="34">
        <v>43633</v>
      </c>
      <c r="K4094" s="38" t="s">
        <v>115</v>
      </c>
      <c r="L4094" s="53">
        <f>IFERROR(WORKDAY(C4094,R4094,DiasNOLaborables),"")</f>
        <v>43642</v>
      </c>
      <c r="M4094" s="27" t="str">
        <f>+IF(C4094="","",IF(J4094="","",(IF(J4094&lt;=L4094,"A TIEMPO","FUERA DE TIEMPO"))))</f>
        <v>A TIEMPO</v>
      </c>
      <c r="N4094" s="27">
        <f>IF(J4094="","",NETWORKDAYS(Hoja1!C3828+1,Hoja1!J3828,DiasNOLaborables))</f>
        <v>6</v>
      </c>
      <c r="O4094" s="28" t="str">
        <f t="shared" si="126"/>
        <v/>
      </c>
      <c r="P4094" s="26"/>
      <c r="Q4094" s="26"/>
      <c r="R4094" s="26">
        <f t="shared" si="127"/>
        <v>10</v>
      </c>
    </row>
    <row r="4095" spans="1:18" ht="45" x14ac:dyDescent="0.25">
      <c r="A4095" s="52">
        <v>4085</v>
      </c>
      <c r="B4095" s="33">
        <v>20199050043972</v>
      </c>
      <c r="C4095" s="34">
        <v>43627</v>
      </c>
      <c r="D4095" s="35" t="s">
        <v>60</v>
      </c>
      <c r="E4095" s="35" t="s">
        <v>115</v>
      </c>
      <c r="F4095" s="35" t="s">
        <v>80</v>
      </c>
      <c r="G4095" s="35" t="s">
        <v>84</v>
      </c>
      <c r="H4095" s="37" t="s">
        <v>120</v>
      </c>
      <c r="I4095" s="35" t="s">
        <v>42</v>
      </c>
      <c r="J4095" s="34">
        <v>43629</v>
      </c>
      <c r="K4095" s="38" t="s">
        <v>115</v>
      </c>
      <c r="L4095" s="53">
        <f>IFERROR(WORKDAY(C4095,R4095,DiasNOLaborables),"")</f>
        <v>43642</v>
      </c>
      <c r="M4095" s="27" t="str">
        <f>+IF(C4095="","",IF(J4095="","",(IF(J4095&lt;=L4095,"A TIEMPO","FUERA DE TIEMPO"))))</f>
        <v>A TIEMPO</v>
      </c>
      <c r="N4095" s="27">
        <f>IF(J4095="","",NETWORKDAYS(Hoja1!C3829+1,Hoja1!J3829,DiasNOLaborables))</f>
        <v>6</v>
      </c>
      <c r="O4095" s="28" t="str">
        <f t="shared" si="126"/>
        <v/>
      </c>
      <c r="P4095" s="26"/>
      <c r="Q4095" s="26"/>
      <c r="R4095" s="26">
        <f t="shared" si="127"/>
        <v>10</v>
      </c>
    </row>
    <row r="4096" spans="1:18" ht="30" x14ac:dyDescent="0.25">
      <c r="A4096" s="52">
        <v>4086</v>
      </c>
      <c r="B4096" s="33">
        <v>20199050044032</v>
      </c>
      <c r="C4096" s="34">
        <v>43627</v>
      </c>
      <c r="D4096" s="35" t="s">
        <v>61</v>
      </c>
      <c r="E4096" s="35" t="s">
        <v>115</v>
      </c>
      <c r="F4096" s="35" t="s">
        <v>80</v>
      </c>
      <c r="G4096" s="35" t="s">
        <v>106</v>
      </c>
      <c r="H4096" s="37" t="s">
        <v>120</v>
      </c>
      <c r="I4096" s="35" t="s">
        <v>39</v>
      </c>
      <c r="J4096" s="34">
        <v>43633</v>
      </c>
      <c r="K4096" s="38" t="s">
        <v>115</v>
      </c>
      <c r="L4096" s="53">
        <f>IFERROR(WORKDAY(C4096,R4096,DiasNOLaborables),"")</f>
        <v>43642</v>
      </c>
      <c r="M4096" s="27" t="str">
        <f>+IF(C4096="","",IF(J4096="","",(IF(J4096&lt;=L4096,"A TIEMPO","FUERA DE TIEMPO"))))</f>
        <v>A TIEMPO</v>
      </c>
      <c r="N4096" s="27">
        <f>IF(J4096="","",NETWORKDAYS(Hoja1!C3830+1,Hoja1!J3830,DiasNOLaborables))</f>
        <v>6</v>
      </c>
      <c r="O4096" s="28" t="str">
        <f t="shared" si="126"/>
        <v/>
      </c>
      <c r="P4096" s="26"/>
      <c r="Q4096" s="26"/>
      <c r="R4096" s="26">
        <f t="shared" si="127"/>
        <v>10</v>
      </c>
    </row>
    <row r="4097" spans="1:18" ht="30" x14ac:dyDescent="0.25">
      <c r="A4097" s="52">
        <v>4087</v>
      </c>
      <c r="B4097" s="33">
        <v>20199050044042</v>
      </c>
      <c r="C4097" s="34">
        <v>43627</v>
      </c>
      <c r="D4097" s="35" t="s">
        <v>60</v>
      </c>
      <c r="E4097" s="35" t="s">
        <v>115</v>
      </c>
      <c r="F4097" s="35" t="s">
        <v>80</v>
      </c>
      <c r="G4097" s="35" t="s">
        <v>91</v>
      </c>
      <c r="H4097" s="37" t="s">
        <v>120</v>
      </c>
      <c r="I4097" s="35" t="s">
        <v>37</v>
      </c>
      <c r="J4097" s="34">
        <v>43634</v>
      </c>
      <c r="K4097" s="38" t="s">
        <v>115</v>
      </c>
      <c r="L4097" s="53">
        <f>IFERROR(WORKDAY(C4097,R4097,DiasNOLaborables),"")</f>
        <v>43642</v>
      </c>
      <c r="M4097" s="27" t="str">
        <f>+IF(C4097="","",IF(J4097="","",(IF(J4097&lt;=L4097,"A TIEMPO","FUERA DE TIEMPO"))))</f>
        <v>A TIEMPO</v>
      </c>
      <c r="N4097" s="27">
        <f>IF(J4097="","",NETWORKDAYS(Hoja1!C3831+1,Hoja1!J3831,DiasNOLaborables))</f>
        <v>6</v>
      </c>
      <c r="O4097" s="28" t="str">
        <f t="shared" si="126"/>
        <v/>
      </c>
      <c r="P4097" s="26"/>
      <c r="Q4097" s="26"/>
      <c r="R4097" s="26">
        <f t="shared" si="127"/>
        <v>10</v>
      </c>
    </row>
    <row r="4098" spans="1:18" ht="30" x14ac:dyDescent="0.25">
      <c r="A4098" s="52">
        <v>4088</v>
      </c>
      <c r="B4098" s="33">
        <v>20199050043822</v>
      </c>
      <c r="C4098" s="34">
        <v>43627</v>
      </c>
      <c r="D4098" s="35" t="s">
        <v>60</v>
      </c>
      <c r="E4098" s="35" t="s">
        <v>118</v>
      </c>
      <c r="F4098" s="35" t="s">
        <v>70</v>
      </c>
      <c r="G4098" s="35" t="s">
        <v>89</v>
      </c>
      <c r="H4098" s="37" t="s">
        <v>120</v>
      </c>
      <c r="I4098" s="35" t="s">
        <v>37</v>
      </c>
      <c r="J4098" s="34">
        <v>43658</v>
      </c>
      <c r="K4098" s="38" t="s">
        <v>115</v>
      </c>
      <c r="L4098" s="53">
        <f>IFERROR(WORKDAY(C4098,R4098,DiasNOLaborables),"")</f>
        <v>43671</v>
      </c>
      <c r="M4098" s="27" t="str">
        <f>+IF(C4098="","",IF(J4098="","",(IF(J4098&lt;=L4098,"A TIEMPO","FUERA DE TIEMPO"))))</f>
        <v>A TIEMPO</v>
      </c>
      <c r="N4098" s="27">
        <f>IF(J4098="","",NETWORKDAYS(Hoja1!C3832+1,Hoja1!J3832,DiasNOLaborables))</f>
        <v>6</v>
      </c>
      <c r="O4098" s="28" t="str">
        <f t="shared" si="126"/>
        <v/>
      </c>
      <c r="P4098" s="26"/>
      <c r="Q4098" s="26"/>
      <c r="R4098" s="26">
        <f t="shared" si="127"/>
        <v>30</v>
      </c>
    </row>
    <row r="4099" spans="1:18" ht="30" x14ac:dyDescent="0.25">
      <c r="A4099" s="52">
        <v>4089</v>
      </c>
      <c r="B4099" s="33">
        <v>20199050043862</v>
      </c>
      <c r="C4099" s="34">
        <v>43627</v>
      </c>
      <c r="D4099" s="35" t="s">
        <v>60</v>
      </c>
      <c r="E4099" s="35" t="s">
        <v>118</v>
      </c>
      <c r="F4099" s="35" t="s">
        <v>80</v>
      </c>
      <c r="G4099" s="35" t="s">
        <v>92</v>
      </c>
      <c r="H4099" s="37" t="s">
        <v>120</v>
      </c>
      <c r="I4099" s="35" t="s">
        <v>36</v>
      </c>
      <c r="J4099" s="34">
        <v>43641</v>
      </c>
      <c r="K4099" s="38" t="s">
        <v>115</v>
      </c>
      <c r="L4099" s="53">
        <f>IFERROR(WORKDAY(C4099,R4099,DiasNOLaborables),"")</f>
        <v>43642</v>
      </c>
      <c r="M4099" s="27" t="str">
        <f>+IF(C4099="","",IF(J4099="","",(IF(J4099&lt;=L4099,"A TIEMPO","FUERA DE TIEMPO"))))</f>
        <v>A TIEMPO</v>
      </c>
      <c r="N4099" s="27">
        <f>IF(J4099="","",NETWORKDAYS(Hoja1!C3833+1,Hoja1!J3833,DiasNOLaborables))</f>
        <v>8</v>
      </c>
      <c r="O4099" s="28" t="str">
        <f t="shared" si="126"/>
        <v/>
      </c>
      <c r="P4099" s="26"/>
      <c r="Q4099" s="26"/>
      <c r="R4099" s="26">
        <f t="shared" si="127"/>
        <v>10</v>
      </c>
    </row>
    <row r="4100" spans="1:18" ht="30" x14ac:dyDescent="0.25">
      <c r="A4100" s="52">
        <v>4090</v>
      </c>
      <c r="B4100" s="33">
        <v>20197090001032</v>
      </c>
      <c r="C4100" s="34">
        <v>43627</v>
      </c>
      <c r="D4100" s="35" t="s">
        <v>63</v>
      </c>
      <c r="E4100" s="35" t="s">
        <v>114</v>
      </c>
      <c r="F4100" s="35" t="s">
        <v>73</v>
      </c>
      <c r="G4100" s="35" t="s">
        <v>100</v>
      </c>
      <c r="H4100" s="37" t="s">
        <v>120</v>
      </c>
      <c r="I4100" s="35" t="s">
        <v>36</v>
      </c>
      <c r="J4100" s="34">
        <v>43644</v>
      </c>
      <c r="K4100" s="38" t="s">
        <v>114</v>
      </c>
      <c r="L4100" s="53">
        <f>IFERROR(WORKDAY(C4100,R4100,DiasNOLaborables),"")</f>
        <v>43650</v>
      </c>
      <c r="M4100" s="27" t="str">
        <f>+IF(C4100="","",IF(J4100="","",(IF(J4100&lt;=L4100,"A TIEMPO","FUERA DE TIEMPO"))))</f>
        <v>A TIEMPO</v>
      </c>
      <c r="N4100" s="27">
        <f>IF(J4100="","",NETWORKDAYS(Hoja1!C3834+1,Hoja1!J3834,DiasNOLaborables))</f>
        <v>8</v>
      </c>
      <c r="O4100" s="28" t="str">
        <f t="shared" si="126"/>
        <v/>
      </c>
      <c r="P4100" s="26"/>
      <c r="Q4100" s="26"/>
      <c r="R4100" s="26">
        <f t="shared" si="127"/>
        <v>15</v>
      </c>
    </row>
    <row r="4101" spans="1:18" ht="30" x14ac:dyDescent="0.25">
      <c r="A4101" s="52">
        <v>4091</v>
      </c>
      <c r="B4101" s="33">
        <v>20199050044082</v>
      </c>
      <c r="C4101" s="34">
        <v>43627</v>
      </c>
      <c r="D4101" s="35" t="s">
        <v>60</v>
      </c>
      <c r="E4101" s="35" t="s">
        <v>118</v>
      </c>
      <c r="F4101" s="35" t="s">
        <v>70</v>
      </c>
      <c r="G4101" s="35" t="s">
        <v>89</v>
      </c>
      <c r="H4101" s="37" t="s">
        <v>120</v>
      </c>
      <c r="I4101" s="35" t="s">
        <v>37</v>
      </c>
      <c r="J4101" s="34">
        <v>43658</v>
      </c>
      <c r="K4101" s="38" t="s">
        <v>115</v>
      </c>
      <c r="L4101" s="53">
        <f>IFERROR(WORKDAY(C4101,R4101,DiasNOLaborables),"")</f>
        <v>43671</v>
      </c>
      <c r="M4101" s="27" t="str">
        <f>+IF(C4101="","",IF(J4101="","",(IF(J4101&lt;=L4101,"A TIEMPO","FUERA DE TIEMPO"))))</f>
        <v>A TIEMPO</v>
      </c>
      <c r="N4101" s="27">
        <f>IF(J4101="","",NETWORKDAYS(Hoja1!C3835+1,Hoja1!J3835,DiasNOLaborables))</f>
        <v>8</v>
      </c>
      <c r="O4101" s="28" t="str">
        <f t="shared" si="126"/>
        <v/>
      </c>
      <c r="P4101" s="26"/>
      <c r="Q4101" s="26"/>
      <c r="R4101" s="26">
        <f t="shared" si="127"/>
        <v>30</v>
      </c>
    </row>
    <row r="4102" spans="1:18" ht="45" x14ac:dyDescent="0.25">
      <c r="A4102" s="52">
        <v>4092</v>
      </c>
      <c r="B4102" s="33">
        <v>20199910065342</v>
      </c>
      <c r="C4102" s="34">
        <v>43627</v>
      </c>
      <c r="D4102" s="35" t="s">
        <v>60</v>
      </c>
      <c r="E4102" s="35" t="s">
        <v>114</v>
      </c>
      <c r="F4102" s="35" t="s">
        <v>80</v>
      </c>
      <c r="G4102" s="35" t="s">
        <v>104</v>
      </c>
      <c r="H4102" s="37" t="s">
        <v>121</v>
      </c>
      <c r="I4102" s="35" t="s">
        <v>39</v>
      </c>
      <c r="J4102" s="34">
        <v>43634</v>
      </c>
      <c r="K4102" s="38" t="s">
        <v>115</v>
      </c>
      <c r="L4102" s="53">
        <f>IFERROR(WORKDAY(C4102,R4102,DiasNOLaborables),"")</f>
        <v>43642</v>
      </c>
      <c r="M4102" s="27" t="str">
        <f>+IF(C4102="","",IF(J4102="","",(IF(J4102&lt;=L4102,"A TIEMPO","FUERA DE TIEMPO"))))</f>
        <v>A TIEMPO</v>
      </c>
      <c r="N4102" s="27">
        <f>IF(J4102="","",NETWORKDAYS(Hoja1!C4236+1,Hoja1!J4236,DiasNOLaborables))</f>
        <v>9</v>
      </c>
      <c r="O4102" s="28" t="str">
        <f t="shared" si="126"/>
        <v/>
      </c>
      <c r="P4102" s="26"/>
      <c r="Q4102" s="26"/>
      <c r="R4102" s="26">
        <f t="shared" si="127"/>
        <v>10</v>
      </c>
    </row>
    <row r="4103" spans="1:18" ht="60" x14ac:dyDescent="0.25">
      <c r="A4103" s="52">
        <v>4093</v>
      </c>
      <c r="B4103" s="33">
        <v>20190611223420</v>
      </c>
      <c r="C4103" s="34">
        <v>43627</v>
      </c>
      <c r="D4103" s="35" t="s">
        <v>62</v>
      </c>
      <c r="E4103" s="35" t="s">
        <v>119</v>
      </c>
      <c r="F4103" s="35" t="s">
        <v>80</v>
      </c>
      <c r="G4103" s="35" t="s">
        <v>104</v>
      </c>
      <c r="H4103" s="37" t="s">
        <v>121</v>
      </c>
      <c r="I4103" s="35" t="s">
        <v>39</v>
      </c>
      <c r="J4103" s="34">
        <v>43637</v>
      </c>
      <c r="K4103" s="38" t="s">
        <v>115</v>
      </c>
      <c r="L4103" s="53">
        <f>IFERROR(WORKDAY(C4103,R4103,DiasNOLaborables),"")</f>
        <v>43642</v>
      </c>
      <c r="M4103" s="27" t="str">
        <f>+IF(C4103="","",IF(J4103="","",(IF(J4103&lt;=L4103,"A TIEMPO","FUERA DE TIEMPO"))))</f>
        <v>A TIEMPO</v>
      </c>
      <c r="N4103" s="27">
        <f>IF(J4103="","",NETWORKDAYS(Hoja1!C4592+1,Hoja1!J4592,DiasNOLaborables))</f>
        <v>9</v>
      </c>
      <c r="O4103" s="28" t="str">
        <f t="shared" si="126"/>
        <v/>
      </c>
      <c r="P4103" s="26"/>
      <c r="Q4103" s="26"/>
      <c r="R4103" s="26">
        <f t="shared" si="127"/>
        <v>10</v>
      </c>
    </row>
    <row r="4104" spans="1:18" ht="60" x14ac:dyDescent="0.25">
      <c r="A4104" s="52">
        <v>4094</v>
      </c>
      <c r="B4104" s="33">
        <v>20190611223027</v>
      </c>
      <c r="C4104" s="34">
        <v>43627</v>
      </c>
      <c r="D4104" s="35" t="s">
        <v>62</v>
      </c>
      <c r="E4104" s="35" t="s">
        <v>119</v>
      </c>
      <c r="F4104" s="35" t="s">
        <v>80</v>
      </c>
      <c r="G4104" s="35" t="s">
        <v>104</v>
      </c>
      <c r="H4104" s="37" t="s">
        <v>121</v>
      </c>
      <c r="I4104" s="35" t="s">
        <v>39</v>
      </c>
      <c r="J4104" s="34">
        <v>43637</v>
      </c>
      <c r="K4104" s="38" t="s">
        <v>115</v>
      </c>
      <c r="L4104" s="53">
        <f>IFERROR(WORKDAY(C4104,R4104,DiasNOLaborables),"")</f>
        <v>43642</v>
      </c>
      <c r="M4104" s="27" t="str">
        <f>+IF(C4104="","",IF(J4104="","",(IF(J4104&lt;=L4104,"A TIEMPO","FUERA DE TIEMPO"))))</f>
        <v>A TIEMPO</v>
      </c>
      <c r="N4104" s="27">
        <f>IF(J4104="","",NETWORKDAYS(Hoja1!C4593+1,Hoja1!J4593,DiasNOLaborables))</f>
        <v>9</v>
      </c>
      <c r="O4104" s="28" t="str">
        <f t="shared" si="126"/>
        <v/>
      </c>
      <c r="P4104" s="26"/>
      <c r="Q4104" s="26"/>
      <c r="R4104" s="26">
        <f t="shared" si="127"/>
        <v>10</v>
      </c>
    </row>
    <row r="4105" spans="1:18" ht="60" x14ac:dyDescent="0.25">
      <c r="A4105" s="52">
        <v>4095</v>
      </c>
      <c r="B4105" s="33">
        <v>20190611221440</v>
      </c>
      <c r="C4105" s="34">
        <v>43627</v>
      </c>
      <c r="D4105" s="35" t="s">
        <v>62</v>
      </c>
      <c r="E4105" s="35" t="s">
        <v>119</v>
      </c>
      <c r="F4105" s="35" t="s">
        <v>80</v>
      </c>
      <c r="G4105" s="35" t="s">
        <v>104</v>
      </c>
      <c r="H4105" s="37" t="s">
        <v>121</v>
      </c>
      <c r="I4105" s="35" t="s">
        <v>39</v>
      </c>
      <c r="J4105" s="34">
        <v>43637</v>
      </c>
      <c r="K4105" s="38" t="s">
        <v>115</v>
      </c>
      <c r="L4105" s="53">
        <f>IFERROR(WORKDAY(C4105,R4105,DiasNOLaborables),"")</f>
        <v>43642</v>
      </c>
      <c r="M4105" s="27" t="str">
        <f>+IF(C4105="","",IF(J4105="","",(IF(J4105&lt;=L4105,"A TIEMPO","FUERA DE TIEMPO"))))</f>
        <v>A TIEMPO</v>
      </c>
      <c r="N4105" s="27">
        <f>IF(J4105="","",NETWORKDAYS(Hoja1!C4594+1,Hoja1!J4594,DiasNOLaborables))</f>
        <v>4</v>
      </c>
      <c r="O4105" s="28" t="str">
        <f t="shared" si="126"/>
        <v/>
      </c>
      <c r="P4105" s="26"/>
      <c r="Q4105" s="26"/>
      <c r="R4105" s="26">
        <f t="shared" si="127"/>
        <v>10</v>
      </c>
    </row>
    <row r="4106" spans="1:18" ht="60" x14ac:dyDescent="0.25">
      <c r="A4106" s="52">
        <v>4096</v>
      </c>
      <c r="B4106" s="33">
        <v>20190611221207</v>
      </c>
      <c r="C4106" s="34">
        <v>43627</v>
      </c>
      <c r="D4106" s="35" t="s">
        <v>62</v>
      </c>
      <c r="E4106" s="35" t="s">
        <v>119</v>
      </c>
      <c r="F4106" s="35" t="s">
        <v>80</v>
      </c>
      <c r="G4106" s="35" t="s">
        <v>104</v>
      </c>
      <c r="H4106" s="37" t="s">
        <v>121</v>
      </c>
      <c r="I4106" s="35" t="s">
        <v>39</v>
      </c>
      <c r="J4106" s="34">
        <v>43637</v>
      </c>
      <c r="K4106" s="38" t="s">
        <v>115</v>
      </c>
      <c r="L4106" s="53">
        <f>IFERROR(WORKDAY(C4106,R4106,DiasNOLaborables),"")</f>
        <v>43642</v>
      </c>
      <c r="M4106" s="27" t="str">
        <f>+IF(C4106="","",IF(J4106="","",(IF(J4106&lt;=L4106,"A TIEMPO","FUERA DE TIEMPO"))))</f>
        <v>A TIEMPO</v>
      </c>
      <c r="N4106" s="27">
        <f>IF(J4106="","",NETWORKDAYS(Hoja1!C4595+1,Hoja1!J4595,DiasNOLaborables))</f>
        <v>4</v>
      </c>
      <c r="O4106" s="28" t="str">
        <f t="shared" si="126"/>
        <v/>
      </c>
      <c r="P4106" s="26"/>
      <c r="Q4106" s="26"/>
      <c r="R4106" s="26">
        <f t="shared" si="127"/>
        <v>10</v>
      </c>
    </row>
    <row r="4107" spans="1:18" ht="60" x14ac:dyDescent="0.25">
      <c r="A4107" s="52">
        <v>4097</v>
      </c>
      <c r="B4107" s="33">
        <v>20190611204912</v>
      </c>
      <c r="C4107" s="34">
        <v>43627</v>
      </c>
      <c r="D4107" s="35" t="s">
        <v>62</v>
      </c>
      <c r="E4107" s="35" t="s">
        <v>119</v>
      </c>
      <c r="F4107" s="35" t="s">
        <v>80</v>
      </c>
      <c r="G4107" s="35" t="s">
        <v>104</v>
      </c>
      <c r="H4107" s="37" t="s">
        <v>121</v>
      </c>
      <c r="I4107" s="35" t="s">
        <v>39</v>
      </c>
      <c r="J4107" s="34">
        <v>43637</v>
      </c>
      <c r="K4107" s="38" t="s">
        <v>115</v>
      </c>
      <c r="L4107" s="53">
        <f>IFERROR(WORKDAY(C4107,R4107,DiasNOLaborables),"")</f>
        <v>43642</v>
      </c>
      <c r="M4107" s="27" t="str">
        <f>+IF(C4107="","",IF(J4107="","",(IF(J4107&lt;=L4107,"A TIEMPO","FUERA DE TIEMPO"))))</f>
        <v>A TIEMPO</v>
      </c>
      <c r="N4107" s="27">
        <f>IF(J4107="","",NETWORKDAYS(Hoja1!C4596+1,Hoja1!J4596,DiasNOLaborables))</f>
        <v>-10</v>
      </c>
      <c r="O4107" s="28" t="str">
        <f t="shared" ref="O4107:O4170" si="128">IF(NETWORKDAYS(L4107+1,J4107,DiasNOLaborables)&lt;=0,"",NETWORKDAYS(L4107+1,J4107,DiasNOLaborables))</f>
        <v/>
      </c>
      <c r="P4107" s="26"/>
      <c r="Q4107" s="26"/>
      <c r="R4107" s="26">
        <f t="shared" ref="R4107:R4170" si="129">IFERROR(VLOOKUP(F4107,$Z$49:$AA$62,2),"")</f>
        <v>10</v>
      </c>
    </row>
    <row r="4108" spans="1:18" ht="60" x14ac:dyDescent="0.25">
      <c r="A4108" s="52">
        <v>4098</v>
      </c>
      <c r="B4108" s="33">
        <v>20190611204506</v>
      </c>
      <c r="C4108" s="34">
        <v>43627</v>
      </c>
      <c r="D4108" s="35" t="s">
        <v>62</v>
      </c>
      <c r="E4108" s="35" t="s">
        <v>119</v>
      </c>
      <c r="F4108" s="35" t="s">
        <v>80</v>
      </c>
      <c r="G4108" s="35" t="s">
        <v>104</v>
      </c>
      <c r="H4108" s="37" t="s">
        <v>121</v>
      </c>
      <c r="I4108" s="35" t="s">
        <v>39</v>
      </c>
      <c r="J4108" s="34">
        <v>43637</v>
      </c>
      <c r="K4108" s="38" t="s">
        <v>115</v>
      </c>
      <c r="L4108" s="53">
        <f>IFERROR(WORKDAY(C4108,R4108,DiasNOLaborables),"")</f>
        <v>43642</v>
      </c>
      <c r="M4108" s="27" t="str">
        <f>+IF(C4108="","",IF(J4108="","",(IF(J4108&lt;=L4108,"A TIEMPO","FUERA DE TIEMPO"))))</f>
        <v>A TIEMPO</v>
      </c>
      <c r="N4108" s="27">
        <f>IF(J4108="","",NETWORKDAYS(Hoja1!C4597+1,Hoja1!J4597,DiasNOLaborables))</f>
        <v>-10</v>
      </c>
      <c r="O4108" s="28" t="str">
        <f t="shared" si="128"/>
        <v/>
      </c>
      <c r="P4108" s="26"/>
      <c r="Q4108" s="26"/>
      <c r="R4108" s="26">
        <f t="shared" si="129"/>
        <v>10</v>
      </c>
    </row>
    <row r="4109" spans="1:18" ht="60" x14ac:dyDescent="0.25">
      <c r="A4109" s="52">
        <v>4099</v>
      </c>
      <c r="B4109" s="33">
        <v>20190611204200</v>
      </c>
      <c r="C4109" s="34">
        <v>43627</v>
      </c>
      <c r="D4109" s="35" t="s">
        <v>62</v>
      </c>
      <c r="E4109" s="35" t="s">
        <v>119</v>
      </c>
      <c r="F4109" s="35" t="s">
        <v>80</v>
      </c>
      <c r="G4109" s="35" t="s">
        <v>104</v>
      </c>
      <c r="H4109" s="37" t="s">
        <v>121</v>
      </c>
      <c r="I4109" s="35" t="s">
        <v>39</v>
      </c>
      <c r="J4109" s="34">
        <v>43637</v>
      </c>
      <c r="K4109" s="38" t="s">
        <v>115</v>
      </c>
      <c r="L4109" s="53">
        <f>IFERROR(WORKDAY(C4109,R4109,DiasNOLaborables),"")</f>
        <v>43642</v>
      </c>
      <c r="M4109" s="27" t="str">
        <f>+IF(C4109="","",IF(J4109="","",(IF(J4109&lt;=L4109,"A TIEMPO","FUERA DE TIEMPO"))))</f>
        <v>A TIEMPO</v>
      </c>
      <c r="N4109" s="27">
        <f>IF(J4109="","",NETWORKDAYS(Hoja1!C4598+1,Hoja1!J4598,DiasNOLaborables))</f>
        <v>-10</v>
      </c>
      <c r="O4109" s="28" t="str">
        <f t="shared" si="128"/>
        <v/>
      </c>
      <c r="P4109" s="26"/>
      <c r="Q4109" s="26"/>
      <c r="R4109" s="26">
        <f t="shared" si="129"/>
        <v>10</v>
      </c>
    </row>
    <row r="4110" spans="1:18" ht="60" x14ac:dyDescent="0.25">
      <c r="A4110" s="52">
        <v>4100</v>
      </c>
      <c r="B4110" s="33">
        <v>20190611183653</v>
      </c>
      <c r="C4110" s="34">
        <v>43627</v>
      </c>
      <c r="D4110" s="35" t="s">
        <v>61</v>
      </c>
      <c r="E4110" s="35" t="s">
        <v>119</v>
      </c>
      <c r="F4110" s="35" t="s">
        <v>80</v>
      </c>
      <c r="G4110" s="35" t="s">
        <v>104</v>
      </c>
      <c r="H4110" s="37" t="s">
        <v>121</v>
      </c>
      <c r="I4110" s="35" t="s">
        <v>39</v>
      </c>
      <c r="J4110" s="34">
        <v>43637</v>
      </c>
      <c r="K4110" s="38" t="s">
        <v>115</v>
      </c>
      <c r="L4110" s="53">
        <f>IFERROR(WORKDAY(C4110,R4110,DiasNOLaborables),"")</f>
        <v>43642</v>
      </c>
      <c r="M4110" s="27" t="str">
        <f>+IF(C4110="","",IF(J4110="","",(IF(J4110&lt;=L4110,"A TIEMPO","FUERA DE TIEMPO"))))</f>
        <v>A TIEMPO</v>
      </c>
      <c r="N4110" s="27">
        <f>IF(J4110="","",NETWORKDAYS(Hoja1!C4599+1,Hoja1!J4599,DiasNOLaborables))</f>
        <v>-10</v>
      </c>
      <c r="O4110" s="28" t="str">
        <f t="shared" si="128"/>
        <v/>
      </c>
      <c r="P4110" s="26"/>
      <c r="Q4110" s="26"/>
      <c r="R4110" s="26">
        <f t="shared" si="129"/>
        <v>10</v>
      </c>
    </row>
    <row r="4111" spans="1:18" ht="60" x14ac:dyDescent="0.25">
      <c r="A4111" s="52">
        <v>4101</v>
      </c>
      <c r="B4111" s="33">
        <v>20190611183441</v>
      </c>
      <c r="C4111" s="34">
        <v>43627</v>
      </c>
      <c r="D4111" s="35" t="s">
        <v>61</v>
      </c>
      <c r="E4111" s="35" t="s">
        <v>119</v>
      </c>
      <c r="F4111" s="35" t="s">
        <v>80</v>
      </c>
      <c r="G4111" s="35" t="s">
        <v>104</v>
      </c>
      <c r="H4111" s="37" t="s">
        <v>121</v>
      </c>
      <c r="I4111" s="35" t="s">
        <v>39</v>
      </c>
      <c r="J4111" s="34">
        <v>43637</v>
      </c>
      <c r="K4111" s="38" t="s">
        <v>115</v>
      </c>
      <c r="L4111" s="53">
        <f>IFERROR(WORKDAY(C4111,R4111,DiasNOLaborables),"")</f>
        <v>43642</v>
      </c>
      <c r="M4111" s="27" t="str">
        <f>+IF(C4111="","",IF(J4111="","",(IF(J4111&lt;=L4111,"A TIEMPO","FUERA DE TIEMPO"))))</f>
        <v>A TIEMPO</v>
      </c>
      <c r="N4111" s="27">
        <f>IF(J4111="","",NETWORKDAYS(Hoja1!C4600+1,Hoja1!J4600,DiasNOLaborables))</f>
        <v>4</v>
      </c>
      <c r="O4111" s="28" t="str">
        <f t="shared" si="128"/>
        <v/>
      </c>
      <c r="P4111" s="26"/>
      <c r="Q4111" s="26"/>
      <c r="R4111" s="26">
        <f t="shared" si="129"/>
        <v>10</v>
      </c>
    </row>
    <row r="4112" spans="1:18" ht="60" x14ac:dyDescent="0.25">
      <c r="A4112" s="52">
        <v>4102</v>
      </c>
      <c r="B4112" s="33">
        <v>20190611170542</v>
      </c>
      <c r="C4112" s="34">
        <v>43627</v>
      </c>
      <c r="D4112" s="35" t="s">
        <v>61</v>
      </c>
      <c r="E4112" s="35" t="s">
        <v>119</v>
      </c>
      <c r="F4112" s="35" t="s">
        <v>80</v>
      </c>
      <c r="G4112" s="35" t="s">
        <v>104</v>
      </c>
      <c r="H4112" s="37" t="s">
        <v>121</v>
      </c>
      <c r="I4112" s="35" t="s">
        <v>39</v>
      </c>
      <c r="J4112" s="34">
        <v>43637</v>
      </c>
      <c r="K4112" s="38" t="s">
        <v>115</v>
      </c>
      <c r="L4112" s="53">
        <f>IFERROR(WORKDAY(C4112,R4112,DiasNOLaborables),"")</f>
        <v>43642</v>
      </c>
      <c r="M4112" s="27" t="str">
        <f>+IF(C4112="","",IF(J4112="","",(IF(J4112&lt;=L4112,"A TIEMPO","FUERA DE TIEMPO"))))</f>
        <v>A TIEMPO</v>
      </c>
      <c r="N4112" s="27">
        <f>IF(J4112="","",NETWORKDAYS(Hoja1!C4601+1,Hoja1!J4601,DiasNOLaborables))</f>
        <v>6</v>
      </c>
      <c r="O4112" s="28" t="str">
        <f t="shared" si="128"/>
        <v/>
      </c>
      <c r="P4112" s="26"/>
      <c r="Q4112" s="26"/>
      <c r="R4112" s="26">
        <f t="shared" si="129"/>
        <v>10</v>
      </c>
    </row>
    <row r="4113" spans="1:18" ht="60" x14ac:dyDescent="0.25">
      <c r="A4113" s="52">
        <v>4103</v>
      </c>
      <c r="B4113" s="33">
        <v>20190611165350</v>
      </c>
      <c r="C4113" s="34">
        <v>43627</v>
      </c>
      <c r="D4113" s="35" t="s">
        <v>62</v>
      </c>
      <c r="E4113" s="35" t="s">
        <v>119</v>
      </c>
      <c r="F4113" s="35" t="s">
        <v>80</v>
      </c>
      <c r="G4113" s="35" t="s">
        <v>104</v>
      </c>
      <c r="H4113" s="37" t="s">
        <v>121</v>
      </c>
      <c r="I4113" s="35" t="s">
        <v>39</v>
      </c>
      <c r="J4113" s="34">
        <v>43637</v>
      </c>
      <c r="K4113" s="38" t="s">
        <v>115</v>
      </c>
      <c r="L4113" s="53">
        <f>IFERROR(WORKDAY(C4113,R4113,DiasNOLaborables),"")</f>
        <v>43642</v>
      </c>
      <c r="M4113" s="27" t="str">
        <f>+IF(C4113="","",IF(J4113="","",(IF(J4113&lt;=L4113,"A TIEMPO","FUERA DE TIEMPO"))))</f>
        <v>A TIEMPO</v>
      </c>
      <c r="N4113" s="27">
        <f>IF(J4113="","",NETWORKDAYS(Hoja1!C4602+1,Hoja1!J4602,DiasNOLaborables))</f>
        <v>6</v>
      </c>
      <c r="O4113" s="28" t="str">
        <f t="shared" si="128"/>
        <v/>
      </c>
      <c r="P4113" s="26"/>
      <c r="Q4113" s="26"/>
      <c r="R4113" s="26">
        <f t="shared" si="129"/>
        <v>10</v>
      </c>
    </row>
    <row r="4114" spans="1:18" ht="60" x14ac:dyDescent="0.25">
      <c r="A4114" s="52">
        <v>4104</v>
      </c>
      <c r="B4114" s="33">
        <v>20190611164432</v>
      </c>
      <c r="C4114" s="34">
        <v>43627</v>
      </c>
      <c r="D4114" s="35" t="s">
        <v>62</v>
      </c>
      <c r="E4114" s="35" t="s">
        <v>119</v>
      </c>
      <c r="F4114" s="35" t="s">
        <v>80</v>
      </c>
      <c r="G4114" s="35" t="s">
        <v>104</v>
      </c>
      <c r="H4114" s="37" t="s">
        <v>121</v>
      </c>
      <c r="I4114" s="35" t="s">
        <v>39</v>
      </c>
      <c r="J4114" s="34">
        <v>43637</v>
      </c>
      <c r="K4114" s="38" t="s">
        <v>115</v>
      </c>
      <c r="L4114" s="53">
        <f>IFERROR(WORKDAY(C4114,R4114,DiasNOLaborables),"")</f>
        <v>43642</v>
      </c>
      <c r="M4114" s="27" t="str">
        <f>+IF(C4114="","",IF(J4114="","",(IF(J4114&lt;=L4114,"A TIEMPO","FUERA DE TIEMPO"))))</f>
        <v>A TIEMPO</v>
      </c>
      <c r="N4114" s="27">
        <f>IF(J4114="","",NETWORKDAYS(Hoja1!C4603+1,Hoja1!J4603,DiasNOLaborables))</f>
        <v>4</v>
      </c>
      <c r="O4114" s="28" t="str">
        <f t="shared" si="128"/>
        <v/>
      </c>
      <c r="P4114" s="26"/>
      <c r="Q4114" s="26"/>
      <c r="R4114" s="26">
        <f t="shared" si="129"/>
        <v>10</v>
      </c>
    </row>
    <row r="4115" spans="1:18" ht="60" x14ac:dyDescent="0.25">
      <c r="A4115" s="52">
        <v>4105</v>
      </c>
      <c r="B4115" s="33">
        <v>20190611154914</v>
      </c>
      <c r="C4115" s="34">
        <v>43627</v>
      </c>
      <c r="D4115" s="35" t="s">
        <v>60</v>
      </c>
      <c r="E4115" s="35" t="s">
        <v>119</v>
      </c>
      <c r="F4115" s="35" t="s">
        <v>80</v>
      </c>
      <c r="G4115" s="35" t="s">
        <v>104</v>
      </c>
      <c r="H4115" s="37" t="s">
        <v>121</v>
      </c>
      <c r="I4115" s="35" t="s">
        <v>39</v>
      </c>
      <c r="J4115" s="34">
        <v>43637</v>
      </c>
      <c r="K4115" s="38" t="s">
        <v>115</v>
      </c>
      <c r="L4115" s="53">
        <f>IFERROR(WORKDAY(C4115,R4115,DiasNOLaborables),"")</f>
        <v>43642</v>
      </c>
      <c r="M4115" s="27" t="str">
        <f>+IF(C4115="","",IF(J4115="","",(IF(J4115&lt;=L4115,"A TIEMPO","FUERA DE TIEMPO"))))</f>
        <v>A TIEMPO</v>
      </c>
      <c r="N4115" s="27">
        <f>IF(J4115="","",NETWORKDAYS(Hoja1!C4604+1,Hoja1!J4604,DiasNOLaborables))</f>
        <v>4</v>
      </c>
      <c r="O4115" s="28" t="str">
        <f t="shared" si="128"/>
        <v/>
      </c>
      <c r="P4115" s="26"/>
      <c r="Q4115" s="26"/>
      <c r="R4115" s="26">
        <f t="shared" si="129"/>
        <v>10</v>
      </c>
    </row>
    <row r="4116" spans="1:18" ht="60" x14ac:dyDescent="0.25">
      <c r="A4116" s="52">
        <v>4106</v>
      </c>
      <c r="B4116" s="33">
        <v>20190611154404</v>
      </c>
      <c r="C4116" s="34">
        <v>43627</v>
      </c>
      <c r="D4116" s="35" t="s">
        <v>60</v>
      </c>
      <c r="E4116" s="35" t="s">
        <v>119</v>
      </c>
      <c r="F4116" s="35" t="s">
        <v>80</v>
      </c>
      <c r="G4116" s="35" t="s">
        <v>104</v>
      </c>
      <c r="H4116" s="37" t="s">
        <v>121</v>
      </c>
      <c r="I4116" s="35" t="s">
        <v>39</v>
      </c>
      <c r="J4116" s="34">
        <v>43637</v>
      </c>
      <c r="K4116" s="38" t="s">
        <v>115</v>
      </c>
      <c r="L4116" s="53">
        <f>IFERROR(WORKDAY(C4116,R4116,DiasNOLaborables),"")</f>
        <v>43642</v>
      </c>
      <c r="M4116" s="27" t="str">
        <f>+IF(C4116="","",IF(J4116="","",(IF(J4116&lt;=L4116,"A TIEMPO","FUERA DE TIEMPO"))))</f>
        <v>A TIEMPO</v>
      </c>
      <c r="N4116" s="27">
        <f>IF(J4116="","",NETWORKDAYS(Hoja1!C4605+1,Hoja1!J4605,DiasNOLaborables))</f>
        <v>-11</v>
      </c>
      <c r="O4116" s="28" t="str">
        <f t="shared" si="128"/>
        <v/>
      </c>
      <c r="P4116" s="26"/>
      <c r="Q4116" s="26"/>
      <c r="R4116" s="26">
        <f t="shared" si="129"/>
        <v>10</v>
      </c>
    </row>
    <row r="4117" spans="1:18" ht="60" x14ac:dyDescent="0.25">
      <c r="A4117" s="52">
        <v>4107</v>
      </c>
      <c r="B4117" s="33">
        <v>20190611150812</v>
      </c>
      <c r="C4117" s="34">
        <v>43627</v>
      </c>
      <c r="D4117" s="35" t="s">
        <v>60</v>
      </c>
      <c r="E4117" s="35" t="s">
        <v>119</v>
      </c>
      <c r="F4117" s="35" t="s">
        <v>80</v>
      </c>
      <c r="G4117" s="35" t="s">
        <v>104</v>
      </c>
      <c r="H4117" s="37" t="s">
        <v>121</v>
      </c>
      <c r="I4117" s="35" t="s">
        <v>39</v>
      </c>
      <c r="J4117" s="34">
        <v>43637</v>
      </c>
      <c r="K4117" s="38" t="s">
        <v>115</v>
      </c>
      <c r="L4117" s="53">
        <f>IFERROR(WORKDAY(C4117,R4117,DiasNOLaborables),"")</f>
        <v>43642</v>
      </c>
      <c r="M4117" s="27" t="str">
        <f>+IF(C4117="","",IF(J4117="","",(IF(J4117&lt;=L4117,"A TIEMPO","FUERA DE TIEMPO"))))</f>
        <v>A TIEMPO</v>
      </c>
      <c r="N4117" s="27">
        <f>IF(J4117="","",NETWORKDAYS(Hoja1!C4606+1,Hoja1!J4606,DiasNOLaborables))</f>
        <v>3</v>
      </c>
      <c r="O4117" s="28" t="str">
        <f t="shared" si="128"/>
        <v/>
      </c>
      <c r="P4117" s="26"/>
      <c r="Q4117" s="26"/>
      <c r="R4117" s="26">
        <f t="shared" si="129"/>
        <v>10</v>
      </c>
    </row>
    <row r="4118" spans="1:18" ht="60" x14ac:dyDescent="0.25">
      <c r="A4118" s="52">
        <v>4108</v>
      </c>
      <c r="B4118" s="33">
        <v>20190611143134</v>
      </c>
      <c r="C4118" s="34">
        <v>43627</v>
      </c>
      <c r="D4118" s="35" t="s">
        <v>62</v>
      </c>
      <c r="E4118" s="35" t="s">
        <v>119</v>
      </c>
      <c r="F4118" s="35" t="s">
        <v>80</v>
      </c>
      <c r="G4118" s="35" t="s">
        <v>104</v>
      </c>
      <c r="H4118" s="37" t="s">
        <v>121</v>
      </c>
      <c r="I4118" s="35" t="s">
        <v>39</v>
      </c>
      <c r="J4118" s="34">
        <v>43637</v>
      </c>
      <c r="K4118" s="38" t="s">
        <v>115</v>
      </c>
      <c r="L4118" s="53">
        <f>IFERROR(WORKDAY(C4118,R4118,DiasNOLaborables),"")</f>
        <v>43642</v>
      </c>
      <c r="M4118" s="27" t="str">
        <f>+IF(C4118="","",IF(J4118="","",(IF(J4118&lt;=L4118,"A TIEMPO","FUERA DE TIEMPO"))))</f>
        <v>A TIEMPO</v>
      </c>
      <c r="N4118" s="27">
        <f>IF(J4118="","",NETWORKDAYS(Hoja1!C4607+1,Hoja1!J4607,DiasNOLaborables))</f>
        <v>4</v>
      </c>
      <c r="O4118" s="28" t="str">
        <f t="shared" si="128"/>
        <v/>
      </c>
      <c r="P4118" s="26"/>
      <c r="Q4118" s="26"/>
      <c r="R4118" s="26">
        <f t="shared" si="129"/>
        <v>10</v>
      </c>
    </row>
    <row r="4119" spans="1:18" ht="60" x14ac:dyDescent="0.25">
      <c r="A4119" s="52">
        <v>4109</v>
      </c>
      <c r="B4119" s="33">
        <v>20190611121807</v>
      </c>
      <c r="C4119" s="34">
        <v>43627</v>
      </c>
      <c r="D4119" s="35" t="s">
        <v>61</v>
      </c>
      <c r="E4119" s="35" t="s">
        <v>119</v>
      </c>
      <c r="F4119" s="35" t="s">
        <v>80</v>
      </c>
      <c r="G4119" s="35" t="s">
        <v>104</v>
      </c>
      <c r="H4119" s="37" t="s">
        <v>121</v>
      </c>
      <c r="I4119" s="35" t="s">
        <v>39</v>
      </c>
      <c r="J4119" s="34">
        <v>43637</v>
      </c>
      <c r="K4119" s="38" t="s">
        <v>115</v>
      </c>
      <c r="L4119" s="53">
        <f>IFERROR(WORKDAY(C4119,R4119,DiasNOLaborables),"")</f>
        <v>43642</v>
      </c>
      <c r="M4119" s="27" t="str">
        <f>+IF(C4119="","",IF(J4119="","",(IF(J4119&lt;=L4119,"A TIEMPO","FUERA DE TIEMPO"))))</f>
        <v>A TIEMPO</v>
      </c>
      <c r="N4119" s="27">
        <f>IF(J4119="","",NETWORKDAYS(Hoja1!C4608+1,Hoja1!J4608,DiasNOLaborables))</f>
        <v>4</v>
      </c>
      <c r="O4119" s="28" t="str">
        <f t="shared" si="128"/>
        <v/>
      </c>
      <c r="P4119" s="26"/>
      <c r="Q4119" s="26"/>
      <c r="R4119" s="26">
        <f t="shared" si="129"/>
        <v>10</v>
      </c>
    </row>
    <row r="4120" spans="1:18" ht="60" x14ac:dyDescent="0.25">
      <c r="A4120" s="52">
        <v>4110</v>
      </c>
      <c r="B4120" s="33">
        <v>20190611112943</v>
      </c>
      <c r="C4120" s="34">
        <v>43627</v>
      </c>
      <c r="D4120" s="35" t="s">
        <v>61</v>
      </c>
      <c r="E4120" s="35" t="s">
        <v>119</v>
      </c>
      <c r="F4120" s="35" t="s">
        <v>80</v>
      </c>
      <c r="G4120" s="35" t="s">
        <v>104</v>
      </c>
      <c r="H4120" s="37" t="s">
        <v>121</v>
      </c>
      <c r="I4120" s="35" t="s">
        <v>39</v>
      </c>
      <c r="J4120" s="34">
        <v>43637</v>
      </c>
      <c r="K4120" s="38" t="s">
        <v>115</v>
      </c>
      <c r="L4120" s="53">
        <f>IFERROR(WORKDAY(C4120,R4120,DiasNOLaborables),"")</f>
        <v>43642</v>
      </c>
      <c r="M4120" s="27" t="str">
        <f>+IF(C4120="","",IF(J4120="","",(IF(J4120&lt;=L4120,"A TIEMPO","FUERA DE TIEMPO"))))</f>
        <v>A TIEMPO</v>
      </c>
      <c r="N4120" s="27">
        <f>IF(J4120="","",NETWORKDAYS(Hoja1!C4609+1,Hoja1!J4609,DiasNOLaborables))</f>
        <v>4</v>
      </c>
      <c r="O4120" s="28" t="str">
        <f t="shared" si="128"/>
        <v/>
      </c>
      <c r="P4120" s="26"/>
      <c r="Q4120" s="26"/>
      <c r="R4120" s="26">
        <f t="shared" si="129"/>
        <v>10</v>
      </c>
    </row>
    <row r="4121" spans="1:18" ht="60" x14ac:dyDescent="0.25">
      <c r="A4121" s="52">
        <v>4111</v>
      </c>
      <c r="B4121" s="33">
        <v>20190611112131</v>
      </c>
      <c r="C4121" s="34">
        <v>43627</v>
      </c>
      <c r="D4121" s="35" t="s">
        <v>61</v>
      </c>
      <c r="E4121" s="35" t="s">
        <v>119</v>
      </c>
      <c r="F4121" s="35" t="s">
        <v>80</v>
      </c>
      <c r="G4121" s="35" t="s">
        <v>104</v>
      </c>
      <c r="H4121" s="37" t="s">
        <v>121</v>
      </c>
      <c r="I4121" s="35" t="s">
        <v>39</v>
      </c>
      <c r="J4121" s="34">
        <v>43637</v>
      </c>
      <c r="K4121" s="38" t="s">
        <v>115</v>
      </c>
      <c r="L4121" s="53">
        <f>IFERROR(WORKDAY(C4121,R4121,DiasNOLaborables),"")</f>
        <v>43642</v>
      </c>
      <c r="M4121" s="27" t="str">
        <f>+IF(C4121="","",IF(J4121="","",(IF(J4121&lt;=L4121,"A TIEMPO","FUERA DE TIEMPO"))))</f>
        <v>A TIEMPO</v>
      </c>
      <c r="N4121" s="27">
        <f>IF(J4121="","",NETWORKDAYS(Hoja1!C4610+1,Hoja1!J4610,DiasNOLaborables))</f>
        <v>4</v>
      </c>
      <c r="O4121" s="28" t="str">
        <f t="shared" si="128"/>
        <v/>
      </c>
      <c r="P4121" s="26"/>
      <c r="Q4121" s="26"/>
      <c r="R4121" s="26">
        <f t="shared" si="129"/>
        <v>10</v>
      </c>
    </row>
    <row r="4122" spans="1:18" ht="60" x14ac:dyDescent="0.25">
      <c r="A4122" s="52">
        <v>4112</v>
      </c>
      <c r="B4122" s="33">
        <v>20190611111103</v>
      </c>
      <c r="C4122" s="34">
        <v>43627</v>
      </c>
      <c r="D4122" s="35" t="s">
        <v>60</v>
      </c>
      <c r="E4122" s="35" t="s">
        <v>119</v>
      </c>
      <c r="F4122" s="35" t="s">
        <v>80</v>
      </c>
      <c r="G4122" s="35" t="s">
        <v>104</v>
      </c>
      <c r="H4122" s="37" t="s">
        <v>121</v>
      </c>
      <c r="I4122" s="35" t="s">
        <v>39</v>
      </c>
      <c r="J4122" s="34">
        <v>43637</v>
      </c>
      <c r="K4122" s="38" t="s">
        <v>115</v>
      </c>
      <c r="L4122" s="53">
        <f>IFERROR(WORKDAY(C4122,R4122,DiasNOLaborables),"")</f>
        <v>43642</v>
      </c>
      <c r="M4122" s="27" t="str">
        <f>+IF(C4122="","",IF(J4122="","",(IF(J4122&lt;=L4122,"A TIEMPO","FUERA DE TIEMPO"))))</f>
        <v>A TIEMPO</v>
      </c>
      <c r="N4122" s="27">
        <f>IF(J4122="","",NETWORKDAYS(Hoja1!C4611+1,Hoja1!J4611,DiasNOLaborables))</f>
        <v>5</v>
      </c>
      <c r="O4122" s="28" t="str">
        <f t="shared" si="128"/>
        <v/>
      </c>
      <c r="P4122" s="26"/>
      <c r="Q4122" s="26"/>
      <c r="R4122" s="26">
        <f t="shared" si="129"/>
        <v>10</v>
      </c>
    </row>
    <row r="4123" spans="1:18" ht="60" x14ac:dyDescent="0.25">
      <c r="A4123" s="52">
        <v>4113</v>
      </c>
      <c r="B4123" s="33">
        <v>20190611095457</v>
      </c>
      <c r="C4123" s="34">
        <v>43627</v>
      </c>
      <c r="D4123" s="35" t="s">
        <v>62</v>
      </c>
      <c r="E4123" s="35" t="s">
        <v>119</v>
      </c>
      <c r="F4123" s="35" t="s">
        <v>80</v>
      </c>
      <c r="G4123" s="35" t="s">
        <v>104</v>
      </c>
      <c r="H4123" s="37" t="s">
        <v>121</v>
      </c>
      <c r="I4123" s="35" t="s">
        <v>39</v>
      </c>
      <c r="J4123" s="34">
        <v>43637</v>
      </c>
      <c r="K4123" s="38" t="s">
        <v>115</v>
      </c>
      <c r="L4123" s="53">
        <f>IFERROR(WORKDAY(C4123,R4123,DiasNOLaborables),"")</f>
        <v>43642</v>
      </c>
      <c r="M4123" s="27" t="str">
        <f>+IF(C4123="","",IF(J4123="","",(IF(J4123&lt;=L4123,"A TIEMPO","FUERA DE TIEMPO"))))</f>
        <v>A TIEMPO</v>
      </c>
      <c r="N4123" s="27">
        <f>IF(J4123="","",NETWORKDAYS(Hoja1!C4612+1,Hoja1!J4612,DiasNOLaborables))</f>
        <v>5</v>
      </c>
      <c r="O4123" s="28" t="str">
        <f t="shared" si="128"/>
        <v/>
      </c>
      <c r="P4123" s="26"/>
      <c r="Q4123" s="26"/>
      <c r="R4123" s="26">
        <f t="shared" si="129"/>
        <v>10</v>
      </c>
    </row>
    <row r="4124" spans="1:18" ht="60" x14ac:dyDescent="0.25">
      <c r="A4124" s="52">
        <v>4114</v>
      </c>
      <c r="B4124" s="33">
        <v>20190611095302</v>
      </c>
      <c r="C4124" s="34">
        <v>43627</v>
      </c>
      <c r="D4124" s="35" t="s">
        <v>62</v>
      </c>
      <c r="E4124" s="35" t="s">
        <v>119</v>
      </c>
      <c r="F4124" s="35" t="s">
        <v>80</v>
      </c>
      <c r="G4124" s="35" t="s">
        <v>104</v>
      </c>
      <c r="H4124" s="37" t="s">
        <v>121</v>
      </c>
      <c r="I4124" s="35" t="s">
        <v>39</v>
      </c>
      <c r="J4124" s="34">
        <v>43637</v>
      </c>
      <c r="K4124" s="38" t="s">
        <v>115</v>
      </c>
      <c r="L4124" s="53">
        <f>IFERROR(WORKDAY(C4124,R4124,DiasNOLaborables),"")</f>
        <v>43642</v>
      </c>
      <c r="M4124" s="27" t="str">
        <f>+IF(C4124="","",IF(J4124="","",(IF(J4124&lt;=L4124,"A TIEMPO","FUERA DE TIEMPO"))))</f>
        <v>A TIEMPO</v>
      </c>
      <c r="N4124" s="27">
        <f>IF(J4124="","",NETWORKDAYS(Hoja1!C4613+1,Hoja1!J4613,DiasNOLaborables))</f>
        <v>11</v>
      </c>
      <c r="O4124" s="28" t="str">
        <f t="shared" si="128"/>
        <v/>
      </c>
      <c r="P4124" s="26"/>
      <c r="Q4124" s="26"/>
      <c r="R4124" s="26">
        <f t="shared" si="129"/>
        <v>10</v>
      </c>
    </row>
    <row r="4125" spans="1:18" ht="60" x14ac:dyDescent="0.25">
      <c r="A4125" s="52">
        <v>4115</v>
      </c>
      <c r="B4125" s="33">
        <v>20190611094213</v>
      </c>
      <c r="C4125" s="34">
        <v>43627</v>
      </c>
      <c r="D4125" s="35" t="s">
        <v>62</v>
      </c>
      <c r="E4125" s="35" t="s">
        <v>119</v>
      </c>
      <c r="F4125" s="35" t="s">
        <v>80</v>
      </c>
      <c r="G4125" s="35" t="s">
        <v>104</v>
      </c>
      <c r="H4125" s="37" t="s">
        <v>121</v>
      </c>
      <c r="I4125" s="35" t="s">
        <v>39</v>
      </c>
      <c r="J4125" s="34">
        <v>43637</v>
      </c>
      <c r="K4125" s="38" t="s">
        <v>115</v>
      </c>
      <c r="L4125" s="53">
        <f>IFERROR(WORKDAY(C4125,R4125,DiasNOLaborables),"")</f>
        <v>43642</v>
      </c>
      <c r="M4125" s="27" t="str">
        <f>+IF(C4125="","",IF(J4125="","",(IF(J4125&lt;=L4125,"A TIEMPO","FUERA DE TIEMPO"))))</f>
        <v>A TIEMPO</v>
      </c>
      <c r="N4125" s="27">
        <f>IF(J4125="","",NETWORKDAYS(Hoja1!C4614+1,Hoja1!J4614,DiasNOLaborables))</f>
        <v>6</v>
      </c>
      <c r="O4125" s="28" t="str">
        <f t="shared" si="128"/>
        <v/>
      </c>
      <c r="P4125" s="26"/>
      <c r="Q4125" s="26"/>
      <c r="R4125" s="26">
        <f t="shared" si="129"/>
        <v>10</v>
      </c>
    </row>
    <row r="4126" spans="1:18" ht="60" x14ac:dyDescent="0.25">
      <c r="A4126" s="52">
        <v>4116</v>
      </c>
      <c r="B4126" s="33">
        <v>20190611071802</v>
      </c>
      <c r="C4126" s="34">
        <v>43627</v>
      </c>
      <c r="D4126" s="35" t="s">
        <v>62</v>
      </c>
      <c r="E4126" s="35" t="s">
        <v>119</v>
      </c>
      <c r="F4126" s="35" t="s">
        <v>80</v>
      </c>
      <c r="G4126" s="35" t="s">
        <v>104</v>
      </c>
      <c r="H4126" s="37" t="s">
        <v>121</v>
      </c>
      <c r="I4126" s="35" t="s">
        <v>39</v>
      </c>
      <c r="J4126" s="34">
        <v>43637</v>
      </c>
      <c r="K4126" s="38" t="s">
        <v>115</v>
      </c>
      <c r="L4126" s="53">
        <f>IFERROR(WORKDAY(C4126,R4126,DiasNOLaborables),"")</f>
        <v>43642</v>
      </c>
      <c r="M4126" s="27" t="str">
        <f>+IF(C4126="","",IF(J4126="","",(IF(J4126&lt;=L4126,"A TIEMPO","FUERA DE TIEMPO"))))</f>
        <v>A TIEMPO</v>
      </c>
      <c r="N4126" s="27">
        <f>IF(J4126="","",NETWORKDAYS(Hoja1!C4615+1,Hoja1!J4615,DiasNOLaborables))</f>
        <v>6</v>
      </c>
      <c r="O4126" s="28" t="str">
        <f t="shared" si="128"/>
        <v/>
      </c>
      <c r="P4126" s="26"/>
      <c r="Q4126" s="26"/>
      <c r="R4126" s="26">
        <f t="shared" si="129"/>
        <v>10</v>
      </c>
    </row>
    <row r="4127" spans="1:18" ht="30" x14ac:dyDescent="0.25">
      <c r="A4127" s="52">
        <v>4117</v>
      </c>
      <c r="B4127" s="33">
        <v>20199050044122</v>
      </c>
      <c r="C4127" s="34">
        <v>43628</v>
      </c>
      <c r="D4127" s="35" t="s">
        <v>60</v>
      </c>
      <c r="E4127" s="35" t="s">
        <v>118</v>
      </c>
      <c r="F4127" s="35" t="s">
        <v>70</v>
      </c>
      <c r="G4127" s="35" t="s">
        <v>89</v>
      </c>
      <c r="H4127" s="37" t="s">
        <v>120</v>
      </c>
      <c r="I4127" s="35" t="s">
        <v>37</v>
      </c>
      <c r="J4127" s="34">
        <v>43634</v>
      </c>
      <c r="K4127" s="38" t="s">
        <v>115</v>
      </c>
      <c r="L4127" s="53">
        <f>IFERROR(WORKDAY(C4127,R4127,DiasNOLaborables),"")</f>
        <v>43672</v>
      </c>
      <c r="M4127" s="27" t="str">
        <f>+IF(C4127="","",IF(J4127="","",(IF(J4127&lt;=L4127,"A TIEMPO","FUERA DE TIEMPO"))))</f>
        <v>A TIEMPO</v>
      </c>
      <c r="N4127" s="27">
        <f>IF(J4127="","",NETWORKDAYS(Hoja1!C3836+1,Hoja1!J3836,DiasNOLaborables))</f>
        <v>8</v>
      </c>
      <c r="O4127" s="28" t="str">
        <f t="shared" si="128"/>
        <v/>
      </c>
      <c r="P4127" s="26"/>
      <c r="Q4127" s="26"/>
      <c r="R4127" s="26">
        <f t="shared" si="129"/>
        <v>30</v>
      </c>
    </row>
    <row r="4128" spans="1:18" ht="30" x14ac:dyDescent="0.25">
      <c r="A4128" s="52">
        <v>4118</v>
      </c>
      <c r="B4128" s="33">
        <v>20199050044132</v>
      </c>
      <c r="C4128" s="34">
        <v>43628</v>
      </c>
      <c r="D4128" s="35" t="s">
        <v>60</v>
      </c>
      <c r="E4128" s="35" t="s">
        <v>118</v>
      </c>
      <c r="F4128" s="35" t="s">
        <v>80</v>
      </c>
      <c r="G4128" s="35" t="s">
        <v>102</v>
      </c>
      <c r="H4128" s="37" t="s">
        <v>120</v>
      </c>
      <c r="I4128" s="35" t="s">
        <v>38</v>
      </c>
      <c r="J4128" s="34">
        <v>43634</v>
      </c>
      <c r="K4128" s="38" t="s">
        <v>115</v>
      </c>
      <c r="L4128" s="53">
        <f>IFERROR(WORKDAY(C4128,R4128,DiasNOLaborables),"")</f>
        <v>43643</v>
      </c>
      <c r="M4128" s="27" t="str">
        <f>+IF(C4128="","",IF(J4128="","",(IF(J4128&lt;=L4128,"A TIEMPO","FUERA DE TIEMPO"))))</f>
        <v>A TIEMPO</v>
      </c>
      <c r="N4128" s="27">
        <f>IF(J4128="","",NETWORKDAYS(Hoja1!C3837+1,Hoja1!J3837,DiasNOLaborables))</f>
        <v>8</v>
      </c>
      <c r="O4128" s="28" t="str">
        <f t="shared" si="128"/>
        <v/>
      </c>
      <c r="P4128" s="26"/>
      <c r="Q4128" s="26"/>
      <c r="R4128" s="26">
        <f t="shared" si="129"/>
        <v>10</v>
      </c>
    </row>
    <row r="4129" spans="1:18" ht="30" x14ac:dyDescent="0.25">
      <c r="A4129" s="52">
        <v>4119</v>
      </c>
      <c r="B4129" s="33">
        <v>20199050044202</v>
      </c>
      <c r="C4129" s="34">
        <v>43628</v>
      </c>
      <c r="D4129" s="35" t="s">
        <v>60</v>
      </c>
      <c r="E4129" s="35" t="s">
        <v>118</v>
      </c>
      <c r="F4129" s="35" t="s">
        <v>70</v>
      </c>
      <c r="G4129" s="35" t="s">
        <v>89</v>
      </c>
      <c r="H4129" s="37" t="s">
        <v>120</v>
      </c>
      <c r="I4129" s="35" t="s">
        <v>37</v>
      </c>
      <c r="J4129" s="34">
        <v>43634</v>
      </c>
      <c r="K4129" s="38" t="s">
        <v>115</v>
      </c>
      <c r="L4129" s="53">
        <f>IFERROR(WORKDAY(C4129,R4129,DiasNOLaborables),"")</f>
        <v>43672</v>
      </c>
      <c r="M4129" s="27" t="str">
        <f>+IF(C4129="","",IF(J4129="","",(IF(J4129&lt;=L4129,"A TIEMPO","FUERA DE TIEMPO"))))</f>
        <v>A TIEMPO</v>
      </c>
      <c r="N4129" s="27">
        <f>IF(J4129="","",NETWORKDAYS(Hoja1!C3838+1,Hoja1!J3838,DiasNOLaborables))</f>
        <v>8</v>
      </c>
      <c r="O4129" s="28" t="str">
        <f t="shared" si="128"/>
        <v/>
      </c>
      <c r="P4129" s="26"/>
      <c r="Q4129" s="26"/>
      <c r="R4129" s="26">
        <f t="shared" si="129"/>
        <v>30</v>
      </c>
    </row>
    <row r="4130" spans="1:18" ht="30" x14ac:dyDescent="0.25">
      <c r="A4130" s="52">
        <v>4120</v>
      </c>
      <c r="B4130" s="33">
        <v>20199050044232</v>
      </c>
      <c r="C4130" s="34">
        <v>43628</v>
      </c>
      <c r="D4130" s="35" t="s">
        <v>60</v>
      </c>
      <c r="E4130" s="35" t="s">
        <v>115</v>
      </c>
      <c r="F4130" s="35" t="s">
        <v>73</v>
      </c>
      <c r="G4130" s="35" t="s">
        <v>52</v>
      </c>
      <c r="H4130" s="37" t="s">
        <v>120</v>
      </c>
      <c r="I4130" s="35" t="s">
        <v>36</v>
      </c>
      <c r="J4130" s="34">
        <v>43630</v>
      </c>
      <c r="K4130" s="38" t="s">
        <v>115</v>
      </c>
      <c r="L4130" s="53">
        <f>IFERROR(WORKDAY(C4130,R4130,DiasNOLaborables),"")</f>
        <v>43651</v>
      </c>
      <c r="M4130" s="27" t="str">
        <f>+IF(C4130="","",IF(J4130="","",(IF(J4130&lt;=L4130,"A TIEMPO","FUERA DE TIEMPO"))))</f>
        <v>A TIEMPO</v>
      </c>
      <c r="N4130" s="27">
        <f>IF(J4130="","",NETWORKDAYS(Hoja1!C3839+1,Hoja1!J3839,DiasNOLaborables))</f>
        <v>8</v>
      </c>
      <c r="O4130" s="28" t="str">
        <f t="shared" si="128"/>
        <v/>
      </c>
      <c r="P4130" s="26"/>
      <c r="Q4130" s="26"/>
      <c r="R4130" s="26">
        <f t="shared" si="129"/>
        <v>15</v>
      </c>
    </row>
    <row r="4131" spans="1:18" ht="45" x14ac:dyDescent="0.25">
      <c r="A4131" s="52">
        <v>4121</v>
      </c>
      <c r="B4131" s="33">
        <v>20199050044262</v>
      </c>
      <c r="C4131" s="34">
        <v>43628</v>
      </c>
      <c r="D4131" s="35" t="s">
        <v>63</v>
      </c>
      <c r="E4131" s="35" t="s">
        <v>115</v>
      </c>
      <c r="F4131" s="35" t="s">
        <v>80</v>
      </c>
      <c r="G4131" s="35" t="s">
        <v>87</v>
      </c>
      <c r="H4131" s="37" t="s">
        <v>120</v>
      </c>
      <c r="I4131" s="35" t="s">
        <v>49</v>
      </c>
      <c r="J4131" s="34">
        <v>43654</v>
      </c>
      <c r="K4131" s="38" t="s">
        <v>115</v>
      </c>
      <c r="L4131" s="53">
        <f>IFERROR(WORKDAY(C4131,R4131,DiasNOLaborables),"")</f>
        <v>43643</v>
      </c>
      <c r="M4131" s="27" t="str">
        <f>+IF(C4131="","",IF(J4131="","",(IF(J4131&lt;=L4131,"A TIEMPO","FUERA DE TIEMPO"))))</f>
        <v>FUERA DE TIEMPO</v>
      </c>
      <c r="N4131" s="27">
        <f>IF(J4131="","",NETWORKDAYS(Hoja1!C3840+1,Hoja1!J3840,DiasNOLaborables))</f>
        <v>8</v>
      </c>
      <c r="O4131" s="28">
        <f t="shared" si="128"/>
        <v>6</v>
      </c>
      <c r="P4131" s="26"/>
      <c r="Q4131" s="26"/>
      <c r="R4131" s="26">
        <f t="shared" si="129"/>
        <v>10</v>
      </c>
    </row>
    <row r="4132" spans="1:18" ht="30" x14ac:dyDescent="0.25">
      <c r="A4132" s="52">
        <v>4122</v>
      </c>
      <c r="B4132" s="33">
        <v>20199050044312</v>
      </c>
      <c r="C4132" s="34">
        <v>43628</v>
      </c>
      <c r="D4132" s="35" t="s">
        <v>63</v>
      </c>
      <c r="E4132" s="35" t="s">
        <v>115</v>
      </c>
      <c r="F4132" s="35" t="s">
        <v>80</v>
      </c>
      <c r="G4132" s="35" t="s">
        <v>102</v>
      </c>
      <c r="H4132" s="37" t="s">
        <v>120</v>
      </c>
      <c r="I4132" s="35" t="s">
        <v>38</v>
      </c>
      <c r="J4132" s="34">
        <v>43629</v>
      </c>
      <c r="K4132" s="38" t="s">
        <v>115</v>
      </c>
      <c r="L4132" s="53">
        <f>IFERROR(WORKDAY(C4132,R4132,DiasNOLaborables),"")</f>
        <v>43643</v>
      </c>
      <c r="M4132" s="27" t="str">
        <f>+IF(C4132="","",IF(J4132="","",(IF(J4132&lt;=L4132,"A TIEMPO","FUERA DE TIEMPO"))))</f>
        <v>A TIEMPO</v>
      </c>
      <c r="N4132" s="27">
        <f>IF(J4132="","",NETWORKDAYS(Hoja1!C3841+1,Hoja1!J3841,DiasNOLaborables))</f>
        <v>8</v>
      </c>
      <c r="O4132" s="28" t="str">
        <f t="shared" si="128"/>
        <v/>
      </c>
      <c r="P4132" s="26"/>
      <c r="Q4132" s="26"/>
      <c r="R4132" s="26">
        <f t="shared" si="129"/>
        <v>10</v>
      </c>
    </row>
    <row r="4133" spans="1:18" ht="30" x14ac:dyDescent="0.25">
      <c r="A4133" s="52">
        <v>4123</v>
      </c>
      <c r="B4133" s="33">
        <v>20199050044322</v>
      </c>
      <c r="C4133" s="34">
        <v>43628</v>
      </c>
      <c r="D4133" s="35" t="s">
        <v>63</v>
      </c>
      <c r="E4133" s="35" t="s">
        <v>115</v>
      </c>
      <c r="F4133" s="35" t="s">
        <v>80</v>
      </c>
      <c r="G4133" s="35" t="s">
        <v>102</v>
      </c>
      <c r="H4133" s="37" t="s">
        <v>120</v>
      </c>
      <c r="I4133" s="35" t="s">
        <v>38</v>
      </c>
      <c r="J4133" s="34">
        <v>43641</v>
      </c>
      <c r="K4133" s="38" t="s">
        <v>115</v>
      </c>
      <c r="L4133" s="53">
        <f>IFERROR(WORKDAY(C4133,R4133,DiasNOLaborables),"")</f>
        <v>43643</v>
      </c>
      <c r="M4133" s="27" t="str">
        <f>+IF(C4133="","",IF(J4133="","",(IF(J4133&lt;=L4133,"A TIEMPO","FUERA DE TIEMPO"))))</f>
        <v>A TIEMPO</v>
      </c>
      <c r="N4133" s="27">
        <f>IF(J4133="","",NETWORKDAYS(Hoja1!C3842+1,Hoja1!J3842,DiasNOLaborables))</f>
        <v>8</v>
      </c>
      <c r="O4133" s="28" t="str">
        <f t="shared" si="128"/>
        <v/>
      </c>
      <c r="P4133" s="26"/>
      <c r="Q4133" s="26"/>
      <c r="R4133" s="26">
        <f t="shared" si="129"/>
        <v>10</v>
      </c>
    </row>
    <row r="4134" spans="1:18" ht="30" x14ac:dyDescent="0.25">
      <c r="A4134" s="52">
        <v>4124</v>
      </c>
      <c r="B4134" s="33">
        <v>20199050044342</v>
      </c>
      <c r="C4134" s="34">
        <v>43628</v>
      </c>
      <c r="D4134" s="35" t="s">
        <v>63</v>
      </c>
      <c r="E4134" s="35" t="s">
        <v>115</v>
      </c>
      <c r="F4134" s="35" t="s">
        <v>80</v>
      </c>
      <c r="G4134" s="35" t="s">
        <v>102</v>
      </c>
      <c r="H4134" s="37" t="s">
        <v>120</v>
      </c>
      <c r="I4134" s="35" t="s">
        <v>38</v>
      </c>
      <c r="J4134" s="34">
        <v>43629</v>
      </c>
      <c r="K4134" s="38" t="s">
        <v>115</v>
      </c>
      <c r="L4134" s="53">
        <f>IFERROR(WORKDAY(C4134,R4134,DiasNOLaborables),"")</f>
        <v>43643</v>
      </c>
      <c r="M4134" s="27" t="str">
        <f>+IF(C4134="","",IF(J4134="","",(IF(J4134&lt;=L4134,"A TIEMPO","FUERA DE TIEMPO"))))</f>
        <v>A TIEMPO</v>
      </c>
      <c r="N4134" s="27">
        <f>IF(J4134="","",NETWORKDAYS(Hoja1!C3843+1,Hoja1!J3843,DiasNOLaborables))</f>
        <v>6</v>
      </c>
      <c r="O4134" s="28" t="str">
        <f t="shared" si="128"/>
        <v/>
      </c>
      <c r="P4134" s="26"/>
      <c r="Q4134" s="26"/>
      <c r="R4134" s="26">
        <f t="shared" si="129"/>
        <v>10</v>
      </c>
    </row>
    <row r="4135" spans="1:18" ht="45" x14ac:dyDescent="0.25">
      <c r="A4135" s="52">
        <v>4125</v>
      </c>
      <c r="B4135" s="33">
        <v>20199050044532</v>
      </c>
      <c r="C4135" s="34">
        <v>43628</v>
      </c>
      <c r="D4135" s="35" t="s">
        <v>60</v>
      </c>
      <c r="E4135" s="35" t="s">
        <v>118</v>
      </c>
      <c r="F4135" s="35" t="s">
        <v>80</v>
      </c>
      <c r="G4135" s="35" t="s">
        <v>104</v>
      </c>
      <c r="H4135" s="37" t="s">
        <v>121</v>
      </c>
      <c r="I4135" s="35" t="s">
        <v>39</v>
      </c>
      <c r="J4135" s="34">
        <v>43637</v>
      </c>
      <c r="K4135" s="38" t="s">
        <v>115</v>
      </c>
      <c r="L4135" s="53">
        <f>IFERROR(WORKDAY(C4135,R4135,DiasNOLaborables),"")</f>
        <v>43643</v>
      </c>
      <c r="M4135" s="27" t="str">
        <f>+IF(C4135="","",IF(J4135="","",(IF(J4135&lt;=L4135,"A TIEMPO","FUERA DE TIEMPO"))))</f>
        <v>A TIEMPO</v>
      </c>
      <c r="N4135" s="27">
        <f>IF(J4135="","",NETWORKDAYS(Hoja1!C3844+1,Hoja1!J3844,DiasNOLaborables))</f>
        <v>6</v>
      </c>
      <c r="O4135" s="28" t="str">
        <f t="shared" si="128"/>
        <v/>
      </c>
      <c r="P4135" s="26"/>
      <c r="Q4135" s="26"/>
      <c r="R4135" s="26">
        <f t="shared" si="129"/>
        <v>10</v>
      </c>
    </row>
    <row r="4136" spans="1:18" ht="45" x14ac:dyDescent="0.25">
      <c r="A4136" s="52">
        <v>4126</v>
      </c>
      <c r="B4136" s="33">
        <v>20199050044542</v>
      </c>
      <c r="C4136" s="34">
        <v>43628</v>
      </c>
      <c r="D4136" s="35" t="s">
        <v>60</v>
      </c>
      <c r="E4136" s="35" t="s">
        <v>118</v>
      </c>
      <c r="F4136" s="35" t="s">
        <v>80</v>
      </c>
      <c r="G4136" s="35" t="s">
        <v>104</v>
      </c>
      <c r="H4136" s="37" t="s">
        <v>120</v>
      </c>
      <c r="I4136" s="35" t="s">
        <v>47</v>
      </c>
      <c r="J4136" s="34">
        <v>43627</v>
      </c>
      <c r="K4136" s="38" t="s">
        <v>115</v>
      </c>
      <c r="L4136" s="53">
        <f>IFERROR(WORKDAY(C4136,R4136,DiasNOLaborables),"")</f>
        <v>43643</v>
      </c>
      <c r="M4136" s="27" t="str">
        <f>+IF(C4136="","",IF(J4136="","",(IF(J4136&lt;=L4136,"A TIEMPO","FUERA DE TIEMPO"))))</f>
        <v>A TIEMPO</v>
      </c>
      <c r="N4136" s="27">
        <f>IF(J4136="","",NETWORKDAYS(Hoja1!C3845+1,Hoja1!J3845,DiasNOLaborables))</f>
        <v>9</v>
      </c>
      <c r="O4136" s="28" t="str">
        <f t="shared" si="128"/>
        <v/>
      </c>
      <c r="P4136" s="26"/>
      <c r="Q4136" s="26"/>
      <c r="R4136" s="26">
        <f t="shared" si="129"/>
        <v>10</v>
      </c>
    </row>
    <row r="4137" spans="1:18" ht="45" x14ac:dyDescent="0.25">
      <c r="A4137" s="52">
        <v>4127</v>
      </c>
      <c r="B4137" s="33">
        <v>20199050044552</v>
      </c>
      <c r="C4137" s="34">
        <v>43628</v>
      </c>
      <c r="D4137" s="35" t="s">
        <v>60</v>
      </c>
      <c r="E4137" s="35" t="s">
        <v>118</v>
      </c>
      <c r="F4137" s="35" t="s">
        <v>80</v>
      </c>
      <c r="G4137" s="35" t="s">
        <v>104</v>
      </c>
      <c r="H4137" s="37" t="s">
        <v>121</v>
      </c>
      <c r="I4137" s="35" t="s">
        <v>39</v>
      </c>
      <c r="J4137" s="34">
        <v>43637</v>
      </c>
      <c r="K4137" s="38" t="s">
        <v>115</v>
      </c>
      <c r="L4137" s="53">
        <f>IFERROR(WORKDAY(C4137,R4137,DiasNOLaborables),"")</f>
        <v>43643</v>
      </c>
      <c r="M4137" s="27" t="str">
        <f>+IF(C4137="","",IF(J4137="","",(IF(J4137&lt;=L4137,"A TIEMPO","FUERA DE TIEMPO"))))</f>
        <v>A TIEMPO</v>
      </c>
      <c r="N4137" s="27">
        <f>IF(J4137="","",NETWORKDAYS(Hoja1!C3846+1,Hoja1!J3846,DiasNOLaborables))</f>
        <v>9</v>
      </c>
      <c r="O4137" s="28" t="str">
        <f t="shared" si="128"/>
        <v/>
      </c>
      <c r="P4137" s="26"/>
      <c r="Q4137" s="26"/>
      <c r="R4137" s="26">
        <f t="shared" si="129"/>
        <v>10</v>
      </c>
    </row>
    <row r="4138" spans="1:18" ht="45" x14ac:dyDescent="0.25">
      <c r="A4138" s="52">
        <v>4128</v>
      </c>
      <c r="B4138" s="33">
        <v>20199050044612</v>
      </c>
      <c r="C4138" s="34">
        <v>43628</v>
      </c>
      <c r="D4138" s="35" t="s">
        <v>60</v>
      </c>
      <c r="E4138" s="35" t="s">
        <v>118</v>
      </c>
      <c r="F4138" s="35" t="s">
        <v>80</v>
      </c>
      <c r="G4138" s="35" t="s">
        <v>104</v>
      </c>
      <c r="H4138" s="37" t="s">
        <v>121</v>
      </c>
      <c r="I4138" s="35" t="s">
        <v>39</v>
      </c>
      <c r="J4138" s="34">
        <v>43642</v>
      </c>
      <c r="K4138" s="38" t="s">
        <v>115</v>
      </c>
      <c r="L4138" s="53">
        <f>IFERROR(WORKDAY(C4138,R4138,DiasNOLaborables),"")</f>
        <v>43643</v>
      </c>
      <c r="M4138" s="27" t="str">
        <f>+IF(C4138="","",IF(J4138="","",(IF(J4138&lt;=L4138,"A TIEMPO","FUERA DE TIEMPO"))))</f>
        <v>A TIEMPO</v>
      </c>
      <c r="N4138" s="27">
        <f>IF(J4138="","",NETWORKDAYS(Hoja1!C3847+1,Hoja1!J3847,DiasNOLaborables))</f>
        <v>9</v>
      </c>
      <c r="O4138" s="28" t="str">
        <f t="shared" si="128"/>
        <v/>
      </c>
      <c r="P4138" s="26"/>
      <c r="Q4138" s="26"/>
      <c r="R4138" s="26">
        <f t="shared" si="129"/>
        <v>10</v>
      </c>
    </row>
    <row r="4139" spans="1:18" ht="45" x14ac:dyDescent="0.25">
      <c r="A4139" s="52">
        <v>4129</v>
      </c>
      <c r="B4139" s="33">
        <v>20199050044632</v>
      </c>
      <c r="C4139" s="34">
        <v>43628</v>
      </c>
      <c r="D4139" s="35" t="s">
        <v>60</v>
      </c>
      <c r="E4139" s="35" t="s">
        <v>118</v>
      </c>
      <c r="F4139" s="35" t="s">
        <v>80</v>
      </c>
      <c r="G4139" s="35" t="s">
        <v>104</v>
      </c>
      <c r="H4139" s="37" t="s">
        <v>121</v>
      </c>
      <c r="I4139" s="35" t="s">
        <v>39</v>
      </c>
      <c r="J4139" s="34">
        <v>43637</v>
      </c>
      <c r="K4139" s="38" t="s">
        <v>115</v>
      </c>
      <c r="L4139" s="53">
        <f>IFERROR(WORKDAY(C4139,R4139,DiasNOLaborables),"")</f>
        <v>43643</v>
      </c>
      <c r="M4139" s="27" t="str">
        <f>+IF(C4139="","",IF(J4139="","",(IF(J4139&lt;=L4139,"A TIEMPO","FUERA DE TIEMPO"))))</f>
        <v>A TIEMPO</v>
      </c>
      <c r="N4139" s="27">
        <f>IF(J4139="","",NETWORKDAYS(Hoja1!C3848+1,Hoja1!J3848,DiasNOLaborables))</f>
        <v>6</v>
      </c>
      <c r="O4139" s="28" t="str">
        <f t="shared" si="128"/>
        <v/>
      </c>
      <c r="P4139" s="26"/>
      <c r="Q4139" s="26"/>
      <c r="R4139" s="26">
        <f t="shared" si="129"/>
        <v>10</v>
      </c>
    </row>
    <row r="4140" spans="1:18" ht="45" x14ac:dyDescent="0.25">
      <c r="A4140" s="52">
        <v>4130</v>
      </c>
      <c r="B4140" s="33">
        <v>20199050044662</v>
      </c>
      <c r="C4140" s="34">
        <v>43628</v>
      </c>
      <c r="D4140" s="35" t="s">
        <v>61</v>
      </c>
      <c r="E4140" s="35" t="s">
        <v>118</v>
      </c>
      <c r="F4140" s="35" t="s">
        <v>80</v>
      </c>
      <c r="G4140" s="35" t="s">
        <v>104</v>
      </c>
      <c r="H4140" s="37" t="s">
        <v>121</v>
      </c>
      <c r="I4140" s="35" t="s">
        <v>39</v>
      </c>
      <c r="J4140" s="34">
        <v>43641</v>
      </c>
      <c r="K4140" s="38" t="s">
        <v>115</v>
      </c>
      <c r="L4140" s="53">
        <f>IFERROR(WORKDAY(C4140,R4140,DiasNOLaborables),"")</f>
        <v>43643</v>
      </c>
      <c r="M4140" s="27" t="str">
        <f>+IF(C4140="","",IF(J4140="","",(IF(J4140&lt;=L4140,"A TIEMPO","FUERA DE TIEMPO"))))</f>
        <v>A TIEMPO</v>
      </c>
      <c r="N4140" s="27">
        <f>IF(J4140="","",NETWORKDAYS(Hoja1!C3849+1,Hoja1!J3849,DiasNOLaborables))</f>
        <v>14</v>
      </c>
      <c r="O4140" s="28" t="str">
        <f t="shared" si="128"/>
        <v/>
      </c>
      <c r="P4140" s="26"/>
      <c r="Q4140" s="26"/>
      <c r="R4140" s="26">
        <f t="shared" si="129"/>
        <v>10</v>
      </c>
    </row>
    <row r="4141" spans="1:18" ht="30" x14ac:dyDescent="0.25">
      <c r="A4141" s="52">
        <v>4131</v>
      </c>
      <c r="B4141" s="33">
        <v>20199050044352</v>
      </c>
      <c r="C4141" s="34">
        <v>43628</v>
      </c>
      <c r="D4141" s="35" t="s">
        <v>63</v>
      </c>
      <c r="E4141" s="35" t="s">
        <v>115</v>
      </c>
      <c r="F4141" s="35" t="s">
        <v>80</v>
      </c>
      <c r="G4141" s="35" t="s">
        <v>102</v>
      </c>
      <c r="H4141" s="37" t="s">
        <v>120</v>
      </c>
      <c r="I4141" s="35" t="s">
        <v>38</v>
      </c>
      <c r="J4141" s="34">
        <v>43636</v>
      </c>
      <c r="K4141" s="38" t="s">
        <v>115</v>
      </c>
      <c r="L4141" s="53">
        <f>IFERROR(WORKDAY(C4141,R4141,DiasNOLaborables),"")</f>
        <v>43643</v>
      </c>
      <c r="M4141" s="27" t="str">
        <f>+IF(C4141="","",IF(J4141="","",(IF(J4141&lt;=L4141,"A TIEMPO","FUERA DE TIEMPO"))))</f>
        <v>A TIEMPO</v>
      </c>
      <c r="N4141" s="27">
        <f>IF(J4141="","",NETWORKDAYS(Hoja1!C3850+1,Hoja1!J3850,DiasNOLaborables))</f>
        <v>6</v>
      </c>
      <c r="O4141" s="28" t="str">
        <f t="shared" si="128"/>
        <v/>
      </c>
      <c r="P4141" s="26"/>
      <c r="Q4141" s="26"/>
      <c r="R4141" s="26">
        <f t="shared" si="129"/>
        <v>10</v>
      </c>
    </row>
    <row r="4142" spans="1:18" ht="30" x14ac:dyDescent="0.25">
      <c r="A4142" s="52">
        <v>4132</v>
      </c>
      <c r="B4142" s="33">
        <v>20199050044362</v>
      </c>
      <c r="C4142" s="34">
        <v>43628</v>
      </c>
      <c r="D4142" s="35" t="s">
        <v>60</v>
      </c>
      <c r="E4142" s="35" t="s">
        <v>115</v>
      </c>
      <c r="F4142" s="35" t="s">
        <v>70</v>
      </c>
      <c r="G4142" s="35" t="s">
        <v>89</v>
      </c>
      <c r="H4142" s="37" t="s">
        <v>120</v>
      </c>
      <c r="I4142" s="35" t="s">
        <v>37</v>
      </c>
      <c r="J4142" s="34">
        <v>43643</v>
      </c>
      <c r="K4142" s="38" t="s">
        <v>115</v>
      </c>
      <c r="L4142" s="53">
        <f>IFERROR(WORKDAY(C4142,R4142,DiasNOLaborables),"")</f>
        <v>43672</v>
      </c>
      <c r="M4142" s="27" t="str">
        <f>+IF(C4142="","",IF(J4142="","",(IF(J4142&lt;=L4142,"A TIEMPO","FUERA DE TIEMPO"))))</f>
        <v>A TIEMPO</v>
      </c>
      <c r="N4142" s="27">
        <f>IF(J4142="","",NETWORKDAYS(Hoja1!C3851+1,Hoja1!J3851,DiasNOLaborables))</f>
        <v>6</v>
      </c>
      <c r="O4142" s="28" t="str">
        <f t="shared" si="128"/>
        <v/>
      </c>
      <c r="P4142" s="26"/>
      <c r="Q4142" s="26"/>
      <c r="R4142" s="26">
        <f t="shared" si="129"/>
        <v>30</v>
      </c>
    </row>
    <row r="4143" spans="1:18" ht="30" x14ac:dyDescent="0.25">
      <c r="A4143" s="52">
        <v>4133</v>
      </c>
      <c r="B4143" s="33">
        <v>20199050044372</v>
      </c>
      <c r="C4143" s="34">
        <v>43628</v>
      </c>
      <c r="D4143" s="35" t="s">
        <v>60</v>
      </c>
      <c r="E4143" s="35" t="s">
        <v>115</v>
      </c>
      <c r="F4143" s="35" t="s">
        <v>80</v>
      </c>
      <c r="G4143" s="35" t="s">
        <v>91</v>
      </c>
      <c r="H4143" s="37" t="s">
        <v>120</v>
      </c>
      <c r="I4143" s="35" t="s">
        <v>37</v>
      </c>
      <c r="J4143" s="34">
        <v>43629</v>
      </c>
      <c r="K4143" s="38" t="s">
        <v>115</v>
      </c>
      <c r="L4143" s="53">
        <f>IFERROR(WORKDAY(C4143,R4143,DiasNOLaborables),"")</f>
        <v>43643</v>
      </c>
      <c r="M4143" s="27" t="str">
        <f>+IF(C4143="","",IF(J4143="","",(IF(J4143&lt;=L4143,"A TIEMPO","FUERA DE TIEMPO"))))</f>
        <v>A TIEMPO</v>
      </c>
      <c r="N4143" s="27">
        <f>IF(J4143="","",NETWORKDAYS(Hoja1!C3852+1,Hoja1!J3852,DiasNOLaborables))</f>
        <v>6</v>
      </c>
      <c r="O4143" s="28" t="str">
        <f t="shared" si="128"/>
        <v/>
      </c>
      <c r="P4143" s="26"/>
      <c r="Q4143" s="26"/>
      <c r="R4143" s="26">
        <f t="shared" si="129"/>
        <v>10</v>
      </c>
    </row>
    <row r="4144" spans="1:18" ht="30" x14ac:dyDescent="0.25">
      <c r="A4144" s="52">
        <v>4134</v>
      </c>
      <c r="B4144" s="33">
        <v>20199050044392</v>
      </c>
      <c r="C4144" s="34">
        <v>43628</v>
      </c>
      <c r="D4144" s="35" t="s">
        <v>60</v>
      </c>
      <c r="E4144" s="35" t="s">
        <v>115</v>
      </c>
      <c r="F4144" s="35" t="s">
        <v>80</v>
      </c>
      <c r="G4144" s="35" t="s">
        <v>102</v>
      </c>
      <c r="H4144" s="37" t="s">
        <v>120</v>
      </c>
      <c r="I4144" s="35" t="s">
        <v>38</v>
      </c>
      <c r="J4144" s="34">
        <v>43632</v>
      </c>
      <c r="K4144" s="38" t="s">
        <v>115</v>
      </c>
      <c r="L4144" s="53">
        <f>IFERROR(WORKDAY(C4144,R4144,DiasNOLaborables),"")</f>
        <v>43643</v>
      </c>
      <c r="M4144" s="27" t="str">
        <f>+IF(C4144="","",IF(J4144="","",(IF(J4144&lt;=L4144,"A TIEMPO","FUERA DE TIEMPO"))))</f>
        <v>A TIEMPO</v>
      </c>
      <c r="N4144" s="27">
        <f>IF(J4144="","",NETWORKDAYS(Hoja1!C3853+1,Hoja1!J3853,DiasNOLaborables))</f>
        <v>6</v>
      </c>
      <c r="O4144" s="28" t="str">
        <f t="shared" si="128"/>
        <v/>
      </c>
      <c r="P4144" s="26"/>
      <c r="Q4144" s="26"/>
      <c r="R4144" s="26">
        <f t="shared" si="129"/>
        <v>10</v>
      </c>
    </row>
    <row r="4145" spans="1:18" ht="45" x14ac:dyDescent="0.25">
      <c r="A4145" s="52">
        <v>4135</v>
      </c>
      <c r="B4145" s="33">
        <v>20197080001342</v>
      </c>
      <c r="C4145" s="34">
        <v>43628</v>
      </c>
      <c r="D4145" s="35" t="s">
        <v>60</v>
      </c>
      <c r="E4145" s="35" t="s">
        <v>114</v>
      </c>
      <c r="F4145" s="35" t="s">
        <v>73</v>
      </c>
      <c r="G4145" s="35" t="s">
        <v>84</v>
      </c>
      <c r="H4145" s="37" t="s">
        <v>120</v>
      </c>
      <c r="I4145" s="35" t="s">
        <v>40</v>
      </c>
      <c r="J4145" s="34">
        <v>43650</v>
      </c>
      <c r="K4145" s="38" t="s">
        <v>115</v>
      </c>
      <c r="L4145" s="53">
        <f>IFERROR(WORKDAY(C4145,R4145,DiasNOLaborables),"")</f>
        <v>43651</v>
      </c>
      <c r="M4145" s="27" t="str">
        <f>+IF(C4145="","",IF(J4145="","",(IF(J4145&lt;=L4145,"A TIEMPO","FUERA DE TIEMPO"))))</f>
        <v>A TIEMPO</v>
      </c>
      <c r="N4145" s="27">
        <f>IF(J4145="","",NETWORKDAYS(Hoja1!C3854+1,Hoja1!J3854,DiasNOLaborables))</f>
        <v>7</v>
      </c>
      <c r="O4145" s="28" t="str">
        <f t="shared" si="128"/>
        <v/>
      </c>
      <c r="P4145" s="26"/>
      <c r="Q4145" s="26"/>
      <c r="R4145" s="26">
        <f t="shared" si="129"/>
        <v>15</v>
      </c>
    </row>
    <row r="4146" spans="1:18" ht="45" x14ac:dyDescent="0.25">
      <c r="A4146" s="52">
        <v>4136</v>
      </c>
      <c r="B4146" s="33">
        <v>20199050044142</v>
      </c>
      <c r="C4146" s="34">
        <v>43628</v>
      </c>
      <c r="D4146" s="35" t="s">
        <v>60</v>
      </c>
      <c r="E4146" s="35" t="s">
        <v>118</v>
      </c>
      <c r="F4146" s="35" t="s">
        <v>80</v>
      </c>
      <c r="G4146" s="35" t="s">
        <v>104</v>
      </c>
      <c r="H4146" s="37" t="s">
        <v>121</v>
      </c>
      <c r="I4146" s="35" t="s">
        <v>39</v>
      </c>
      <c r="J4146" s="34">
        <v>43635</v>
      </c>
      <c r="K4146" s="38" t="s">
        <v>115</v>
      </c>
      <c r="L4146" s="53">
        <f>IFERROR(WORKDAY(C4146,R4146,DiasNOLaborables),"")</f>
        <v>43643</v>
      </c>
      <c r="M4146" s="27" t="str">
        <f>+IF(C4146="","",IF(J4146="","",(IF(J4146&lt;=L4146,"A TIEMPO","FUERA DE TIEMPO"))))</f>
        <v>A TIEMPO</v>
      </c>
      <c r="N4146" s="27">
        <f>IF(J4146="","",NETWORKDAYS(Hoja1!C3855+1,Hoja1!J3855,DiasNOLaborables))</f>
        <v>7</v>
      </c>
      <c r="O4146" s="28" t="str">
        <f t="shared" si="128"/>
        <v/>
      </c>
      <c r="P4146" s="26"/>
      <c r="Q4146" s="26"/>
      <c r="R4146" s="26">
        <f t="shared" si="129"/>
        <v>10</v>
      </c>
    </row>
    <row r="4147" spans="1:18" ht="45" x14ac:dyDescent="0.25">
      <c r="A4147" s="52">
        <v>4137</v>
      </c>
      <c r="B4147" s="33">
        <v>20199050044172</v>
      </c>
      <c r="C4147" s="34">
        <v>43628</v>
      </c>
      <c r="D4147" s="35" t="s">
        <v>60</v>
      </c>
      <c r="E4147" s="35" t="s">
        <v>118</v>
      </c>
      <c r="F4147" s="35" t="s">
        <v>80</v>
      </c>
      <c r="G4147" s="35" t="s">
        <v>104</v>
      </c>
      <c r="H4147" s="37" t="s">
        <v>121</v>
      </c>
      <c r="I4147" s="35" t="s">
        <v>39</v>
      </c>
      <c r="J4147" s="34">
        <v>43635</v>
      </c>
      <c r="K4147" s="38" t="s">
        <v>115</v>
      </c>
      <c r="L4147" s="53">
        <f>IFERROR(WORKDAY(C4147,R4147,DiasNOLaborables),"")</f>
        <v>43643</v>
      </c>
      <c r="M4147" s="27" t="str">
        <f>+IF(C4147="","",IF(J4147="","",(IF(J4147&lt;=L4147,"A TIEMPO","FUERA DE TIEMPO"))))</f>
        <v>A TIEMPO</v>
      </c>
      <c r="N4147" s="27">
        <f>IF(J4147="","",NETWORKDAYS(Hoja1!C3856+1,Hoja1!J3856,DiasNOLaborables))</f>
        <v>7</v>
      </c>
      <c r="O4147" s="28" t="str">
        <f t="shared" si="128"/>
        <v/>
      </c>
      <c r="P4147" s="26"/>
      <c r="Q4147" s="26"/>
      <c r="R4147" s="26">
        <f t="shared" si="129"/>
        <v>10</v>
      </c>
    </row>
    <row r="4148" spans="1:18" ht="45" x14ac:dyDescent="0.25">
      <c r="A4148" s="52">
        <v>4138</v>
      </c>
      <c r="B4148" s="33">
        <v>20199050044162</v>
      </c>
      <c r="C4148" s="34">
        <v>43628</v>
      </c>
      <c r="D4148" s="35" t="s">
        <v>60</v>
      </c>
      <c r="E4148" s="35" t="s">
        <v>118</v>
      </c>
      <c r="F4148" s="35" t="s">
        <v>80</v>
      </c>
      <c r="G4148" s="35" t="s">
        <v>104</v>
      </c>
      <c r="H4148" s="37" t="s">
        <v>121</v>
      </c>
      <c r="I4148" s="35" t="s">
        <v>39</v>
      </c>
      <c r="J4148" s="34">
        <v>43635</v>
      </c>
      <c r="K4148" s="38" t="s">
        <v>115</v>
      </c>
      <c r="L4148" s="53">
        <f>IFERROR(WORKDAY(C4148,R4148,DiasNOLaborables),"")</f>
        <v>43643</v>
      </c>
      <c r="M4148" s="27" t="str">
        <f>+IF(C4148="","",IF(J4148="","",(IF(J4148&lt;=L4148,"A TIEMPO","FUERA DE TIEMPO"))))</f>
        <v>A TIEMPO</v>
      </c>
      <c r="N4148" s="27">
        <f>IF(J4148="","",NETWORKDAYS(Hoja1!C3857+1,Hoja1!J3857,DiasNOLaborables))</f>
        <v>7</v>
      </c>
      <c r="O4148" s="28" t="str">
        <f t="shared" si="128"/>
        <v/>
      </c>
      <c r="P4148" s="26"/>
      <c r="Q4148" s="26"/>
      <c r="R4148" s="26">
        <f t="shared" si="129"/>
        <v>10</v>
      </c>
    </row>
    <row r="4149" spans="1:18" ht="45" x14ac:dyDescent="0.25">
      <c r="A4149" s="52">
        <v>4139</v>
      </c>
      <c r="B4149" s="33">
        <v>20199050044152</v>
      </c>
      <c r="C4149" s="34">
        <v>43628</v>
      </c>
      <c r="D4149" s="35" t="s">
        <v>60</v>
      </c>
      <c r="E4149" s="35" t="s">
        <v>118</v>
      </c>
      <c r="F4149" s="35" t="s">
        <v>80</v>
      </c>
      <c r="G4149" s="35" t="s">
        <v>104</v>
      </c>
      <c r="H4149" s="37" t="s">
        <v>121</v>
      </c>
      <c r="I4149" s="35" t="s">
        <v>39</v>
      </c>
      <c r="J4149" s="34">
        <v>43635</v>
      </c>
      <c r="K4149" s="38" t="s">
        <v>115</v>
      </c>
      <c r="L4149" s="53">
        <f>IFERROR(WORKDAY(C4149,R4149,DiasNOLaborables),"")</f>
        <v>43643</v>
      </c>
      <c r="M4149" s="27" t="str">
        <f>+IF(C4149="","",IF(J4149="","",(IF(J4149&lt;=L4149,"A TIEMPO","FUERA DE TIEMPO"))))</f>
        <v>A TIEMPO</v>
      </c>
      <c r="N4149" s="27">
        <f>IF(J4149="","",NETWORKDAYS(Hoja1!C3858+1,Hoja1!J3858,DiasNOLaborables))</f>
        <v>7</v>
      </c>
      <c r="O4149" s="28" t="str">
        <f t="shared" si="128"/>
        <v/>
      </c>
      <c r="P4149" s="26"/>
      <c r="Q4149" s="26"/>
      <c r="R4149" s="26">
        <f t="shared" si="129"/>
        <v>10</v>
      </c>
    </row>
    <row r="4150" spans="1:18" ht="45" x14ac:dyDescent="0.25">
      <c r="A4150" s="52">
        <v>4140</v>
      </c>
      <c r="B4150" s="33">
        <v>20199050044182</v>
      </c>
      <c r="C4150" s="34">
        <v>43628</v>
      </c>
      <c r="D4150" s="35" t="s">
        <v>60</v>
      </c>
      <c r="E4150" s="35" t="s">
        <v>118</v>
      </c>
      <c r="F4150" s="35" t="s">
        <v>80</v>
      </c>
      <c r="G4150" s="35" t="s">
        <v>104</v>
      </c>
      <c r="H4150" s="37" t="s">
        <v>121</v>
      </c>
      <c r="I4150" s="35" t="s">
        <v>39</v>
      </c>
      <c r="J4150" s="34">
        <v>43635</v>
      </c>
      <c r="K4150" s="38" t="s">
        <v>115</v>
      </c>
      <c r="L4150" s="53">
        <f>IFERROR(WORKDAY(C4150,R4150,DiasNOLaborables),"")</f>
        <v>43643</v>
      </c>
      <c r="M4150" s="27" t="str">
        <f>+IF(C4150="","",IF(J4150="","",(IF(J4150&lt;=L4150,"A TIEMPO","FUERA DE TIEMPO"))))</f>
        <v>A TIEMPO</v>
      </c>
      <c r="N4150" s="27">
        <f>IF(J4150="","",NETWORKDAYS(Hoja1!C3859+1,Hoja1!J3859,DiasNOLaborables))</f>
        <v>7</v>
      </c>
      <c r="O4150" s="28" t="str">
        <f t="shared" si="128"/>
        <v/>
      </c>
      <c r="P4150" s="26"/>
      <c r="Q4150" s="26"/>
      <c r="R4150" s="26">
        <f t="shared" si="129"/>
        <v>10</v>
      </c>
    </row>
    <row r="4151" spans="1:18" ht="45" x14ac:dyDescent="0.25">
      <c r="A4151" s="52">
        <v>4141</v>
      </c>
      <c r="B4151" s="33">
        <v>20199050044192</v>
      </c>
      <c r="C4151" s="34">
        <v>43628</v>
      </c>
      <c r="D4151" s="35" t="s">
        <v>60</v>
      </c>
      <c r="E4151" s="35" t="s">
        <v>118</v>
      </c>
      <c r="F4151" s="35" t="s">
        <v>80</v>
      </c>
      <c r="G4151" s="35" t="s">
        <v>104</v>
      </c>
      <c r="H4151" s="37" t="s">
        <v>121</v>
      </c>
      <c r="I4151" s="35" t="s">
        <v>39</v>
      </c>
      <c r="J4151" s="34">
        <v>43635</v>
      </c>
      <c r="K4151" s="38" t="s">
        <v>115</v>
      </c>
      <c r="L4151" s="53">
        <f>IFERROR(WORKDAY(C4151,R4151,DiasNOLaborables),"")</f>
        <v>43643</v>
      </c>
      <c r="M4151" s="27" t="str">
        <f>+IF(C4151="","",IF(J4151="","",(IF(J4151&lt;=L4151,"A TIEMPO","FUERA DE TIEMPO"))))</f>
        <v>A TIEMPO</v>
      </c>
      <c r="N4151" s="27">
        <f>IF(J4151="","",NETWORKDAYS(Hoja1!C3860+1,Hoja1!J3860,DiasNOLaborables))</f>
        <v>7</v>
      </c>
      <c r="O4151" s="28" t="str">
        <f t="shared" si="128"/>
        <v/>
      </c>
      <c r="P4151" s="26"/>
      <c r="Q4151" s="26"/>
      <c r="R4151" s="26">
        <f t="shared" si="129"/>
        <v>10</v>
      </c>
    </row>
    <row r="4152" spans="1:18" ht="45" x14ac:dyDescent="0.25">
      <c r="A4152" s="52">
        <v>4142</v>
      </c>
      <c r="B4152" s="33">
        <v>20199050044212</v>
      </c>
      <c r="C4152" s="34">
        <v>43628</v>
      </c>
      <c r="D4152" s="35" t="s">
        <v>60</v>
      </c>
      <c r="E4152" s="35" t="s">
        <v>118</v>
      </c>
      <c r="F4152" s="35" t="s">
        <v>80</v>
      </c>
      <c r="G4152" s="35" t="s">
        <v>104</v>
      </c>
      <c r="H4152" s="37" t="s">
        <v>121</v>
      </c>
      <c r="I4152" s="35" t="s">
        <v>39</v>
      </c>
      <c r="J4152" s="34">
        <v>43635</v>
      </c>
      <c r="K4152" s="38" t="s">
        <v>115</v>
      </c>
      <c r="L4152" s="53">
        <f>IFERROR(WORKDAY(C4152,R4152,DiasNOLaborables),"")</f>
        <v>43643</v>
      </c>
      <c r="M4152" s="27" t="str">
        <f>+IF(C4152="","",IF(J4152="","",(IF(J4152&lt;=L4152,"A TIEMPO","FUERA DE TIEMPO"))))</f>
        <v>A TIEMPO</v>
      </c>
      <c r="N4152" s="27">
        <f>IF(J4152="","",NETWORKDAYS(Hoja1!C3861+1,Hoja1!J3861,DiasNOLaborables))</f>
        <v>8</v>
      </c>
      <c r="O4152" s="28" t="str">
        <f t="shared" si="128"/>
        <v/>
      </c>
      <c r="P4152" s="26"/>
      <c r="Q4152" s="26"/>
      <c r="R4152" s="26">
        <f t="shared" si="129"/>
        <v>10</v>
      </c>
    </row>
    <row r="4153" spans="1:18" ht="45" x14ac:dyDescent="0.25">
      <c r="A4153" s="52">
        <v>4143</v>
      </c>
      <c r="B4153" s="33">
        <v>20199050044222</v>
      </c>
      <c r="C4153" s="34">
        <v>43628</v>
      </c>
      <c r="D4153" s="35" t="s">
        <v>60</v>
      </c>
      <c r="E4153" s="35" t="s">
        <v>115</v>
      </c>
      <c r="F4153" s="35" t="s">
        <v>80</v>
      </c>
      <c r="G4153" s="35" t="s">
        <v>104</v>
      </c>
      <c r="H4153" s="37" t="s">
        <v>121</v>
      </c>
      <c r="I4153" s="35" t="s">
        <v>39</v>
      </c>
      <c r="J4153" s="34">
        <v>43635</v>
      </c>
      <c r="K4153" s="38" t="s">
        <v>115</v>
      </c>
      <c r="L4153" s="53">
        <f>IFERROR(WORKDAY(C4153,R4153,DiasNOLaborables),"")</f>
        <v>43643</v>
      </c>
      <c r="M4153" s="27" t="str">
        <f>+IF(C4153="","",IF(J4153="","",(IF(J4153&lt;=L4153,"A TIEMPO","FUERA DE TIEMPO"))))</f>
        <v>A TIEMPO</v>
      </c>
      <c r="N4153" s="27">
        <f>IF(J4153="","",NETWORKDAYS(Hoja1!C3862+1,Hoja1!J3862,DiasNOLaborables))</f>
        <v>8</v>
      </c>
      <c r="O4153" s="28" t="str">
        <f t="shared" si="128"/>
        <v/>
      </c>
      <c r="P4153" s="26"/>
      <c r="Q4153" s="26"/>
      <c r="R4153" s="26">
        <f t="shared" si="129"/>
        <v>10</v>
      </c>
    </row>
    <row r="4154" spans="1:18" ht="45" x14ac:dyDescent="0.25">
      <c r="A4154" s="52">
        <v>4144</v>
      </c>
      <c r="B4154" s="33">
        <v>20199050044242</v>
      </c>
      <c r="C4154" s="34">
        <v>43628</v>
      </c>
      <c r="D4154" s="35" t="s">
        <v>61</v>
      </c>
      <c r="E4154" s="35" t="s">
        <v>115</v>
      </c>
      <c r="F4154" s="35" t="s">
        <v>80</v>
      </c>
      <c r="G4154" s="35" t="s">
        <v>104</v>
      </c>
      <c r="H4154" s="37" t="s">
        <v>121</v>
      </c>
      <c r="I4154" s="35" t="s">
        <v>39</v>
      </c>
      <c r="J4154" s="34">
        <v>43635</v>
      </c>
      <c r="K4154" s="38" t="s">
        <v>115</v>
      </c>
      <c r="L4154" s="53">
        <f>IFERROR(WORKDAY(C4154,R4154,DiasNOLaborables),"")</f>
        <v>43643</v>
      </c>
      <c r="M4154" s="27" t="str">
        <f>+IF(C4154="","",IF(J4154="","",(IF(J4154&lt;=L4154,"A TIEMPO","FUERA DE TIEMPO"))))</f>
        <v>A TIEMPO</v>
      </c>
      <c r="N4154" s="27">
        <f>IF(J4154="","",NETWORKDAYS(Hoja1!C3863+1,Hoja1!J3863,DiasNOLaborables))</f>
        <v>9</v>
      </c>
      <c r="O4154" s="28" t="str">
        <f t="shared" si="128"/>
        <v/>
      </c>
      <c r="P4154" s="26"/>
      <c r="Q4154" s="26"/>
      <c r="R4154" s="26">
        <f t="shared" si="129"/>
        <v>10</v>
      </c>
    </row>
    <row r="4155" spans="1:18" ht="45" x14ac:dyDescent="0.25">
      <c r="A4155" s="52">
        <v>4145</v>
      </c>
      <c r="B4155" s="33">
        <v>20199050044252</v>
      </c>
      <c r="C4155" s="34">
        <v>43628</v>
      </c>
      <c r="D4155" s="35" t="s">
        <v>63</v>
      </c>
      <c r="E4155" s="35" t="s">
        <v>115</v>
      </c>
      <c r="F4155" s="35" t="s">
        <v>80</v>
      </c>
      <c r="G4155" s="35" t="s">
        <v>104</v>
      </c>
      <c r="H4155" s="37" t="s">
        <v>121</v>
      </c>
      <c r="I4155" s="35" t="s">
        <v>39</v>
      </c>
      <c r="J4155" s="34">
        <v>43635</v>
      </c>
      <c r="K4155" s="38" t="s">
        <v>115</v>
      </c>
      <c r="L4155" s="53">
        <f>IFERROR(WORKDAY(C4155,R4155,DiasNOLaborables),"")</f>
        <v>43643</v>
      </c>
      <c r="M4155" s="27" t="str">
        <f>+IF(C4155="","",IF(J4155="","",(IF(J4155&lt;=L4155,"A TIEMPO","FUERA DE TIEMPO"))))</f>
        <v>A TIEMPO</v>
      </c>
      <c r="N4155" s="27">
        <f>IF(J4155="","",NETWORKDAYS(Hoja1!C3864+1,Hoja1!J3864,DiasNOLaborables))</f>
        <v>9</v>
      </c>
      <c r="O4155" s="28" t="str">
        <f t="shared" si="128"/>
        <v/>
      </c>
      <c r="P4155" s="26"/>
      <c r="Q4155" s="26"/>
      <c r="R4155" s="26">
        <f t="shared" si="129"/>
        <v>10</v>
      </c>
    </row>
    <row r="4156" spans="1:18" ht="45" x14ac:dyDescent="0.25">
      <c r="A4156" s="52">
        <v>4146</v>
      </c>
      <c r="B4156" s="33">
        <v>20199050044272</v>
      </c>
      <c r="C4156" s="34">
        <v>43628</v>
      </c>
      <c r="D4156" s="35" t="s">
        <v>62</v>
      </c>
      <c r="E4156" s="35" t="s">
        <v>115</v>
      </c>
      <c r="F4156" s="35" t="s">
        <v>80</v>
      </c>
      <c r="G4156" s="35" t="s">
        <v>104</v>
      </c>
      <c r="H4156" s="37" t="s">
        <v>121</v>
      </c>
      <c r="I4156" s="35" t="s">
        <v>39</v>
      </c>
      <c r="J4156" s="34">
        <v>43635</v>
      </c>
      <c r="K4156" s="38" t="s">
        <v>115</v>
      </c>
      <c r="L4156" s="53">
        <f>IFERROR(WORKDAY(C4156,R4156,DiasNOLaborables),"")</f>
        <v>43643</v>
      </c>
      <c r="M4156" s="27" t="str">
        <f>+IF(C4156="","",IF(J4156="","",(IF(J4156&lt;=L4156,"A TIEMPO","FUERA DE TIEMPO"))))</f>
        <v>A TIEMPO</v>
      </c>
      <c r="N4156" s="27">
        <f>IF(J4156="","",NETWORKDAYS(Hoja1!C3865+1,Hoja1!J3865,DiasNOLaborables))</f>
        <v>9</v>
      </c>
      <c r="O4156" s="28" t="str">
        <f t="shared" si="128"/>
        <v/>
      </c>
      <c r="P4156" s="26"/>
      <c r="Q4156" s="26"/>
      <c r="R4156" s="26">
        <f t="shared" si="129"/>
        <v>10</v>
      </c>
    </row>
    <row r="4157" spans="1:18" ht="45" x14ac:dyDescent="0.25">
      <c r="A4157" s="52">
        <v>4147</v>
      </c>
      <c r="B4157" s="33">
        <v>20199050044282</v>
      </c>
      <c r="C4157" s="34">
        <v>43628</v>
      </c>
      <c r="D4157" s="35" t="s">
        <v>60</v>
      </c>
      <c r="E4157" s="35" t="s">
        <v>115</v>
      </c>
      <c r="F4157" s="35" t="s">
        <v>80</v>
      </c>
      <c r="G4157" s="35" t="s">
        <v>104</v>
      </c>
      <c r="H4157" s="37" t="s">
        <v>121</v>
      </c>
      <c r="I4157" s="35" t="s">
        <v>39</v>
      </c>
      <c r="J4157" s="34">
        <v>43635</v>
      </c>
      <c r="K4157" s="38" t="s">
        <v>115</v>
      </c>
      <c r="L4157" s="53">
        <f>IFERROR(WORKDAY(C4157,R4157,DiasNOLaborables),"")</f>
        <v>43643</v>
      </c>
      <c r="M4157" s="27" t="str">
        <f>+IF(C4157="","",IF(J4157="","",(IF(J4157&lt;=L4157,"A TIEMPO","FUERA DE TIEMPO"))))</f>
        <v>A TIEMPO</v>
      </c>
      <c r="N4157" s="27">
        <f>IF(J4157="","",NETWORKDAYS(Hoja1!C3866+1,Hoja1!J3866,DiasNOLaborables))</f>
        <v>9</v>
      </c>
      <c r="O4157" s="28" t="str">
        <f t="shared" si="128"/>
        <v/>
      </c>
      <c r="P4157" s="26"/>
      <c r="Q4157" s="26"/>
      <c r="R4157" s="26">
        <f t="shared" si="129"/>
        <v>10</v>
      </c>
    </row>
    <row r="4158" spans="1:18" ht="45" x14ac:dyDescent="0.25">
      <c r="A4158" s="52">
        <v>4148</v>
      </c>
      <c r="B4158" s="33">
        <v>20199050044292</v>
      </c>
      <c r="C4158" s="34">
        <v>43628</v>
      </c>
      <c r="D4158" s="35" t="s">
        <v>62</v>
      </c>
      <c r="E4158" s="35" t="s">
        <v>118</v>
      </c>
      <c r="F4158" s="35" t="s">
        <v>80</v>
      </c>
      <c r="G4158" s="35" t="s">
        <v>104</v>
      </c>
      <c r="H4158" s="37" t="s">
        <v>121</v>
      </c>
      <c r="I4158" s="35" t="s">
        <v>39</v>
      </c>
      <c r="J4158" s="34">
        <v>43635</v>
      </c>
      <c r="K4158" s="38" t="s">
        <v>115</v>
      </c>
      <c r="L4158" s="53">
        <f>IFERROR(WORKDAY(C4158,R4158,DiasNOLaborables),"")</f>
        <v>43643</v>
      </c>
      <c r="M4158" s="27" t="str">
        <f>+IF(C4158="","",IF(J4158="","",(IF(J4158&lt;=L4158,"A TIEMPO","FUERA DE TIEMPO"))))</f>
        <v>A TIEMPO</v>
      </c>
      <c r="N4158" s="27">
        <f>IF(J4158="","",NETWORKDAYS(Hoja1!C3867+1,Hoja1!J3867,DiasNOLaborables))</f>
        <v>5</v>
      </c>
      <c r="O4158" s="28" t="str">
        <f t="shared" si="128"/>
        <v/>
      </c>
      <c r="P4158" s="26"/>
      <c r="Q4158" s="26"/>
      <c r="R4158" s="26">
        <f t="shared" si="129"/>
        <v>10</v>
      </c>
    </row>
    <row r="4159" spans="1:18" ht="45" x14ac:dyDescent="0.25">
      <c r="A4159" s="52">
        <v>4149</v>
      </c>
      <c r="B4159" s="33">
        <v>20199050044302</v>
      </c>
      <c r="C4159" s="34">
        <v>43628</v>
      </c>
      <c r="D4159" s="35" t="s">
        <v>60</v>
      </c>
      <c r="E4159" s="35" t="s">
        <v>118</v>
      </c>
      <c r="F4159" s="35" t="s">
        <v>80</v>
      </c>
      <c r="G4159" s="35" t="s">
        <v>104</v>
      </c>
      <c r="H4159" s="37" t="s">
        <v>121</v>
      </c>
      <c r="I4159" s="35" t="s">
        <v>39</v>
      </c>
      <c r="J4159" s="34">
        <v>43635</v>
      </c>
      <c r="K4159" s="38" t="s">
        <v>115</v>
      </c>
      <c r="L4159" s="53">
        <f>IFERROR(WORKDAY(C4159,R4159,DiasNOLaborables),"")</f>
        <v>43643</v>
      </c>
      <c r="M4159" s="27" t="str">
        <f>+IF(C4159="","",IF(J4159="","",(IF(J4159&lt;=L4159,"A TIEMPO","FUERA DE TIEMPO"))))</f>
        <v>A TIEMPO</v>
      </c>
      <c r="N4159" s="27">
        <f>IF(J4159="","",NETWORKDAYS(Hoja1!C3868+1,Hoja1!J3868,DiasNOLaborables))</f>
        <v>7</v>
      </c>
      <c r="O4159" s="28" t="str">
        <f t="shared" si="128"/>
        <v/>
      </c>
      <c r="P4159" s="26"/>
      <c r="Q4159" s="26"/>
      <c r="R4159" s="26">
        <f t="shared" si="129"/>
        <v>10</v>
      </c>
    </row>
    <row r="4160" spans="1:18" ht="45" x14ac:dyDescent="0.25">
      <c r="A4160" s="52">
        <v>4150</v>
      </c>
      <c r="B4160" s="33">
        <v>20199050044332</v>
      </c>
      <c r="C4160" s="34">
        <v>43628</v>
      </c>
      <c r="D4160" s="35" t="s">
        <v>62</v>
      </c>
      <c r="E4160" s="35" t="s">
        <v>115</v>
      </c>
      <c r="F4160" s="35" t="s">
        <v>80</v>
      </c>
      <c r="G4160" s="35" t="s">
        <v>104</v>
      </c>
      <c r="H4160" s="37" t="s">
        <v>121</v>
      </c>
      <c r="I4160" s="35" t="s">
        <v>39</v>
      </c>
      <c r="J4160" s="34">
        <v>43635</v>
      </c>
      <c r="K4160" s="38" t="s">
        <v>115</v>
      </c>
      <c r="L4160" s="53">
        <f>IFERROR(WORKDAY(C4160,R4160,DiasNOLaborables),"")</f>
        <v>43643</v>
      </c>
      <c r="M4160" s="27" t="str">
        <f>+IF(C4160="","",IF(J4160="","",(IF(J4160&lt;=L4160,"A TIEMPO","FUERA DE TIEMPO"))))</f>
        <v>A TIEMPO</v>
      </c>
      <c r="N4160" s="27">
        <f>IF(J4160="","",NETWORKDAYS(Hoja1!C3869+1,Hoja1!J3869,DiasNOLaborables))</f>
        <v>9</v>
      </c>
      <c r="O4160" s="28" t="str">
        <f t="shared" si="128"/>
        <v/>
      </c>
      <c r="P4160" s="26"/>
      <c r="Q4160" s="26"/>
      <c r="R4160" s="26">
        <f t="shared" si="129"/>
        <v>10</v>
      </c>
    </row>
    <row r="4161" spans="1:18" ht="45" x14ac:dyDescent="0.25">
      <c r="A4161" s="52">
        <v>4151</v>
      </c>
      <c r="B4161" s="33">
        <v>20199050044382</v>
      </c>
      <c r="C4161" s="34">
        <v>43628</v>
      </c>
      <c r="D4161" s="35" t="s">
        <v>60</v>
      </c>
      <c r="E4161" s="35" t="s">
        <v>115</v>
      </c>
      <c r="F4161" s="35" t="s">
        <v>80</v>
      </c>
      <c r="G4161" s="35" t="s">
        <v>104</v>
      </c>
      <c r="H4161" s="37" t="s">
        <v>121</v>
      </c>
      <c r="I4161" s="35" t="s">
        <v>39</v>
      </c>
      <c r="J4161" s="34">
        <v>43635</v>
      </c>
      <c r="K4161" s="38" t="s">
        <v>115</v>
      </c>
      <c r="L4161" s="53">
        <f>IFERROR(WORKDAY(C4161,R4161,DiasNOLaborables),"")</f>
        <v>43643</v>
      </c>
      <c r="M4161" s="27" t="str">
        <f>+IF(C4161="","",IF(J4161="","",(IF(J4161&lt;=L4161,"A TIEMPO","FUERA DE TIEMPO"))))</f>
        <v>A TIEMPO</v>
      </c>
      <c r="N4161" s="27">
        <f>IF(J4161="","",NETWORKDAYS(Hoja1!C3870+1,Hoja1!J3870,DiasNOLaborables))</f>
        <v>6</v>
      </c>
      <c r="O4161" s="28" t="str">
        <f t="shared" si="128"/>
        <v/>
      </c>
      <c r="P4161" s="26"/>
      <c r="Q4161" s="26"/>
      <c r="R4161" s="26">
        <f t="shared" si="129"/>
        <v>10</v>
      </c>
    </row>
    <row r="4162" spans="1:18" ht="45" x14ac:dyDescent="0.25">
      <c r="A4162" s="52">
        <v>4152</v>
      </c>
      <c r="B4162" s="33">
        <v>20199050044432</v>
      </c>
      <c r="C4162" s="34">
        <v>43628</v>
      </c>
      <c r="D4162" s="35" t="s">
        <v>62</v>
      </c>
      <c r="E4162" s="35" t="s">
        <v>118</v>
      </c>
      <c r="F4162" s="35" t="s">
        <v>80</v>
      </c>
      <c r="G4162" s="35" t="s">
        <v>104</v>
      </c>
      <c r="H4162" s="37" t="s">
        <v>121</v>
      </c>
      <c r="I4162" s="35" t="s">
        <v>39</v>
      </c>
      <c r="J4162" s="34">
        <v>43635</v>
      </c>
      <c r="K4162" s="38" t="s">
        <v>115</v>
      </c>
      <c r="L4162" s="53">
        <f>IFERROR(WORKDAY(C4162,R4162,DiasNOLaborables),"")</f>
        <v>43643</v>
      </c>
      <c r="M4162" s="27" t="str">
        <f>+IF(C4162="","",IF(J4162="","",(IF(J4162&lt;=L4162,"A TIEMPO","FUERA DE TIEMPO"))))</f>
        <v>A TIEMPO</v>
      </c>
      <c r="N4162" s="27">
        <f>IF(J4162="","",NETWORKDAYS(Hoja1!C3871+1,Hoja1!J3871,DiasNOLaborables))</f>
        <v>4</v>
      </c>
      <c r="O4162" s="28" t="str">
        <f t="shared" si="128"/>
        <v/>
      </c>
      <c r="P4162" s="26"/>
      <c r="Q4162" s="26"/>
      <c r="R4162" s="26">
        <f t="shared" si="129"/>
        <v>10</v>
      </c>
    </row>
    <row r="4163" spans="1:18" ht="45" x14ac:dyDescent="0.25">
      <c r="A4163" s="52">
        <v>4153</v>
      </c>
      <c r="B4163" s="33">
        <v>20199050044442</v>
      </c>
      <c r="C4163" s="34">
        <v>43628</v>
      </c>
      <c r="D4163" s="35" t="s">
        <v>61</v>
      </c>
      <c r="E4163" s="35" t="s">
        <v>118</v>
      </c>
      <c r="F4163" s="35" t="s">
        <v>80</v>
      </c>
      <c r="G4163" s="35" t="s">
        <v>104</v>
      </c>
      <c r="H4163" s="37" t="s">
        <v>121</v>
      </c>
      <c r="I4163" s="35" t="s">
        <v>39</v>
      </c>
      <c r="J4163" s="34">
        <v>43636</v>
      </c>
      <c r="K4163" s="38" t="s">
        <v>115</v>
      </c>
      <c r="L4163" s="53">
        <f>IFERROR(WORKDAY(C4163,R4163,DiasNOLaborables),"")</f>
        <v>43643</v>
      </c>
      <c r="M4163" s="27" t="str">
        <f>+IF(C4163="","",IF(J4163="","",(IF(J4163&lt;=L4163,"A TIEMPO","FUERA DE TIEMPO"))))</f>
        <v>A TIEMPO</v>
      </c>
      <c r="N4163" s="27">
        <f>IF(J4163="","",NETWORKDAYS(Hoja1!C3872+1,Hoja1!J3872,DiasNOLaborables))</f>
        <v>9</v>
      </c>
      <c r="O4163" s="28" t="str">
        <f t="shared" si="128"/>
        <v/>
      </c>
      <c r="P4163" s="26"/>
      <c r="Q4163" s="26"/>
      <c r="R4163" s="26">
        <f t="shared" si="129"/>
        <v>10</v>
      </c>
    </row>
    <row r="4164" spans="1:18" ht="60" x14ac:dyDescent="0.25">
      <c r="A4164" s="52">
        <v>4154</v>
      </c>
      <c r="B4164" s="33">
        <v>20190612155932</v>
      </c>
      <c r="C4164" s="34">
        <v>43628</v>
      </c>
      <c r="D4164" s="35" t="s">
        <v>62</v>
      </c>
      <c r="E4164" s="35" t="s">
        <v>119</v>
      </c>
      <c r="F4164" s="35" t="s">
        <v>80</v>
      </c>
      <c r="G4164" s="35" t="s">
        <v>104</v>
      </c>
      <c r="H4164" s="37" t="s">
        <v>121</v>
      </c>
      <c r="I4164" s="35" t="s">
        <v>39</v>
      </c>
      <c r="J4164" s="34">
        <v>43641</v>
      </c>
      <c r="K4164" s="38" t="s">
        <v>115</v>
      </c>
      <c r="L4164" s="53">
        <f>IFERROR(WORKDAY(C4164,R4164,DiasNOLaborables),"")</f>
        <v>43643</v>
      </c>
      <c r="M4164" s="27" t="str">
        <f>+IF(C4164="","",IF(J4164="","",(IF(J4164&lt;=L4164,"A TIEMPO","FUERA DE TIEMPO"))))</f>
        <v>A TIEMPO</v>
      </c>
      <c r="N4164" s="27">
        <f>IF(J4164="","",NETWORKDAYS(Hoja1!C4625+1,Hoja1!J4625,DiasNOLaborables))</f>
        <v>8</v>
      </c>
      <c r="O4164" s="28" t="str">
        <f t="shared" si="128"/>
        <v/>
      </c>
      <c r="P4164" s="26"/>
      <c r="Q4164" s="26"/>
      <c r="R4164" s="26">
        <f t="shared" si="129"/>
        <v>10</v>
      </c>
    </row>
    <row r="4165" spans="1:18" ht="60" x14ac:dyDescent="0.25">
      <c r="A4165" s="52">
        <v>4155</v>
      </c>
      <c r="B4165" s="33">
        <v>20190612155758</v>
      </c>
      <c r="C4165" s="34">
        <v>43628</v>
      </c>
      <c r="D4165" s="35" t="s">
        <v>60</v>
      </c>
      <c r="E4165" s="35" t="s">
        <v>119</v>
      </c>
      <c r="F4165" s="35" t="s">
        <v>80</v>
      </c>
      <c r="G4165" s="35" t="s">
        <v>104</v>
      </c>
      <c r="H4165" s="37" t="s">
        <v>121</v>
      </c>
      <c r="I4165" s="35" t="s">
        <v>39</v>
      </c>
      <c r="J4165" s="34">
        <v>43641</v>
      </c>
      <c r="K4165" s="38" t="s">
        <v>115</v>
      </c>
      <c r="L4165" s="53">
        <f>IFERROR(WORKDAY(C4165,R4165,DiasNOLaborables),"")</f>
        <v>43643</v>
      </c>
      <c r="M4165" s="27" t="str">
        <f>+IF(C4165="","",IF(J4165="","",(IF(J4165&lt;=L4165,"A TIEMPO","FUERA DE TIEMPO"))))</f>
        <v>A TIEMPO</v>
      </c>
      <c r="N4165" s="27">
        <f>IF(J4165="","",NETWORKDAYS(Hoja1!C4626+1,Hoja1!J4626,DiasNOLaborables))</f>
        <v>8</v>
      </c>
      <c r="O4165" s="28" t="str">
        <f t="shared" si="128"/>
        <v/>
      </c>
      <c r="P4165" s="26"/>
      <c r="Q4165" s="26"/>
      <c r="R4165" s="26">
        <f t="shared" si="129"/>
        <v>10</v>
      </c>
    </row>
    <row r="4166" spans="1:18" ht="60" x14ac:dyDescent="0.25">
      <c r="A4166" s="52">
        <v>4156</v>
      </c>
      <c r="B4166" s="33">
        <v>20190612155252</v>
      </c>
      <c r="C4166" s="34">
        <v>43628</v>
      </c>
      <c r="D4166" s="35" t="s">
        <v>62</v>
      </c>
      <c r="E4166" s="35" t="s">
        <v>119</v>
      </c>
      <c r="F4166" s="35" t="s">
        <v>80</v>
      </c>
      <c r="G4166" s="35" t="s">
        <v>104</v>
      </c>
      <c r="H4166" s="37" t="s">
        <v>121</v>
      </c>
      <c r="I4166" s="35" t="s">
        <v>39</v>
      </c>
      <c r="J4166" s="34">
        <v>43641</v>
      </c>
      <c r="K4166" s="38" t="s">
        <v>115</v>
      </c>
      <c r="L4166" s="53">
        <f>IFERROR(WORKDAY(C4166,R4166,DiasNOLaborables),"")</f>
        <v>43643</v>
      </c>
      <c r="M4166" s="27" t="str">
        <f>+IF(C4166="","",IF(J4166="","",(IF(J4166&lt;=L4166,"A TIEMPO","FUERA DE TIEMPO"))))</f>
        <v>A TIEMPO</v>
      </c>
      <c r="N4166" s="27">
        <f>IF(J4166="","",NETWORKDAYS(Hoja1!C4627+1,Hoja1!J4627,DiasNOLaborables))</f>
        <v>-2</v>
      </c>
      <c r="O4166" s="28" t="str">
        <f t="shared" si="128"/>
        <v/>
      </c>
      <c r="P4166" s="26"/>
      <c r="Q4166" s="26"/>
      <c r="R4166" s="26">
        <f t="shared" si="129"/>
        <v>10</v>
      </c>
    </row>
    <row r="4167" spans="1:18" ht="60" x14ac:dyDescent="0.25">
      <c r="A4167" s="52">
        <v>4157</v>
      </c>
      <c r="B4167" s="33">
        <v>20190612145312</v>
      </c>
      <c r="C4167" s="34">
        <v>43628</v>
      </c>
      <c r="D4167" s="35" t="s">
        <v>63</v>
      </c>
      <c r="E4167" s="35" t="s">
        <v>119</v>
      </c>
      <c r="F4167" s="35" t="s">
        <v>80</v>
      </c>
      <c r="G4167" s="35" t="s">
        <v>104</v>
      </c>
      <c r="H4167" s="37" t="s">
        <v>121</v>
      </c>
      <c r="I4167" s="35" t="s">
        <v>39</v>
      </c>
      <c r="J4167" s="34">
        <v>43641</v>
      </c>
      <c r="K4167" s="38" t="s">
        <v>115</v>
      </c>
      <c r="L4167" s="53">
        <f>IFERROR(WORKDAY(C4167,R4167,DiasNOLaborables),"")</f>
        <v>43643</v>
      </c>
      <c r="M4167" s="27" t="str">
        <f>+IF(C4167="","",IF(J4167="","",(IF(J4167&lt;=L4167,"A TIEMPO","FUERA DE TIEMPO"))))</f>
        <v>A TIEMPO</v>
      </c>
      <c r="N4167" s="27">
        <f>IF(J4167="","",NETWORKDAYS(Hoja1!C4628+1,Hoja1!J4628,DiasNOLaborables))</f>
        <v>-31160</v>
      </c>
      <c r="O4167" s="28" t="str">
        <f t="shared" si="128"/>
        <v/>
      </c>
      <c r="P4167" s="26"/>
      <c r="Q4167" s="26"/>
      <c r="R4167" s="26">
        <f t="shared" si="129"/>
        <v>10</v>
      </c>
    </row>
    <row r="4168" spans="1:18" ht="60" x14ac:dyDescent="0.25">
      <c r="A4168" s="52">
        <v>4158</v>
      </c>
      <c r="B4168" s="33">
        <v>20190612144108</v>
      </c>
      <c r="C4168" s="34">
        <v>43628</v>
      </c>
      <c r="D4168" s="35" t="s">
        <v>63</v>
      </c>
      <c r="E4168" s="35" t="s">
        <v>119</v>
      </c>
      <c r="F4168" s="35" t="s">
        <v>80</v>
      </c>
      <c r="G4168" s="35" t="s">
        <v>104</v>
      </c>
      <c r="H4168" s="37" t="s">
        <v>121</v>
      </c>
      <c r="I4168" s="35" t="s">
        <v>39</v>
      </c>
      <c r="J4168" s="34">
        <v>43641</v>
      </c>
      <c r="K4168" s="38" t="s">
        <v>115</v>
      </c>
      <c r="L4168" s="53">
        <f>IFERROR(WORKDAY(C4168,R4168,DiasNOLaborables),"")</f>
        <v>43643</v>
      </c>
      <c r="M4168" s="27" t="str">
        <f>+IF(C4168="","",IF(J4168="","",(IF(J4168&lt;=L4168,"A TIEMPO","FUERA DE TIEMPO"))))</f>
        <v>A TIEMPO</v>
      </c>
      <c r="N4168" s="27">
        <f>IF(J4168="","",NETWORKDAYS(Hoja1!C4629+1,Hoja1!J4629,DiasNOLaborables))</f>
        <v>5</v>
      </c>
      <c r="O4168" s="28" t="str">
        <f t="shared" si="128"/>
        <v/>
      </c>
      <c r="P4168" s="26"/>
      <c r="Q4168" s="26"/>
      <c r="R4168" s="26">
        <f t="shared" si="129"/>
        <v>10</v>
      </c>
    </row>
    <row r="4169" spans="1:18" ht="60" x14ac:dyDescent="0.25">
      <c r="A4169" s="52">
        <v>4159</v>
      </c>
      <c r="B4169" s="33">
        <v>20190612142930</v>
      </c>
      <c r="C4169" s="34">
        <v>43628</v>
      </c>
      <c r="D4169" s="35" t="s">
        <v>61</v>
      </c>
      <c r="E4169" s="35" t="s">
        <v>119</v>
      </c>
      <c r="F4169" s="35" t="s">
        <v>80</v>
      </c>
      <c r="G4169" s="35" t="s">
        <v>104</v>
      </c>
      <c r="H4169" s="37" t="s">
        <v>121</v>
      </c>
      <c r="I4169" s="35" t="s">
        <v>39</v>
      </c>
      <c r="J4169" s="34">
        <v>43641</v>
      </c>
      <c r="K4169" s="38" t="s">
        <v>115</v>
      </c>
      <c r="L4169" s="53">
        <f>IFERROR(WORKDAY(C4169,R4169,DiasNOLaborables),"")</f>
        <v>43643</v>
      </c>
      <c r="M4169" s="27" t="str">
        <f>+IF(C4169="","",IF(J4169="","",(IF(J4169&lt;=L4169,"A TIEMPO","FUERA DE TIEMPO"))))</f>
        <v>A TIEMPO</v>
      </c>
      <c r="N4169" s="27">
        <f>IF(J4169="","",NETWORKDAYS(Hoja1!C4630+1,Hoja1!J4630,DiasNOLaborables))</f>
        <v>-6</v>
      </c>
      <c r="O4169" s="28" t="str">
        <f t="shared" si="128"/>
        <v/>
      </c>
      <c r="P4169" s="26"/>
      <c r="Q4169" s="26"/>
      <c r="R4169" s="26">
        <f t="shared" si="129"/>
        <v>10</v>
      </c>
    </row>
    <row r="4170" spans="1:18" ht="60" x14ac:dyDescent="0.25">
      <c r="A4170" s="52">
        <v>4160</v>
      </c>
      <c r="B4170" s="33">
        <v>20190612142623</v>
      </c>
      <c r="C4170" s="34">
        <v>43628</v>
      </c>
      <c r="D4170" s="35" t="s">
        <v>61</v>
      </c>
      <c r="E4170" s="35" t="s">
        <v>119</v>
      </c>
      <c r="F4170" s="35" t="s">
        <v>80</v>
      </c>
      <c r="G4170" s="35" t="s">
        <v>104</v>
      </c>
      <c r="H4170" s="37" t="s">
        <v>121</v>
      </c>
      <c r="I4170" s="35" t="s">
        <v>39</v>
      </c>
      <c r="J4170" s="34">
        <v>43641</v>
      </c>
      <c r="K4170" s="38" t="s">
        <v>115</v>
      </c>
      <c r="L4170" s="53">
        <f>IFERROR(WORKDAY(C4170,R4170,DiasNOLaborables),"")</f>
        <v>43643</v>
      </c>
      <c r="M4170" s="27" t="str">
        <f>+IF(C4170="","",IF(J4170="","",(IF(J4170&lt;=L4170,"A TIEMPO","FUERA DE TIEMPO"))))</f>
        <v>A TIEMPO</v>
      </c>
      <c r="N4170" s="27">
        <f>IF(J4170="","",NETWORKDAYS(Hoja1!C4631+1,Hoja1!J4631,DiasNOLaborables))</f>
        <v>9</v>
      </c>
      <c r="O4170" s="28" t="str">
        <f t="shared" si="128"/>
        <v/>
      </c>
      <c r="P4170" s="26"/>
      <c r="Q4170" s="26"/>
      <c r="R4170" s="26">
        <f t="shared" si="129"/>
        <v>10</v>
      </c>
    </row>
    <row r="4171" spans="1:18" ht="60" x14ac:dyDescent="0.25">
      <c r="A4171" s="52">
        <v>4161</v>
      </c>
      <c r="B4171" s="33">
        <v>20190612141053</v>
      </c>
      <c r="C4171" s="34">
        <v>43628</v>
      </c>
      <c r="D4171" s="35" t="s">
        <v>61</v>
      </c>
      <c r="E4171" s="35" t="s">
        <v>119</v>
      </c>
      <c r="F4171" s="35" t="s">
        <v>80</v>
      </c>
      <c r="G4171" s="35" t="s">
        <v>104</v>
      </c>
      <c r="H4171" s="37" t="s">
        <v>121</v>
      </c>
      <c r="I4171" s="35" t="s">
        <v>39</v>
      </c>
      <c r="J4171" s="34">
        <v>43641</v>
      </c>
      <c r="K4171" s="38" t="s">
        <v>115</v>
      </c>
      <c r="L4171" s="53">
        <f>IFERROR(WORKDAY(C4171,R4171,DiasNOLaborables),"")</f>
        <v>43643</v>
      </c>
      <c r="M4171" s="27" t="str">
        <f>+IF(C4171="","",IF(J4171="","",(IF(J4171&lt;=L4171,"A TIEMPO","FUERA DE TIEMPO"))))</f>
        <v>A TIEMPO</v>
      </c>
      <c r="N4171" s="27">
        <f>IF(J4171="","",NETWORKDAYS(Hoja1!C4632+1,Hoja1!J4632,DiasNOLaborables))</f>
        <v>-12</v>
      </c>
      <c r="O4171" s="28" t="str">
        <f t="shared" ref="O4171:O4234" si="130">IF(NETWORKDAYS(L4171+1,J4171,DiasNOLaborables)&lt;=0,"",NETWORKDAYS(L4171+1,J4171,DiasNOLaborables))</f>
        <v/>
      </c>
      <c r="P4171" s="26"/>
      <c r="Q4171" s="26"/>
      <c r="R4171" s="26">
        <f t="shared" ref="R4171:R4234" si="131">IFERROR(VLOOKUP(F4171,$Z$49:$AA$62,2),"")</f>
        <v>10</v>
      </c>
    </row>
    <row r="4172" spans="1:18" ht="60" x14ac:dyDescent="0.25">
      <c r="A4172" s="52">
        <v>4162</v>
      </c>
      <c r="B4172" s="33">
        <v>20190612135359</v>
      </c>
      <c r="C4172" s="34">
        <v>43628</v>
      </c>
      <c r="D4172" s="35" t="s">
        <v>62</v>
      </c>
      <c r="E4172" s="35" t="s">
        <v>119</v>
      </c>
      <c r="F4172" s="35" t="s">
        <v>80</v>
      </c>
      <c r="G4172" s="35" t="s">
        <v>104</v>
      </c>
      <c r="H4172" s="37" t="s">
        <v>121</v>
      </c>
      <c r="I4172" s="35" t="s">
        <v>39</v>
      </c>
      <c r="J4172" s="34">
        <v>43641</v>
      </c>
      <c r="K4172" s="38" t="s">
        <v>115</v>
      </c>
      <c r="L4172" s="53">
        <f>IFERROR(WORKDAY(C4172,R4172,DiasNOLaborables),"")</f>
        <v>43643</v>
      </c>
      <c r="M4172" s="27" t="str">
        <f>+IF(C4172="","",IF(J4172="","",(IF(J4172&lt;=L4172,"A TIEMPO","FUERA DE TIEMPO"))))</f>
        <v>A TIEMPO</v>
      </c>
      <c r="N4172" s="27">
        <f>IF(J4172="","",NETWORKDAYS(Hoja1!C4633+1,Hoja1!J4633,DiasNOLaborables))</f>
        <v>-12</v>
      </c>
      <c r="O4172" s="28" t="str">
        <f t="shared" si="130"/>
        <v/>
      </c>
      <c r="P4172" s="26"/>
      <c r="Q4172" s="26"/>
      <c r="R4172" s="26">
        <f t="shared" si="131"/>
        <v>10</v>
      </c>
    </row>
    <row r="4173" spans="1:18" ht="60" x14ac:dyDescent="0.25">
      <c r="A4173" s="52">
        <v>4163</v>
      </c>
      <c r="B4173" s="33">
        <v>20190612135220</v>
      </c>
      <c r="C4173" s="34">
        <v>43628</v>
      </c>
      <c r="D4173" s="35" t="s">
        <v>62</v>
      </c>
      <c r="E4173" s="35" t="s">
        <v>119</v>
      </c>
      <c r="F4173" s="35" t="s">
        <v>80</v>
      </c>
      <c r="G4173" s="35" t="s">
        <v>104</v>
      </c>
      <c r="H4173" s="37" t="s">
        <v>121</v>
      </c>
      <c r="I4173" s="35" t="s">
        <v>39</v>
      </c>
      <c r="J4173" s="34">
        <v>43641</v>
      </c>
      <c r="K4173" s="38" t="s">
        <v>115</v>
      </c>
      <c r="L4173" s="53">
        <f>IFERROR(WORKDAY(C4173,R4173,DiasNOLaborables),"")</f>
        <v>43643</v>
      </c>
      <c r="M4173" s="27" t="str">
        <f>+IF(C4173="","",IF(J4173="","",(IF(J4173&lt;=L4173,"A TIEMPO","FUERA DE TIEMPO"))))</f>
        <v>A TIEMPO</v>
      </c>
      <c r="N4173" s="27">
        <f>IF(J4173="","",NETWORKDAYS(Hoja1!C4634+1,Hoja1!J4634,DiasNOLaborables))</f>
        <v>-12</v>
      </c>
      <c r="O4173" s="28" t="str">
        <f t="shared" si="130"/>
        <v/>
      </c>
      <c r="P4173" s="26"/>
      <c r="Q4173" s="26"/>
      <c r="R4173" s="26">
        <f t="shared" si="131"/>
        <v>10</v>
      </c>
    </row>
    <row r="4174" spans="1:18" ht="60" x14ac:dyDescent="0.25">
      <c r="A4174" s="52">
        <v>4164</v>
      </c>
      <c r="B4174" s="33">
        <v>20190612135031</v>
      </c>
      <c r="C4174" s="34">
        <v>43628</v>
      </c>
      <c r="D4174" s="35" t="s">
        <v>62</v>
      </c>
      <c r="E4174" s="35" t="s">
        <v>119</v>
      </c>
      <c r="F4174" s="35" t="s">
        <v>80</v>
      </c>
      <c r="G4174" s="35" t="s">
        <v>104</v>
      </c>
      <c r="H4174" s="37" t="s">
        <v>121</v>
      </c>
      <c r="I4174" s="35" t="s">
        <v>39</v>
      </c>
      <c r="J4174" s="34">
        <v>43641</v>
      </c>
      <c r="K4174" s="38" t="s">
        <v>115</v>
      </c>
      <c r="L4174" s="53">
        <f>IFERROR(WORKDAY(C4174,R4174,DiasNOLaborables),"")</f>
        <v>43643</v>
      </c>
      <c r="M4174" s="27" t="str">
        <f>+IF(C4174="","",IF(J4174="","",(IF(J4174&lt;=L4174,"A TIEMPO","FUERA DE TIEMPO"))))</f>
        <v>A TIEMPO</v>
      </c>
      <c r="N4174" s="27">
        <f>IF(J4174="","",NETWORKDAYS(Hoja1!C4635+1,Hoja1!J4635,DiasNOLaborables))</f>
        <v>-12</v>
      </c>
      <c r="O4174" s="28" t="str">
        <f t="shared" si="130"/>
        <v/>
      </c>
      <c r="P4174" s="26"/>
      <c r="Q4174" s="26"/>
      <c r="R4174" s="26">
        <f t="shared" si="131"/>
        <v>10</v>
      </c>
    </row>
    <row r="4175" spans="1:18" ht="60" x14ac:dyDescent="0.25">
      <c r="A4175" s="52">
        <v>4165</v>
      </c>
      <c r="B4175" s="33">
        <v>20190612134947</v>
      </c>
      <c r="C4175" s="34">
        <v>43628</v>
      </c>
      <c r="D4175" s="35" t="s">
        <v>60</v>
      </c>
      <c r="E4175" s="35" t="s">
        <v>119</v>
      </c>
      <c r="F4175" s="35" t="s">
        <v>80</v>
      </c>
      <c r="G4175" s="35" t="s">
        <v>104</v>
      </c>
      <c r="H4175" s="37" t="s">
        <v>121</v>
      </c>
      <c r="I4175" s="35" t="s">
        <v>39</v>
      </c>
      <c r="J4175" s="34">
        <v>43641</v>
      </c>
      <c r="K4175" s="38" t="s">
        <v>115</v>
      </c>
      <c r="L4175" s="53">
        <f>IFERROR(WORKDAY(C4175,R4175,DiasNOLaborables),"")</f>
        <v>43643</v>
      </c>
      <c r="M4175" s="27" t="str">
        <f>+IF(C4175="","",IF(J4175="","",(IF(J4175&lt;=L4175,"A TIEMPO","FUERA DE TIEMPO"))))</f>
        <v>A TIEMPO</v>
      </c>
      <c r="N4175" s="27">
        <f>IF(J4175="","",NETWORKDAYS(Hoja1!C4636+1,Hoja1!J4636,DiasNOLaborables))</f>
        <v>-12</v>
      </c>
      <c r="O4175" s="28" t="str">
        <f t="shared" si="130"/>
        <v/>
      </c>
      <c r="P4175" s="26"/>
      <c r="Q4175" s="26"/>
      <c r="R4175" s="26">
        <f t="shared" si="131"/>
        <v>10</v>
      </c>
    </row>
    <row r="4176" spans="1:18" ht="60" x14ac:dyDescent="0.25">
      <c r="A4176" s="52">
        <v>4166</v>
      </c>
      <c r="B4176" s="33">
        <v>20190612133958</v>
      </c>
      <c r="C4176" s="34">
        <v>43628</v>
      </c>
      <c r="D4176" s="35" t="s">
        <v>62</v>
      </c>
      <c r="E4176" s="35" t="s">
        <v>119</v>
      </c>
      <c r="F4176" s="35" t="s">
        <v>80</v>
      </c>
      <c r="G4176" s="35" t="s">
        <v>104</v>
      </c>
      <c r="H4176" s="37" t="s">
        <v>121</v>
      </c>
      <c r="I4176" s="35" t="s">
        <v>39</v>
      </c>
      <c r="J4176" s="34">
        <v>43641</v>
      </c>
      <c r="K4176" s="38" t="s">
        <v>115</v>
      </c>
      <c r="L4176" s="53">
        <f>IFERROR(WORKDAY(C4176,R4176,DiasNOLaborables),"")</f>
        <v>43643</v>
      </c>
      <c r="M4176" s="27" t="str">
        <f>+IF(C4176="","",IF(J4176="","",(IF(J4176&lt;=L4176,"A TIEMPO","FUERA DE TIEMPO"))))</f>
        <v>A TIEMPO</v>
      </c>
      <c r="N4176" s="27">
        <f>IF(J4176="","",NETWORKDAYS(Hoja1!C4637+1,Hoja1!J4637,DiasNOLaborables))</f>
        <v>-12</v>
      </c>
      <c r="O4176" s="28" t="str">
        <f t="shared" si="130"/>
        <v/>
      </c>
      <c r="P4176" s="26"/>
      <c r="Q4176" s="26"/>
      <c r="R4176" s="26">
        <f t="shared" si="131"/>
        <v>10</v>
      </c>
    </row>
    <row r="4177" spans="1:18" ht="60" x14ac:dyDescent="0.25">
      <c r="A4177" s="52">
        <v>4167</v>
      </c>
      <c r="B4177" s="33">
        <v>20190612133016</v>
      </c>
      <c r="C4177" s="34">
        <v>43628</v>
      </c>
      <c r="D4177" s="35" t="s">
        <v>61</v>
      </c>
      <c r="E4177" s="35" t="s">
        <v>119</v>
      </c>
      <c r="F4177" s="35" t="s">
        <v>80</v>
      </c>
      <c r="G4177" s="35" t="s">
        <v>104</v>
      </c>
      <c r="H4177" s="37" t="s">
        <v>121</v>
      </c>
      <c r="I4177" s="35" t="s">
        <v>39</v>
      </c>
      <c r="J4177" s="34">
        <v>43641</v>
      </c>
      <c r="K4177" s="38" t="s">
        <v>115</v>
      </c>
      <c r="L4177" s="53">
        <f>IFERROR(WORKDAY(C4177,R4177,DiasNOLaborables),"")</f>
        <v>43643</v>
      </c>
      <c r="M4177" s="27" t="str">
        <f>+IF(C4177="","",IF(J4177="","",(IF(J4177&lt;=L4177,"A TIEMPO","FUERA DE TIEMPO"))))</f>
        <v>A TIEMPO</v>
      </c>
      <c r="N4177" s="27">
        <f>IF(J4177="","",NETWORKDAYS(Hoja1!C4638+1,Hoja1!J4638,DiasNOLaborables))</f>
        <v>-12</v>
      </c>
      <c r="O4177" s="28" t="str">
        <f t="shared" si="130"/>
        <v/>
      </c>
      <c r="P4177" s="26"/>
      <c r="Q4177" s="26"/>
      <c r="R4177" s="26">
        <f t="shared" si="131"/>
        <v>10</v>
      </c>
    </row>
    <row r="4178" spans="1:18" ht="60" x14ac:dyDescent="0.25">
      <c r="A4178" s="52">
        <v>4168</v>
      </c>
      <c r="B4178" s="33">
        <v>20190612132519</v>
      </c>
      <c r="C4178" s="34">
        <v>43628</v>
      </c>
      <c r="D4178" s="35" t="s">
        <v>62</v>
      </c>
      <c r="E4178" s="35" t="s">
        <v>119</v>
      </c>
      <c r="F4178" s="35" t="s">
        <v>80</v>
      </c>
      <c r="G4178" s="35" t="s">
        <v>104</v>
      </c>
      <c r="H4178" s="37" t="s">
        <v>121</v>
      </c>
      <c r="I4178" s="35" t="s">
        <v>39</v>
      </c>
      <c r="J4178" s="34">
        <v>43641</v>
      </c>
      <c r="K4178" s="38" t="s">
        <v>115</v>
      </c>
      <c r="L4178" s="53">
        <f>IFERROR(WORKDAY(C4178,R4178,DiasNOLaborables),"")</f>
        <v>43643</v>
      </c>
      <c r="M4178" s="27" t="str">
        <f>+IF(C4178="","",IF(J4178="","",(IF(J4178&lt;=L4178,"A TIEMPO","FUERA DE TIEMPO"))))</f>
        <v>A TIEMPO</v>
      </c>
      <c r="N4178" s="27">
        <f>IF(J4178="","",NETWORKDAYS(Hoja1!C4639+1,Hoja1!J4639,DiasNOLaborables))</f>
        <v>-12</v>
      </c>
      <c r="O4178" s="28" t="str">
        <f t="shared" si="130"/>
        <v/>
      </c>
      <c r="P4178" s="26"/>
      <c r="Q4178" s="26"/>
      <c r="R4178" s="26">
        <f t="shared" si="131"/>
        <v>10</v>
      </c>
    </row>
    <row r="4179" spans="1:18" ht="60" x14ac:dyDescent="0.25">
      <c r="A4179" s="52">
        <v>4169</v>
      </c>
      <c r="B4179" s="33">
        <v>20190612120238</v>
      </c>
      <c r="C4179" s="34">
        <v>43628</v>
      </c>
      <c r="D4179" s="35" t="s">
        <v>62</v>
      </c>
      <c r="E4179" s="35" t="s">
        <v>119</v>
      </c>
      <c r="F4179" s="35" t="s">
        <v>80</v>
      </c>
      <c r="G4179" s="35" t="s">
        <v>104</v>
      </c>
      <c r="H4179" s="37" t="s">
        <v>121</v>
      </c>
      <c r="I4179" s="35" t="s">
        <v>39</v>
      </c>
      <c r="J4179" s="34">
        <v>43641</v>
      </c>
      <c r="K4179" s="38" t="s">
        <v>115</v>
      </c>
      <c r="L4179" s="53">
        <f>IFERROR(WORKDAY(C4179,R4179,DiasNOLaborables),"")</f>
        <v>43643</v>
      </c>
      <c r="M4179" s="27" t="str">
        <f>+IF(C4179="","",IF(J4179="","",(IF(J4179&lt;=L4179,"A TIEMPO","FUERA DE TIEMPO"))))</f>
        <v>A TIEMPO</v>
      </c>
      <c r="N4179" s="27">
        <f>IF(J4179="","",NETWORKDAYS(Hoja1!C4640+1,Hoja1!J4640,DiasNOLaborables))</f>
        <v>-12</v>
      </c>
      <c r="O4179" s="28" t="str">
        <f t="shared" si="130"/>
        <v/>
      </c>
      <c r="P4179" s="26"/>
      <c r="Q4179" s="26"/>
      <c r="R4179" s="26">
        <f t="shared" si="131"/>
        <v>10</v>
      </c>
    </row>
    <row r="4180" spans="1:18" ht="60" x14ac:dyDescent="0.25">
      <c r="A4180" s="52">
        <v>4170</v>
      </c>
      <c r="B4180" s="33">
        <v>20190612114702</v>
      </c>
      <c r="C4180" s="34">
        <v>43628</v>
      </c>
      <c r="D4180" s="35" t="s">
        <v>62</v>
      </c>
      <c r="E4180" s="35" t="s">
        <v>119</v>
      </c>
      <c r="F4180" s="35" t="s">
        <v>80</v>
      </c>
      <c r="G4180" s="35" t="s">
        <v>104</v>
      </c>
      <c r="H4180" s="37" t="s">
        <v>121</v>
      </c>
      <c r="I4180" s="35" t="s">
        <v>39</v>
      </c>
      <c r="J4180" s="34">
        <v>43641</v>
      </c>
      <c r="K4180" s="38" t="s">
        <v>115</v>
      </c>
      <c r="L4180" s="53">
        <f>IFERROR(WORKDAY(C4180,R4180,DiasNOLaborables),"")</f>
        <v>43643</v>
      </c>
      <c r="M4180" s="27" t="str">
        <f>+IF(C4180="","",IF(J4180="","",(IF(J4180&lt;=L4180,"A TIEMPO","FUERA DE TIEMPO"))))</f>
        <v>A TIEMPO</v>
      </c>
      <c r="N4180" s="27">
        <f>IF(J4180="","",NETWORKDAYS(Hoja1!C4641+1,Hoja1!J4641,DiasNOLaborables))</f>
        <v>-12</v>
      </c>
      <c r="O4180" s="28" t="str">
        <f t="shared" si="130"/>
        <v/>
      </c>
      <c r="P4180" s="26"/>
      <c r="Q4180" s="26"/>
      <c r="R4180" s="26">
        <f t="shared" si="131"/>
        <v>10</v>
      </c>
    </row>
    <row r="4181" spans="1:18" ht="60" x14ac:dyDescent="0.25">
      <c r="A4181" s="52">
        <v>4171</v>
      </c>
      <c r="B4181" s="33">
        <v>20190612114528</v>
      </c>
      <c r="C4181" s="34">
        <v>43628</v>
      </c>
      <c r="D4181" s="35" t="s">
        <v>62</v>
      </c>
      <c r="E4181" s="35" t="s">
        <v>119</v>
      </c>
      <c r="F4181" s="35" t="s">
        <v>80</v>
      </c>
      <c r="G4181" s="35" t="s">
        <v>104</v>
      </c>
      <c r="H4181" s="37" t="s">
        <v>121</v>
      </c>
      <c r="I4181" s="35" t="s">
        <v>39</v>
      </c>
      <c r="J4181" s="34">
        <v>43641</v>
      </c>
      <c r="K4181" s="38" t="s">
        <v>115</v>
      </c>
      <c r="L4181" s="53">
        <f>IFERROR(WORKDAY(C4181,R4181,DiasNOLaborables),"")</f>
        <v>43643</v>
      </c>
      <c r="M4181" s="27" t="str">
        <f>+IF(C4181="","",IF(J4181="","",(IF(J4181&lt;=L4181,"A TIEMPO","FUERA DE TIEMPO"))))</f>
        <v>A TIEMPO</v>
      </c>
      <c r="N4181" s="27">
        <f>IF(J4181="","",NETWORKDAYS(Hoja1!C4642+1,Hoja1!J4642,DiasNOLaborables))</f>
        <v>-12</v>
      </c>
      <c r="O4181" s="28" t="str">
        <f t="shared" si="130"/>
        <v/>
      </c>
      <c r="P4181" s="26"/>
      <c r="Q4181" s="26"/>
      <c r="R4181" s="26">
        <f t="shared" si="131"/>
        <v>10</v>
      </c>
    </row>
    <row r="4182" spans="1:18" ht="60" x14ac:dyDescent="0.25">
      <c r="A4182" s="52">
        <v>4172</v>
      </c>
      <c r="B4182" s="33">
        <v>20190612114420</v>
      </c>
      <c r="C4182" s="34">
        <v>43628</v>
      </c>
      <c r="D4182" s="35" t="s">
        <v>62</v>
      </c>
      <c r="E4182" s="35" t="s">
        <v>119</v>
      </c>
      <c r="F4182" s="35" t="s">
        <v>80</v>
      </c>
      <c r="G4182" s="35" t="s">
        <v>104</v>
      </c>
      <c r="H4182" s="37" t="s">
        <v>121</v>
      </c>
      <c r="I4182" s="35" t="s">
        <v>39</v>
      </c>
      <c r="J4182" s="34">
        <v>43641</v>
      </c>
      <c r="K4182" s="38" t="s">
        <v>115</v>
      </c>
      <c r="L4182" s="53">
        <f>IFERROR(WORKDAY(C4182,R4182,DiasNOLaborables),"")</f>
        <v>43643</v>
      </c>
      <c r="M4182" s="27" t="str">
        <f>+IF(C4182="","",IF(J4182="","",(IF(J4182&lt;=L4182,"A TIEMPO","FUERA DE TIEMPO"))))</f>
        <v>A TIEMPO</v>
      </c>
      <c r="N4182" s="27">
        <f>IF(J4182="","",NETWORKDAYS(Hoja1!C4643+1,Hoja1!J4643,DiasNOLaborables))</f>
        <v>-12</v>
      </c>
      <c r="O4182" s="28" t="str">
        <f t="shared" si="130"/>
        <v/>
      </c>
      <c r="P4182" s="26"/>
      <c r="Q4182" s="26"/>
      <c r="R4182" s="26">
        <f t="shared" si="131"/>
        <v>10</v>
      </c>
    </row>
    <row r="4183" spans="1:18" ht="60" x14ac:dyDescent="0.25">
      <c r="A4183" s="52">
        <v>4173</v>
      </c>
      <c r="B4183" s="33">
        <v>20190612114306</v>
      </c>
      <c r="C4183" s="34">
        <v>43628</v>
      </c>
      <c r="D4183" s="35" t="s">
        <v>62</v>
      </c>
      <c r="E4183" s="35" t="s">
        <v>119</v>
      </c>
      <c r="F4183" s="35" t="s">
        <v>80</v>
      </c>
      <c r="G4183" s="35" t="s">
        <v>104</v>
      </c>
      <c r="H4183" s="37" t="s">
        <v>121</v>
      </c>
      <c r="I4183" s="35" t="s">
        <v>39</v>
      </c>
      <c r="J4183" s="34">
        <v>43641</v>
      </c>
      <c r="K4183" s="38" t="s">
        <v>115</v>
      </c>
      <c r="L4183" s="53">
        <f>IFERROR(WORKDAY(C4183,R4183,DiasNOLaborables),"")</f>
        <v>43643</v>
      </c>
      <c r="M4183" s="27" t="str">
        <f>+IF(C4183="","",IF(J4183="","",(IF(J4183&lt;=L4183,"A TIEMPO","FUERA DE TIEMPO"))))</f>
        <v>A TIEMPO</v>
      </c>
      <c r="N4183" s="27">
        <f>IF(J4183="","",NETWORKDAYS(Hoja1!C4644+1,Hoja1!J4644,DiasNOLaborables))</f>
        <v>-12</v>
      </c>
      <c r="O4183" s="28" t="str">
        <f t="shared" si="130"/>
        <v/>
      </c>
      <c r="P4183" s="26"/>
      <c r="Q4183" s="26"/>
      <c r="R4183" s="26">
        <f t="shared" si="131"/>
        <v>10</v>
      </c>
    </row>
    <row r="4184" spans="1:18" ht="60" x14ac:dyDescent="0.25">
      <c r="A4184" s="52">
        <v>4174</v>
      </c>
      <c r="B4184" s="33">
        <v>20190612112539</v>
      </c>
      <c r="C4184" s="34">
        <v>43628</v>
      </c>
      <c r="D4184" s="35" t="s">
        <v>61</v>
      </c>
      <c r="E4184" s="35" t="s">
        <v>119</v>
      </c>
      <c r="F4184" s="35" t="s">
        <v>80</v>
      </c>
      <c r="G4184" s="35" t="s">
        <v>104</v>
      </c>
      <c r="H4184" s="37" t="s">
        <v>121</v>
      </c>
      <c r="I4184" s="35" t="s">
        <v>39</v>
      </c>
      <c r="J4184" s="34">
        <v>43641</v>
      </c>
      <c r="K4184" s="38" t="s">
        <v>115</v>
      </c>
      <c r="L4184" s="53">
        <f>IFERROR(WORKDAY(C4184,R4184,DiasNOLaborables),"")</f>
        <v>43643</v>
      </c>
      <c r="M4184" s="27" t="str">
        <f>+IF(C4184="","",IF(J4184="","",(IF(J4184&lt;=L4184,"A TIEMPO","FUERA DE TIEMPO"))))</f>
        <v>A TIEMPO</v>
      </c>
      <c r="N4184" s="27">
        <f>IF(J4184="","",NETWORKDAYS(Hoja1!C4645+1,Hoja1!J4645,DiasNOLaborables))</f>
        <v>-12</v>
      </c>
      <c r="O4184" s="28" t="str">
        <f t="shared" si="130"/>
        <v/>
      </c>
      <c r="P4184" s="26"/>
      <c r="Q4184" s="26"/>
      <c r="R4184" s="26">
        <f t="shared" si="131"/>
        <v>10</v>
      </c>
    </row>
    <row r="4185" spans="1:18" ht="60" x14ac:dyDescent="0.25">
      <c r="A4185" s="52">
        <v>4175</v>
      </c>
      <c r="B4185" s="33">
        <v>20190612112026</v>
      </c>
      <c r="C4185" s="34">
        <v>43628</v>
      </c>
      <c r="D4185" s="35" t="s">
        <v>62</v>
      </c>
      <c r="E4185" s="35" t="s">
        <v>119</v>
      </c>
      <c r="F4185" s="35" t="s">
        <v>80</v>
      </c>
      <c r="G4185" s="35" t="s">
        <v>104</v>
      </c>
      <c r="H4185" s="37" t="s">
        <v>121</v>
      </c>
      <c r="I4185" s="35" t="s">
        <v>39</v>
      </c>
      <c r="J4185" s="34">
        <v>43641</v>
      </c>
      <c r="K4185" s="38" t="s">
        <v>115</v>
      </c>
      <c r="L4185" s="53">
        <f>IFERROR(WORKDAY(C4185,R4185,DiasNOLaborables),"")</f>
        <v>43643</v>
      </c>
      <c r="M4185" s="27" t="str">
        <f>+IF(C4185="","",IF(J4185="","",(IF(J4185&lt;=L4185,"A TIEMPO","FUERA DE TIEMPO"))))</f>
        <v>A TIEMPO</v>
      </c>
      <c r="N4185" s="27">
        <f>IF(J4185="","",NETWORKDAYS(Hoja1!C4646+1,Hoja1!J4646,DiasNOLaborables))</f>
        <v>-12</v>
      </c>
      <c r="O4185" s="28" t="str">
        <f t="shared" si="130"/>
        <v/>
      </c>
      <c r="P4185" s="26"/>
      <c r="Q4185" s="26"/>
      <c r="R4185" s="26">
        <f t="shared" si="131"/>
        <v>10</v>
      </c>
    </row>
    <row r="4186" spans="1:18" ht="60" x14ac:dyDescent="0.25">
      <c r="A4186" s="52">
        <v>4176</v>
      </c>
      <c r="B4186" s="33">
        <v>20190612111850</v>
      </c>
      <c r="C4186" s="34">
        <v>43628</v>
      </c>
      <c r="D4186" s="35" t="s">
        <v>62</v>
      </c>
      <c r="E4186" s="35" t="s">
        <v>119</v>
      </c>
      <c r="F4186" s="35" t="s">
        <v>80</v>
      </c>
      <c r="G4186" s="35" t="s">
        <v>104</v>
      </c>
      <c r="H4186" s="37" t="s">
        <v>121</v>
      </c>
      <c r="I4186" s="35" t="s">
        <v>39</v>
      </c>
      <c r="J4186" s="34">
        <v>43641</v>
      </c>
      <c r="K4186" s="38" t="s">
        <v>115</v>
      </c>
      <c r="L4186" s="53">
        <f>IFERROR(WORKDAY(C4186,R4186,DiasNOLaborables),"")</f>
        <v>43643</v>
      </c>
      <c r="M4186" s="27" t="str">
        <f>+IF(C4186="","",IF(J4186="","",(IF(J4186&lt;=L4186,"A TIEMPO","FUERA DE TIEMPO"))))</f>
        <v>A TIEMPO</v>
      </c>
      <c r="N4186" s="27">
        <f>IF(J4186="","",NETWORKDAYS(Hoja1!C4647+1,Hoja1!J4647,DiasNOLaborables))</f>
        <v>-12</v>
      </c>
      <c r="O4186" s="28" t="str">
        <f t="shared" si="130"/>
        <v/>
      </c>
      <c r="P4186" s="26"/>
      <c r="Q4186" s="26"/>
      <c r="R4186" s="26">
        <f t="shared" si="131"/>
        <v>10</v>
      </c>
    </row>
    <row r="4187" spans="1:18" ht="60" x14ac:dyDescent="0.25">
      <c r="A4187" s="52">
        <v>4177</v>
      </c>
      <c r="B4187" s="33">
        <v>20190612111712</v>
      </c>
      <c r="C4187" s="34">
        <v>43628</v>
      </c>
      <c r="D4187" s="35" t="s">
        <v>62</v>
      </c>
      <c r="E4187" s="35" t="s">
        <v>119</v>
      </c>
      <c r="F4187" s="35" t="s">
        <v>80</v>
      </c>
      <c r="G4187" s="35" t="s">
        <v>104</v>
      </c>
      <c r="H4187" s="37" t="s">
        <v>121</v>
      </c>
      <c r="I4187" s="35" t="s">
        <v>39</v>
      </c>
      <c r="J4187" s="34">
        <v>43641</v>
      </c>
      <c r="K4187" s="38" t="s">
        <v>115</v>
      </c>
      <c r="L4187" s="53">
        <f>IFERROR(WORKDAY(C4187,R4187,DiasNOLaborables),"")</f>
        <v>43643</v>
      </c>
      <c r="M4187" s="27" t="str">
        <f>+IF(C4187="","",IF(J4187="","",(IF(J4187&lt;=L4187,"A TIEMPO","FUERA DE TIEMPO"))))</f>
        <v>A TIEMPO</v>
      </c>
      <c r="N4187" s="27">
        <f>IF(J4187="","",NETWORKDAYS(Hoja1!C4648+1,Hoja1!J4648,DiasNOLaborables))</f>
        <v>-12</v>
      </c>
      <c r="O4187" s="28" t="str">
        <f t="shared" si="130"/>
        <v/>
      </c>
      <c r="P4187" s="26"/>
      <c r="Q4187" s="26"/>
      <c r="R4187" s="26">
        <f t="shared" si="131"/>
        <v>10</v>
      </c>
    </row>
    <row r="4188" spans="1:18" ht="60" x14ac:dyDescent="0.25">
      <c r="A4188" s="52">
        <v>4178</v>
      </c>
      <c r="B4188" s="33">
        <v>20190612111430</v>
      </c>
      <c r="C4188" s="34">
        <v>43628</v>
      </c>
      <c r="D4188" s="35" t="s">
        <v>62</v>
      </c>
      <c r="E4188" s="35" t="s">
        <v>119</v>
      </c>
      <c r="F4188" s="35" t="s">
        <v>80</v>
      </c>
      <c r="G4188" s="35" t="s">
        <v>104</v>
      </c>
      <c r="H4188" s="37" t="s">
        <v>121</v>
      </c>
      <c r="I4188" s="35" t="s">
        <v>39</v>
      </c>
      <c r="J4188" s="34">
        <v>43641</v>
      </c>
      <c r="K4188" s="38" t="s">
        <v>115</v>
      </c>
      <c r="L4188" s="53">
        <f>IFERROR(WORKDAY(C4188,R4188,DiasNOLaborables),"")</f>
        <v>43643</v>
      </c>
      <c r="M4188" s="27" t="str">
        <f>+IF(C4188="","",IF(J4188="","",(IF(J4188&lt;=L4188,"A TIEMPO","FUERA DE TIEMPO"))))</f>
        <v>A TIEMPO</v>
      </c>
      <c r="N4188" s="27">
        <f>IF(J4188="","",NETWORKDAYS(Hoja1!C4649+1,Hoja1!J4649,DiasNOLaborables))</f>
        <v>-12</v>
      </c>
      <c r="O4188" s="28" t="str">
        <f t="shared" si="130"/>
        <v/>
      </c>
      <c r="P4188" s="26"/>
      <c r="Q4188" s="26"/>
      <c r="R4188" s="26">
        <f t="shared" si="131"/>
        <v>10</v>
      </c>
    </row>
    <row r="4189" spans="1:18" ht="60" x14ac:dyDescent="0.25">
      <c r="A4189" s="52">
        <v>4179</v>
      </c>
      <c r="B4189" s="33">
        <v>20190612093538</v>
      </c>
      <c r="C4189" s="34">
        <v>43628</v>
      </c>
      <c r="D4189" s="35" t="s">
        <v>61</v>
      </c>
      <c r="E4189" s="35" t="s">
        <v>119</v>
      </c>
      <c r="F4189" s="35" t="s">
        <v>80</v>
      </c>
      <c r="G4189" s="35" t="s">
        <v>104</v>
      </c>
      <c r="H4189" s="37" t="s">
        <v>121</v>
      </c>
      <c r="I4189" s="35" t="s">
        <v>39</v>
      </c>
      <c r="J4189" s="34">
        <v>43641</v>
      </c>
      <c r="K4189" s="38" t="s">
        <v>115</v>
      </c>
      <c r="L4189" s="53">
        <f>IFERROR(WORKDAY(C4189,R4189,DiasNOLaborables),"")</f>
        <v>43643</v>
      </c>
      <c r="M4189" s="27" t="str">
        <f>+IF(C4189="","",IF(J4189="","",(IF(J4189&lt;=L4189,"A TIEMPO","FUERA DE TIEMPO"))))</f>
        <v>A TIEMPO</v>
      </c>
      <c r="N4189" s="27">
        <f>IF(J4189="","",NETWORKDAYS(Hoja1!C4650+1,Hoja1!J4650,DiasNOLaborables))</f>
        <v>-12</v>
      </c>
      <c r="O4189" s="28" t="str">
        <f t="shared" si="130"/>
        <v/>
      </c>
      <c r="P4189" s="26"/>
      <c r="Q4189" s="26"/>
      <c r="R4189" s="26">
        <f t="shared" si="131"/>
        <v>10</v>
      </c>
    </row>
    <row r="4190" spans="1:18" ht="60" x14ac:dyDescent="0.25">
      <c r="A4190" s="52">
        <v>4180</v>
      </c>
      <c r="B4190" s="33">
        <v>20190612224103</v>
      </c>
      <c r="C4190" s="34">
        <v>43628</v>
      </c>
      <c r="D4190" s="35" t="s">
        <v>61</v>
      </c>
      <c r="E4190" s="35" t="s">
        <v>119</v>
      </c>
      <c r="F4190" s="35" t="s">
        <v>80</v>
      </c>
      <c r="G4190" s="35" t="s">
        <v>104</v>
      </c>
      <c r="H4190" s="37" t="s">
        <v>121</v>
      </c>
      <c r="I4190" s="35" t="s">
        <v>39</v>
      </c>
      <c r="J4190" s="34">
        <v>43643</v>
      </c>
      <c r="K4190" s="38" t="s">
        <v>115</v>
      </c>
      <c r="L4190" s="53">
        <f>IFERROR(WORKDAY(C4190,R4190,DiasNOLaborables),"")</f>
        <v>43643</v>
      </c>
      <c r="M4190" s="27" t="str">
        <f>+IF(C4190="","",IF(J4190="","",(IF(J4190&lt;=L4190,"A TIEMPO","FUERA DE TIEMPO"))))</f>
        <v>A TIEMPO</v>
      </c>
      <c r="N4190" s="27">
        <f>IF(J4190="","",NETWORKDAYS(Hoja1!C4651+1,Hoja1!J4651,DiasNOLaborables))</f>
        <v>-12</v>
      </c>
      <c r="O4190" s="28" t="str">
        <f t="shared" si="130"/>
        <v/>
      </c>
      <c r="P4190" s="26"/>
      <c r="Q4190" s="26"/>
      <c r="R4190" s="26">
        <f t="shared" si="131"/>
        <v>10</v>
      </c>
    </row>
    <row r="4191" spans="1:18" ht="60" x14ac:dyDescent="0.25">
      <c r="A4191" s="52">
        <v>4181</v>
      </c>
      <c r="B4191" s="33">
        <v>20190612162602</v>
      </c>
      <c r="C4191" s="34">
        <v>43628</v>
      </c>
      <c r="D4191" s="35" t="s">
        <v>60</v>
      </c>
      <c r="E4191" s="35" t="s">
        <v>119</v>
      </c>
      <c r="F4191" s="35" t="s">
        <v>80</v>
      </c>
      <c r="G4191" s="35" t="s">
        <v>104</v>
      </c>
      <c r="H4191" s="37" t="s">
        <v>121</v>
      </c>
      <c r="I4191" s="35" t="s">
        <v>39</v>
      </c>
      <c r="J4191" s="34">
        <v>43643</v>
      </c>
      <c r="K4191" s="38" t="s">
        <v>115</v>
      </c>
      <c r="L4191" s="53">
        <f>IFERROR(WORKDAY(C4191,R4191,DiasNOLaborables),"")</f>
        <v>43643</v>
      </c>
      <c r="M4191" s="27" t="str">
        <f>+IF(C4191="","",IF(J4191="","",(IF(J4191&lt;=L4191,"A TIEMPO","FUERA DE TIEMPO"))))</f>
        <v>A TIEMPO</v>
      </c>
      <c r="N4191" s="27">
        <f>IF(J4191="","",NETWORKDAYS(Hoja1!C4652+1,Hoja1!J4652,DiasNOLaborables))</f>
        <v>-12</v>
      </c>
      <c r="O4191" s="28" t="str">
        <f t="shared" si="130"/>
        <v/>
      </c>
      <c r="P4191" s="26"/>
      <c r="Q4191" s="26"/>
      <c r="R4191" s="26">
        <f t="shared" si="131"/>
        <v>10</v>
      </c>
    </row>
    <row r="4192" spans="1:18" ht="45" x14ac:dyDescent="0.25">
      <c r="A4192" s="52">
        <v>4182</v>
      </c>
      <c r="B4192" s="33">
        <v>20199050044452</v>
      </c>
      <c r="C4192" s="34">
        <v>43629</v>
      </c>
      <c r="D4192" s="35" t="s">
        <v>61</v>
      </c>
      <c r="E4192" s="35" t="s">
        <v>118</v>
      </c>
      <c r="F4192" s="35" t="s">
        <v>80</v>
      </c>
      <c r="G4192" s="35" t="s">
        <v>104</v>
      </c>
      <c r="H4192" s="37" t="s">
        <v>121</v>
      </c>
      <c r="I4192" s="35" t="s">
        <v>39</v>
      </c>
      <c r="J4192" s="34">
        <v>43635</v>
      </c>
      <c r="K4192" s="38" t="s">
        <v>115</v>
      </c>
      <c r="L4192" s="53">
        <f>IFERROR(WORKDAY(C4192,R4192,DiasNOLaborables),"")</f>
        <v>43644</v>
      </c>
      <c r="M4192" s="27" t="str">
        <f>+IF(C4192="","",IF(J4192="","",(IF(J4192&lt;=L4192,"A TIEMPO","FUERA DE TIEMPO"))))</f>
        <v>A TIEMPO</v>
      </c>
      <c r="N4192" s="27">
        <f>IF(J4192="","",NETWORKDAYS(Hoja1!C3873+1,Hoja1!J3873,DiasNOLaborables))</f>
        <v>4</v>
      </c>
      <c r="O4192" s="28" t="str">
        <f t="shared" si="130"/>
        <v/>
      </c>
      <c r="P4192" s="26"/>
      <c r="Q4192" s="26"/>
      <c r="R4192" s="26">
        <f t="shared" si="131"/>
        <v>10</v>
      </c>
    </row>
    <row r="4193" spans="1:18" ht="45" x14ac:dyDescent="0.25">
      <c r="A4193" s="52">
        <v>4183</v>
      </c>
      <c r="B4193" s="33">
        <v>20199050044482</v>
      </c>
      <c r="C4193" s="34">
        <v>43629</v>
      </c>
      <c r="D4193" s="35" t="s">
        <v>60</v>
      </c>
      <c r="E4193" s="35" t="s">
        <v>118</v>
      </c>
      <c r="F4193" s="35" t="s">
        <v>80</v>
      </c>
      <c r="G4193" s="35" t="s">
        <v>104</v>
      </c>
      <c r="H4193" s="37" t="s">
        <v>121</v>
      </c>
      <c r="I4193" s="35" t="s">
        <v>39</v>
      </c>
      <c r="J4193" s="34">
        <v>43635</v>
      </c>
      <c r="K4193" s="38" t="s">
        <v>115</v>
      </c>
      <c r="L4193" s="53">
        <f>IFERROR(WORKDAY(C4193,R4193,DiasNOLaborables),"")</f>
        <v>43644</v>
      </c>
      <c r="M4193" s="27" t="str">
        <f>+IF(C4193="","",IF(J4193="","",(IF(J4193&lt;=L4193,"A TIEMPO","FUERA DE TIEMPO"))))</f>
        <v>A TIEMPO</v>
      </c>
      <c r="N4193" s="27">
        <f>IF(J4193="","",NETWORKDAYS(Hoja1!C3874+1,Hoja1!J3874,DiasNOLaborables))</f>
        <v>18</v>
      </c>
      <c r="O4193" s="28" t="str">
        <f t="shared" si="130"/>
        <v/>
      </c>
      <c r="P4193" s="26"/>
      <c r="Q4193" s="26"/>
      <c r="R4193" s="26">
        <f t="shared" si="131"/>
        <v>10</v>
      </c>
    </row>
    <row r="4194" spans="1:18" ht="45" x14ac:dyDescent="0.25">
      <c r="A4194" s="52">
        <v>4184</v>
      </c>
      <c r="B4194" s="33">
        <v>20199050044492</v>
      </c>
      <c r="C4194" s="34">
        <v>43629</v>
      </c>
      <c r="D4194" s="35" t="s">
        <v>60</v>
      </c>
      <c r="E4194" s="35" t="s">
        <v>115</v>
      </c>
      <c r="F4194" s="35" t="s">
        <v>80</v>
      </c>
      <c r="G4194" s="35" t="s">
        <v>104</v>
      </c>
      <c r="H4194" s="37" t="s">
        <v>121</v>
      </c>
      <c r="I4194" s="35" t="s">
        <v>39</v>
      </c>
      <c r="J4194" s="34">
        <v>43636</v>
      </c>
      <c r="K4194" s="38" t="s">
        <v>115</v>
      </c>
      <c r="L4194" s="53">
        <f>IFERROR(WORKDAY(C4194,R4194,DiasNOLaborables),"")</f>
        <v>43644</v>
      </c>
      <c r="M4194" s="27" t="str">
        <f>+IF(C4194="","",IF(J4194="","",(IF(J4194&lt;=L4194,"A TIEMPO","FUERA DE TIEMPO"))))</f>
        <v>A TIEMPO</v>
      </c>
      <c r="N4194" s="27">
        <f>IF(J4194="","",NETWORKDAYS(Hoja1!C3875+1,Hoja1!J3875,DiasNOLaborables))</f>
        <v>6</v>
      </c>
      <c r="O4194" s="28" t="str">
        <f t="shared" si="130"/>
        <v/>
      </c>
      <c r="P4194" s="26"/>
      <c r="Q4194" s="26"/>
      <c r="R4194" s="26">
        <f t="shared" si="131"/>
        <v>10</v>
      </c>
    </row>
    <row r="4195" spans="1:18" ht="45" x14ac:dyDescent="0.25">
      <c r="A4195" s="52">
        <v>4185</v>
      </c>
      <c r="B4195" s="33">
        <v>20197080001362</v>
      </c>
      <c r="C4195" s="34">
        <v>43629</v>
      </c>
      <c r="D4195" s="35" t="s">
        <v>60</v>
      </c>
      <c r="E4195" s="35" t="s">
        <v>118</v>
      </c>
      <c r="F4195" s="35" t="s">
        <v>80</v>
      </c>
      <c r="G4195" s="35" t="s">
        <v>104</v>
      </c>
      <c r="H4195" s="37" t="s">
        <v>121</v>
      </c>
      <c r="I4195" s="35" t="s">
        <v>39</v>
      </c>
      <c r="J4195" s="34">
        <v>43635</v>
      </c>
      <c r="K4195" s="38" t="s">
        <v>115</v>
      </c>
      <c r="L4195" s="53">
        <f>IFERROR(WORKDAY(C4195,R4195,DiasNOLaborables),"")</f>
        <v>43644</v>
      </c>
      <c r="M4195" s="27" t="str">
        <f>+IF(C4195="","",IF(J4195="","",(IF(J4195&lt;=L4195,"A TIEMPO","FUERA DE TIEMPO"))))</f>
        <v>A TIEMPO</v>
      </c>
      <c r="N4195" s="27">
        <f>IF(J4195="","",NETWORKDAYS(Hoja1!C3876+1,Hoja1!J3876,DiasNOLaborables))</f>
        <v>6</v>
      </c>
      <c r="O4195" s="28" t="str">
        <f t="shared" si="130"/>
        <v/>
      </c>
      <c r="P4195" s="26"/>
      <c r="Q4195" s="26"/>
      <c r="R4195" s="26">
        <f t="shared" si="131"/>
        <v>10</v>
      </c>
    </row>
    <row r="4196" spans="1:18" ht="45" x14ac:dyDescent="0.25">
      <c r="A4196" s="52">
        <v>4186</v>
      </c>
      <c r="B4196" s="33">
        <v>20199050044572</v>
      </c>
      <c r="C4196" s="34">
        <v>43629</v>
      </c>
      <c r="D4196" s="35" t="s">
        <v>60</v>
      </c>
      <c r="E4196" s="35" t="s">
        <v>118</v>
      </c>
      <c r="F4196" s="35" t="s">
        <v>80</v>
      </c>
      <c r="G4196" s="35" t="s">
        <v>104</v>
      </c>
      <c r="H4196" s="37" t="s">
        <v>121</v>
      </c>
      <c r="I4196" s="35" t="s">
        <v>39</v>
      </c>
      <c r="J4196" s="34">
        <v>43637</v>
      </c>
      <c r="K4196" s="38" t="s">
        <v>115</v>
      </c>
      <c r="L4196" s="53">
        <f>IFERROR(WORKDAY(C4196,R4196,DiasNOLaborables),"")</f>
        <v>43644</v>
      </c>
      <c r="M4196" s="27" t="str">
        <f>+IF(C4196="","",IF(J4196="","",(IF(J4196&lt;=L4196,"A TIEMPO","FUERA DE TIEMPO"))))</f>
        <v>A TIEMPO</v>
      </c>
      <c r="N4196" s="27">
        <f>IF(J4196="","",NETWORKDAYS(Hoja1!C3877+1,Hoja1!J3877,DiasNOLaborables))</f>
        <v>6</v>
      </c>
      <c r="O4196" s="28" t="str">
        <f t="shared" si="130"/>
        <v/>
      </c>
      <c r="P4196" s="26"/>
      <c r="Q4196" s="26"/>
      <c r="R4196" s="26">
        <f t="shared" si="131"/>
        <v>10</v>
      </c>
    </row>
    <row r="4197" spans="1:18" ht="45" x14ac:dyDescent="0.25">
      <c r="A4197" s="52">
        <v>4187</v>
      </c>
      <c r="B4197" s="33">
        <v>20199050044602</v>
      </c>
      <c r="C4197" s="34">
        <v>43629</v>
      </c>
      <c r="D4197" s="35" t="s">
        <v>60</v>
      </c>
      <c r="E4197" s="35" t="s">
        <v>118</v>
      </c>
      <c r="F4197" s="35" t="s">
        <v>80</v>
      </c>
      <c r="G4197" s="35" t="s">
        <v>104</v>
      </c>
      <c r="H4197" s="37" t="s">
        <v>121</v>
      </c>
      <c r="I4197" s="35" t="s">
        <v>39</v>
      </c>
      <c r="J4197" s="34">
        <v>43637</v>
      </c>
      <c r="K4197" s="38" t="s">
        <v>115</v>
      </c>
      <c r="L4197" s="53">
        <f>IFERROR(WORKDAY(C4197,R4197,DiasNOLaborables),"")</f>
        <v>43644</v>
      </c>
      <c r="M4197" s="27" t="str">
        <f>+IF(C4197="","",IF(J4197="","",(IF(J4197&lt;=L4197,"A TIEMPO","FUERA DE TIEMPO"))))</f>
        <v>A TIEMPO</v>
      </c>
      <c r="N4197" s="27">
        <f>IF(J4197="","",NETWORKDAYS(Hoja1!C3878+1,Hoja1!J3878,DiasNOLaborables))</f>
        <v>6</v>
      </c>
      <c r="O4197" s="28" t="str">
        <f t="shared" si="130"/>
        <v/>
      </c>
      <c r="P4197" s="26"/>
      <c r="Q4197" s="26"/>
      <c r="R4197" s="26">
        <f t="shared" si="131"/>
        <v>10</v>
      </c>
    </row>
    <row r="4198" spans="1:18" ht="45" x14ac:dyDescent="0.25">
      <c r="A4198" s="52">
        <v>4188</v>
      </c>
      <c r="B4198" s="33">
        <v>20199050044682</v>
      </c>
      <c r="C4198" s="34">
        <v>43629</v>
      </c>
      <c r="D4198" s="35" t="s">
        <v>60</v>
      </c>
      <c r="E4198" s="35" t="s">
        <v>118</v>
      </c>
      <c r="F4198" s="35" t="s">
        <v>80</v>
      </c>
      <c r="G4198" s="35" t="s">
        <v>104</v>
      </c>
      <c r="H4198" s="37" t="s">
        <v>121</v>
      </c>
      <c r="I4198" s="35" t="s">
        <v>39</v>
      </c>
      <c r="J4198" s="34">
        <v>43641</v>
      </c>
      <c r="K4198" s="38" t="s">
        <v>115</v>
      </c>
      <c r="L4198" s="53">
        <f>IFERROR(WORKDAY(C4198,R4198,DiasNOLaborables),"")</f>
        <v>43644</v>
      </c>
      <c r="M4198" s="27" t="str">
        <f>+IF(C4198="","",IF(J4198="","",(IF(J4198&lt;=L4198,"A TIEMPO","FUERA DE TIEMPO"))))</f>
        <v>A TIEMPO</v>
      </c>
      <c r="N4198" s="27">
        <f>IF(J4198="","",NETWORKDAYS(Hoja1!C3879+1,Hoja1!J3879,DiasNOLaborables))</f>
        <v>6</v>
      </c>
      <c r="O4198" s="28" t="str">
        <f t="shared" si="130"/>
        <v/>
      </c>
      <c r="P4198" s="26"/>
      <c r="Q4198" s="26"/>
      <c r="R4198" s="26">
        <f t="shared" si="131"/>
        <v>10</v>
      </c>
    </row>
    <row r="4199" spans="1:18" ht="45" x14ac:dyDescent="0.25">
      <c r="A4199" s="52">
        <v>4189</v>
      </c>
      <c r="B4199" s="33">
        <v>20199050044732</v>
      </c>
      <c r="C4199" s="34">
        <v>43629</v>
      </c>
      <c r="D4199" s="35" t="s">
        <v>61</v>
      </c>
      <c r="E4199" s="35" t="s">
        <v>118</v>
      </c>
      <c r="F4199" s="35" t="s">
        <v>80</v>
      </c>
      <c r="G4199" s="35" t="s">
        <v>104</v>
      </c>
      <c r="H4199" s="37" t="s">
        <v>121</v>
      </c>
      <c r="I4199" s="35" t="s">
        <v>39</v>
      </c>
      <c r="J4199" s="34">
        <v>43641</v>
      </c>
      <c r="K4199" s="38" t="s">
        <v>115</v>
      </c>
      <c r="L4199" s="53">
        <f>IFERROR(WORKDAY(C4199,R4199,DiasNOLaborables),"")</f>
        <v>43644</v>
      </c>
      <c r="M4199" s="27" t="str">
        <f>+IF(C4199="","",IF(J4199="","",(IF(J4199&lt;=L4199,"A TIEMPO","FUERA DE TIEMPO"))))</f>
        <v>A TIEMPO</v>
      </c>
      <c r="N4199" s="27">
        <f>IF(J4199="","",NETWORKDAYS(Hoja1!C3880+1,Hoja1!J3880,DiasNOLaborables))</f>
        <v>6</v>
      </c>
      <c r="O4199" s="28" t="str">
        <f t="shared" si="130"/>
        <v/>
      </c>
      <c r="P4199" s="26"/>
      <c r="Q4199" s="26"/>
      <c r="R4199" s="26">
        <f t="shared" si="131"/>
        <v>10</v>
      </c>
    </row>
    <row r="4200" spans="1:18" ht="45" x14ac:dyDescent="0.25">
      <c r="A4200" s="52">
        <v>4190</v>
      </c>
      <c r="B4200" s="33">
        <v>20199050044752</v>
      </c>
      <c r="C4200" s="34">
        <v>43629</v>
      </c>
      <c r="D4200" s="35" t="s">
        <v>60</v>
      </c>
      <c r="E4200" s="35" t="s">
        <v>118</v>
      </c>
      <c r="F4200" s="35" t="s">
        <v>80</v>
      </c>
      <c r="G4200" s="35" t="s">
        <v>104</v>
      </c>
      <c r="H4200" s="37" t="s">
        <v>121</v>
      </c>
      <c r="I4200" s="35" t="s">
        <v>39</v>
      </c>
      <c r="J4200" s="34">
        <v>43642</v>
      </c>
      <c r="K4200" s="38" t="s">
        <v>115</v>
      </c>
      <c r="L4200" s="53">
        <f>IFERROR(WORKDAY(C4200,R4200,DiasNOLaborables),"")</f>
        <v>43644</v>
      </c>
      <c r="M4200" s="27" t="str">
        <f>+IF(C4200="","",IF(J4200="","",(IF(J4200&lt;=L4200,"A TIEMPO","FUERA DE TIEMPO"))))</f>
        <v>A TIEMPO</v>
      </c>
      <c r="N4200" s="27">
        <f>IF(J4200="","",NETWORKDAYS(Hoja1!C3881+1,Hoja1!J3881,DiasNOLaborables))</f>
        <v>6</v>
      </c>
      <c r="O4200" s="28" t="str">
        <f t="shared" si="130"/>
        <v/>
      </c>
      <c r="P4200" s="26"/>
      <c r="Q4200" s="26"/>
      <c r="R4200" s="26">
        <f t="shared" si="131"/>
        <v>10</v>
      </c>
    </row>
    <row r="4201" spans="1:18" ht="45" x14ac:dyDescent="0.25">
      <c r="A4201" s="52">
        <v>4191</v>
      </c>
      <c r="B4201" s="33">
        <v>20199050044792</v>
      </c>
      <c r="C4201" s="34">
        <v>43629</v>
      </c>
      <c r="D4201" s="35" t="s">
        <v>61</v>
      </c>
      <c r="E4201" s="35" t="s">
        <v>118</v>
      </c>
      <c r="F4201" s="35" t="s">
        <v>80</v>
      </c>
      <c r="G4201" s="35" t="s">
        <v>104</v>
      </c>
      <c r="H4201" s="37" t="s">
        <v>121</v>
      </c>
      <c r="I4201" s="35" t="s">
        <v>39</v>
      </c>
      <c r="J4201" s="34">
        <v>43641</v>
      </c>
      <c r="K4201" s="38" t="s">
        <v>115</v>
      </c>
      <c r="L4201" s="53">
        <f>IFERROR(WORKDAY(C4201,R4201,DiasNOLaborables),"")</f>
        <v>43644</v>
      </c>
      <c r="M4201" s="27" t="str">
        <f>+IF(C4201="","",IF(J4201="","",(IF(J4201&lt;=L4201,"A TIEMPO","FUERA DE TIEMPO"))))</f>
        <v>A TIEMPO</v>
      </c>
      <c r="N4201" s="27">
        <f>IF(J4201="","",NETWORKDAYS(Hoja1!C3882+1,Hoja1!J3882,DiasNOLaborables))</f>
        <v>6</v>
      </c>
      <c r="O4201" s="28" t="str">
        <f t="shared" si="130"/>
        <v/>
      </c>
      <c r="P4201" s="26"/>
      <c r="Q4201" s="26"/>
      <c r="R4201" s="26">
        <f t="shared" si="131"/>
        <v>10</v>
      </c>
    </row>
    <row r="4202" spans="1:18" ht="45" x14ac:dyDescent="0.25">
      <c r="A4202" s="52">
        <v>4192</v>
      </c>
      <c r="B4202" s="33">
        <v>20199050044812</v>
      </c>
      <c r="C4202" s="34">
        <v>43629</v>
      </c>
      <c r="D4202" s="35" t="s">
        <v>61</v>
      </c>
      <c r="E4202" s="35" t="s">
        <v>118</v>
      </c>
      <c r="F4202" s="35" t="s">
        <v>80</v>
      </c>
      <c r="G4202" s="35" t="s">
        <v>104</v>
      </c>
      <c r="H4202" s="37" t="s">
        <v>121</v>
      </c>
      <c r="I4202" s="35" t="s">
        <v>39</v>
      </c>
      <c r="J4202" s="34">
        <v>43641</v>
      </c>
      <c r="K4202" s="38" t="s">
        <v>115</v>
      </c>
      <c r="L4202" s="53">
        <f>IFERROR(WORKDAY(C4202,R4202,DiasNOLaborables),"")</f>
        <v>43644</v>
      </c>
      <c r="M4202" s="27" t="str">
        <f>+IF(C4202="","",IF(J4202="","",(IF(J4202&lt;=L4202,"A TIEMPO","FUERA DE TIEMPO"))))</f>
        <v>A TIEMPO</v>
      </c>
      <c r="N4202" s="27">
        <f>IF(J4202="","",NETWORKDAYS(Hoja1!C3883+1,Hoja1!J3883,DiasNOLaborables))</f>
        <v>6</v>
      </c>
      <c r="O4202" s="28" t="str">
        <f t="shared" si="130"/>
        <v/>
      </c>
      <c r="P4202" s="26"/>
      <c r="Q4202" s="26"/>
      <c r="R4202" s="26">
        <f t="shared" si="131"/>
        <v>10</v>
      </c>
    </row>
    <row r="4203" spans="1:18" ht="45" x14ac:dyDescent="0.25">
      <c r="A4203" s="52">
        <v>4193</v>
      </c>
      <c r="B4203" s="33">
        <v>20199050044822</v>
      </c>
      <c r="C4203" s="34">
        <v>43629</v>
      </c>
      <c r="D4203" s="35" t="s">
        <v>60</v>
      </c>
      <c r="E4203" s="35" t="s">
        <v>118</v>
      </c>
      <c r="F4203" s="35" t="s">
        <v>80</v>
      </c>
      <c r="G4203" s="35" t="s">
        <v>104</v>
      </c>
      <c r="H4203" s="37" t="s">
        <v>120</v>
      </c>
      <c r="I4203" s="35" t="s">
        <v>47</v>
      </c>
      <c r="J4203" s="34">
        <v>43642</v>
      </c>
      <c r="K4203" s="38" t="s">
        <v>115</v>
      </c>
      <c r="L4203" s="53">
        <f>IFERROR(WORKDAY(C4203,R4203,DiasNOLaborables),"")</f>
        <v>43644</v>
      </c>
      <c r="M4203" s="27" t="str">
        <f>+IF(C4203="","",IF(J4203="","",(IF(J4203&lt;=L4203,"A TIEMPO","FUERA DE TIEMPO"))))</f>
        <v>A TIEMPO</v>
      </c>
      <c r="N4203" s="27">
        <f>IF(J4203="","",NETWORKDAYS(Hoja1!C3884+1,Hoja1!J3884,DiasNOLaborables))</f>
        <v>6</v>
      </c>
      <c r="O4203" s="28" t="str">
        <f t="shared" si="130"/>
        <v/>
      </c>
      <c r="P4203" s="26"/>
      <c r="Q4203" s="26"/>
      <c r="R4203" s="26">
        <f t="shared" si="131"/>
        <v>10</v>
      </c>
    </row>
    <row r="4204" spans="1:18" ht="45" x14ac:dyDescent="0.25">
      <c r="A4204" s="52">
        <v>4194</v>
      </c>
      <c r="B4204" s="33">
        <v>20199050044832</v>
      </c>
      <c r="C4204" s="34">
        <v>43629</v>
      </c>
      <c r="D4204" s="35" t="s">
        <v>60</v>
      </c>
      <c r="E4204" s="35" t="s">
        <v>118</v>
      </c>
      <c r="F4204" s="35" t="s">
        <v>80</v>
      </c>
      <c r="G4204" s="35" t="s">
        <v>104</v>
      </c>
      <c r="H4204" s="37" t="s">
        <v>121</v>
      </c>
      <c r="I4204" s="35" t="s">
        <v>39</v>
      </c>
      <c r="J4204" s="34">
        <v>43642</v>
      </c>
      <c r="K4204" s="38" t="s">
        <v>115</v>
      </c>
      <c r="L4204" s="53">
        <f>IFERROR(WORKDAY(C4204,R4204,DiasNOLaborables),"")</f>
        <v>43644</v>
      </c>
      <c r="M4204" s="27" t="str">
        <f>+IF(C4204="","",IF(J4204="","",(IF(J4204&lt;=L4204,"A TIEMPO","FUERA DE TIEMPO"))))</f>
        <v>A TIEMPO</v>
      </c>
      <c r="N4204" s="27">
        <f>IF(J4204="","",NETWORKDAYS(Hoja1!C3885+1,Hoja1!J3885,DiasNOLaborables))</f>
        <v>6</v>
      </c>
      <c r="O4204" s="28" t="str">
        <f t="shared" si="130"/>
        <v/>
      </c>
      <c r="P4204" s="26"/>
      <c r="Q4204" s="26"/>
      <c r="R4204" s="26">
        <f t="shared" si="131"/>
        <v>10</v>
      </c>
    </row>
    <row r="4205" spans="1:18" ht="45" x14ac:dyDescent="0.25">
      <c r="A4205" s="52">
        <v>4195</v>
      </c>
      <c r="B4205" s="33">
        <v>20199050044842</v>
      </c>
      <c r="C4205" s="34">
        <v>43629</v>
      </c>
      <c r="D4205" s="35" t="s">
        <v>61</v>
      </c>
      <c r="E4205" s="35" t="s">
        <v>118</v>
      </c>
      <c r="F4205" s="35" t="s">
        <v>80</v>
      </c>
      <c r="G4205" s="35" t="s">
        <v>104</v>
      </c>
      <c r="H4205" s="37" t="s">
        <v>121</v>
      </c>
      <c r="I4205" s="35" t="s">
        <v>39</v>
      </c>
      <c r="J4205" s="34">
        <v>43642</v>
      </c>
      <c r="K4205" s="38" t="s">
        <v>115</v>
      </c>
      <c r="L4205" s="53">
        <f>IFERROR(WORKDAY(C4205,R4205,DiasNOLaborables),"")</f>
        <v>43644</v>
      </c>
      <c r="M4205" s="27" t="str">
        <f>+IF(C4205="","",IF(J4205="","",(IF(J4205&lt;=L4205,"A TIEMPO","FUERA DE TIEMPO"))))</f>
        <v>A TIEMPO</v>
      </c>
      <c r="N4205" s="27">
        <f>IF(J4205="","",NETWORKDAYS(Hoja1!C3886+1,Hoja1!J3886,DiasNOLaborables))</f>
        <v>6</v>
      </c>
      <c r="O4205" s="28" t="str">
        <f t="shared" si="130"/>
        <v/>
      </c>
      <c r="P4205" s="26"/>
      <c r="Q4205" s="26"/>
      <c r="R4205" s="26">
        <f t="shared" si="131"/>
        <v>10</v>
      </c>
    </row>
    <row r="4206" spans="1:18" ht="45" x14ac:dyDescent="0.25">
      <c r="A4206" s="52">
        <v>4196</v>
      </c>
      <c r="B4206" s="33">
        <v>20199050044502</v>
      </c>
      <c r="C4206" s="34">
        <v>43629</v>
      </c>
      <c r="D4206" s="35" t="s">
        <v>60</v>
      </c>
      <c r="E4206" s="35" t="s">
        <v>115</v>
      </c>
      <c r="F4206" s="35" t="s">
        <v>80</v>
      </c>
      <c r="G4206" s="35" t="s">
        <v>104</v>
      </c>
      <c r="H4206" s="37" t="s">
        <v>121</v>
      </c>
      <c r="I4206" s="35" t="s">
        <v>39</v>
      </c>
      <c r="J4206" s="34">
        <v>43636</v>
      </c>
      <c r="K4206" s="38" t="s">
        <v>115</v>
      </c>
      <c r="L4206" s="53">
        <f>IFERROR(WORKDAY(C4206,R4206,DiasNOLaborables),"")</f>
        <v>43644</v>
      </c>
      <c r="M4206" s="27" t="str">
        <f>+IF(C4206="","",IF(J4206="","",(IF(J4206&lt;=L4206,"A TIEMPO","FUERA DE TIEMPO"))))</f>
        <v>A TIEMPO</v>
      </c>
      <c r="N4206" s="27">
        <f>IF(J4206="","",NETWORKDAYS(Hoja1!C3887+1,Hoja1!J3887,DiasNOLaborables))</f>
        <v>6</v>
      </c>
      <c r="O4206" s="28" t="str">
        <f t="shared" si="130"/>
        <v/>
      </c>
      <c r="P4206" s="26"/>
      <c r="Q4206" s="26"/>
      <c r="R4206" s="26">
        <f t="shared" si="131"/>
        <v>10</v>
      </c>
    </row>
    <row r="4207" spans="1:18" ht="45" x14ac:dyDescent="0.25">
      <c r="A4207" s="52">
        <v>4197</v>
      </c>
      <c r="B4207" s="33">
        <v>20199050044512</v>
      </c>
      <c r="C4207" s="34">
        <v>43629</v>
      </c>
      <c r="D4207" s="35" t="s">
        <v>60</v>
      </c>
      <c r="E4207" s="35" t="s">
        <v>118</v>
      </c>
      <c r="F4207" s="35" t="s">
        <v>80</v>
      </c>
      <c r="G4207" s="35" t="s">
        <v>104</v>
      </c>
      <c r="H4207" s="37" t="s">
        <v>121</v>
      </c>
      <c r="I4207" s="35" t="s">
        <v>39</v>
      </c>
      <c r="J4207" s="34">
        <v>43636</v>
      </c>
      <c r="K4207" s="38" t="s">
        <v>115</v>
      </c>
      <c r="L4207" s="53">
        <f>IFERROR(WORKDAY(C4207,R4207,DiasNOLaborables),"")</f>
        <v>43644</v>
      </c>
      <c r="M4207" s="27" t="str">
        <f>+IF(C4207="","",IF(J4207="","",(IF(J4207&lt;=L4207,"A TIEMPO","FUERA DE TIEMPO"))))</f>
        <v>A TIEMPO</v>
      </c>
      <c r="N4207" s="27">
        <f>IF(J4207="","",NETWORKDAYS(Hoja1!C3888+1,Hoja1!J3888,DiasNOLaborables))</f>
        <v>6</v>
      </c>
      <c r="O4207" s="28" t="str">
        <f t="shared" si="130"/>
        <v/>
      </c>
      <c r="P4207" s="26"/>
      <c r="Q4207" s="26"/>
      <c r="R4207" s="26">
        <f t="shared" si="131"/>
        <v>10</v>
      </c>
    </row>
    <row r="4208" spans="1:18" ht="45" x14ac:dyDescent="0.25">
      <c r="A4208" s="52">
        <v>4198</v>
      </c>
      <c r="B4208" s="33">
        <v>20199050044462</v>
      </c>
      <c r="C4208" s="34">
        <v>43629</v>
      </c>
      <c r="D4208" s="35" t="s">
        <v>60</v>
      </c>
      <c r="E4208" s="35" t="s">
        <v>118</v>
      </c>
      <c r="F4208" s="35" t="s">
        <v>80</v>
      </c>
      <c r="G4208" s="35" t="s">
        <v>92</v>
      </c>
      <c r="H4208" s="37" t="s">
        <v>120</v>
      </c>
      <c r="I4208" s="35" t="s">
        <v>49</v>
      </c>
      <c r="J4208" s="34">
        <v>43635</v>
      </c>
      <c r="K4208" s="38" t="s">
        <v>115</v>
      </c>
      <c r="L4208" s="53">
        <f>IFERROR(WORKDAY(C4208,R4208,DiasNOLaborables),"")</f>
        <v>43644</v>
      </c>
      <c r="M4208" s="27" t="str">
        <f>+IF(C4208="","",IF(J4208="","",(IF(J4208&lt;=L4208,"A TIEMPO","FUERA DE TIEMPO"))))</f>
        <v>A TIEMPO</v>
      </c>
      <c r="N4208" s="27">
        <f>IF(J4208="","",NETWORKDAYS(Hoja1!C3889+1,Hoja1!J3889,DiasNOLaborables))</f>
        <v>6</v>
      </c>
      <c r="O4208" s="28" t="str">
        <f t="shared" si="130"/>
        <v/>
      </c>
      <c r="P4208" s="26"/>
      <c r="Q4208" s="26"/>
      <c r="R4208" s="26">
        <f t="shared" si="131"/>
        <v>10</v>
      </c>
    </row>
    <row r="4209" spans="1:18" ht="45" x14ac:dyDescent="0.25">
      <c r="A4209" s="52">
        <v>4199</v>
      </c>
      <c r="B4209" s="33">
        <v>20199050044472</v>
      </c>
      <c r="C4209" s="34">
        <v>43629</v>
      </c>
      <c r="D4209" s="35" t="s">
        <v>65</v>
      </c>
      <c r="E4209" s="35" t="s">
        <v>118</v>
      </c>
      <c r="F4209" s="35" t="s">
        <v>80</v>
      </c>
      <c r="G4209" s="35" t="s">
        <v>84</v>
      </c>
      <c r="H4209" s="37" t="s">
        <v>120</v>
      </c>
      <c r="I4209" s="35" t="s">
        <v>40</v>
      </c>
      <c r="J4209" s="34">
        <v>43637</v>
      </c>
      <c r="K4209" s="38" t="s">
        <v>115</v>
      </c>
      <c r="L4209" s="53">
        <f>IFERROR(WORKDAY(C4209,R4209,DiasNOLaborables),"")</f>
        <v>43644</v>
      </c>
      <c r="M4209" s="27" t="str">
        <f>+IF(C4209="","",IF(J4209="","",(IF(J4209&lt;=L4209,"A TIEMPO","FUERA DE TIEMPO"))))</f>
        <v>A TIEMPO</v>
      </c>
      <c r="N4209" s="27">
        <f>IF(J4209="","",NETWORKDAYS(Hoja1!C3890+1,Hoja1!J3890,DiasNOLaborables))</f>
        <v>6</v>
      </c>
      <c r="O4209" s="28" t="str">
        <f t="shared" si="130"/>
        <v/>
      </c>
      <c r="P4209" s="26"/>
      <c r="Q4209" s="26"/>
      <c r="R4209" s="26">
        <f t="shared" si="131"/>
        <v>10</v>
      </c>
    </row>
    <row r="4210" spans="1:18" ht="30" x14ac:dyDescent="0.25">
      <c r="A4210" s="52">
        <v>4200</v>
      </c>
      <c r="B4210" s="33">
        <v>20199050044562</v>
      </c>
      <c r="C4210" s="34">
        <v>43629</v>
      </c>
      <c r="D4210" s="35" t="s">
        <v>60</v>
      </c>
      <c r="E4210" s="35" t="s">
        <v>115</v>
      </c>
      <c r="F4210" s="35" t="s">
        <v>70</v>
      </c>
      <c r="G4210" s="35" t="s">
        <v>89</v>
      </c>
      <c r="H4210" s="37" t="s">
        <v>120</v>
      </c>
      <c r="I4210" s="35" t="s">
        <v>37</v>
      </c>
      <c r="J4210" s="34">
        <v>43664</v>
      </c>
      <c r="K4210" s="38" t="s">
        <v>115</v>
      </c>
      <c r="L4210" s="53">
        <f>IFERROR(WORKDAY(C4210,R4210,DiasNOLaborables),"")</f>
        <v>43675</v>
      </c>
      <c r="M4210" s="27" t="str">
        <f>+IF(C4210="","",IF(J4210="","",(IF(J4210&lt;=L4210,"A TIEMPO","FUERA DE TIEMPO"))))</f>
        <v>A TIEMPO</v>
      </c>
      <c r="N4210" s="27">
        <f>IF(J4210="","",NETWORKDAYS(Hoja1!C3891+1,Hoja1!J3891,DiasNOLaborables))</f>
        <v>6</v>
      </c>
      <c r="O4210" s="28" t="str">
        <f t="shared" si="130"/>
        <v/>
      </c>
      <c r="P4210" s="26"/>
      <c r="Q4210" s="26"/>
      <c r="R4210" s="26">
        <f t="shared" si="131"/>
        <v>30</v>
      </c>
    </row>
    <row r="4211" spans="1:18" ht="45" x14ac:dyDescent="0.25">
      <c r="A4211" s="52">
        <v>4201</v>
      </c>
      <c r="B4211" s="33">
        <v>20199050044582</v>
      </c>
      <c r="C4211" s="34">
        <v>43629</v>
      </c>
      <c r="D4211" s="35" t="s">
        <v>62</v>
      </c>
      <c r="E4211" s="35" t="s">
        <v>115</v>
      </c>
      <c r="F4211" s="35" t="s">
        <v>73</v>
      </c>
      <c r="G4211" s="35" t="s">
        <v>34</v>
      </c>
      <c r="H4211" s="37" t="s">
        <v>120</v>
      </c>
      <c r="I4211" s="35" t="s">
        <v>49</v>
      </c>
      <c r="J4211" s="34">
        <v>43649</v>
      </c>
      <c r="K4211" s="38" t="s">
        <v>115</v>
      </c>
      <c r="L4211" s="53">
        <f>IFERROR(WORKDAY(C4211,R4211,DiasNOLaborables),"")</f>
        <v>43654</v>
      </c>
      <c r="M4211" s="27" t="str">
        <f>+IF(C4211="","",IF(J4211="","",(IF(J4211&lt;=L4211,"A TIEMPO","FUERA DE TIEMPO"))))</f>
        <v>A TIEMPO</v>
      </c>
      <c r="N4211" s="27">
        <f>IF(J4211="","",NETWORKDAYS(Hoja1!C3892+1,Hoja1!J3892,DiasNOLaborables))</f>
        <v>6</v>
      </c>
      <c r="O4211" s="28" t="str">
        <f t="shared" si="130"/>
        <v/>
      </c>
      <c r="P4211" s="26"/>
      <c r="Q4211" s="26"/>
      <c r="R4211" s="26">
        <f t="shared" si="131"/>
        <v>15</v>
      </c>
    </row>
    <row r="4212" spans="1:18" ht="45" x14ac:dyDescent="0.25">
      <c r="A4212" s="52">
        <v>4202</v>
      </c>
      <c r="B4212" s="33">
        <v>20199050044592</v>
      </c>
      <c r="C4212" s="34">
        <v>43629</v>
      </c>
      <c r="D4212" s="35" t="s">
        <v>62</v>
      </c>
      <c r="E4212" s="35" t="s">
        <v>115</v>
      </c>
      <c r="F4212" s="35" t="s">
        <v>80</v>
      </c>
      <c r="G4212" s="35" t="s">
        <v>52</v>
      </c>
      <c r="H4212" s="37" t="s">
        <v>120</v>
      </c>
      <c r="I4212" s="35" t="s">
        <v>42</v>
      </c>
      <c r="J4212" s="34">
        <v>43633</v>
      </c>
      <c r="K4212" s="38" t="s">
        <v>115</v>
      </c>
      <c r="L4212" s="53">
        <f>IFERROR(WORKDAY(C4212,R4212,DiasNOLaborables),"")</f>
        <v>43644</v>
      </c>
      <c r="M4212" s="27" t="str">
        <f>+IF(C4212="","",IF(J4212="","",(IF(J4212&lt;=L4212,"A TIEMPO","FUERA DE TIEMPO"))))</f>
        <v>A TIEMPO</v>
      </c>
      <c r="N4212" s="27">
        <f>IF(J4212="","",NETWORKDAYS(Hoja1!C3893+1,Hoja1!J3893,DiasNOLaborables))</f>
        <v>6</v>
      </c>
      <c r="O4212" s="28" t="str">
        <f t="shared" si="130"/>
        <v/>
      </c>
      <c r="P4212" s="26"/>
      <c r="Q4212" s="26"/>
      <c r="R4212" s="26">
        <f t="shared" si="131"/>
        <v>10</v>
      </c>
    </row>
    <row r="4213" spans="1:18" ht="45" x14ac:dyDescent="0.25">
      <c r="A4213" s="52">
        <v>4203</v>
      </c>
      <c r="B4213" s="33">
        <v>20199050044622</v>
      </c>
      <c r="C4213" s="34">
        <v>43629</v>
      </c>
      <c r="D4213" s="35" t="s">
        <v>60</v>
      </c>
      <c r="E4213" s="35" t="s">
        <v>115</v>
      </c>
      <c r="F4213" s="35" t="s">
        <v>73</v>
      </c>
      <c r="G4213" s="35" t="s">
        <v>34</v>
      </c>
      <c r="H4213" s="37" t="s">
        <v>120</v>
      </c>
      <c r="I4213" s="35" t="s">
        <v>49</v>
      </c>
      <c r="J4213" s="34">
        <v>43649</v>
      </c>
      <c r="K4213" s="38" t="s">
        <v>115</v>
      </c>
      <c r="L4213" s="53">
        <f>IFERROR(WORKDAY(C4213,R4213,DiasNOLaborables),"")</f>
        <v>43654</v>
      </c>
      <c r="M4213" s="27" t="str">
        <f>+IF(C4213="","",IF(J4213="","",(IF(J4213&lt;=L4213,"A TIEMPO","FUERA DE TIEMPO"))))</f>
        <v>A TIEMPO</v>
      </c>
      <c r="N4213" s="27">
        <f>IF(J4213="","",NETWORKDAYS(Hoja1!C3894+1,Hoja1!J3894,DiasNOLaborables))</f>
        <v>6</v>
      </c>
      <c r="O4213" s="28" t="str">
        <f t="shared" si="130"/>
        <v/>
      </c>
      <c r="P4213" s="26"/>
      <c r="Q4213" s="26"/>
      <c r="R4213" s="26">
        <f t="shared" si="131"/>
        <v>15</v>
      </c>
    </row>
    <row r="4214" spans="1:18" ht="30" x14ac:dyDescent="0.25">
      <c r="A4214" s="52">
        <v>4204</v>
      </c>
      <c r="B4214" s="33">
        <v>20199050044642</v>
      </c>
      <c r="C4214" s="34">
        <v>43629</v>
      </c>
      <c r="D4214" s="35" t="s">
        <v>63</v>
      </c>
      <c r="E4214" s="35" t="s">
        <v>115</v>
      </c>
      <c r="F4214" s="35" t="s">
        <v>80</v>
      </c>
      <c r="G4214" s="35" t="s">
        <v>52</v>
      </c>
      <c r="H4214" s="37" t="s">
        <v>120</v>
      </c>
      <c r="I4214" s="35" t="s">
        <v>36</v>
      </c>
      <c r="J4214" s="34">
        <v>43637</v>
      </c>
      <c r="K4214" s="38" t="s">
        <v>115</v>
      </c>
      <c r="L4214" s="53">
        <f>IFERROR(WORKDAY(C4214,R4214,DiasNOLaborables),"")</f>
        <v>43644</v>
      </c>
      <c r="M4214" s="27" t="str">
        <f>+IF(C4214="","",IF(J4214="","",(IF(J4214&lt;=L4214,"A TIEMPO","FUERA DE TIEMPO"))))</f>
        <v>A TIEMPO</v>
      </c>
      <c r="N4214" s="27">
        <f>IF(J4214="","",NETWORKDAYS(Hoja1!C3895+1,Hoja1!J3895,DiasNOLaborables))</f>
        <v>6</v>
      </c>
      <c r="O4214" s="28" t="str">
        <f t="shared" si="130"/>
        <v/>
      </c>
      <c r="P4214" s="26"/>
      <c r="Q4214" s="26"/>
      <c r="R4214" s="26">
        <f t="shared" si="131"/>
        <v>10</v>
      </c>
    </row>
    <row r="4215" spans="1:18" ht="30" x14ac:dyDescent="0.25">
      <c r="A4215" s="52">
        <v>4205</v>
      </c>
      <c r="B4215" s="33">
        <v>20199050044692</v>
      </c>
      <c r="C4215" s="34">
        <v>43629</v>
      </c>
      <c r="D4215" s="35" t="s">
        <v>62</v>
      </c>
      <c r="E4215" s="35" t="s">
        <v>115</v>
      </c>
      <c r="F4215" s="35" t="s">
        <v>80</v>
      </c>
      <c r="G4215" s="35" t="s">
        <v>100</v>
      </c>
      <c r="H4215" s="37" t="s">
        <v>120</v>
      </c>
      <c r="I4215" s="35" t="s">
        <v>36</v>
      </c>
      <c r="J4215" s="34">
        <v>43644</v>
      </c>
      <c r="K4215" s="38" t="s">
        <v>115</v>
      </c>
      <c r="L4215" s="53">
        <f>IFERROR(WORKDAY(C4215,R4215,DiasNOLaborables),"")</f>
        <v>43644</v>
      </c>
      <c r="M4215" s="27" t="str">
        <f>+IF(C4215="","",IF(J4215="","",(IF(J4215&lt;=L4215,"A TIEMPO","FUERA DE TIEMPO"))))</f>
        <v>A TIEMPO</v>
      </c>
      <c r="N4215" s="27">
        <f>IF(J4215="","",NETWORKDAYS(Hoja1!C3896+1,Hoja1!J3896,DiasNOLaborables))</f>
        <v>6</v>
      </c>
      <c r="O4215" s="28" t="str">
        <f t="shared" si="130"/>
        <v/>
      </c>
      <c r="P4215" s="26"/>
      <c r="Q4215" s="26"/>
      <c r="R4215" s="26">
        <f t="shared" si="131"/>
        <v>10</v>
      </c>
    </row>
    <row r="4216" spans="1:18" ht="30" x14ac:dyDescent="0.25">
      <c r="A4216" s="52">
        <v>4206</v>
      </c>
      <c r="B4216" s="33">
        <v>20199050044702</v>
      </c>
      <c r="C4216" s="34">
        <v>43629</v>
      </c>
      <c r="D4216" s="35" t="s">
        <v>60</v>
      </c>
      <c r="E4216" s="35" t="s">
        <v>115</v>
      </c>
      <c r="F4216" s="35" t="s">
        <v>71</v>
      </c>
      <c r="G4216" s="35" t="s">
        <v>91</v>
      </c>
      <c r="H4216" s="37" t="s">
        <v>120</v>
      </c>
      <c r="I4216" s="35" t="s">
        <v>37</v>
      </c>
      <c r="J4216" s="34">
        <v>43675</v>
      </c>
      <c r="K4216" s="38" t="s">
        <v>115</v>
      </c>
      <c r="L4216" s="53">
        <f>IFERROR(WORKDAY(C4216,R4216,DiasNOLaborables),"")</f>
        <v>43675</v>
      </c>
      <c r="M4216" s="27" t="str">
        <f>+IF(C4216="","",IF(J4216="","",(IF(J4216&lt;=L4216,"A TIEMPO","FUERA DE TIEMPO"))))</f>
        <v>A TIEMPO</v>
      </c>
      <c r="N4216" s="27">
        <f>IF(J4216="","",NETWORKDAYS(Hoja1!C3897+1,Hoja1!J3897,DiasNOLaborables))</f>
        <v>6</v>
      </c>
      <c r="O4216" s="28" t="str">
        <f t="shared" si="130"/>
        <v/>
      </c>
      <c r="P4216" s="26"/>
      <c r="Q4216" s="26"/>
      <c r="R4216" s="26">
        <f t="shared" si="131"/>
        <v>30</v>
      </c>
    </row>
    <row r="4217" spans="1:18" ht="45" x14ac:dyDescent="0.25">
      <c r="A4217" s="52">
        <v>4207</v>
      </c>
      <c r="B4217" s="33">
        <v>20199050044712</v>
      </c>
      <c r="C4217" s="34">
        <v>43629</v>
      </c>
      <c r="D4217" s="35" t="s">
        <v>60</v>
      </c>
      <c r="E4217" s="35" t="s">
        <v>115</v>
      </c>
      <c r="F4217" s="35" t="s">
        <v>80</v>
      </c>
      <c r="G4217" s="35" t="s">
        <v>84</v>
      </c>
      <c r="H4217" s="37" t="s">
        <v>120</v>
      </c>
      <c r="I4217" s="35" t="s">
        <v>40</v>
      </c>
      <c r="J4217" s="34">
        <v>43644</v>
      </c>
      <c r="K4217" s="38" t="s">
        <v>115</v>
      </c>
      <c r="L4217" s="53">
        <f>IFERROR(WORKDAY(C4217,R4217,DiasNOLaborables),"")</f>
        <v>43644</v>
      </c>
      <c r="M4217" s="27" t="str">
        <f>+IF(C4217="","",IF(J4217="","",(IF(J4217&lt;=L4217,"A TIEMPO","FUERA DE TIEMPO"))))</f>
        <v>A TIEMPO</v>
      </c>
      <c r="N4217" s="27">
        <f>IF(J4217="","",NETWORKDAYS(Hoja1!C3898+1,Hoja1!J3898,DiasNOLaborables))</f>
        <v>6</v>
      </c>
      <c r="O4217" s="28" t="str">
        <f t="shared" si="130"/>
        <v/>
      </c>
      <c r="P4217" s="26"/>
      <c r="Q4217" s="26"/>
      <c r="R4217" s="26">
        <f t="shared" si="131"/>
        <v>10</v>
      </c>
    </row>
    <row r="4218" spans="1:18" ht="30" x14ac:dyDescent="0.25">
      <c r="A4218" s="52">
        <v>4208</v>
      </c>
      <c r="B4218" s="33">
        <v>20199050044722</v>
      </c>
      <c r="C4218" s="34">
        <v>43629</v>
      </c>
      <c r="D4218" s="35" t="s">
        <v>60</v>
      </c>
      <c r="E4218" s="35" t="s">
        <v>115</v>
      </c>
      <c r="F4218" s="35" t="s">
        <v>70</v>
      </c>
      <c r="G4218" s="35" t="s">
        <v>89</v>
      </c>
      <c r="H4218" s="37" t="s">
        <v>120</v>
      </c>
      <c r="I4218" s="35" t="s">
        <v>37</v>
      </c>
      <c r="J4218" s="34">
        <v>43661</v>
      </c>
      <c r="K4218" s="38" t="s">
        <v>115</v>
      </c>
      <c r="L4218" s="53">
        <f>IFERROR(WORKDAY(C4218,R4218,DiasNOLaborables),"")</f>
        <v>43675</v>
      </c>
      <c r="M4218" s="27" t="str">
        <f>+IF(C4218="","",IF(J4218="","",(IF(J4218&lt;=L4218,"A TIEMPO","FUERA DE TIEMPO"))))</f>
        <v>A TIEMPO</v>
      </c>
      <c r="N4218" s="27">
        <f>IF(J4218="","",NETWORKDAYS(Hoja1!C3899+1,Hoja1!J3899,DiasNOLaborables))</f>
        <v>6</v>
      </c>
      <c r="O4218" s="28" t="str">
        <f t="shared" si="130"/>
        <v/>
      </c>
      <c r="P4218" s="26"/>
      <c r="Q4218" s="26"/>
      <c r="R4218" s="26">
        <f t="shared" si="131"/>
        <v>30</v>
      </c>
    </row>
    <row r="4219" spans="1:18" ht="30" x14ac:dyDescent="0.25">
      <c r="A4219" s="52">
        <v>4209</v>
      </c>
      <c r="B4219" s="33">
        <v>20199050044742</v>
      </c>
      <c r="C4219" s="34">
        <v>43629</v>
      </c>
      <c r="D4219" s="35" t="s">
        <v>60</v>
      </c>
      <c r="E4219" s="35" t="s">
        <v>115</v>
      </c>
      <c r="F4219" s="35" t="s">
        <v>70</v>
      </c>
      <c r="G4219" s="35" t="s">
        <v>91</v>
      </c>
      <c r="H4219" s="37" t="s">
        <v>120</v>
      </c>
      <c r="I4219" s="35" t="s">
        <v>37</v>
      </c>
      <c r="J4219" s="34">
        <v>43658</v>
      </c>
      <c r="K4219" s="38" t="s">
        <v>115</v>
      </c>
      <c r="L4219" s="53">
        <f>IFERROR(WORKDAY(C4219,R4219,DiasNOLaborables),"")</f>
        <v>43675</v>
      </c>
      <c r="M4219" s="27" t="str">
        <f>+IF(C4219="","",IF(J4219="","",(IF(J4219&lt;=L4219,"A TIEMPO","FUERA DE TIEMPO"))))</f>
        <v>A TIEMPO</v>
      </c>
      <c r="N4219" s="27">
        <f>IF(J4219="","",NETWORKDAYS(Hoja1!C3900+1,Hoja1!J3900,DiasNOLaborables))</f>
        <v>6</v>
      </c>
      <c r="O4219" s="28" t="str">
        <f t="shared" si="130"/>
        <v/>
      </c>
      <c r="P4219" s="26"/>
      <c r="Q4219" s="26"/>
      <c r="R4219" s="26">
        <f t="shared" si="131"/>
        <v>30</v>
      </c>
    </row>
    <row r="4220" spans="1:18" ht="30" x14ac:dyDescent="0.25">
      <c r="A4220" s="52">
        <v>4210</v>
      </c>
      <c r="B4220" s="33">
        <v>20199050044772</v>
      </c>
      <c r="C4220" s="34">
        <v>43629</v>
      </c>
      <c r="D4220" s="35" t="s">
        <v>62</v>
      </c>
      <c r="E4220" s="35" t="s">
        <v>115</v>
      </c>
      <c r="F4220" s="35" t="s">
        <v>70</v>
      </c>
      <c r="G4220" s="35" t="s">
        <v>89</v>
      </c>
      <c r="H4220" s="37" t="s">
        <v>120</v>
      </c>
      <c r="I4220" s="35" t="s">
        <v>37</v>
      </c>
      <c r="J4220" s="34">
        <v>43665</v>
      </c>
      <c r="K4220" s="38" t="s">
        <v>115</v>
      </c>
      <c r="L4220" s="53">
        <f>IFERROR(WORKDAY(C4220,R4220,DiasNOLaborables),"")</f>
        <v>43675</v>
      </c>
      <c r="M4220" s="27" t="str">
        <f>+IF(C4220="","",IF(J4220="","",(IF(J4220&lt;=L4220,"A TIEMPO","FUERA DE TIEMPO"))))</f>
        <v>A TIEMPO</v>
      </c>
      <c r="N4220" s="27">
        <f>IF(J4220="","",NETWORKDAYS(Hoja1!C3901+1,Hoja1!J3901,DiasNOLaborables))</f>
        <v>6</v>
      </c>
      <c r="O4220" s="28" t="str">
        <f t="shared" si="130"/>
        <v/>
      </c>
      <c r="P4220" s="26"/>
      <c r="Q4220" s="26"/>
      <c r="R4220" s="26">
        <f t="shared" si="131"/>
        <v>30</v>
      </c>
    </row>
    <row r="4221" spans="1:18" ht="45" x14ac:dyDescent="0.25">
      <c r="A4221" s="52">
        <v>4211</v>
      </c>
      <c r="B4221" s="33">
        <v>20199050044802</v>
      </c>
      <c r="C4221" s="34">
        <v>43629</v>
      </c>
      <c r="D4221" s="35" t="s">
        <v>60</v>
      </c>
      <c r="E4221" s="35" t="s">
        <v>115</v>
      </c>
      <c r="F4221" s="35" t="s">
        <v>80</v>
      </c>
      <c r="G4221" s="35" t="s">
        <v>52</v>
      </c>
      <c r="H4221" s="37" t="s">
        <v>120</v>
      </c>
      <c r="I4221" s="35" t="s">
        <v>42</v>
      </c>
      <c r="J4221" s="34">
        <v>43630</v>
      </c>
      <c r="K4221" s="38" t="s">
        <v>115</v>
      </c>
      <c r="L4221" s="53">
        <f>IFERROR(WORKDAY(C4221,R4221,DiasNOLaborables),"")</f>
        <v>43644</v>
      </c>
      <c r="M4221" s="27" t="str">
        <f>+IF(C4221="","",IF(J4221="","",(IF(J4221&lt;=L4221,"A TIEMPO","FUERA DE TIEMPO"))))</f>
        <v>A TIEMPO</v>
      </c>
      <c r="N4221" s="27">
        <f>IF(J4221="","",NETWORKDAYS(Hoja1!C3902+1,Hoja1!J3902,DiasNOLaborables))</f>
        <v>6</v>
      </c>
      <c r="O4221" s="28" t="str">
        <f t="shared" si="130"/>
        <v/>
      </c>
      <c r="P4221" s="26"/>
      <c r="Q4221" s="26"/>
      <c r="R4221" s="26">
        <f t="shared" si="131"/>
        <v>10</v>
      </c>
    </row>
    <row r="4222" spans="1:18" ht="30" x14ac:dyDescent="0.25">
      <c r="A4222" s="52">
        <v>4212</v>
      </c>
      <c r="B4222" s="33">
        <v>20199050044522</v>
      </c>
      <c r="C4222" s="34">
        <v>43629</v>
      </c>
      <c r="D4222" s="35" t="s">
        <v>60</v>
      </c>
      <c r="E4222" s="35" t="s">
        <v>118</v>
      </c>
      <c r="F4222" s="35" t="s">
        <v>70</v>
      </c>
      <c r="G4222" s="35" t="s">
        <v>89</v>
      </c>
      <c r="H4222" s="37" t="s">
        <v>120</v>
      </c>
      <c r="I4222" s="35" t="s">
        <v>37</v>
      </c>
      <c r="J4222" s="34">
        <v>43635</v>
      </c>
      <c r="K4222" s="38" t="s">
        <v>115</v>
      </c>
      <c r="L4222" s="53">
        <f>IFERROR(WORKDAY(C4222,R4222,DiasNOLaborables),"")</f>
        <v>43675</v>
      </c>
      <c r="M4222" s="27" t="str">
        <f>+IF(C4222="","",IF(J4222="","",(IF(J4222&lt;=L4222,"A TIEMPO","FUERA DE TIEMPO"))))</f>
        <v>A TIEMPO</v>
      </c>
      <c r="N4222" s="27">
        <f>IF(J4222="","",NETWORKDAYS(Hoja1!C3903+1,Hoja1!J3903,DiasNOLaborables))</f>
        <v>6</v>
      </c>
      <c r="O4222" s="28" t="str">
        <f t="shared" si="130"/>
        <v/>
      </c>
      <c r="P4222" s="26"/>
      <c r="Q4222" s="26"/>
      <c r="R4222" s="26">
        <f t="shared" si="131"/>
        <v>30</v>
      </c>
    </row>
    <row r="4223" spans="1:18" ht="30" x14ac:dyDescent="0.25">
      <c r="A4223" s="52">
        <v>4213</v>
      </c>
      <c r="B4223" s="33">
        <v>20199050044652</v>
      </c>
      <c r="C4223" s="34">
        <v>43629</v>
      </c>
      <c r="D4223" s="35" t="s">
        <v>60</v>
      </c>
      <c r="E4223" s="35" t="s">
        <v>118</v>
      </c>
      <c r="F4223" s="35" t="s">
        <v>80</v>
      </c>
      <c r="G4223" s="35" t="s">
        <v>84</v>
      </c>
      <c r="H4223" s="37" t="s">
        <v>120</v>
      </c>
      <c r="I4223" s="35" t="s">
        <v>46</v>
      </c>
      <c r="J4223" s="34">
        <v>43630</v>
      </c>
      <c r="K4223" s="38" t="s">
        <v>115</v>
      </c>
      <c r="L4223" s="53">
        <f>IFERROR(WORKDAY(C4223,R4223,DiasNOLaborables),"")</f>
        <v>43644</v>
      </c>
      <c r="M4223" s="27" t="str">
        <f>+IF(C4223="","",IF(J4223="","",(IF(J4223&lt;=L4223,"A TIEMPO","FUERA DE TIEMPO"))))</f>
        <v>A TIEMPO</v>
      </c>
      <c r="N4223" s="27">
        <f>IF(J4223="","",NETWORKDAYS(Hoja1!C3904+1,Hoja1!J3904,DiasNOLaborables))</f>
        <v>6</v>
      </c>
      <c r="O4223" s="28" t="str">
        <f t="shared" si="130"/>
        <v/>
      </c>
      <c r="P4223" s="26"/>
      <c r="Q4223" s="26"/>
      <c r="R4223" s="26">
        <f t="shared" si="131"/>
        <v>10</v>
      </c>
    </row>
    <row r="4224" spans="1:18" ht="30" x14ac:dyDescent="0.25">
      <c r="A4224" s="52">
        <v>4214</v>
      </c>
      <c r="B4224" s="33">
        <v>20199050044672</v>
      </c>
      <c r="C4224" s="34">
        <v>43629</v>
      </c>
      <c r="D4224" s="35" t="s">
        <v>60</v>
      </c>
      <c r="E4224" s="35" t="s">
        <v>118</v>
      </c>
      <c r="F4224" s="35" t="s">
        <v>80</v>
      </c>
      <c r="G4224" s="35" t="s">
        <v>84</v>
      </c>
      <c r="H4224" s="37" t="s">
        <v>120</v>
      </c>
      <c r="I4224" s="35" t="s">
        <v>46</v>
      </c>
      <c r="J4224" s="34">
        <v>43630</v>
      </c>
      <c r="K4224" s="38" t="s">
        <v>115</v>
      </c>
      <c r="L4224" s="53">
        <f>IFERROR(WORKDAY(C4224,R4224,DiasNOLaborables),"")</f>
        <v>43644</v>
      </c>
      <c r="M4224" s="27" t="str">
        <f>+IF(C4224="","",IF(J4224="","",(IF(J4224&lt;=L4224,"A TIEMPO","FUERA DE TIEMPO"))))</f>
        <v>A TIEMPO</v>
      </c>
      <c r="N4224" s="27">
        <f>IF(J4224="","",NETWORKDAYS(Hoja1!C3905+1,Hoja1!J3905,DiasNOLaborables))</f>
        <v>6</v>
      </c>
      <c r="O4224" s="28" t="str">
        <f t="shared" si="130"/>
        <v/>
      </c>
      <c r="P4224" s="26"/>
      <c r="Q4224" s="26"/>
      <c r="R4224" s="26">
        <f t="shared" si="131"/>
        <v>10</v>
      </c>
    </row>
    <row r="4225" spans="1:18" ht="45" x14ac:dyDescent="0.25">
      <c r="A4225" s="52">
        <v>4215</v>
      </c>
      <c r="B4225" s="33">
        <v>20199050044762</v>
      </c>
      <c r="C4225" s="34">
        <v>43629</v>
      </c>
      <c r="D4225" s="35" t="s">
        <v>60</v>
      </c>
      <c r="E4225" s="35" t="s">
        <v>118</v>
      </c>
      <c r="F4225" s="35" t="s">
        <v>80</v>
      </c>
      <c r="G4225" s="35" t="s">
        <v>104</v>
      </c>
      <c r="H4225" s="37" t="s">
        <v>120</v>
      </c>
      <c r="I4225" s="35" t="s">
        <v>47</v>
      </c>
      <c r="J4225" s="34">
        <v>43636</v>
      </c>
      <c r="K4225" s="38" t="s">
        <v>115</v>
      </c>
      <c r="L4225" s="53">
        <f>IFERROR(WORKDAY(C4225,R4225,DiasNOLaborables),"")</f>
        <v>43644</v>
      </c>
      <c r="M4225" s="27" t="str">
        <f>+IF(C4225="","",IF(J4225="","",(IF(J4225&lt;=L4225,"A TIEMPO","FUERA DE TIEMPO"))))</f>
        <v>A TIEMPO</v>
      </c>
      <c r="N4225" s="27">
        <f>IF(J4225="","",NETWORKDAYS(Hoja1!C3906+1,Hoja1!J3906,DiasNOLaborables))</f>
        <v>6</v>
      </c>
      <c r="O4225" s="28" t="str">
        <f t="shared" si="130"/>
        <v/>
      </c>
      <c r="P4225" s="26"/>
      <c r="Q4225" s="26"/>
      <c r="R4225" s="26">
        <f t="shared" si="131"/>
        <v>10</v>
      </c>
    </row>
    <row r="4226" spans="1:18" ht="30" x14ac:dyDescent="0.25">
      <c r="A4226" s="52">
        <v>4216</v>
      </c>
      <c r="B4226" s="33">
        <v>20199050044782</v>
      </c>
      <c r="C4226" s="34">
        <v>43629</v>
      </c>
      <c r="D4226" s="35" t="s">
        <v>60</v>
      </c>
      <c r="E4226" s="35" t="s">
        <v>118</v>
      </c>
      <c r="F4226" s="35" t="s">
        <v>70</v>
      </c>
      <c r="G4226" s="35" t="s">
        <v>89</v>
      </c>
      <c r="H4226" s="37" t="s">
        <v>120</v>
      </c>
      <c r="I4226" s="35" t="s">
        <v>37</v>
      </c>
      <c r="J4226" s="34">
        <v>43644</v>
      </c>
      <c r="K4226" s="38" t="s">
        <v>115</v>
      </c>
      <c r="L4226" s="53">
        <f>IFERROR(WORKDAY(C4226,R4226,DiasNOLaborables),"")</f>
        <v>43675</v>
      </c>
      <c r="M4226" s="27" t="str">
        <f>+IF(C4226="","",IF(J4226="","",(IF(J4226&lt;=L4226,"A TIEMPO","FUERA DE TIEMPO"))))</f>
        <v>A TIEMPO</v>
      </c>
      <c r="N4226" s="27">
        <f>IF(J4226="","",NETWORKDAYS(Hoja1!C3907+1,Hoja1!J3907,DiasNOLaborables))</f>
        <v>6</v>
      </c>
      <c r="O4226" s="28" t="str">
        <f t="shared" si="130"/>
        <v/>
      </c>
      <c r="P4226" s="26"/>
      <c r="Q4226" s="26"/>
      <c r="R4226" s="26">
        <f t="shared" si="131"/>
        <v>30</v>
      </c>
    </row>
    <row r="4227" spans="1:18" ht="30" x14ac:dyDescent="0.25">
      <c r="A4227" s="52">
        <v>4217</v>
      </c>
      <c r="B4227" s="33">
        <v>20199910066052</v>
      </c>
      <c r="C4227" s="34">
        <v>43629</v>
      </c>
      <c r="D4227" s="35" t="s">
        <v>63</v>
      </c>
      <c r="E4227" s="35" t="s">
        <v>114</v>
      </c>
      <c r="F4227" s="35" t="s">
        <v>73</v>
      </c>
      <c r="G4227" s="35" t="s">
        <v>84</v>
      </c>
      <c r="H4227" s="37" t="s">
        <v>120</v>
      </c>
      <c r="I4227" s="35" t="s">
        <v>43</v>
      </c>
      <c r="J4227" s="34">
        <v>43649</v>
      </c>
      <c r="K4227" s="38" t="s">
        <v>114</v>
      </c>
      <c r="L4227" s="53">
        <f>IFERROR(WORKDAY(C4227,R4227,DiasNOLaborables),"")</f>
        <v>43654</v>
      </c>
      <c r="M4227" s="27" t="str">
        <f>+IF(C4227="","",IF(J4227="","",(IF(J4227&lt;=L4227,"A TIEMPO","FUERA DE TIEMPO"))))</f>
        <v>A TIEMPO</v>
      </c>
      <c r="N4227" s="27">
        <f>IF(J4227="","",NETWORKDAYS(Hoja1!C4237+1,Hoja1!J4237,DiasNOLaborables))</f>
        <v>9</v>
      </c>
      <c r="O4227" s="28" t="str">
        <f t="shared" si="130"/>
        <v/>
      </c>
      <c r="P4227" s="26"/>
      <c r="Q4227" s="26"/>
      <c r="R4227" s="26">
        <f t="shared" si="131"/>
        <v>15</v>
      </c>
    </row>
    <row r="4228" spans="1:18" ht="60" x14ac:dyDescent="0.25">
      <c r="A4228" s="52">
        <v>4218</v>
      </c>
      <c r="B4228" s="33">
        <v>20190613231641</v>
      </c>
      <c r="C4228" s="34">
        <v>43629</v>
      </c>
      <c r="D4228" s="35" t="s">
        <v>60</v>
      </c>
      <c r="E4228" s="35" t="s">
        <v>119</v>
      </c>
      <c r="F4228" s="35" t="s">
        <v>80</v>
      </c>
      <c r="G4228" s="35" t="s">
        <v>104</v>
      </c>
      <c r="H4228" s="37" t="s">
        <v>121</v>
      </c>
      <c r="I4228" s="35" t="s">
        <v>39</v>
      </c>
      <c r="J4228" s="34">
        <v>43641</v>
      </c>
      <c r="K4228" s="38" t="s">
        <v>115</v>
      </c>
      <c r="L4228" s="53">
        <f>IFERROR(WORKDAY(C4228,R4228,DiasNOLaborables),"")</f>
        <v>43644</v>
      </c>
      <c r="M4228" s="27" t="str">
        <f>+IF(C4228="","",IF(J4228="","",(IF(J4228&lt;=L4228,"A TIEMPO","FUERA DE TIEMPO"))))</f>
        <v>A TIEMPO</v>
      </c>
      <c r="N4228" s="27">
        <f>IF(J4228="","",NETWORKDAYS(Hoja1!C4371+1,Hoja1!J4371,DiasNOLaborables))</f>
        <v>7</v>
      </c>
      <c r="O4228" s="28" t="str">
        <f t="shared" si="130"/>
        <v/>
      </c>
      <c r="P4228" s="26"/>
      <c r="Q4228" s="26"/>
      <c r="R4228" s="26">
        <f t="shared" si="131"/>
        <v>10</v>
      </c>
    </row>
    <row r="4229" spans="1:18" ht="60" x14ac:dyDescent="0.25">
      <c r="A4229" s="52">
        <v>4219</v>
      </c>
      <c r="B4229" s="33">
        <v>20190613230551</v>
      </c>
      <c r="C4229" s="34">
        <v>43629</v>
      </c>
      <c r="D4229" s="35" t="s">
        <v>60</v>
      </c>
      <c r="E4229" s="35" t="s">
        <v>119</v>
      </c>
      <c r="F4229" s="35" t="s">
        <v>80</v>
      </c>
      <c r="G4229" s="35" t="s">
        <v>104</v>
      </c>
      <c r="H4229" s="37" t="s">
        <v>121</v>
      </c>
      <c r="I4229" s="35" t="s">
        <v>39</v>
      </c>
      <c r="J4229" s="34">
        <v>43641</v>
      </c>
      <c r="K4229" s="38" t="s">
        <v>115</v>
      </c>
      <c r="L4229" s="53">
        <f>IFERROR(WORKDAY(C4229,R4229,DiasNOLaborables),"")</f>
        <v>43644</v>
      </c>
      <c r="M4229" s="27" t="str">
        <f>+IF(C4229="","",IF(J4229="","",(IF(J4229&lt;=L4229,"A TIEMPO","FUERA DE TIEMPO"))))</f>
        <v>A TIEMPO</v>
      </c>
      <c r="N4229" s="27">
        <f>IF(J4229="","",NETWORKDAYS(Hoja1!C4372+1,Hoja1!J4372,DiasNOLaborables))</f>
        <v>7</v>
      </c>
      <c r="O4229" s="28" t="str">
        <f t="shared" si="130"/>
        <v/>
      </c>
      <c r="P4229" s="26"/>
      <c r="Q4229" s="26"/>
      <c r="R4229" s="26">
        <f t="shared" si="131"/>
        <v>10</v>
      </c>
    </row>
    <row r="4230" spans="1:18" ht="60" x14ac:dyDescent="0.25">
      <c r="A4230" s="52">
        <v>4220</v>
      </c>
      <c r="B4230" s="33">
        <v>20190613225411</v>
      </c>
      <c r="C4230" s="34">
        <v>43629</v>
      </c>
      <c r="D4230" s="35" t="s">
        <v>60</v>
      </c>
      <c r="E4230" s="35" t="s">
        <v>119</v>
      </c>
      <c r="F4230" s="35" t="s">
        <v>80</v>
      </c>
      <c r="G4230" s="35" t="s">
        <v>104</v>
      </c>
      <c r="H4230" s="37" t="s">
        <v>121</v>
      </c>
      <c r="I4230" s="35" t="s">
        <v>39</v>
      </c>
      <c r="J4230" s="34">
        <v>43641</v>
      </c>
      <c r="K4230" s="38" t="s">
        <v>115</v>
      </c>
      <c r="L4230" s="53">
        <f>IFERROR(WORKDAY(C4230,R4230,DiasNOLaborables),"")</f>
        <v>43644</v>
      </c>
      <c r="M4230" s="27" t="str">
        <f>+IF(C4230="","",IF(J4230="","",(IF(J4230&lt;=L4230,"A TIEMPO","FUERA DE TIEMPO"))))</f>
        <v>A TIEMPO</v>
      </c>
      <c r="N4230" s="27">
        <f>IF(J4230="","",NETWORKDAYS(Hoja1!C4373+1,Hoja1!J4373,DiasNOLaborables))</f>
        <v>7</v>
      </c>
      <c r="O4230" s="28" t="str">
        <f t="shared" si="130"/>
        <v/>
      </c>
      <c r="P4230" s="26"/>
      <c r="Q4230" s="26"/>
      <c r="R4230" s="26">
        <f t="shared" si="131"/>
        <v>10</v>
      </c>
    </row>
    <row r="4231" spans="1:18" ht="60" x14ac:dyDescent="0.25">
      <c r="A4231" s="52">
        <v>4221</v>
      </c>
      <c r="B4231" s="33">
        <v>20190613222401</v>
      </c>
      <c r="C4231" s="34">
        <v>43629</v>
      </c>
      <c r="D4231" s="35" t="s">
        <v>60</v>
      </c>
      <c r="E4231" s="35" t="s">
        <v>119</v>
      </c>
      <c r="F4231" s="35" t="s">
        <v>80</v>
      </c>
      <c r="G4231" s="35" t="s">
        <v>104</v>
      </c>
      <c r="H4231" s="37" t="s">
        <v>121</v>
      </c>
      <c r="I4231" s="35" t="s">
        <v>39</v>
      </c>
      <c r="J4231" s="34">
        <v>43641</v>
      </c>
      <c r="K4231" s="38" t="s">
        <v>115</v>
      </c>
      <c r="L4231" s="53">
        <f>IFERROR(WORKDAY(C4231,R4231,DiasNOLaborables),"")</f>
        <v>43644</v>
      </c>
      <c r="M4231" s="27" t="str">
        <f>+IF(C4231="","",IF(J4231="","",(IF(J4231&lt;=L4231,"A TIEMPO","FUERA DE TIEMPO"))))</f>
        <v>A TIEMPO</v>
      </c>
      <c r="N4231" s="27">
        <f>IF(J4231="","",NETWORKDAYS(Hoja1!C4374+1,Hoja1!J4374,DiasNOLaborables))</f>
        <v>7</v>
      </c>
      <c r="O4231" s="28" t="str">
        <f t="shared" si="130"/>
        <v/>
      </c>
      <c r="P4231" s="26"/>
      <c r="Q4231" s="26"/>
      <c r="R4231" s="26">
        <f t="shared" si="131"/>
        <v>10</v>
      </c>
    </row>
    <row r="4232" spans="1:18" ht="60" x14ac:dyDescent="0.25">
      <c r="A4232" s="52">
        <v>4222</v>
      </c>
      <c r="B4232" s="33">
        <v>20190613211215</v>
      </c>
      <c r="C4232" s="34">
        <v>43629</v>
      </c>
      <c r="D4232" s="35" t="s">
        <v>60</v>
      </c>
      <c r="E4232" s="35" t="s">
        <v>119</v>
      </c>
      <c r="F4232" s="35" t="s">
        <v>80</v>
      </c>
      <c r="G4232" s="35" t="s">
        <v>104</v>
      </c>
      <c r="H4232" s="37" t="s">
        <v>121</v>
      </c>
      <c r="I4232" s="35" t="s">
        <v>39</v>
      </c>
      <c r="J4232" s="34">
        <v>43641</v>
      </c>
      <c r="K4232" s="38" t="s">
        <v>115</v>
      </c>
      <c r="L4232" s="53">
        <f>IFERROR(WORKDAY(C4232,R4232,DiasNOLaborables),"")</f>
        <v>43644</v>
      </c>
      <c r="M4232" s="27" t="str">
        <f>+IF(C4232="","",IF(J4232="","",(IF(J4232&lt;=L4232,"A TIEMPO","FUERA DE TIEMPO"))))</f>
        <v>A TIEMPO</v>
      </c>
      <c r="N4232" s="27">
        <f>IF(J4232="","",NETWORKDAYS(Hoja1!C4375+1,Hoja1!J4375,DiasNOLaborables))</f>
        <v>7</v>
      </c>
      <c r="O4232" s="28" t="str">
        <f t="shared" si="130"/>
        <v/>
      </c>
      <c r="P4232" s="26"/>
      <c r="Q4232" s="26"/>
      <c r="R4232" s="26">
        <f t="shared" si="131"/>
        <v>10</v>
      </c>
    </row>
    <row r="4233" spans="1:18" ht="60" x14ac:dyDescent="0.25">
      <c r="A4233" s="52">
        <v>4223</v>
      </c>
      <c r="B4233" s="33">
        <v>20190613174538</v>
      </c>
      <c r="C4233" s="34">
        <v>43629</v>
      </c>
      <c r="D4233" s="35" t="s">
        <v>60</v>
      </c>
      <c r="E4233" s="35" t="s">
        <v>119</v>
      </c>
      <c r="F4233" s="35" t="s">
        <v>80</v>
      </c>
      <c r="G4233" s="35" t="s">
        <v>104</v>
      </c>
      <c r="H4233" s="37" t="s">
        <v>121</v>
      </c>
      <c r="I4233" s="35" t="s">
        <v>39</v>
      </c>
      <c r="J4233" s="34">
        <v>43641</v>
      </c>
      <c r="K4233" s="38" t="s">
        <v>115</v>
      </c>
      <c r="L4233" s="53">
        <f>IFERROR(WORKDAY(C4233,R4233,DiasNOLaborables),"")</f>
        <v>43644</v>
      </c>
      <c r="M4233" s="27" t="str">
        <f>+IF(C4233="","",IF(J4233="","",(IF(J4233&lt;=L4233,"A TIEMPO","FUERA DE TIEMPO"))))</f>
        <v>A TIEMPO</v>
      </c>
      <c r="N4233" s="27">
        <f>IF(J4233="","",NETWORKDAYS(Hoja1!C4376+1,Hoja1!J4376,DiasNOLaborables))</f>
        <v>7</v>
      </c>
      <c r="O4233" s="28" t="str">
        <f t="shared" si="130"/>
        <v/>
      </c>
      <c r="P4233" s="26"/>
      <c r="Q4233" s="26"/>
      <c r="R4233" s="26">
        <f t="shared" si="131"/>
        <v>10</v>
      </c>
    </row>
    <row r="4234" spans="1:18" ht="60" x14ac:dyDescent="0.25">
      <c r="A4234" s="52">
        <v>4224</v>
      </c>
      <c r="B4234" s="33">
        <v>20190613173840</v>
      </c>
      <c r="C4234" s="34">
        <v>43629</v>
      </c>
      <c r="D4234" s="35" t="s">
        <v>60</v>
      </c>
      <c r="E4234" s="35" t="s">
        <v>119</v>
      </c>
      <c r="F4234" s="35" t="s">
        <v>80</v>
      </c>
      <c r="G4234" s="35" t="s">
        <v>104</v>
      </c>
      <c r="H4234" s="37" t="s">
        <v>121</v>
      </c>
      <c r="I4234" s="35" t="s">
        <v>39</v>
      </c>
      <c r="J4234" s="34">
        <v>43641</v>
      </c>
      <c r="K4234" s="38" t="s">
        <v>115</v>
      </c>
      <c r="L4234" s="53">
        <f>IFERROR(WORKDAY(C4234,R4234,DiasNOLaborables),"")</f>
        <v>43644</v>
      </c>
      <c r="M4234" s="27" t="str">
        <f>+IF(C4234="","",IF(J4234="","",(IF(J4234&lt;=L4234,"A TIEMPO","FUERA DE TIEMPO"))))</f>
        <v>A TIEMPO</v>
      </c>
      <c r="N4234" s="27">
        <f>IF(J4234="","",NETWORKDAYS(Hoja1!C4377+1,Hoja1!J4377,DiasNOLaborables))</f>
        <v>7</v>
      </c>
      <c r="O4234" s="28" t="str">
        <f t="shared" si="130"/>
        <v/>
      </c>
      <c r="P4234" s="26"/>
      <c r="Q4234" s="26"/>
      <c r="R4234" s="26">
        <f t="shared" si="131"/>
        <v>10</v>
      </c>
    </row>
    <row r="4235" spans="1:18" ht="60" x14ac:dyDescent="0.25">
      <c r="A4235" s="52">
        <v>4225</v>
      </c>
      <c r="B4235" s="33">
        <v>20190613172753</v>
      </c>
      <c r="C4235" s="34">
        <v>43629</v>
      </c>
      <c r="D4235" s="35" t="s">
        <v>60</v>
      </c>
      <c r="E4235" s="35" t="s">
        <v>119</v>
      </c>
      <c r="F4235" s="35" t="s">
        <v>80</v>
      </c>
      <c r="G4235" s="35" t="s">
        <v>104</v>
      </c>
      <c r="H4235" s="37" t="s">
        <v>121</v>
      </c>
      <c r="I4235" s="35" t="s">
        <v>39</v>
      </c>
      <c r="J4235" s="34">
        <v>43641</v>
      </c>
      <c r="K4235" s="38" t="s">
        <v>115</v>
      </c>
      <c r="L4235" s="53">
        <f>IFERROR(WORKDAY(C4235,R4235,DiasNOLaborables),"")</f>
        <v>43644</v>
      </c>
      <c r="M4235" s="27" t="str">
        <f>+IF(C4235="","",IF(J4235="","",(IF(J4235&lt;=L4235,"A TIEMPO","FUERA DE TIEMPO"))))</f>
        <v>A TIEMPO</v>
      </c>
      <c r="N4235" s="27">
        <f>IF(J4235="","",NETWORKDAYS(Hoja1!C4378+1,Hoja1!J4378,DiasNOLaborables))</f>
        <v>7</v>
      </c>
      <c r="O4235" s="28" t="str">
        <f t="shared" ref="O4235:O4298" si="132">IF(NETWORKDAYS(L4235+1,J4235,DiasNOLaborables)&lt;=0,"",NETWORKDAYS(L4235+1,J4235,DiasNOLaborables))</f>
        <v/>
      </c>
      <c r="P4235" s="26"/>
      <c r="Q4235" s="26"/>
      <c r="R4235" s="26">
        <f t="shared" ref="R4235:R4298" si="133">IFERROR(VLOOKUP(F4235,$Z$49:$AA$62,2),"")</f>
        <v>10</v>
      </c>
    </row>
    <row r="4236" spans="1:18" ht="60" x14ac:dyDescent="0.25">
      <c r="A4236" s="52">
        <v>4226</v>
      </c>
      <c r="B4236" s="33">
        <v>20190613171519</v>
      </c>
      <c r="C4236" s="34">
        <v>43629</v>
      </c>
      <c r="D4236" s="35" t="s">
        <v>60</v>
      </c>
      <c r="E4236" s="35" t="s">
        <v>119</v>
      </c>
      <c r="F4236" s="35" t="s">
        <v>80</v>
      </c>
      <c r="G4236" s="35" t="s">
        <v>104</v>
      </c>
      <c r="H4236" s="37" t="s">
        <v>121</v>
      </c>
      <c r="I4236" s="35" t="s">
        <v>39</v>
      </c>
      <c r="J4236" s="34">
        <v>43643</v>
      </c>
      <c r="K4236" s="38" t="s">
        <v>115</v>
      </c>
      <c r="L4236" s="53">
        <f>IFERROR(WORKDAY(C4236,R4236,DiasNOLaborables),"")</f>
        <v>43644</v>
      </c>
      <c r="M4236" s="27" t="str">
        <f>+IF(C4236="","",IF(J4236="","",(IF(J4236&lt;=L4236,"A TIEMPO","FUERA DE TIEMPO"))))</f>
        <v>A TIEMPO</v>
      </c>
      <c r="N4236" s="27">
        <f>IF(J4236="","",NETWORKDAYS(Hoja1!C4379+1,Hoja1!J4379,DiasNOLaborables))</f>
        <v>7</v>
      </c>
      <c r="O4236" s="28" t="str">
        <f t="shared" si="132"/>
        <v/>
      </c>
      <c r="P4236" s="26"/>
      <c r="Q4236" s="26"/>
      <c r="R4236" s="26">
        <f t="shared" si="133"/>
        <v>10</v>
      </c>
    </row>
    <row r="4237" spans="1:18" ht="60" x14ac:dyDescent="0.25">
      <c r="A4237" s="52">
        <v>4227</v>
      </c>
      <c r="B4237" s="33">
        <v>20190613170412</v>
      </c>
      <c r="C4237" s="34">
        <v>43629</v>
      </c>
      <c r="D4237" s="35" t="s">
        <v>60</v>
      </c>
      <c r="E4237" s="35" t="s">
        <v>119</v>
      </c>
      <c r="F4237" s="35" t="s">
        <v>80</v>
      </c>
      <c r="G4237" s="35" t="s">
        <v>104</v>
      </c>
      <c r="H4237" s="37" t="s">
        <v>121</v>
      </c>
      <c r="I4237" s="35" t="s">
        <v>39</v>
      </c>
      <c r="J4237" s="34">
        <v>43643</v>
      </c>
      <c r="K4237" s="38" t="s">
        <v>115</v>
      </c>
      <c r="L4237" s="53">
        <f>IFERROR(WORKDAY(C4237,R4237,DiasNOLaborables),"")</f>
        <v>43644</v>
      </c>
      <c r="M4237" s="27" t="str">
        <f>+IF(C4237="","",IF(J4237="","",(IF(J4237&lt;=L4237,"A TIEMPO","FUERA DE TIEMPO"))))</f>
        <v>A TIEMPO</v>
      </c>
      <c r="N4237" s="27">
        <f>IF(J4237="","",NETWORKDAYS(Hoja1!C4380+1,Hoja1!J4380,DiasNOLaborables))</f>
        <v>9</v>
      </c>
      <c r="O4237" s="28" t="str">
        <f t="shared" si="132"/>
        <v/>
      </c>
      <c r="P4237" s="26"/>
      <c r="Q4237" s="26"/>
      <c r="R4237" s="26">
        <f t="shared" si="133"/>
        <v>10</v>
      </c>
    </row>
    <row r="4238" spans="1:18" ht="60" x14ac:dyDescent="0.25">
      <c r="A4238" s="52">
        <v>4228</v>
      </c>
      <c r="B4238" s="33">
        <v>20190613164847</v>
      </c>
      <c r="C4238" s="34">
        <v>43629</v>
      </c>
      <c r="D4238" s="35" t="s">
        <v>60</v>
      </c>
      <c r="E4238" s="35" t="s">
        <v>119</v>
      </c>
      <c r="F4238" s="35" t="s">
        <v>80</v>
      </c>
      <c r="G4238" s="35" t="s">
        <v>104</v>
      </c>
      <c r="H4238" s="37" t="s">
        <v>121</v>
      </c>
      <c r="I4238" s="35" t="s">
        <v>39</v>
      </c>
      <c r="J4238" s="34">
        <v>43643</v>
      </c>
      <c r="K4238" s="38" t="s">
        <v>115</v>
      </c>
      <c r="L4238" s="53">
        <f>IFERROR(WORKDAY(C4238,R4238,DiasNOLaborables),"")</f>
        <v>43644</v>
      </c>
      <c r="M4238" s="27" t="str">
        <f>+IF(C4238="","",IF(J4238="","",(IF(J4238&lt;=L4238,"A TIEMPO","FUERA DE TIEMPO"))))</f>
        <v>A TIEMPO</v>
      </c>
      <c r="N4238" s="27">
        <f>IF(J4238="","",NETWORKDAYS(Hoja1!C4381+1,Hoja1!J4381,DiasNOLaborables))</f>
        <v>9</v>
      </c>
      <c r="O4238" s="28" t="str">
        <f t="shared" si="132"/>
        <v/>
      </c>
      <c r="P4238" s="26"/>
      <c r="Q4238" s="26"/>
      <c r="R4238" s="26">
        <f t="shared" si="133"/>
        <v>10</v>
      </c>
    </row>
    <row r="4239" spans="1:18" ht="60" x14ac:dyDescent="0.25">
      <c r="A4239" s="52">
        <v>4229</v>
      </c>
      <c r="B4239" s="33">
        <v>20190613145716</v>
      </c>
      <c r="C4239" s="34">
        <v>43629</v>
      </c>
      <c r="D4239" s="35" t="s">
        <v>60</v>
      </c>
      <c r="E4239" s="35" t="s">
        <v>119</v>
      </c>
      <c r="F4239" s="35" t="s">
        <v>80</v>
      </c>
      <c r="G4239" s="35" t="s">
        <v>104</v>
      </c>
      <c r="H4239" s="37" t="s">
        <v>121</v>
      </c>
      <c r="I4239" s="35" t="s">
        <v>39</v>
      </c>
      <c r="J4239" s="34">
        <v>43643</v>
      </c>
      <c r="K4239" s="38" t="s">
        <v>115</v>
      </c>
      <c r="L4239" s="53">
        <f>IFERROR(WORKDAY(C4239,R4239,DiasNOLaborables),"")</f>
        <v>43644</v>
      </c>
      <c r="M4239" s="27" t="str">
        <f>+IF(C4239="","",IF(J4239="","",(IF(J4239&lt;=L4239,"A TIEMPO","FUERA DE TIEMPO"))))</f>
        <v>A TIEMPO</v>
      </c>
      <c r="N4239" s="27">
        <f>IF(J4239="","",NETWORKDAYS(Hoja1!C4382+1,Hoja1!J4382,DiasNOLaborables))</f>
        <v>9</v>
      </c>
      <c r="O4239" s="28" t="str">
        <f t="shared" si="132"/>
        <v/>
      </c>
      <c r="P4239" s="26"/>
      <c r="Q4239" s="26"/>
      <c r="R4239" s="26">
        <f t="shared" si="133"/>
        <v>10</v>
      </c>
    </row>
    <row r="4240" spans="1:18" ht="60" x14ac:dyDescent="0.25">
      <c r="A4240" s="52">
        <v>4230</v>
      </c>
      <c r="B4240" s="33">
        <v>20190613134341</v>
      </c>
      <c r="C4240" s="34">
        <v>43629</v>
      </c>
      <c r="D4240" s="35" t="s">
        <v>60</v>
      </c>
      <c r="E4240" s="35" t="s">
        <v>119</v>
      </c>
      <c r="F4240" s="35" t="s">
        <v>80</v>
      </c>
      <c r="G4240" s="35" t="s">
        <v>104</v>
      </c>
      <c r="H4240" s="37" t="s">
        <v>121</v>
      </c>
      <c r="I4240" s="35" t="s">
        <v>39</v>
      </c>
      <c r="J4240" s="34">
        <v>43643</v>
      </c>
      <c r="K4240" s="38" t="s">
        <v>115</v>
      </c>
      <c r="L4240" s="53">
        <f>IFERROR(WORKDAY(C4240,R4240,DiasNOLaborables),"")</f>
        <v>43644</v>
      </c>
      <c r="M4240" s="27" t="str">
        <f>+IF(C4240="","",IF(J4240="","",(IF(J4240&lt;=L4240,"A TIEMPO","FUERA DE TIEMPO"))))</f>
        <v>A TIEMPO</v>
      </c>
      <c r="N4240" s="27">
        <f>IF(J4240="","",NETWORKDAYS(Hoja1!C4383+1,Hoja1!J4383,DiasNOLaborables))</f>
        <v>9</v>
      </c>
      <c r="O4240" s="28" t="str">
        <f t="shared" si="132"/>
        <v/>
      </c>
      <c r="P4240" s="26"/>
      <c r="Q4240" s="26"/>
      <c r="R4240" s="26">
        <f t="shared" si="133"/>
        <v>10</v>
      </c>
    </row>
    <row r="4241" spans="1:18" ht="60" x14ac:dyDescent="0.25">
      <c r="A4241" s="52">
        <v>4231</v>
      </c>
      <c r="B4241" s="33">
        <v>20190613133811</v>
      </c>
      <c r="C4241" s="34">
        <v>43629</v>
      </c>
      <c r="D4241" s="35" t="s">
        <v>60</v>
      </c>
      <c r="E4241" s="35" t="s">
        <v>119</v>
      </c>
      <c r="F4241" s="35" t="s">
        <v>80</v>
      </c>
      <c r="G4241" s="35" t="s">
        <v>104</v>
      </c>
      <c r="H4241" s="37" t="s">
        <v>121</v>
      </c>
      <c r="I4241" s="35" t="s">
        <v>39</v>
      </c>
      <c r="J4241" s="34">
        <v>43643</v>
      </c>
      <c r="K4241" s="38" t="s">
        <v>115</v>
      </c>
      <c r="L4241" s="53">
        <f>IFERROR(WORKDAY(C4241,R4241,DiasNOLaborables),"")</f>
        <v>43644</v>
      </c>
      <c r="M4241" s="27" t="str">
        <f>+IF(C4241="","",IF(J4241="","",(IF(J4241&lt;=L4241,"A TIEMPO","FUERA DE TIEMPO"))))</f>
        <v>A TIEMPO</v>
      </c>
      <c r="N4241" s="27">
        <f>IF(J4241="","",NETWORKDAYS(Hoja1!C4384+1,Hoja1!J4384,DiasNOLaborables))</f>
        <v>9</v>
      </c>
      <c r="O4241" s="28" t="str">
        <f t="shared" si="132"/>
        <v/>
      </c>
      <c r="P4241" s="26"/>
      <c r="Q4241" s="26"/>
      <c r="R4241" s="26">
        <f t="shared" si="133"/>
        <v>10</v>
      </c>
    </row>
    <row r="4242" spans="1:18" ht="60" x14ac:dyDescent="0.25">
      <c r="A4242" s="52">
        <v>4232</v>
      </c>
      <c r="B4242" s="33">
        <v>20190613131558</v>
      </c>
      <c r="C4242" s="34">
        <v>43629</v>
      </c>
      <c r="D4242" s="35" t="s">
        <v>60</v>
      </c>
      <c r="E4242" s="35" t="s">
        <v>119</v>
      </c>
      <c r="F4242" s="35" t="s">
        <v>80</v>
      </c>
      <c r="G4242" s="35" t="s">
        <v>104</v>
      </c>
      <c r="H4242" s="37" t="s">
        <v>121</v>
      </c>
      <c r="I4242" s="35" t="s">
        <v>39</v>
      </c>
      <c r="J4242" s="34">
        <v>43643</v>
      </c>
      <c r="K4242" s="38" t="s">
        <v>115</v>
      </c>
      <c r="L4242" s="53">
        <f>IFERROR(WORKDAY(C4242,R4242,DiasNOLaborables),"")</f>
        <v>43644</v>
      </c>
      <c r="M4242" s="27" t="str">
        <f>+IF(C4242="","",IF(J4242="","",(IF(J4242&lt;=L4242,"A TIEMPO","FUERA DE TIEMPO"))))</f>
        <v>A TIEMPO</v>
      </c>
      <c r="N4242" s="27">
        <f>IF(J4242="","",NETWORKDAYS(Hoja1!C4385+1,Hoja1!J4385,DiasNOLaborables))</f>
        <v>9</v>
      </c>
      <c r="O4242" s="28" t="str">
        <f t="shared" si="132"/>
        <v/>
      </c>
      <c r="P4242" s="26"/>
      <c r="Q4242" s="26"/>
      <c r="R4242" s="26">
        <f t="shared" si="133"/>
        <v>10</v>
      </c>
    </row>
    <row r="4243" spans="1:18" ht="60" x14ac:dyDescent="0.25">
      <c r="A4243" s="52">
        <v>4233</v>
      </c>
      <c r="B4243" s="33">
        <v>20190613114651</v>
      </c>
      <c r="C4243" s="34">
        <v>43629</v>
      </c>
      <c r="D4243" s="35" t="s">
        <v>60</v>
      </c>
      <c r="E4243" s="35" t="s">
        <v>119</v>
      </c>
      <c r="F4243" s="35" t="s">
        <v>80</v>
      </c>
      <c r="G4243" s="35" t="s">
        <v>104</v>
      </c>
      <c r="H4243" s="37" t="s">
        <v>121</v>
      </c>
      <c r="I4243" s="35" t="s">
        <v>39</v>
      </c>
      <c r="J4243" s="34">
        <v>43643</v>
      </c>
      <c r="K4243" s="38" t="s">
        <v>115</v>
      </c>
      <c r="L4243" s="53">
        <f>IFERROR(WORKDAY(C4243,R4243,DiasNOLaborables),"")</f>
        <v>43644</v>
      </c>
      <c r="M4243" s="27" t="str">
        <f>+IF(C4243="","",IF(J4243="","",(IF(J4243&lt;=L4243,"A TIEMPO","FUERA DE TIEMPO"))))</f>
        <v>A TIEMPO</v>
      </c>
      <c r="N4243" s="27">
        <f>IF(J4243="","",NETWORKDAYS(Hoja1!C4386+1,Hoja1!J4386,DiasNOLaborables))</f>
        <v>9</v>
      </c>
      <c r="O4243" s="28" t="str">
        <f t="shared" si="132"/>
        <v/>
      </c>
      <c r="P4243" s="26"/>
      <c r="Q4243" s="26"/>
      <c r="R4243" s="26">
        <f t="shared" si="133"/>
        <v>10</v>
      </c>
    </row>
    <row r="4244" spans="1:18" ht="60" x14ac:dyDescent="0.25">
      <c r="A4244" s="52">
        <v>4234</v>
      </c>
      <c r="B4244" s="33">
        <v>20190613093551</v>
      </c>
      <c r="C4244" s="34">
        <v>43629</v>
      </c>
      <c r="D4244" s="35" t="s">
        <v>60</v>
      </c>
      <c r="E4244" s="35" t="s">
        <v>119</v>
      </c>
      <c r="F4244" s="35" t="s">
        <v>80</v>
      </c>
      <c r="G4244" s="35" t="s">
        <v>104</v>
      </c>
      <c r="H4244" s="37" t="s">
        <v>121</v>
      </c>
      <c r="I4244" s="35" t="s">
        <v>39</v>
      </c>
      <c r="J4244" s="34">
        <v>43643</v>
      </c>
      <c r="K4244" s="38" t="s">
        <v>115</v>
      </c>
      <c r="L4244" s="53">
        <f>IFERROR(WORKDAY(C4244,R4244,DiasNOLaborables),"")</f>
        <v>43644</v>
      </c>
      <c r="M4244" s="27" t="str">
        <f>+IF(C4244="","",IF(J4244="","",(IF(J4244&lt;=L4244,"A TIEMPO","FUERA DE TIEMPO"))))</f>
        <v>A TIEMPO</v>
      </c>
      <c r="N4244" s="27">
        <f>IF(J4244="","",NETWORKDAYS(Hoja1!C4387+1,Hoja1!J4387,DiasNOLaborables))</f>
        <v>9</v>
      </c>
      <c r="O4244" s="28" t="str">
        <f t="shared" si="132"/>
        <v/>
      </c>
      <c r="P4244" s="26"/>
      <c r="Q4244" s="26"/>
      <c r="R4244" s="26">
        <f t="shared" si="133"/>
        <v>10</v>
      </c>
    </row>
    <row r="4245" spans="1:18" ht="60" x14ac:dyDescent="0.25">
      <c r="A4245" s="52">
        <v>4235</v>
      </c>
      <c r="B4245" s="33">
        <v>20190613093241</v>
      </c>
      <c r="C4245" s="34">
        <v>43629</v>
      </c>
      <c r="D4245" s="35" t="s">
        <v>60</v>
      </c>
      <c r="E4245" s="35" t="s">
        <v>119</v>
      </c>
      <c r="F4245" s="35" t="s">
        <v>80</v>
      </c>
      <c r="G4245" s="35" t="s">
        <v>104</v>
      </c>
      <c r="H4245" s="37" t="s">
        <v>121</v>
      </c>
      <c r="I4245" s="35" t="s">
        <v>39</v>
      </c>
      <c r="J4245" s="34">
        <v>43643</v>
      </c>
      <c r="K4245" s="38" t="s">
        <v>115</v>
      </c>
      <c r="L4245" s="53">
        <f>IFERROR(WORKDAY(C4245,R4245,DiasNOLaborables),"")</f>
        <v>43644</v>
      </c>
      <c r="M4245" s="27" t="str">
        <f>+IF(C4245="","",IF(J4245="","",(IF(J4245&lt;=L4245,"A TIEMPO","FUERA DE TIEMPO"))))</f>
        <v>A TIEMPO</v>
      </c>
      <c r="N4245" s="27">
        <f>IF(J4245="","",NETWORKDAYS(Hoja1!C4388+1,Hoja1!J4388,DiasNOLaborables))</f>
        <v>9</v>
      </c>
      <c r="O4245" s="28" t="str">
        <f t="shared" si="132"/>
        <v/>
      </c>
      <c r="P4245" s="26"/>
      <c r="Q4245" s="26"/>
      <c r="R4245" s="26">
        <f t="shared" si="133"/>
        <v>10</v>
      </c>
    </row>
    <row r="4246" spans="1:18" ht="60" x14ac:dyDescent="0.25">
      <c r="A4246" s="52">
        <v>4236</v>
      </c>
      <c r="B4246" s="33">
        <v>20190613090900</v>
      </c>
      <c r="C4246" s="34">
        <v>43629</v>
      </c>
      <c r="D4246" s="35" t="s">
        <v>60</v>
      </c>
      <c r="E4246" s="35" t="s">
        <v>119</v>
      </c>
      <c r="F4246" s="35" t="s">
        <v>80</v>
      </c>
      <c r="G4246" s="35" t="s">
        <v>104</v>
      </c>
      <c r="H4246" s="37" t="s">
        <v>121</v>
      </c>
      <c r="I4246" s="35" t="s">
        <v>39</v>
      </c>
      <c r="J4246" s="34">
        <v>43643</v>
      </c>
      <c r="K4246" s="38" t="s">
        <v>115</v>
      </c>
      <c r="L4246" s="53">
        <f>IFERROR(WORKDAY(C4246,R4246,DiasNOLaborables),"")</f>
        <v>43644</v>
      </c>
      <c r="M4246" s="27" t="str">
        <f>+IF(C4246="","",IF(J4246="","",(IF(J4246&lt;=L4246,"A TIEMPO","FUERA DE TIEMPO"))))</f>
        <v>A TIEMPO</v>
      </c>
      <c r="N4246" s="27">
        <f>IF(J4246="","",NETWORKDAYS(Hoja1!C4389+1,Hoja1!J4389,DiasNOLaborables))</f>
        <v>9</v>
      </c>
      <c r="O4246" s="28" t="str">
        <f t="shared" si="132"/>
        <v/>
      </c>
      <c r="P4246" s="26"/>
      <c r="Q4246" s="26"/>
      <c r="R4246" s="26">
        <f t="shared" si="133"/>
        <v>10</v>
      </c>
    </row>
    <row r="4247" spans="1:18" ht="60" x14ac:dyDescent="0.25">
      <c r="A4247" s="52">
        <v>4237</v>
      </c>
      <c r="B4247" s="33">
        <v>20190613084637</v>
      </c>
      <c r="C4247" s="34">
        <v>43629</v>
      </c>
      <c r="D4247" s="35" t="s">
        <v>60</v>
      </c>
      <c r="E4247" s="35" t="s">
        <v>119</v>
      </c>
      <c r="F4247" s="35" t="s">
        <v>80</v>
      </c>
      <c r="G4247" s="35" t="s">
        <v>104</v>
      </c>
      <c r="H4247" s="37" t="s">
        <v>121</v>
      </c>
      <c r="I4247" s="35" t="s">
        <v>39</v>
      </c>
      <c r="J4247" s="34">
        <v>43643</v>
      </c>
      <c r="K4247" s="38" t="s">
        <v>115</v>
      </c>
      <c r="L4247" s="53">
        <f>IFERROR(WORKDAY(C4247,R4247,DiasNOLaborables),"")</f>
        <v>43644</v>
      </c>
      <c r="M4247" s="27" t="str">
        <f>+IF(C4247="","",IF(J4247="","",(IF(J4247&lt;=L4247,"A TIEMPO","FUERA DE TIEMPO"))))</f>
        <v>A TIEMPO</v>
      </c>
      <c r="N4247" s="27">
        <f>IF(J4247="","",NETWORKDAYS(Hoja1!C4390+1,Hoja1!J4390,DiasNOLaborables))</f>
        <v>9</v>
      </c>
      <c r="O4247" s="28" t="str">
        <f t="shared" si="132"/>
        <v/>
      </c>
      <c r="P4247" s="26"/>
      <c r="Q4247" s="26"/>
      <c r="R4247" s="26">
        <f t="shared" si="133"/>
        <v>10</v>
      </c>
    </row>
    <row r="4248" spans="1:18" ht="45" x14ac:dyDescent="0.25">
      <c r="A4248" s="52">
        <v>4238</v>
      </c>
      <c r="B4248" s="33">
        <v>20199050044982</v>
      </c>
      <c r="C4248" s="34">
        <v>43630</v>
      </c>
      <c r="D4248" s="35" t="s">
        <v>65</v>
      </c>
      <c r="E4248" s="35" t="s">
        <v>115</v>
      </c>
      <c r="F4248" s="35" t="s">
        <v>80</v>
      </c>
      <c r="G4248" s="35" t="s">
        <v>84</v>
      </c>
      <c r="H4248" s="37" t="s">
        <v>120</v>
      </c>
      <c r="I4248" s="35" t="s">
        <v>40</v>
      </c>
      <c r="J4248" s="34">
        <v>43637</v>
      </c>
      <c r="K4248" s="38" t="s">
        <v>115</v>
      </c>
      <c r="L4248" s="53">
        <f>IFERROR(WORKDAY(C4248,R4248,DiasNOLaborables),"")</f>
        <v>43648</v>
      </c>
      <c r="M4248" s="27" t="str">
        <f>+IF(C4248="","",IF(J4248="","",(IF(J4248&lt;=L4248,"A TIEMPO","FUERA DE TIEMPO"))))</f>
        <v>A TIEMPO</v>
      </c>
      <c r="N4248" s="27">
        <f>IF(J4248="","",NETWORKDAYS(Hoja1!C3908+1,Hoja1!J3908,DiasNOLaborables))</f>
        <v>6</v>
      </c>
      <c r="O4248" s="28" t="str">
        <f t="shared" si="132"/>
        <v/>
      </c>
      <c r="P4248" s="26"/>
      <c r="Q4248" s="26"/>
      <c r="R4248" s="26">
        <f t="shared" si="133"/>
        <v>10</v>
      </c>
    </row>
    <row r="4249" spans="1:18" ht="30" x14ac:dyDescent="0.25">
      <c r="A4249" s="52">
        <v>4239</v>
      </c>
      <c r="B4249" s="33">
        <v>20199050044992</v>
      </c>
      <c r="C4249" s="34">
        <v>43630</v>
      </c>
      <c r="D4249" s="35" t="s">
        <v>60</v>
      </c>
      <c r="E4249" s="35" t="s">
        <v>115</v>
      </c>
      <c r="F4249" s="35" t="s">
        <v>80</v>
      </c>
      <c r="G4249" s="35" t="s">
        <v>91</v>
      </c>
      <c r="H4249" s="37" t="s">
        <v>120</v>
      </c>
      <c r="I4249" s="35" t="s">
        <v>37</v>
      </c>
      <c r="J4249" s="34">
        <v>43636</v>
      </c>
      <c r="K4249" s="38" t="s">
        <v>115</v>
      </c>
      <c r="L4249" s="53">
        <f>IFERROR(WORKDAY(C4249,R4249,DiasNOLaborables),"")</f>
        <v>43648</v>
      </c>
      <c r="M4249" s="27" t="str">
        <f>+IF(C4249="","",IF(J4249="","",(IF(J4249&lt;=L4249,"A TIEMPO","FUERA DE TIEMPO"))))</f>
        <v>A TIEMPO</v>
      </c>
      <c r="N4249" s="27">
        <f>IF(J4249="","",NETWORKDAYS(Hoja1!C3909+1,Hoja1!J3909,DiasNOLaborables))</f>
        <v>6</v>
      </c>
      <c r="O4249" s="28" t="str">
        <f t="shared" si="132"/>
        <v/>
      </c>
      <c r="P4249" s="26"/>
      <c r="Q4249" s="26"/>
      <c r="R4249" s="26">
        <f t="shared" si="133"/>
        <v>10</v>
      </c>
    </row>
    <row r="4250" spans="1:18" ht="45" x14ac:dyDescent="0.25">
      <c r="A4250" s="52">
        <v>4240</v>
      </c>
      <c r="B4250" s="33">
        <v>20199050045042</v>
      </c>
      <c r="C4250" s="34">
        <v>43630</v>
      </c>
      <c r="D4250" s="35" t="s">
        <v>65</v>
      </c>
      <c r="E4250" s="35" t="s">
        <v>115</v>
      </c>
      <c r="F4250" s="35" t="s">
        <v>80</v>
      </c>
      <c r="G4250" s="35" t="s">
        <v>84</v>
      </c>
      <c r="H4250" s="37" t="s">
        <v>120</v>
      </c>
      <c r="I4250" s="35" t="s">
        <v>40</v>
      </c>
      <c r="J4250" s="34">
        <v>43642</v>
      </c>
      <c r="K4250" s="38" t="s">
        <v>115</v>
      </c>
      <c r="L4250" s="53">
        <f>IFERROR(WORKDAY(C4250,R4250,DiasNOLaborables),"")</f>
        <v>43648</v>
      </c>
      <c r="M4250" s="27" t="str">
        <f>+IF(C4250="","",IF(J4250="","",(IF(J4250&lt;=L4250,"A TIEMPO","FUERA DE TIEMPO"))))</f>
        <v>A TIEMPO</v>
      </c>
      <c r="N4250" s="27">
        <f>IF(J4250="","",NETWORKDAYS(Hoja1!C3910+1,Hoja1!J3910,DiasNOLaborables))</f>
        <v>6</v>
      </c>
      <c r="O4250" s="28" t="str">
        <f t="shared" si="132"/>
        <v/>
      </c>
      <c r="P4250" s="26"/>
      <c r="Q4250" s="26"/>
      <c r="R4250" s="26">
        <f t="shared" si="133"/>
        <v>10</v>
      </c>
    </row>
    <row r="4251" spans="1:18" ht="30" x14ac:dyDescent="0.25">
      <c r="A4251" s="52">
        <v>4241</v>
      </c>
      <c r="B4251" s="33">
        <v>20199050045072</v>
      </c>
      <c r="C4251" s="34">
        <v>43630</v>
      </c>
      <c r="D4251" s="35" t="s">
        <v>60</v>
      </c>
      <c r="E4251" s="35" t="s">
        <v>118</v>
      </c>
      <c r="F4251" s="35" t="s">
        <v>80</v>
      </c>
      <c r="G4251" s="35" t="s">
        <v>83</v>
      </c>
      <c r="H4251" s="37" t="s">
        <v>120</v>
      </c>
      <c r="I4251" s="35" t="s">
        <v>38</v>
      </c>
      <c r="J4251" s="34">
        <v>43642</v>
      </c>
      <c r="K4251" s="38" t="s">
        <v>115</v>
      </c>
      <c r="L4251" s="53">
        <f>IFERROR(WORKDAY(C4251,R4251,DiasNOLaborables),"")</f>
        <v>43648</v>
      </c>
      <c r="M4251" s="27" t="str">
        <f>+IF(C4251="","",IF(J4251="","",(IF(J4251&lt;=L4251,"A TIEMPO","FUERA DE TIEMPO"))))</f>
        <v>A TIEMPO</v>
      </c>
      <c r="N4251" s="27">
        <f>IF(J4251="","",NETWORKDAYS(Hoja1!C3911+1,Hoja1!J3911,DiasNOLaborables))</f>
        <v>6</v>
      </c>
      <c r="O4251" s="28" t="str">
        <f t="shared" si="132"/>
        <v/>
      </c>
      <c r="P4251" s="26"/>
      <c r="Q4251" s="26"/>
      <c r="R4251" s="26">
        <f t="shared" si="133"/>
        <v>10</v>
      </c>
    </row>
    <row r="4252" spans="1:18" ht="45" x14ac:dyDescent="0.25">
      <c r="A4252" s="52">
        <v>4242</v>
      </c>
      <c r="B4252" s="33">
        <v>20199050045092</v>
      </c>
      <c r="C4252" s="34">
        <v>43630</v>
      </c>
      <c r="D4252" s="35" t="s">
        <v>62</v>
      </c>
      <c r="E4252" s="35" t="s">
        <v>118</v>
      </c>
      <c r="F4252" s="35" t="s">
        <v>80</v>
      </c>
      <c r="G4252" s="35" t="s">
        <v>34</v>
      </c>
      <c r="H4252" s="37" t="s">
        <v>120</v>
      </c>
      <c r="I4252" s="35" t="s">
        <v>49</v>
      </c>
      <c r="J4252" s="34">
        <v>43644</v>
      </c>
      <c r="K4252" s="38" t="s">
        <v>115</v>
      </c>
      <c r="L4252" s="53">
        <f>IFERROR(WORKDAY(C4252,R4252,DiasNOLaborables),"")</f>
        <v>43648</v>
      </c>
      <c r="M4252" s="27" t="str">
        <f>+IF(C4252="","",IF(J4252="","",(IF(J4252&lt;=L4252,"A TIEMPO","FUERA DE TIEMPO"))))</f>
        <v>A TIEMPO</v>
      </c>
      <c r="N4252" s="27">
        <f>IF(J4252="","",NETWORKDAYS(Hoja1!C3912+1,Hoja1!J3912,DiasNOLaborables))</f>
        <v>6</v>
      </c>
      <c r="O4252" s="28" t="str">
        <f t="shared" si="132"/>
        <v/>
      </c>
      <c r="P4252" s="26"/>
      <c r="Q4252" s="26"/>
      <c r="R4252" s="26">
        <f t="shared" si="133"/>
        <v>10</v>
      </c>
    </row>
    <row r="4253" spans="1:18" ht="30" x14ac:dyDescent="0.25">
      <c r="A4253" s="52">
        <v>4243</v>
      </c>
      <c r="B4253" s="33">
        <v>20199050045102</v>
      </c>
      <c r="C4253" s="34">
        <v>43630</v>
      </c>
      <c r="D4253" s="35" t="s">
        <v>60</v>
      </c>
      <c r="E4253" s="35" t="s">
        <v>118</v>
      </c>
      <c r="F4253" s="35" t="s">
        <v>70</v>
      </c>
      <c r="G4253" s="35" t="s">
        <v>89</v>
      </c>
      <c r="H4253" s="37" t="s">
        <v>120</v>
      </c>
      <c r="I4253" s="35" t="s">
        <v>37</v>
      </c>
      <c r="J4253" s="34">
        <v>43658</v>
      </c>
      <c r="K4253" s="38" t="s">
        <v>115</v>
      </c>
      <c r="L4253" s="53">
        <f>IFERROR(WORKDAY(C4253,R4253,DiasNOLaborables),"")</f>
        <v>43676</v>
      </c>
      <c r="M4253" s="27" t="str">
        <f>+IF(C4253="","",IF(J4253="","",(IF(J4253&lt;=L4253,"A TIEMPO","FUERA DE TIEMPO"))))</f>
        <v>A TIEMPO</v>
      </c>
      <c r="N4253" s="27">
        <f>IF(J4253="","",NETWORKDAYS(Hoja1!C3913+1,Hoja1!J3913,DiasNOLaborables))</f>
        <v>6</v>
      </c>
      <c r="O4253" s="28" t="str">
        <f t="shared" si="132"/>
        <v/>
      </c>
      <c r="P4253" s="26"/>
      <c r="Q4253" s="26"/>
      <c r="R4253" s="26">
        <f t="shared" si="133"/>
        <v>30</v>
      </c>
    </row>
    <row r="4254" spans="1:18" ht="45" x14ac:dyDescent="0.25">
      <c r="A4254" s="52">
        <v>4244</v>
      </c>
      <c r="B4254" s="33">
        <v>20199050045132</v>
      </c>
      <c r="C4254" s="34">
        <v>43630</v>
      </c>
      <c r="D4254" s="35" t="s">
        <v>60</v>
      </c>
      <c r="E4254" s="35" t="s">
        <v>118</v>
      </c>
      <c r="F4254" s="35" t="s">
        <v>73</v>
      </c>
      <c r="G4254" s="35" t="s">
        <v>104</v>
      </c>
      <c r="H4254" s="37" t="s">
        <v>120</v>
      </c>
      <c r="I4254" s="35" t="s">
        <v>47</v>
      </c>
      <c r="J4254" s="34">
        <v>43654</v>
      </c>
      <c r="K4254" s="38" t="s">
        <v>115</v>
      </c>
      <c r="L4254" s="53">
        <f>IFERROR(WORKDAY(C4254,R4254,DiasNOLaborables),"")</f>
        <v>43655</v>
      </c>
      <c r="M4254" s="27" t="str">
        <f>+IF(C4254="","",IF(J4254="","",(IF(J4254&lt;=L4254,"A TIEMPO","FUERA DE TIEMPO"))))</f>
        <v>A TIEMPO</v>
      </c>
      <c r="N4254" s="27">
        <f>IF(J4254="","",NETWORKDAYS(Hoja1!C3914+1,Hoja1!J3914,DiasNOLaborables))</f>
        <v>6</v>
      </c>
      <c r="O4254" s="28" t="str">
        <f t="shared" si="132"/>
        <v/>
      </c>
      <c r="P4254" s="26"/>
      <c r="Q4254" s="26"/>
      <c r="R4254" s="26">
        <f t="shared" si="133"/>
        <v>15</v>
      </c>
    </row>
    <row r="4255" spans="1:18" ht="45" x14ac:dyDescent="0.25">
      <c r="A4255" s="52">
        <v>4245</v>
      </c>
      <c r="B4255" s="33">
        <v>20199050044922</v>
      </c>
      <c r="C4255" s="34">
        <v>43630</v>
      </c>
      <c r="D4255" s="35" t="s">
        <v>61</v>
      </c>
      <c r="E4255" s="35" t="s">
        <v>118</v>
      </c>
      <c r="F4255" s="35" t="s">
        <v>80</v>
      </c>
      <c r="G4255" s="35" t="s">
        <v>104</v>
      </c>
      <c r="H4255" s="37" t="s">
        <v>121</v>
      </c>
      <c r="I4255" s="35" t="s">
        <v>39</v>
      </c>
      <c r="J4255" s="34">
        <v>43636</v>
      </c>
      <c r="K4255" s="38" t="s">
        <v>115</v>
      </c>
      <c r="L4255" s="53">
        <f>IFERROR(WORKDAY(C4255,R4255,DiasNOLaborables),"")</f>
        <v>43648</v>
      </c>
      <c r="M4255" s="27" t="str">
        <f>+IF(C4255="","",IF(J4255="","",(IF(J4255&lt;=L4255,"A TIEMPO","FUERA DE TIEMPO"))))</f>
        <v>A TIEMPO</v>
      </c>
      <c r="N4255" s="27">
        <f>IF(J4255="","",NETWORKDAYS(Hoja1!C3915+1,Hoja1!J3915,DiasNOLaborables))</f>
        <v>6</v>
      </c>
      <c r="O4255" s="28" t="str">
        <f t="shared" si="132"/>
        <v/>
      </c>
      <c r="P4255" s="26"/>
      <c r="Q4255" s="26"/>
      <c r="R4255" s="26">
        <f t="shared" si="133"/>
        <v>10</v>
      </c>
    </row>
    <row r="4256" spans="1:18" ht="45" x14ac:dyDescent="0.25">
      <c r="A4256" s="52">
        <v>4246</v>
      </c>
      <c r="B4256" s="33">
        <v>20199050044932</v>
      </c>
      <c r="C4256" s="34">
        <v>43630</v>
      </c>
      <c r="D4256" s="35" t="s">
        <v>3</v>
      </c>
      <c r="E4256" s="35" t="s">
        <v>118</v>
      </c>
      <c r="F4256" s="35" t="s">
        <v>73</v>
      </c>
      <c r="G4256" s="35" t="s">
        <v>104</v>
      </c>
      <c r="H4256" s="37" t="s">
        <v>120</v>
      </c>
      <c r="I4256" s="35" t="s">
        <v>47</v>
      </c>
      <c r="J4256" s="34">
        <v>43649</v>
      </c>
      <c r="K4256" s="38" t="s">
        <v>115</v>
      </c>
      <c r="L4256" s="53">
        <f>IFERROR(WORKDAY(C4256,R4256,DiasNOLaborables),"")</f>
        <v>43655</v>
      </c>
      <c r="M4256" s="27" t="str">
        <f>+IF(C4256="","",IF(J4256="","",(IF(J4256&lt;=L4256,"A TIEMPO","FUERA DE TIEMPO"))))</f>
        <v>A TIEMPO</v>
      </c>
      <c r="N4256" s="27">
        <f>IF(J4256="","",NETWORKDAYS(Hoja1!C3916+1,Hoja1!J3916,DiasNOLaborables))</f>
        <v>6</v>
      </c>
      <c r="O4256" s="28" t="str">
        <f t="shared" si="132"/>
        <v/>
      </c>
      <c r="P4256" s="26"/>
      <c r="Q4256" s="26"/>
      <c r="R4256" s="26">
        <f t="shared" si="133"/>
        <v>15</v>
      </c>
    </row>
    <row r="4257" spans="1:18" ht="45" x14ac:dyDescent="0.25">
      <c r="A4257" s="52">
        <v>4247</v>
      </c>
      <c r="B4257" s="33">
        <v>20199050044952</v>
      </c>
      <c r="C4257" s="34">
        <v>43630</v>
      </c>
      <c r="D4257" s="35" t="s">
        <v>62</v>
      </c>
      <c r="E4257" s="35" t="s">
        <v>118</v>
      </c>
      <c r="F4257" s="35" t="s">
        <v>80</v>
      </c>
      <c r="G4257" s="35" t="s">
        <v>104</v>
      </c>
      <c r="H4257" s="37" t="s">
        <v>121</v>
      </c>
      <c r="I4257" s="35" t="s">
        <v>39</v>
      </c>
      <c r="J4257" s="34">
        <v>43636</v>
      </c>
      <c r="K4257" s="38" t="s">
        <v>115</v>
      </c>
      <c r="L4257" s="53">
        <f>IFERROR(WORKDAY(C4257,R4257,DiasNOLaborables),"")</f>
        <v>43648</v>
      </c>
      <c r="M4257" s="27" t="str">
        <f>+IF(C4257="","",IF(J4257="","",(IF(J4257&lt;=L4257,"A TIEMPO","FUERA DE TIEMPO"))))</f>
        <v>A TIEMPO</v>
      </c>
      <c r="N4257" s="27">
        <f>IF(J4257="","",NETWORKDAYS(Hoja1!C3917+1,Hoja1!J3917,DiasNOLaborables))</f>
        <v>6</v>
      </c>
      <c r="O4257" s="28" t="str">
        <f t="shared" si="132"/>
        <v/>
      </c>
      <c r="P4257" s="26"/>
      <c r="Q4257" s="26"/>
      <c r="R4257" s="26">
        <f t="shared" si="133"/>
        <v>10</v>
      </c>
    </row>
    <row r="4258" spans="1:18" ht="45" x14ac:dyDescent="0.25">
      <c r="A4258" s="52">
        <v>4248</v>
      </c>
      <c r="B4258" s="33">
        <v>20199050044962</v>
      </c>
      <c r="C4258" s="34">
        <v>43630</v>
      </c>
      <c r="D4258" s="35" t="s">
        <v>60</v>
      </c>
      <c r="E4258" s="35" t="s">
        <v>118</v>
      </c>
      <c r="F4258" s="35" t="s">
        <v>80</v>
      </c>
      <c r="G4258" s="35" t="s">
        <v>104</v>
      </c>
      <c r="H4258" s="37" t="s">
        <v>121</v>
      </c>
      <c r="I4258" s="35" t="s">
        <v>39</v>
      </c>
      <c r="J4258" s="34">
        <v>43636</v>
      </c>
      <c r="K4258" s="38" t="s">
        <v>115</v>
      </c>
      <c r="L4258" s="53">
        <f>IFERROR(WORKDAY(C4258,R4258,DiasNOLaborables),"")</f>
        <v>43648</v>
      </c>
      <c r="M4258" s="27" t="str">
        <f>+IF(C4258="","",IF(J4258="","",(IF(J4258&lt;=L4258,"A TIEMPO","FUERA DE TIEMPO"))))</f>
        <v>A TIEMPO</v>
      </c>
      <c r="N4258" s="27">
        <f>IF(J4258="","",NETWORKDAYS(Hoja1!C3918+1,Hoja1!J3918,DiasNOLaborables))</f>
        <v>10</v>
      </c>
      <c r="O4258" s="28" t="str">
        <f t="shared" si="132"/>
        <v/>
      </c>
      <c r="P4258" s="26"/>
      <c r="Q4258" s="26"/>
      <c r="R4258" s="26">
        <f t="shared" si="133"/>
        <v>10</v>
      </c>
    </row>
    <row r="4259" spans="1:18" ht="45" x14ac:dyDescent="0.25">
      <c r="A4259" s="52">
        <v>4249</v>
      </c>
      <c r="B4259" s="33">
        <v>20199050045342</v>
      </c>
      <c r="C4259" s="34">
        <v>43630</v>
      </c>
      <c r="D4259" s="35" t="s">
        <v>61</v>
      </c>
      <c r="E4259" s="35" t="s">
        <v>115</v>
      </c>
      <c r="F4259" s="35" t="s">
        <v>80</v>
      </c>
      <c r="G4259" s="35" t="s">
        <v>104</v>
      </c>
      <c r="H4259" s="37" t="s">
        <v>121</v>
      </c>
      <c r="I4259" s="35" t="s">
        <v>39</v>
      </c>
      <c r="J4259" s="34">
        <v>43642</v>
      </c>
      <c r="K4259" s="38" t="s">
        <v>115</v>
      </c>
      <c r="L4259" s="53">
        <f>IFERROR(WORKDAY(C4259,R4259,DiasNOLaborables),"")</f>
        <v>43648</v>
      </c>
      <c r="M4259" s="27" t="str">
        <f>+IF(C4259="","",IF(J4259="","",(IF(J4259&lt;=L4259,"A TIEMPO","FUERA DE TIEMPO"))))</f>
        <v>A TIEMPO</v>
      </c>
      <c r="N4259" s="27">
        <f>IF(J4259="","",NETWORKDAYS(Hoja1!C3919+1,Hoja1!J3919,DiasNOLaborables))</f>
        <v>10</v>
      </c>
      <c r="O4259" s="28" t="str">
        <f t="shared" si="132"/>
        <v/>
      </c>
      <c r="P4259" s="26"/>
      <c r="Q4259" s="26"/>
      <c r="R4259" s="26">
        <f t="shared" si="133"/>
        <v>10</v>
      </c>
    </row>
    <row r="4260" spans="1:18" ht="45" x14ac:dyDescent="0.25">
      <c r="A4260" s="52">
        <v>4250</v>
      </c>
      <c r="B4260" s="33">
        <v>20199050044862</v>
      </c>
      <c r="C4260" s="34">
        <v>43630</v>
      </c>
      <c r="D4260" s="35" t="s">
        <v>61</v>
      </c>
      <c r="E4260" s="35" t="s">
        <v>115</v>
      </c>
      <c r="F4260" s="35" t="s">
        <v>80</v>
      </c>
      <c r="G4260" s="35" t="s">
        <v>104</v>
      </c>
      <c r="H4260" s="37" t="s">
        <v>121</v>
      </c>
      <c r="I4260" s="35" t="s">
        <v>39</v>
      </c>
      <c r="J4260" s="34">
        <v>43642</v>
      </c>
      <c r="K4260" s="38" t="s">
        <v>115</v>
      </c>
      <c r="L4260" s="53">
        <f>IFERROR(WORKDAY(C4260,R4260,DiasNOLaborables),"")</f>
        <v>43648</v>
      </c>
      <c r="M4260" s="27" t="str">
        <f>+IF(C4260="","",IF(J4260="","",(IF(J4260&lt;=L4260,"A TIEMPO","FUERA DE TIEMPO"))))</f>
        <v>A TIEMPO</v>
      </c>
      <c r="N4260" s="27">
        <f>IF(J4260="","",NETWORKDAYS(Hoja1!C3920+1,Hoja1!J3920,DiasNOLaborables))</f>
        <v>10</v>
      </c>
      <c r="O4260" s="28" t="str">
        <f t="shared" si="132"/>
        <v/>
      </c>
      <c r="P4260" s="26"/>
      <c r="Q4260" s="26"/>
      <c r="R4260" s="26">
        <f t="shared" si="133"/>
        <v>10</v>
      </c>
    </row>
    <row r="4261" spans="1:18" ht="45" x14ac:dyDescent="0.25">
      <c r="A4261" s="52">
        <v>4251</v>
      </c>
      <c r="B4261" s="33">
        <v>20199050044902</v>
      </c>
      <c r="C4261" s="34">
        <v>43630</v>
      </c>
      <c r="D4261" s="35" t="s">
        <v>60</v>
      </c>
      <c r="E4261" s="35" t="s">
        <v>115</v>
      </c>
      <c r="F4261" s="35" t="s">
        <v>80</v>
      </c>
      <c r="G4261" s="35" t="s">
        <v>104</v>
      </c>
      <c r="H4261" s="37" t="s">
        <v>121</v>
      </c>
      <c r="I4261" s="35" t="s">
        <v>39</v>
      </c>
      <c r="J4261" s="34">
        <v>43642</v>
      </c>
      <c r="K4261" s="38" t="s">
        <v>115</v>
      </c>
      <c r="L4261" s="53">
        <f>IFERROR(WORKDAY(C4261,R4261,DiasNOLaborables),"")</f>
        <v>43648</v>
      </c>
      <c r="M4261" s="27" t="str">
        <f>+IF(C4261="","",IF(J4261="","",(IF(J4261&lt;=L4261,"A TIEMPO","FUERA DE TIEMPO"))))</f>
        <v>A TIEMPO</v>
      </c>
      <c r="N4261" s="27">
        <f>IF(J4261="","",NETWORKDAYS(Hoja1!C3921+1,Hoja1!J3921,DiasNOLaborables))</f>
        <v>10</v>
      </c>
      <c r="O4261" s="28" t="str">
        <f t="shared" si="132"/>
        <v/>
      </c>
      <c r="P4261" s="26"/>
      <c r="Q4261" s="26"/>
      <c r="R4261" s="26">
        <f t="shared" si="133"/>
        <v>10</v>
      </c>
    </row>
    <row r="4262" spans="1:18" ht="45" x14ac:dyDescent="0.25">
      <c r="A4262" s="52">
        <v>4252</v>
      </c>
      <c r="B4262" s="33">
        <v>20199050044912</v>
      </c>
      <c r="C4262" s="34">
        <v>43630</v>
      </c>
      <c r="D4262" s="35" t="s">
        <v>60</v>
      </c>
      <c r="E4262" s="35" t="s">
        <v>115</v>
      </c>
      <c r="F4262" s="35" t="s">
        <v>80</v>
      </c>
      <c r="G4262" s="35" t="s">
        <v>104</v>
      </c>
      <c r="H4262" s="37" t="s">
        <v>121</v>
      </c>
      <c r="I4262" s="35" t="s">
        <v>39</v>
      </c>
      <c r="J4262" s="34">
        <v>43642</v>
      </c>
      <c r="K4262" s="38" t="s">
        <v>115</v>
      </c>
      <c r="L4262" s="53">
        <f>IFERROR(WORKDAY(C4262,R4262,DiasNOLaborables),"")</f>
        <v>43648</v>
      </c>
      <c r="M4262" s="27" t="str">
        <f>+IF(C4262="","",IF(J4262="","",(IF(J4262&lt;=L4262,"A TIEMPO","FUERA DE TIEMPO"))))</f>
        <v>A TIEMPO</v>
      </c>
      <c r="N4262" s="27">
        <f>IF(J4262="","",NETWORKDAYS(Hoja1!C3922+1,Hoja1!J3922,DiasNOLaborables))</f>
        <v>10</v>
      </c>
      <c r="O4262" s="28" t="str">
        <f t="shared" si="132"/>
        <v/>
      </c>
      <c r="P4262" s="26"/>
      <c r="Q4262" s="26"/>
      <c r="R4262" s="26">
        <f t="shared" si="133"/>
        <v>10</v>
      </c>
    </row>
    <row r="4263" spans="1:18" ht="45" x14ac:dyDescent="0.25">
      <c r="A4263" s="52">
        <v>4253</v>
      </c>
      <c r="B4263" s="33">
        <v>20199050044972</v>
      </c>
      <c r="C4263" s="34">
        <v>43630</v>
      </c>
      <c r="D4263" s="35" t="s">
        <v>61</v>
      </c>
      <c r="E4263" s="35" t="s">
        <v>115</v>
      </c>
      <c r="F4263" s="35" t="s">
        <v>80</v>
      </c>
      <c r="G4263" s="35" t="s">
        <v>104</v>
      </c>
      <c r="H4263" s="37" t="s">
        <v>121</v>
      </c>
      <c r="I4263" s="35" t="s">
        <v>39</v>
      </c>
      <c r="J4263" s="34">
        <v>43636</v>
      </c>
      <c r="K4263" s="38" t="s">
        <v>115</v>
      </c>
      <c r="L4263" s="53">
        <f>IFERROR(WORKDAY(C4263,R4263,DiasNOLaborables),"")</f>
        <v>43648</v>
      </c>
      <c r="M4263" s="27" t="str">
        <f>+IF(C4263="","",IF(J4263="","",(IF(J4263&lt;=L4263,"A TIEMPO","FUERA DE TIEMPO"))))</f>
        <v>A TIEMPO</v>
      </c>
      <c r="N4263" s="27">
        <f>IF(J4263="","",NETWORKDAYS(Hoja1!C3923+1,Hoja1!J3923,DiasNOLaborables))</f>
        <v>10</v>
      </c>
      <c r="O4263" s="28" t="str">
        <f t="shared" si="132"/>
        <v/>
      </c>
      <c r="P4263" s="26"/>
      <c r="Q4263" s="26"/>
      <c r="R4263" s="26">
        <f t="shared" si="133"/>
        <v>10</v>
      </c>
    </row>
    <row r="4264" spans="1:18" ht="45" x14ac:dyDescent="0.25">
      <c r="A4264" s="52">
        <v>4254</v>
      </c>
      <c r="B4264" s="33">
        <v>20199050045002</v>
      </c>
      <c r="C4264" s="34">
        <v>43630</v>
      </c>
      <c r="D4264" s="35" t="s">
        <v>60</v>
      </c>
      <c r="E4264" s="35" t="s">
        <v>118</v>
      </c>
      <c r="F4264" s="35" t="s">
        <v>80</v>
      </c>
      <c r="G4264" s="35" t="s">
        <v>104</v>
      </c>
      <c r="H4264" s="37" t="s">
        <v>121</v>
      </c>
      <c r="I4264" s="35" t="s">
        <v>39</v>
      </c>
      <c r="J4264" s="34">
        <v>43637</v>
      </c>
      <c r="K4264" s="38" t="s">
        <v>115</v>
      </c>
      <c r="L4264" s="53">
        <f>IFERROR(WORKDAY(C4264,R4264,DiasNOLaborables),"")</f>
        <v>43648</v>
      </c>
      <c r="M4264" s="27" t="str">
        <f>+IF(C4264="","",IF(J4264="","",(IF(J4264&lt;=L4264,"A TIEMPO","FUERA DE TIEMPO"))))</f>
        <v>A TIEMPO</v>
      </c>
      <c r="N4264" s="27">
        <f>IF(J4264="","",NETWORKDAYS(Hoja1!C3924+1,Hoja1!J3924,DiasNOLaborables))</f>
        <v>10</v>
      </c>
      <c r="O4264" s="28" t="str">
        <f t="shared" si="132"/>
        <v/>
      </c>
      <c r="P4264" s="26"/>
      <c r="Q4264" s="26"/>
      <c r="R4264" s="26">
        <f t="shared" si="133"/>
        <v>10</v>
      </c>
    </row>
    <row r="4265" spans="1:18" ht="45" x14ac:dyDescent="0.25">
      <c r="A4265" s="52">
        <v>4255</v>
      </c>
      <c r="B4265" s="33">
        <v>20199050045012</v>
      </c>
      <c r="C4265" s="34">
        <v>43630</v>
      </c>
      <c r="D4265" s="35" t="s">
        <v>60</v>
      </c>
      <c r="E4265" s="35" t="s">
        <v>118</v>
      </c>
      <c r="F4265" s="35" t="s">
        <v>80</v>
      </c>
      <c r="G4265" s="35" t="s">
        <v>104</v>
      </c>
      <c r="H4265" s="37" t="s">
        <v>121</v>
      </c>
      <c r="I4265" s="35" t="s">
        <v>39</v>
      </c>
      <c r="J4265" s="34">
        <v>43637</v>
      </c>
      <c r="K4265" s="38" t="s">
        <v>115</v>
      </c>
      <c r="L4265" s="53">
        <f>IFERROR(WORKDAY(C4265,R4265,DiasNOLaborables),"")</f>
        <v>43648</v>
      </c>
      <c r="M4265" s="27" t="str">
        <f>+IF(C4265="","",IF(J4265="","",(IF(J4265&lt;=L4265,"A TIEMPO","FUERA DE TIEMPO"))))</f>
        <v>A TIEMPO</v>
      </c>
      <c r="N4265" s="27">
        <f>IF(J4265="","",NETWORKDAYS(Hoja1!C3925+1,Hoja1!J3925,DiasNOLaborables))</f>
        <v>10</v>
      </c>
      <c r="O4265" s="28" t="str">
        <f t="shared" si="132"/>
        <v/>
      </c>
      <c r="P4265" s="26"/>
      <c r="Q4265" s="26"/>
      <c r="R4265" s="26">
        <f t="shared" si="133"/>
        <v>10</v>
      </c>
    </row>
    <row r="4266" spans="1:18" ht="45" x14ac:dyDescent="0.25">
      <c r="A4266" s="52">
        <v>4256</v>
      </c>
      <c r="B4266" s="33">
        <v>20199050045022</v>
      </c>
      <c r="C4266" s="34">
        <v>43630</v>
      </c>
      <c r="D4266" s="35" t="s">
        <v>60</v>
      </c>
      <c r="E4266" s="35" t="s">
        <v>118</v>
      </c>
      <c r="F4266" s="35" t="s">
        <v>80</v>
      </c>
      <c r="G4266" s="35" t="s">
        <v>104</v>
      </c>
      <c r="H4266" s="37" t="s">
        <v>121</v>
      </c>
      <c r="I4266" s="35" t="s">
        <v>39</v>
      </c>
      <c r="J4266" s="34">
        <v>43637</v>
      </c>
      <c r="K4266" s="38" t="s">
        <v>115</v>
      </c>
      <c r="L4266" s="53">
        <f>IFERROR(WORKDAY(C4266,R4266,DiasNOLaborables),"")</f>
        <v>43648</v>
      </c>
      <c r="M4266" s="27" t="str">
        <f>+IF(C4266="","",IF(J4266="","",(IF(J4266&lt;=L4266,"A TIEMPO","FUERA DE TIEMPO"))))</f>
        <v>A TIEMPO</v>
      </c>
      <c r="N4266" s="27">
        <f>IF(J4266="","",NETWORKDAYS(Hoja1!C3926+1,Hoja1!J3926,DiasNOLaborables))</f>
        <v>10</v>
      </c>
      <c r="O4266" s="28" t="str">
        <f t="shared" si="132"/>
        <v/>
      </c>
      <c r="P4266" s="26"/>
      <c r="Q4266" s="26"/>
      <c r="R4266" s="26">
        <f t="shared" si="133"/>
        <v>10</v>
      </c>
    </row>
    <row r="4267" spans="1:18" ht="45" x14ac:dyDescent="0.25">
      <c r="A4267" s="52">
        <v>4257</v>
      </c>
      <c r="B4267" s="33">
        <v>20199050045032</v>
      </c>
      <c r="C4267" s="34">
        <v>43630</v>
      </c>
      <c r="D4267" s="35" t="s">
        <v>60</v>
      </c>
      <c r="E4267" s="35" t="s">
        <v>118</v>
      </c>
      <c r="F4267" s="35" t="s">
        <v>80</v>
      </c>
      <c r="G4267" s="35" t="s">
        <v>104</v>
      </c>
      <c r="H4267" s="37" t="s">
        <v>121</v>
      </c>
      <c r="I4267" s="35" t="s">
        <v>39</v>
      </c>
      <c r="J4267" s="34">
        <v>43637</v>
      </c>
      <c r="K4267" s="38" t="s">
        <v>115</v>
      </c>
      <c r="L4267" s="53">
        <f>IFERROR(WORKDAY(C4267,R4267,DiasNOLaborables),"")</f>
        <v>43648</v>
      </c>
      <c r="M4267" s="27" t="str">
        <f>+IF(C4267="","",IF(J4267="","",(IF(J4267&lt;=L4267,"A TIEMPO","FUERA DE TIEMPO"))))</f>
        <v>A TIEMPO</v>
      </c>
      <c r="N4267" s="27">
        <f>IF(J4267="","",NETWORKDAYS(Hoja1!C3927+1,Hoja1!J3927,DiasNOLaborables))</f>
        <v>6</v>
      </c>
      <c r="O4267" s="28" t="str">
        <f t="shared" si="132"/>
        <v/>
      </c>
      <c r="P4267" s="26"/>
      <c r="Q4267" s="26"/>
      <c r="R4267" s="26">
        <f t="shared" si="133"/>
        <v>10</v>
      </c>
    </row>
    <row r="4268" spans="1:18" ht="45" x14ac:dyDescent="0.25">
      <c r="A4268" s="52">
        <v>4258</v>
      </c>
      <c r="B4268" s="33">
        <v>20199050045052</v>
      </c>
      <c r="C4268" s="34">
        <v>43630</v>
      </c>
      <c r="D4268" s="35" t="s">
        <v>60</v>
      </c>
      <c r="E4268" s="35" t="s">
        <v>118</v>
      </c>
      <c r="F4268" s="35" t="s">
        <v>80</v>
      </c>
      <c r="G4268" s="35" t="s">
        <v>104</v>
      </c>
      <c r="H4268" s="37" t="s">
        <v>121</v>
      </c>
      <c r="I4268" s="35" t="s">
        <v>39</v>
      </c>
      <c r="J4268" s="34">
        <v>43637</v>
      </c>
      <c r="K4268" s="38" t="s">
        <v>115</v>
      </c>
      <c r="L4268" s="53">
        <f>IFERROR(WORKDAY(C4268,R4268,DiasNOLaborables),"")</f>
        <v>43648</v>
      </c>
      <c r="M4268" s="27" t="str">
        <f>+IF(C4268="","",IF(J4268="","",(IF(J4268&lt;=L4268,"A TIEMPO","FUERA DE TIEMPO"))))</f>
        <v>A TIEMPO</v>
      </c>
      <c r="N4268" s="27">
        <f>IF(J4268="","",NETWORKDAYS(Hoja1!C3928+1,Hoja1!J3928,DiasNOLaborables))</f>
        <v>9</v>
      </c>
      <c r="O4268" s="28" t="str">
        <f t="shared" si="132"/>
        <v/>
      </c>
      <c r="P4268" s="26"/>
      <c r="Q4268" s="26"/>
      <c r="R4268" s="26">
        <f t="shared" si="133"/>
        <v>10</v>
      </c>
    </row>
    <row r="4269" spans="1:18" ht="45" x14ac:dyDescent="0.25">
      <c r="A4269" s="52">
        <v>4259</v>
      </c>
      <c r="B4269" s="33">
        <v>20199050045112</v>
      </c>
      <c r="C4269" s="34">
        <v>43630</v>
      </c>
      <c r="D4269" s="35" t="s">
        <v>60</v>
      </c>
      <c r="E4269" s="35" t="s">
        <v>118</v>
      </c>
      <c r="F4269" s="35" t="s">
        <v>80</v>
      </c>
      <c r="G4269" s="35" t="s">
        <v>104</v>
      </c>
      <c r="H4269" s="37" t="s">
        <v>121</v>
      </c>
      <c r="I4269" s="35" t="s">
        <v>39</v>
      </c>
      <c r="J4269" s="34">
        <v>43637</v>
      </c>
      <c r="K4269" s="38" t="s">
        <v>115</v>
      </c>
      <c r="L4269" s="53">
        <f>IFERROR(WORKDAY(C4269,R4269,DiasNOLaborables),"")</f>
        <v>43648</v>
      </c>
      <c r="M4269" s="27" t="str">
        <f>+IF(C4269="","",IF(J4269="","",(IF(J4269&lt;=L4269,"A TIEMPO","FUERA DE TIEMPO"))))</f>
        <v>A TIEMPO</v>
      </c>
      <c r="N4269" s="27">
        <f>IF(J4269="","",NETWORKDAYS(Hoja1!C3929+1,Hoja1!J3929,DiasNOLaborables))</f>
        <v>9</v>
      </c>
      <c r="O4269" s="28" t="str">
        <f t="shared" si="132"/>
        <v/>
      </c>
      <c r="P4269" s="26"/>
      <c r="Q4269" s="26"/>
      <c r="R4269" s="26">
        <f t="shared" si="133"/>
        <v>10</v>
      </c>
    </row>
    <row r="4270" spans="1:18" ht="45" x14ac:dyDescent="0.25">
      <c r="A4270" s="52">
        <v>4260</v>
      </c>
      <c r="B4270" s="33">
        <v>20199050045122</v>
      </c>
      <c r="C4270" s="34">
        <v>43630</v>
      </c>
      <c r="D4270" s="35" t="s">
        <v>61</v>
      </c>
      <c r="E4270" s="35" t="s">
        <v>118</v>
      </c>
      <c r="F4270" s="35" t="s">
        <v>80</v>
      </c>
      <c r="G4270" s="35" t="s">
        <v>104</v>
      </c>
      <c r="H4270" s="37" t="s">
        <v>121</v>
      </c>
      <c r="I4270" s="35" t="s">
        <v>39</v>
      </c>
      <c r="J4270" s="34">
        <v>43637</v>
      </c>
      <c r="K4270" s="38" t="s">
        <v>115</v>
      </c>
      <c r="L4270" s="53">
        <f>IFERROR(WORKDAY(C4270,R4270,DiasNOLaborables),"")</f>
        <v>43648</v>
      </c>
      <c r="M4270" s="27" t="str">
        <f>+IF(C4270="","",IF(J4270="","",(IF(J4270&lt;=L4270,"A TIEMPO","FUERA DE TIEMPO"))))</f>
        <v>A TIEMPO</v>
      </c>
      <c r="N4270" s="27">
        <f>IF(J4270="","",NETWORKDAYS(Hoja1!C3930+1,Hoja1!J3930,DiasNOLaborables))</f>
        <v>9</v>
      </c>
      <c r="O4270" s="28" t="str">
        <f t="shared" si="132"/>
        <v/>
      </c>
      <c r="P4270" s="26"/>
      <c r="Q4270" s="26"/>
      <c r="R4270" s="26">
        <f t="shared" si="133"/>
        <v>10</v>
      </c>
    </row>
    <row r="4271" spans="1:18" ht="45" x14ac:dyDescent="0.25">
      <c r="A4271" s="52">
        <v>4261</v>
      </c>
      <c r="B4271" s="33">
        <v>20199050045142</v>
      </c>
      <c r="C4271" s="34">
        <v>43630</v>
      </c>
      <c r="D4271" s="35" t="s">
        <v>60</v>
      </c>
      <c r="E4271" s="35" t="s">
        <v>118</v>
      </c>
      <c r="F4271" s="35" t="s">
        <v>80</v>
      </c>
      <c r="G4271" s="35" t="s">
        <v>104</v>
      </c>
      <c r="H4271" s="37" t="s">
        <v>121</v>
      </c>
      <c r="I4271" s="35" t="s">
        <v>39</v>
      </c>
      <c r="J4271" s="34">
        <v>43637</v>
      </c>
      <c r="K4271" s="38" t="s">
        <v>115</v>
      </c>
      <c r="L4271" s="53">
        <f>IFERROR(WORKDAY(C4271,R4271,DiasNOLaborables),"")</f>
        <v>43648</v>
      </c>
      <c r="M4271" s="27" t="str">
        <f>+IF(C4271="","",IF(J4271="","",(IF(J4271&lt;=L4271,"A TIEMPO","FUERA DE TIEMPO"))))</f>
        <v>A TIEMPO</v>
      </c>
      <c r="N4271" s="27">
        <f>IF(J4271="","",NETWORKDAYS(Hoja1!C3931+1,Hoja1!J3931,DiasNOLaborables))</f>
        <v>9</v>
      </c>
      <c r="O4271" s="28" t="str">
        <f t="shared" si="132"/>
        <v/>
      </c>
      <c r="P4271" s="26"/>
      <c r="Q4271" s="26"/>
      <c r="R4271" s="26">
        <f t="shared" si="133"/>
        <v>10</v>
      </c>
    </row>
    <row r="4272" spans="1:18" ht="45" x14ac:dyDescent="0.25">
      <c r="A4272" s="52">
        <v>4262</v>
      </c>
      <c r="B4272" s="33">
        <v>20199050045152</v>
      </c>
      <c r="C4272" s="34">
        <v>43630</v>
      </c>
      <c r="D4272" s="35" t="s">
        <v>60</v>
      </c>
      <c r="E4272" s="35" t="s">
        <v>118</v>
      </c>
      <c r="F4272" s="35" t="s">
        <v>80</v>
      </c>
      <c r="G4272" s="35" t="s">
        <v>104</v>
      </c>
      <c r="H4272" s="37" t="s">
        <v>121</v>
      </c>
      <c r="I4272" s="35" t="s">
        <v>39</v>
      </c>
      <c r="J4272" s="34">
        <v>43637</v>
      </c>
      <c r="K4272" s="38" t="s">
        <v>115</v>
      </c>
      <c r="L4272" s="53">
        <f>IFERROR(WORKDAY(C4272,R4272,DiasNOLaborables),"")</f>
        <v>43648</v>
      </c>
      <c r="M4272" s="27" t="str">
        <f>+IF(C4272="","",IF(J4272="","",(IF(J4272&lt;=L4272,"A TIEMPO","FUERA DE TIEMPO"))))</f>
        <v>A TIEMPO</v>
      </c>
      <c r="N4272" s="27">
        <f>IF(J4272="","",NETWORKDAYS(Hoja1!C3932+1,Hoja1!J3932,DiasNOLaborables))</f>
        <v>8</v>
      </c>
      <c r="O4272" s="28" t="str">
        <f t="shared" si="132"/>
        <v/>
      </c>
      <c r="P4272" s="26"/>
      <c r="Q4272" s="26"/>
      <c r="R4272" s="26">
        <f t="shared" si="133"/>
        <v>10</v>
      </c>
    </row>
    <row r="4273" spans="1:18" ht="60" x14ac:dyDescent="0.25">
      <c r="A4273" s="52">
        <v>4263</v>
      </c>
      <c r="B4273" s="33">
        <v>20190614184833</v>
      </c>
      <c r="C4273" s="34">
        <v>43630</v>
      </c>
      <c r="D4273" s="35" t="s">
        <v>60</v>
      </c>
      <c r="E4273" s="35" t="s">
        <v>119</v>
      </c>
      <c r="F4273" s="35" t="s">
        <v>80</v>
      </c>
      <c r="G4273" s="35" t="s">
        <v>104</v>
      </c>
      <c r="H4273" s="37" t="s">
        <v>121</v>
      </c>
      <c r="I4273" s="35" t="s">
        <v>39</v>
      </c>
      <c r="J4273" s="34">
        <v>43635</v>
      </c>
      <c r="K4273" s="38" t="s">
        <v>115</v>
      </c>
      <c r="L4273" s="53">
        <f>IFERROR(WORKDAY(C4273,R4273,DiasNOLaborables),"")</f>
        <v>43648</v>
      </c>
      <c r="M4273" s="27" t="str">
        <f>+IF(C4273="","",IF(J4273="","",(IF(J4273&lt;=L4273,"A TIEMPO","FUERA DE TIEMPO"))))</f>
        <v>A TIEMPO</v>
      </c>
      <c r="N4273" s="27">
        <f>IF(J4273="","",NETWORKDAYS(Hoja1!C4345+1,Hoja1!J4345,DiasNOLaborables))</f>
        <v>16</v>
      </c>
      <c r="O4273" s="28" t="str">
        <f t="shared" si="132"/>
        <v/>
      </c>
      <c r="P4273" s="26"/>
      <c r="Q4273" s="26"/>
      <c r="R4273" s="26">
        <f t="shared" si="133"/>
        <v>10</v>
      </c>
    </row>
    <row r="4274" spans="1:18" ht="60" x14ac:dyDescent="0.25">
      <c r="A4274" s="52">
        <v>4264</v>
      </c>
      <c r="B4274" s="33">
        <v>20190614184231</v>
      </c>
      <c r="C4274" s="34">
        <v>43630</v>
      </c>
      <c r="D4274" s="35" t="s">
        <v>60</v>
      </c>
      <c r="E4274" s="35" t="s">
        <v>119</v>
      </c>
      <c r="F4274" s="35" t="s">
        <v>80</v>
      </c>
      <c r="G4274" s="35" t="s">
        <v>104</v>
      </c>
      <c r="H4274" s="37" t="s">
        <v>121</v>
      </c>
      <c r="I4274" s="35" t="s">
        <v>39</v>
      </c>
      <c r="J4274" s="34">
        <v>43635</v>
      </c>
      <c r="K4274" s="38" t="s">
        <v>115</v>
      </c>
      <c r="L4274" s="53">
        <f>IFERROR(WORKDAY(C4274,R4274,DiasNOLaborables),"")</f>
        <v>43648</v>
      </c>
      <c r="M4274" s="27" t="str">
        <f>+IF(C4274="","",IF(J4274="","",(IF(J4274&lt;=L4274,"A TIEMPO","FUERA DE TIEMPO"))))</f>
        <v>A TIEMPO</v>
      </c>
      <c r="N4274" s="27">
        <f>IF(J4274="","",NETWORKDAYS(Hoja1!C4346+1,Hoja1!J4346,DiasNOLaborables))</f>
        <v>22</v>
      </c>
      <c r="O4274" s="28" t="str">
        <f t="shared" si="132"/>
        <v/>
      </c>
      <c r="P4274" s="26"/>
      <c r="Q4274" s="26"/>
      <c r="R4274" s="26">
        <f t="shared" si="133"/>
        <v>10</v>
      </c>
    </row>
    <row r="4275" spans="1:18" ht="60" x14ac:dyDescent="0.25">
      <c r="A4275" s="52">
        <v>4265</v>
      </c>
      <c r="B4275" s="33">
        <v>20190614183207</v>
      </c>
      <c r="C4275" s="34">
        <v>43630</v>
      </c>
      <c r="D4275" s="35" t="s">
        <v>60</v>
      </c>
      <c r="E4275" s="35" t="s">
        <v>119</v>
      </c>
      <c r="F4275" s="35" t="s">
        <v>80</v>
      </c>
      <c r="G4275" s="35" t="s">
        <v>104</v>
      </c>
      <c r="H4275" s="37" t="s">
        <v>121</v>
      </c>
      <c r="I4275" s="35" t="s">
        <v>39</v>
      </c>
      <c r="J4275" s="34">
        <v>43635</v>
      </c>
      <c r="K4275" s="38" t="s">
        <v>115</v>
      </c>
      <c r="L4275" s="53">
        <f>IFERROR(WORKDAY(C4275,R4275,DiasNOLaborables),"")</f>
        <v>43648</v>
      </c>
      <c r="M4275" s="27" t="str">
        <f>+IF(C4275="","",IF(J4275="","",(IF(J4275&lt;=L4275,"A TIEMPO","FUERA DE TIEMPO"))))</f>
        <v>A TIEMPO</v>
      </c>
      <c r="N4275" s="27">
        <f>IF(J4275="","",NETWORKDAYS(Hoja1!C4347+1,Hoja1!J4347,DiasNOLaborables))</f>
        <v>20</v>
      </c>
      <c r="O4275" s="28" t="str">
        <f t="shared" si="132"/>
        <v/>
      </c>
      <c r="P4275" s="26"/>
      <c r="Q4275" s="26"/>
      <c r="R4275" s="26">
        <f t="shared" si="133"/>
        <v>10</v>
      </c>
    </row>
    <row r="4276" spans="1:18" ht="60" x14ac:dyDescent="0.25">
      <c r="A4276" s="52">
        <v>4266</v>
      </c>
      <c r="B4276" s="33">
        <v>20190614181455</v>
      </c>
      <c r="C4276" s="34">
        <v>43630</v>
      </c>
      <c r="D4276" s="35" t="s">
        <v>60</v>
      </c>
      <c r="E4276" s="35" t="s">
        <v>119</v>
      </c>
      <c r="F4276" s="35" t="s">
        <v>80</v>
      </c>
      <c r="G4276" s="35" t="s">
        <v>104</v>
      </c>
      <c r="H4276" s="37" t="s">
        <v>121</v>
      </c>
      <c r="I4276" s="35" t="s">
        <v>39</v>
      </c>
      <c r="J4276" s="34">
        <v>43635</v>
      </c>
      <c r="K4276" s="38" t="s">
        <v>115</v>
      </c>
      <c r="L4276" s="53">
        <f>IFERROR(WORKDAY(C4276,R4276,DiasNOLaborables),"")</f>
        <v>43648</v>
      </c>
      <c r="M4276" s="27" t="str">
        <f>+IF(C4276="","",IF(J4276="","",(IF(J4276&lt;=L4276,"A TIEMPO","FUERA DE TIEMPO"))))</f>
        <v>A TIEMPO</v>
      </c>
      <c r="N4276" s="27">
        <f>IF(J4276="","",NETWORKDAYS(Hoja1!C4348+1,Hoja1!J4348,DiasNOLaborables))</f>
        <v>6</v>
      </c>
      <c r="O4276" s="28" t="str">
        <f t="shared" si="132"/>
        <v/>
      </c>
      <c r="P4276" s="26"/>
      <c r="Q4276" s="26"/>
      <c r="R4276" s="26">
        <f t="shared" si="133"/>
        <v>10</v>
      </c>
    </row>
    <row r="4277" spans="1:18" ht="60" x14ac:dyDescent="0.25">
      <c r="A4277" s="52">
        <v>4267</v>
      </c>
      <c r="B4277" s="33">
        <v>20190614180930</v>
      </c>
      <c r="C4277" s="34">
        <v>43630</v>
      </c>
      <c r="D4277" s="35" t="s">
        <v>60</v>
      </c>
      <c r="E4277" s="35" t="s">
        <v>119</v>
      </c>
      <c r="F4277" s="35" t="s">
        <v>80</v>
      </c>
      <c r="G4277" s="35" t="s">
        <v>104</v>
      </c>
      <c r="H4277" s="37" t="s">
        <v>121</v>
      </c>
      <c r="I4277" s="35" t="s">
        <v>39</v>
      </c>
      <c r="J4277" s="34">
        <v>43635</v>
      </c>
      <c r="K4277" s="38" t="s">
        <v>115</v>
      </c>
      <c r="L4277" s="53">
        <f>IFERROR(WORKDAY(C4277,R4277,DiasNOLaborables),"")</f>
        <v>43648</v>
      </c>
      <c r="M4277" s="27" t="str">
        <f>+IF(C4277="","",IF(J4277="","",(IF(J4277&lt;=L4277,"A TIEMPO","FUERA DE TIEMPO"))))</f>
        <v>A TIEMPO</v>
      </c>
      <c r="N4277" s="27">
        <f>IF(J4277="","",NETWORKDAYS(Hoja1!C4349+1,Hoja1!J4349,DiasNOLaborables))</f>
        <v>12</v>
      </c>
      <c r="O4277" s="28" t="str">
        <f t="shared" si="132"/>
        <v/>
      </c>
      <c r="P4277" s="26"/>
      <c r="Q4277" s="26"/>
      <c r="R4277" s="26">
        <f t="shared" si="133"/>
        <v>10</v>
      </c>
    </row>
    <row r="4278" spans="1:18" ht="60" x14ac:dyDescent="0.25">
      <c r="A4278" s="52">
        <v>4268</v>
      </c>
      <c r="B4278" s="33">
        <v>20190614180221</v>
      </c>
      <c r="C4278" s="34">
        <v>43630</v>
      </c>
      <c r="D4278" s="35" t="s">
        <v>60</v>
      </c>
      <c r="E4278" s="35" t="s">
        <v>119</v>
      </c>
      <c r="F4278" s="35" t="s">
        <v>80</v>
      </c>
      <c r="G4278" s="35" t="s">
        <v>104</v>
      </c>
      <c r="H4278" s="37" t="s">
        <v>121</v>
      </c>
      <c r="I4278" s="35" t="s">
        <v>39</v>
      </c>
      <c r="J4278" s="34">
        <v>43635</v>
      </c>
      <c r="K4278" s="38" t="s">
        <v>115</v>
      </c>
      <c r="L4278" s="53">
        <f>IFERROR(WORKDAY(C4278,R4278,DiasNOLaborables),"")</f>
        <v>43648</v>
      </c>
      <c r="M4278" s="27" t="str">
        <f>+IF(C4278="","",IF(J4278="","",(IF(J4278&lt;=L4278,"A TIEMPO","FUERA DE TIEMPO"))))</f>
        <v>A TIEMPO</v>
      </c>
      <c r="N4278" s="27">
        <f>IF(J4278="","",NETWORKDAYS(Hoja1!C4350+1,Hoja1!J4350,DiasNOLaborables))</f>
        <v>7</v>
      </c>
      <c r="O4278" s="28" t="str">
        <f t="shared" si="132"/>
        <v/>
      </c>
      <c r="P4278" s="26"/>
      <c r="Q4278" s="26"/>
      <c r="R4278" s="26">
        <f t="shared" si="133"/>
        <v>10</v>
      </c>
    </row>
    <row r="4279" spans="1:18" ht="60" x14ac:dyDescent="0.25">
      <c r="A4279" s="52">
        <v>4269</v>
      </c>
      <c r="B4279" s="33">
        <v>20190614175636</v>
      </c>
      <c r="C4279" s="34">
        <v>43630</v>
      </c>
      <c r="D4279" s="35" t="s">
        <v>60</v>
      </c>
      <c r="E4279" s="35" t="s">
        <v>119</v>
      </c>
      <c r="F4279" s="35" t="s">
        <v>80</v>
      </c>
      <c r="G4279" s="35" t="s">
        <v>104</v>
      </c>
      <c r="H4279" s="37" t="s">
        <v>121</v>
      </c>
      <c r="I4279" s="35" t="s">
        <v>39</v>
      </c>
      <c r="J4279" s="34">
        <v>43635</v>
      </c>
      <c r="K4279" s="38" t="s">
        <v>115</v>
      </c>
      <c r="L4279" s="53">
        <f>IFERROR(WORKDAY(C4279,R4279,DiasNOLaborables),"")</f>
        <v>43648</v>
      </c>
      <c r="M4279" s="27" t="str">
        <f>+IF(C4279="","",IF(J4279="","",(IF(J4279&lt;=L4279,"A TIEMPO","FUERA DE TIEMPO"))))</f>
        <v>A TIEMPO</v>
      </c>
      <c r="N4279" s="27">
        <f>IF(J4279="","",NETWORKDAYS(Hoja1!C4351+1,Hoja1!J4351,DiasNOLaborables))</f>
        <v>-2</v>
      </c>
      <c r="O4279" s="28" t="str">
        <f t="shared" si="132"/>
        <v/>
      </c>
      <c r="P4279" s="26"/>
      <c r="Q4279" s="26"/>
      <c r="R4279" s="26">
        <f t="shared" si="133"/>
        <v>10</v>
      </c>
    </row>
    <row r="4280" spans="1:18" ht="60" x14ac:dyDescent="0.25">
      <c r="A4280" s="52">
        <v>4270</v>
      </c>
      <c r="B4280" s="33">
        <v>20190614175016</v>
      </c>
      <c r="C4280" s="34">
        <v>43630</v>
      </c>
      <c r="D4280" s="35" t="s">
        <v>60</v>
      </c>
      <c r="E4280" s="35" t="s">
        <v>119</v>
      </c>
      <c r="F4280" s="35" t="s">
        <v>80</v>
      </c>
      <c r="G4280" s="35" t="s">
        <v>104</v>
      </c>
      <c r="H4280" s="37" t="s">
        <v>121</v>
      </c>
      <c r="I4280" s="35" t="s">
        <v>39</v>
      </c>
      <c r="J4280" s="34">
        <v>43635</v>
      </c>
      <c r="K4280" s="38" t="s">
        <v>115</v>
      </c>
      <c r="L4280" s="53">
        <f>IFERROR(WORKDAY(C4280,R4280,DiasNOLaborables),"")</f>
        <v>43648</v>
      </c>
      <c r="M4280" s="27" t="str">
        <f>+IF(C4280="","",IF(J4280="","",(IF(J4280&lt;=L4280,"A TIEMPO","FUERA DE TIEMPO"))))</f>
        <v>A TIEMPO</v>
      </c>
      <c r="N4280" s="27">
        <f>IF(J4280="","",NETWORKDAYS(Hoja1!C4352+1,Hoja1!J4352,DiasNOLaborables))</f>
        <v>17</v>
      </c>
      <c r="O4280" s="28" t="str">
        <f t="shared" si="132"/>
        <v/>
      </c>
      <c r="P4280" s="26"/>
      <c r="Q4280" s="26"/>
      <c r="R4280" s="26">
        <f t="shared" si="133"/>
        <v>10</v>
      </c>
    </row>
    <row r="4281" spans="1:18" ht="60" x14ac:dyDescent="0.25">
      <c r="A4281" s="52">
        <v>4271</v>
      </c>
      <c r="B4281" s="33">
        <v>20190614174510</v>
      </c>
      <c r="C4281" s="34">
        <v>43630</v>
      </c>
      <c r="D4281" s="35" t="s">
        <v>60</v>
      </c>
      <c r="E4281" s="35" t="s">
        <v>119</v>
      </c>
      <c r="F4281" s="35" t="s">
        <v>80</v>
      </c>
      <c r="G4281" s="35" t="s">
        <v>104</v>
      </c>
      <c r="H4281" s="37" t="s">
        <v>121</v>
      </c>
      <c r="I4281" s="35" t="s">
        <v>39</v>
      </c>
      <c r="J4281" s="34">
        <v>43635</v>
      </c>
      <c r="K4281" s="38" t="s">
        <v>115</v>
      </c>
      <c r="L4281" s="53">
        <f>IFERROR(WORKDAY(C4281,R4281,DiasNOLaborables),"")</f>
        <v>43648</v>
      </c>
      <c r="M4281" s="27" t="str">
        <f>+IF(C4281="","",IF(J4281="","",(IF(J4281&lt;=L4281,"A TIEMPO","FUERA DE TIEMPO"))))</f>
        <v>A TIEMPO</v>
      </c>
      <c r="N4281" s="27">
        <f>IF(J4281="","",NETWORKDAYS(Hoja1!C4353+1,Hoja1!J4353,DiasNOLaborables))</f>
        <v>14</v>
      </c>
      <c r="O4281" s="28" t="str">
        <f t="shared" si="132"/>
        <v/>
      </c>
      <c r="P4281" s="26"/>
      <c r="Q4281" s="26"/>
      <c r="R4281" s="26">
        <f t="shared" si="133"/>
        <v>10</v>
      </c>
    </row>
    <row r="4282" spans="1:18" ht="60" x14ac:dyDescent="0.25">
      <c r="A4282" s="52">
        <v>4272</v>
      </c>
      <c r="B4282" s="33">
        <v>20190614174353</v>
      </c>
      <c r="C4282" s="34">
        <v>43630</v>
      </c>
      <c r="D4282" s="35" t="s">
        <v>60</v>
      </c>
      <c r="E4282" s="35" t="s">
        <v>119</v>
      </c>
      <c r="F4282" s="35" t="s">
        <v>80</v>
      </c>
      <c r="G4282" s="35" t="s">
        <v>104</v>
      </c>
      <c r="H4282" s="37" t="s">
        <v>121</v>
      </c>
      <c r="I4282" s="35" t="s">
        <v>39</v>
      </c>
      <c r="J4282" s="34">
        <v>43635</v>
      </c>
      <c r="K4282" s="38" t="s">
        <v>115</v>
      </c>
      <c r="L4282" s="53">
        <f>IFERROR(WORKDAY(C4282,R4282,DiasNOLaborables),"")</f>
        <v>43648</v>
      </c>
      <c r="M4282" s="27" t="str">
        <f>+IF(C4282="","",IF(J4282="","",(IF(J4282&lt;=L4282,"A TIEMPO","FUERA DE TIEMPO"))))</f>
        <v>A TIEMPO</v>
      </c>
      <c r="N4282" s="27">
        <f>IF(J4282="","",NETWORKDAYS(Hoja1!C4354+1,Hoja1!J4354,DiasNOLaborables))</f>
        <v>1</v>
      </c>
      <c r="O4282" s="28" t="str">
        <f t="shared" si="132"/>
        <v/>
      </c>
      <c r="P4282" s="26"/>
      <c r="Q4282" s="26"/>
      <c r="R4282" s="26">
        <f t="shared" si="133"/>
        <v>10</v>
      </c>
    </row>
    <row r="4283" spans="1:18" ht="60" x14ac:dyDescent="0.25">
      <c r="A4283" s="52">
        <v>4273</v>
      </c>
      <c r="B4283" s="33">
        <v>20190614174026</v>
      </c>
      <c r="C4283" s="34">
        <v>43630</v>
      </c>
      <c r="D4283" s="35" t="s">
        <v>60</v>
      </c>
      <c r="E4283" s="35" t="s">
        <v>119</v>
      </c>
      <c r="F4283" s="35" t="s">
        <v>80</v>
      </c>
      <c r="G4283" s="35" t="s">
        <v>104</v>
      </c>
      <c r="H4283" s="37" t="s">
        <v>121</v>
      </c>
      <c r="I4283" s="35" t="s">
        <v>39</v>
      </c>
      <c r="J4283" s="34">
        <v>43635</v>
      </c>
      <c r="K4283" s="38" t="s">
        <v>115</v>
      </c>
      <c r="L4283" s="53">
        <f>IFERROR(WORKDAY(C4283,R4283,DiasNOLaborables),"")</f>
        <v>43648</v>
      </c>
      <c r="M4283" s="27" t="str">
        <f>+IF(C4283="","",IF(J4283="","",(IF(J4283&lt;=L4283,"A TIEMPO","FUERA DE TIEMPO"))))</f>
        <v>A TIEMPO</v>
      </c>
      <c r="N4283" s="27">
        <f>IF(J4283="","",NETWORKDAYS(Hoja1!C4355+1,Hoja1!J4355,DiasNOLaborables))</f>
        <v>1</v>
      </c>
      <c r="O4283" s="28" t="str">
        <f t="shared" si="132"/>
        <v/>
      </c>
      <c r="P4283" s="26"/>
      <c r="Q4283" s="26"/>
      <c r="R4283" s="26">
        <f t="shared" si="133"/>
        <v>10</v>
      </c>
    </row>
    <row r="4284" spans="1:18" ht="60" x14ac:dyDescent="0.25">
      <c r="A4284" s="52">
        <v>4274</v>
      </c>
      <c r="B4284" s="33">
        <v>20190614173537</v>
      </c>
      <c r="C4284" s="34">
        <v>43630</v>
      </c>
      <c r="D4284" s="35" t="s">
        <v>60</v>
      </c>
      <c r="E4284" s="35" t="s">
        <v>119</v>
      </c>
      <c r="F4284" s="35" t="s">
        <v>80</v>
      </c>
      <c r="G4284" s="35" t="s">
        <v>104</v>
      </c>
      <c r="H4284" s="37" t="s">
        <v>121</v>
      </c>
      <c r="I4284" s="35" t="s">
        <v>39</v>
      </c>
      <c r="J4284" s="34">
        <v>43635</v>
      </c>
      <c r="K4284" s="38" t="s">
        <v>115</v>
      </c>
      <c r="L4284" s="53">
        <f>IFERROR(WORKDAY(C4284,R4284,DiasNOLaborables),"")</f>
        <v>43648</v>
      </c>
      <c r="M4284" s="27" t="str">
        <f>+IF(C4284="","",IF(J4284="","",(IF(J4284&lt;=L4284,"A TIEMPO","FUERA DE TIEMPO"))))</f>
        <v>A TIEMPO</v>
      </c>
      <c r="N4284" s="27">
        <f>IF(J4284="","",NETWORKDAYS(Hoja1!C4356+1,Hoja1!J4356,DiasNOLaborables))</f>
        <v>10</v>
      </c>
      <c r="O4284" s="28" t="str">
        <f t="shared" si="132"/>
        <v/>
      </c>
      <c r="P4284" s="26"/>
      <c r="Q4284" s="26"/>
      <c r="R4284" s="26">
        <f t="shared" si="133"/>
        <v>10</v>
      </c>
    </row>
    <row r="4285" spans="1:18" ht="60" x14ac:dyDescent="0.25">
      <c r="A4285" s="52">
        <v>4275</v>
      </c>
      <c r="B4285" s="33">
        <v>20190614173031</v>
      </c>
      <c r="C4285" s="34">
        <v>43630</v>
      </c>
      <c r="D4285" s="35" t="s">
        <v>60</v>
      </c>
      <c r="E4285" s="35" t="s">
        <v>119</v>
      </c>
      <c r="F4285" s="35" t="s">
        <v>80</v>
      </c>
      <c r="G4285" s="35" t="s">
        <v>104</v>
      </c>
      <c r="H4285" s="37" t="s">
        <v>121</v>
      </c>
      <c r="I4285" s="35" t="s">
        <v>39</v>
      </c>
      <c r="J4285" s="34">
        <v>43641</v>
      </c>
      <c r="K4285" s="38" t="s">
        <v>115</v>
      </c>
      <c r="L4285" s="53">
        <f>IFERROR(WORKDAY(C4285,R4285,DiasNOLaborables),"")</f>
        <v>43648</v>
      </c>
      <c r="M4285" s="27" t="str">
        <f>+IF(C4285="","",IF(J4285="","",(IF(J4285&lt;=L4285,"A TIEMPO","FUERA DE TIEMPO"))))</f>
        <v>A TIEMPO</v>
      </c>
      <c r="N4285" s="27">
        <f>IF(J4285="","",NETWORKDAYS(Hoja1!C4357+1,Hoja1!J4357,DiasNOLaborables))</f>
        <v>2</v>
      </c>
      <c r="O4285" s="28" t="str">
        <f t="shared" si="132"/>
        <v/>
      </c>
      <c r="P4285" s="26"/>
      <c r="Q4285" s="26"/>
      <c r="R4285" s="26">
        <f t="shared" si="133"/>
        <v>10</v>
      </c>
    </row>
    <row r="4286" spans="1:18" ht="60" x14ac:dyDescent="0.25">
      <c r="A4286" s="52">
        <v>4276</v>
      </c>
      <c r="B4286" s="33">
        <v>20190614172439</v>
      </c>
      <c r="C4286" s="34">
        <v>43630</v>
      </c>
      <c r="D4286" s="35" t="s">
        <v>60</v>
      </c>
      <c r="E4286" s="35" t="s">
        <v>119</v>
      </c>
      <c r="F4286" s="35" t="s">
        <v>80</v>
      </c>
      <c r="G4286" s="35" t="s">
        <v>104</v>
      </c>
      <c r="H4286" s="37" t="s">
        <v>121</v>
      </c>
      <c r="I4286" s="35" t="s">
        <v>39</v>
      </c>
      <c r="J4286" s="34">
        <v>43641</v>
      </c>
      <c r="K4286" s="38" t="s">
        <v>115</v>
      </c>
      <c r="L4286" s="53">
        <f>IFERROR(WORKDAY(C4286,R4286,DiasNOLaborables),"")</f>
        <v>43648</v>
      </c>
      <c r="M4286" s="27" t="str">
        <f>+IF(C4286="","",IF(J4286="","",(IF(J4286&lt;=L4286,"A TIEMPO","FUERA DE TIEMPO"))))</f>
        <v>A TIEMPO</v>
      </c>
      <c r="N4286" s="27">
        <f>IF(J4286="","",NETWORKDAYS(Hoja1!C4358+1,Hoja1!J4358,DiasNOLaborables))</f>
        <v>12</v>
      </c>
      <c r="O4286" s="28" t="str">
        <f t="shared" si="132"/>
        <v/>
      </c>
      <c r="P4286" s="26"/>
      <c r="Q4286" s="26"/>
      <c r="R4286" s="26">
        <f t="shared" si="133"/>
        <v>10</v>
      </c>
    </row>
    <row r="4287" spans="1:18" ht="60" x14ac:dyDescent="0.25">
      <c r="A4287" s="52">
        <v>4277</v>
      </c>
      <c r="B4287" s="33">
        <v>20190614150342</v>
      </c>
      <c r="C4287" s="34">
        <v>43630</v>
      </c>
      <c r="D4287" s="35" t="s">
        <v>60</v>
      </c>
      <c r="E4287" s="35" t="s">
        <v>119</v>
      </c>
      <c r="F4287" s="35" t="s">
        <v>80</v>
      </c>
      <c r="G4287" s="35" t="s">
        <v>104</v>
      </c>
      <c r="H4287" s="37" t="s">
        <v>121</v>
      </c>
      <c r="I4287" s="35" t="s">
        <v>39</v>
      </c>
      <c r="J4287" s="34">
        <v>43641</v>
      </c>
      <c r="K4287" s="38" t="s">
        <v>115</v>
      </c>
      <c r="L4287" s="53">
        <f>IFERROR(WORKDAY(C4287,R4287,DiasNOLaborables),"")</f>
        <v>43648</v>
      </c>
      <c r="M4287" s="27" t="str">
        <f>+IF(C4287="","",IF(J4287="","",(IF(J4287&lt;=L4287,"A TIEMPO","FUERA DE TIEMPO"))))</f>
        <v>A TIEMPO</v>
      </c>
      <c r="N4287" s="27">
        <f>IF(J4287="","",NETWORKDAYS(Hoja1!C4359+1,Hoja1!J4359,DiasNOLaborables))</f>
        <v>14</v>
      </c>
      <c r="O4287" s="28" t="str">
        <f t="shared" si="132"/>
        <v/>
      </c>
      <c r="P4287" s="26"/>
      <c r="Q4287" s="26"/>
      <c r="R4287" s="26">
        <f t="shared" si="133"/>
        <v>10</v>
      </c>
    </row>
    <row r="4288" spans="1:18" ht="60" x14ac:dyDescent="0.25">
      <c r="A4288" s="52">
        <v>4278</v>
      </c>
      <c r="B4288" s="33">
        <v>20190614145944</v>
      </c>
      <c r="C4288" s="34">
        <v>43630</v>
      </c>
      <c r="D4288" s="35" t="s">
        <v>60</v>
      </c>
      <c r="E4288" s="35" t="s">
        <v>119</v>
      </c>
      <c r="F4288" s="35" t="s">
        <v>80</v>
      </c>
      <c r="G4288" s="35" t="s">
        <v>104</v>
      </c>
      <c r="H4288" s="37" t="s">
        <v>121</v>
      </c>
      <c r="I4288" s="35" t="s">
        <v>39</v>
      </c>
      <c r="J4288" s="34">
        <v>43641</v>
      </c>
      <c r="K4288" s="38" t="s">
        <v>115</v>
      </c>
      <c r="L4288" s="53">
        <f>IFERROR(WORKDAY(C4288,R4288,DiasNOLaborables),"")</f>
        <v>43648</v>
      </c>
      <c r="M4288" s="27" t="str">
        <f>+IF(C4288="","",IF(J4288="","",(IF(J4288&lt;=L4288,"A TIEMPO","FUERA DE TIEMPO"))))</f>
        <v>A TIEMPO</v>
      </c>
      <c r="N4288" s="27">
        <f>IF(J4288="","",NETWORKDAYS(Hoja1!C4360+1,Hoja1!J4360,DiasNOLaborables))</f>
        <v>7</v>
      </c>
      <c r="O4288" s="28" t="str">
        <f t="shared" si="132"/>
        <v/>
      </c>
      <c r="P4288" s="26"/>
      <c r="Q4288" s="26"/>
      <c r="R4288" s="26">
        <f t="shared" si="133"/>
        <v>10</v>
      </c>
    </row>
    <row r="4289" spans="1:18" ht="60" x14ac:dyDescent="0.25">
      <c r="A4289" s="52">
        <v>4279</v>
      </c>
      <c r="B4289" s="33">
        <v>20190614142516</v>
      </c>
      <c r="C4289" s="34">
        <v>43630</v>
      </c>
      <c r="D4289" s="35" t="s">
        <v>60</v>
      </c>
      <c r="E4289" s="35" t="s">
        <v>119</v>
      </c>
      <c r="F4289" s="35" t="s">
        <v>80</v>
      </c>
      <c r="G4289" s="35" t="s">
        <v>104</v>
      </c>
      <c r="H4289" s="37" t="s">
        <v>121</v>
      </c>
      <c r="I4289" s="35" t="s">
        <v>39</v>
      </c>
      <c r="J4289" s="34">
        <v>43641</v>
      </c>
      <c r="K4289" s="38" t="s">
        <v>115</v>
      </c>
      <c r="L4289" s="53">
        <f>IFERROR(WORKDAY(C4289,R4289,DiasNOLaborables),"")</f>
        <v>43648</v>
      </c>
      <c r="M4289" s="27" t="str">
        <f>+IF(C4289="","",IF(J4289="","",(IF(J4289&lt;=L4289,"A TIEMPO","FUERA DE TIEMPO"))))</f>
        <v>A TIEMPO</v>
      </c>
      <c r="N4289" s="27">
        <f>IF(J4289="","",NETWORKDAYS(Hoja1!C4361+1,Hoja1!J4361,DiasNOLaborables))</f>
        <v>4</v>
      </c>
      <c r="O4289" s="28" t="str">
        <f t="shared" si="132"/>
        <v/>
      </c>
      <c r="P4289" s="26"/>
      <c r="Q4289" s="26"/>
      <c r="R4289" s="26">
        <f t="shared" si="133"/>
        <v>10</v>
      </c>
    </row>
    <row r="4290" spans="1:18" ht="60" x14ac:dyDescent="0.25">
      <c r="A4290" s="52">
        <v>4280</v>
      </c>
      <c r="B4290" s="33">
        <v>20190614134947</v>
      </c>
      <c r="C4290" s="34">
        <v>43630</v>
      </c>
      <c r="D4290" s="35" t="s">
        <v>60</v>
      </c>
      <c r="E4290" s="35" t="s">
        <v>119</v>
      </c>
      <c r="F4290" s="35" t="s">
        <v>80</v>
      </c>
      <c r="G4290" s="35" t="s">
        <v>104</v>
      </c>
      <c r="H4290" s="37" t="s">
        <v>121</v>
      </c>
      <c r="I4290" s="35" t="s">
        <v>39</v>
      </c>
      <c r="J4290" s="34">
        <v>43641</v>
      </c>
      <c r="K4290" s="38" t="s">
        <v>115</v>
      </c>
      <c r="L4290" s="53">
        <f>IFERROR(WORKDAY(C4290,R4290,DiasNOLaborables),"")</f>
        <v>43648</v>
      </c>
      <c r="M4290" s="27" t="str">
        <f>+IF(C4290="","",IF(J4290="","",(IF(J4290&lt;=L4290,"A TIEMPO","FUERA DE TIEMPO"))))</f>
        <v>A TIEMPO</v>
      </c>
      <c r="N4290" s="27">
        <f>IF(J4290="","",NETWORKDAYS(Hoja1!C4362+1,Hoja1!J4362,DiasNOLaborables))</f>
        <v>-5</v>
      </c>
      <c r="O4290" s="28" t="str">
        <f t="shared" si="132"/>
        <v/>
      </c>
      <c r="P4290" s="26"/>
      <c r="Q4290" s="26"/>
      <c r="R4290" s="26">
        <f t="shared" si="133"/>
        <v>10</v>
      </c>
    </row>
    <row r="4291" spans="1:18" ht="60" x14ac:dyDescent="0.25">
      <c r="A4291" s="52">
        <v>4281</v>
      </c>
      <c r="B4291" s="33">
        <v>20190614134442</v>
      </c>
      <c r="C4291" s="34">
        <v>43630</v>
      </c>
      <c r="D4291" s="35" t="s">
        <v>60</v>
      </c>
      <c r="E4291" s="35" t="s">
        <v>119</v>
      </c>
      <c r="F4291" s="35" t="s">
        <v>80</v>
      </c>
      <c r="G4291" s="35" t="s">
        <v>104</v>
      </c>
      <c r="H4291" s="37" t="s">
        <v>121</v>
      </c>
      <c r="I4291" s="35" t="s">
        <v>39</v>
      </c>
      <c r="J4291" s="34">
        <v>43641</v>
      </c>
      <c r="K4291" s="38" t="s">
        <v>115</v>
      </c>
      <c r="L4291" s="53">
        <f>IFERROR(WORKDAY(C4291,R4291,DiasNOLaborables),"")</f>
        <v>43648</v>
      </c>
      <c r="M4291" s="27" t="str">
        <f>+IF(C4291="","",IF(J4291="","",(IF(J4291&lt;=L4291,"A TIEMPO","FUERA DE TIEMPO"))))</f>
        <v>A TIEMPO</v>
      </c>
      <c r="N4291" s="27">
        <f>IF(J4291="","",NETWORKDAYS(Hoja1!C4363+1,Hoja1!J4363,DiasNOLaborables))</f>
        <v>7</v>
      </c>
      <c r="O4291" s="28" t="str">
        <f t="shared" si="132"/>
        <v/>
      </c>
      <c r="P4291" s="26"/>
      <c r="Q4291" s="26"/>
      <c r="R4291" s="26">
        <f t="shared" si="133"/>
        <v>10</v>
      </c>
    </row>
    <row r="4292" spans="1:18" ht="60" x14ac:dyDescent="0.25">
      <c r="A4292" s="52">
        <v>4282</v>
      </c>
      <c r="B4292" s="33">
        <v>20190614113448</v>
      </c>
      <c r="C4292" s="34">
        <v>43630</v>
      </c>
      <c r="D4292" s="35" t="s">
        <v>60</v>
      </c>
      <c r="E4292" s="35" t="s">
        <v>119</v>
      </c>
      <c r="F4292" s="35" t="s">
        <v>80</v>
      </c>
      <c r="G4292" s="35" t="s">
        <v>104</v>
      </c>
      <c r="H4292" s="37" t="s">
        <v>121</v>
      </c>
      <c r="I4292" s="35" t="s">
        <v>39</v>
      </c>
      <c r="J4292" s="34">
        <v>43641</v>
      </c>
      <c r="K4292" s="38" t="s">
        <v>115</v>
      </c>
      <c r="L4292" s="53">
        <f>IFERROR(WORKDAY(C4292,R4292,DiasNOLaborables),"")</f>
        <v>43648</v>
      </c>
      <c r="M4292" s="27" t="str">
        <f>+IF(C4292="","",IF(J4292="","",(IF(J4292&lt;=L4292,"A TIEMPO","FUERA DE TIEMPO"))))</f>
        <v>A TIEMPO</v>
      </c>
      <c r="N4292" s="27">
        <f>IF(J4292="","",NETWORKDAYS(Hoja1!C4364+1,Hoja1!J4364,DiasNOLaborables))</f>
        <v>7</v>
      </c>
      <c r="O4292" s="28" t="str">
        <f t="shared" si="132"/>
        <v/>
      </c>
      <c r="P4292" s="26"/>
      <c r="Q4292" s="26"/>
      <c r="R4292" s="26">
        <f t="shared" si="133"/>
        <v>10</v>
      </c>
    </row>
    <row r="4293" spans="1:18" ht="60" x14ac:dyDescent="0.25">
      <c r="A4293" s="52">
        <v>4283</v>
      </c>
      <c r="B4293" s="33">
        <v>20190614111300</v>
      </c>
      <c r="C4293" s="34">
        <v>43630</v>
      </c>
      <c r="D4293" s="35" t="s">
        <v>60</v>
      </c>
      <c r="E4293" s="35" t="s">
        <v>119</v>
      </c>
      <c r="F4293" s="35" t="s">
        <v>80</v>
      </c>
      <c r="G4293" s="35" t="s">
        <v>104</v>
      </c>
      <c r="H4293" s="37" t="s">
        <v>121</v>
      </c>
      <c r="I4293" s="35" t="s">
        <v>39</v>
      </c>
      <c r="J4293" s="34">
        <v>43641</v>
      </c>
      <c r="K4293" s="38" t="s">
        <v>115</v>
      </c>
      <c r="L4293" s="53">
        <f>IFERROR(WORKDAY(C4293,R4293,DiasNOLaborables),"")</f>
        <v>43648</v>
      </c>
      <c r="M4293" s="27" t="str">
        <f>+IF(C4293="","",IF(J4293="","",(IF(J4293&lt;=L4293,"A TIEMPO","FUERA DE TIEMPO"))))</f>
        <v>A TIEMPO</v>
      </c>
      <c r="N4293" s="27">
        <f>IF(J4293="","",NETWORKDAYS(Hoja1!C4365+1,Hoja1!J4365,DiasNOLaborables))</f>
        <v>7</v>
      </c>
      <c r="O4293" s="28" t="str">
        <f t="shared" si="132"/>
        <v/>
      </c>
      <c r="P4293" s="26"/>
      <c r="Q4293" s="26"/>
      <c r="R4293" s="26">
        <f t="shared" si="133"/>
        <v>10</v>
      </c>
    </row>
    <row r="4294" spans="1:18" ht="60" x14ac:dyDescent="0.25">
      <c r="A4294" s="52">
        <v>4284</v>
      </c>
      <c r="B4294" s="33">
        <v>20190614104103</v>
      </c>
      <c r="C4294" s="34">
        <v>43630</v>
      </c>
      <c r="D4294" s="35" t="s">
        <v>60</v>
      </c>
      <c r="E4294" s="35" t="s">
        <v>119</v>
      </c>
      <c r="F4294" s="35" t="s">
        <v>80</v>
      </c>
      <c r="G4294" s="35" t="s">
        <v>104</v>
      </c>
      <c r="H4294" s="37" t="s">
        <v>121</v>
      </c>
      <c r="I4294" s="35" t="s">
        <v>39</v>
      </c>
      <c r="J4294" s="34">
        <v>43641</v>
      </c>
      <c r="K4294" s="38" t="s">
        <v>115</v>
      </c>
      <c r="L4294" s="53">
        <f>IFERROR(WORKDAY(C4294,R4294,DiasNOLaborables),"")</f>
        <v>43648</v>
      </c>
      <c r="M4294" s="27" t="str">
        <f>+IF(C4294="","",IF(J4294="","",(IF(J4294&lt;=L4294,"A TIEMPO","FUERA DE TIEMPO"))))</f>
        <v>A TIEMPO</v>
      </c>
      <c r="N4294" s="27">
        <f>IF(J4294="","",NETWORKDAYS(Hoja1!C4366+1,Hoja1!J4366,DiasNOLaborables))</f>
        <v>7</v>
      </c>
      <c r="O4294" s="28" t="str">
        <f t="shared" si="132"/>
        <v/>
      </c>
      <c r="P4294" s="26"/>
      <c r="Q4294" s="26"/>
      <c r="R4294" s="26">
        <f t="shared" si="133"/>
        <v>10</v>
      </c>
    </row>
    <row r="4295" spans="1:18" ht="60" x14ac:dyDescent="0.25">
      <c r="A4295" s="52">
        <v>4285</v>
      </c>
      <c r="B4295" s="33">
        <v>20190614093723</v>
      </c>
      <c r="C4295" s="34">
        <v>43630</v>
      </c>
      <c r="D4295" s="35" t="s">
        <v>60</v>
      </c>
      <c r="E4295" s="35" t="s">
        <v>119</v>
      </c>
      <c r="F4295" s="35" t="s">
        <v>80</v>
      </c>
      <c r="G4295" s="35" t="s">
        <v>104</v>
      </c>
      <c r="H4295" s="37" t="s">
        <v>121</v>
      </c>
      <c r="I4295" s="35" t="s">
        <v>39</v>
      </c>
      <c r="J4295" s="34">
        <v>43641</v>
      </c>
      <c r="K4295" s="38" t="s">
        <v>115</v>
      </c>
      <c r="L4295" s="53">
        <f>IFERROR(WORKDAY(C4295,R4295,DiasNOLaborables),"")</f>
        <v>43648</v>
      </c>
      <c r="M4295" s="27" t="str">
        <f>+IF(C4295="","",IF(J4295="","",(IF(J4295&lt;=L4295,"A TIEMPO","FUERA DE TIEMPO"))))</f>
        <v>A TIEMPO</v>
      </c>
      <c r="N4295" s="27">
        <f>IF(J4295="","",NETWORKDAYS(Hoja1!C4367+1,Hoja1!J4367,DiasNOLaborables))</f>
        <v>7</v>
      </c>
      <c r="O4295" s="28" t="str">
        <f t="shared" si="132"/>
        <v/>
      </c>
      <c r="P4295" s="26"/>
      <c r="Q4295" s="26"/>
      <c r="R4295" s="26">
        <f t="shared" si="133"/>
        <v>10</v>
      </c>
    </row>
    <row r="4296" spans="1:18" ht="60" x14ac:dyDescent="0.25">
      <c r="A4296" s="52">
        <v>4286</v>
      </c>
      <c r="B4296" s="33">
        <v>20190614090822</v>
      </c>
      <c r="C4296" s="34">
        <v>43630</v>
      </c>
      <c r="D4296" s="35" t="s">
        <v>60</v>
      </c>
      <c r="E4296" s="35" t="s">
        <v>119</v>
      </c>
      <c r="F4296" s="35" t="s">
        <v>80</v>
      </c>
      <c r="G4296" s="35" t="s">
        <v>104</v>
      </c>
      <c r="H4296" s="37" t="s">
        <v>121</v>
      </c>
      <c r="I4296" s="35" t="s">
        <v>39</v>
      </c>
      <c r="J4296" s="34">
        <v>43641</v>
      </c>
      <c r="K4296" s="38" t="s">
        <v>115</v>
      </c>
      <c r="L4296" s="53">
        <f>IFERROR(WORKDAY(C4296,R4296,DiasNOLaborables),"")</f>
        <v>43648</v>
      </c>
      <c r="M4296" s="27" t="str">
        <f>+IF(C4296="","",IF(J4296="","",(IF(J4296&lt;=L4296,"A TIEMPO","FUERA DE TIEMPO"))))</f>
        <v>A TIEMPO</v>
      </c>
      <c r="N4296" s="27">
        <f>IF(J4296="","",NETWORKDAYS(Hoja1!C4368+1,Hoja1!J4368,DiasNOLaborables))</f>
        <v>7</v>
      </c>
      <c r="O4296" s="28" t="str">
        <f t="shared" si="132"/>
        <v/>
      </c>
      <c r="P4296" s="26"/>
      <c r="Q4296" s="26"/>
      <c r="R4296" s="26">
        <f t="shared" si="133"/>
        <v>10</v>
      </c>
    </row>
    <row r="4297" spans="1:18" ht="60" x14ac:dyDescent="0.25">
      <c r="A4297" s="52">
        <v>4287</v>
      </c>
      <c r="B4297" s="33">
        <v>20190614085749</v>
      </c>
      <c r="C4297" s="34">
        <v>43630</v>
      </c>
      <c r="D4297" s="35" t="s">
        <v>60</v>
      </c>
      <c r="E4297" s="35" t="s">
        <v>119</v>
      </c>
      <c r="F4297" s="35" t="s">
        <v>80</v>
      </c>
      <c r="G4297" s="35" t="s">
        <v>104</v>
      </c>
      <c r="H4297" s="37" t="s">
        <v>121</v>
      </c>
      <c r="I4297" s="35" t="s">
        <v>39</v>
      </c>
      <c r="J4297" s="34">
        <v>43641</v>
      </c>
      <c r="K4297" s="38" t="s">
        <v>115</v>
      </c>
      <c r="L4297" s="53">
        <f>IFERROR(WORKDAY(C4297,R4297,DiasNOLaborables),"")</f>
        <v>43648</v>
      </c>
      <c r="M4297" s="27" t="str">
        <f>+IF(C4297="","",IF(J4297="","",(IF(J4297&lt;=L4297,"A TIEMPO","FUERA DE TIEMPO"))))</f>
        <v>A TIEMPO</v>
      </c>
      <c r="N4297" s="27">
        <f>IF(J4297="","",NETWORKDAYS(Hoja1!C4369+1,Hoja1!J4369,DiasNOLaborables))</f>
        <v>7</v>
      </c>
      <c r="O4297" s="28" t="str">
        <f t="shared" si="132"/>
        <v/>
      </c>
      <c r="P4297" s="26"/>
      <c r="Q4297" s="26"/>
      <c r="R4297" s="26">
        <f t="shared" si="133"/>
        <v>10</v>
      </c>
    </row>
    <row r="4298" spans="1:18" ht="60" x14ac:dyDescent="0.25">
      <c r="A4298" s="52">
        <v>4288</v>
      </c>
      <c r="B4298" s="33">
        <v>20190614083929</v>
      </c>
      <c r="C4298" s="34">
        <v>43630</v>
      </c>
      <c r="D4298" s="35" t="s">
        <v>60</v>
      </c>
      <c r="E4298" s="35" t="s">
        <v>119</v>
      </c>
      <c r="F4298" s="35" t="s">
        <v>80</v>
      </c>
      <c r="G4298" s="35" t="s">
        <v>104</v>
      </c>
      <c r="H4298" s="37" t="s">
        <v>121</v>
      </c>
      <c r="I4298" s="35" t="s">
        <v>39</v>
      </c>
      <c r="J4298" s="34">
        <v>43641</v>
      </c>
      <c r="K4298" s="38" t="s">
        <v>115</v>
      </c>
      <c r="L4298" s="53">
        <f>IFERROR(WORKDAY(C4298,R4298,DiasNOLaborables),"")</f>
        <v>43648</v>
      </c>
      <c r="M4298" s="27" t="str">
        <f>+IF(C4298="","",IF(J4298="","",(IF(J4298&lt;=L4298,"A TIEMPO","FUERA DE TIEMPO"))))</f>
        <v>A TIEMPO</v>
      </c>
      <c r="N4298" s="27">
        <f>IF(J4298="","",NETWORKDAYS(Hoja1!C4370+1,Hoja1!J4370,DiasNOLaborables))</f>
        <v>7</v>
      </c>
      <c r="O4298" s="28" t="str">
        <f t="shared" si="132"/>
        <v/>
      </c>
      <c r="P4298" s="26"/>
      <c r="Q4298" s="26"/>
      <c r="R4298" s="26">
        <f t="shared" si="133"/>
        <v>10</v>
      </c>
    </row>
    <row r="4299" spans="1:18" ht="45" x14ac:dyDescent="0.25">
      <c r="A4299" s="52">
        <v>4289</v>
      </c>
      <c r="B4299" s="33">
        <v>20199050045172</v>
      </c>
      <c r="C4299" s="34">
        <v>43631</v>
      </c>
      <c r="D4299" s="35" t="s">
        <v>60</v>
      </c>
      <c r="E4299" s="35" t="s">
        <v>118</v>
      </c>
      <c r="F4299" s="35" t="s">
        <v>80</v>
      </c>
      <c r="G4299" s="35" t="s">
        <v>104</v>
      </c>
      <c r="H4299" s="37" t="s">
        <v>121</v>
      </c>
      <c r="I4299" s="35" t="s">
        <v>39</v>
      </c>
      <c r="J4299" s="34">
        <v>43637</v>
      </c>
      <c r="K4299" s="38" t="s">
        <v>115</v>
      </c>
      <c r="L4299" s="53">
        <f>IFERROR(WORKDAY(C4299,R4299,DiasNOLaborables),"")</f>
        <v>43648</v>
      </c>
      <c r="M4299" s="27" t="str">
        <f>+IF(C4299="","",IF(J4299="","",(IF(J4299&lt;=L4299,"A TIEMPO","FUERA DE TIEMPO"))))</f>
        <v>A TIEMPO</v>
      </c>
      <c r="N4299" s="27">
        <f>IF(J4299="","",NETWORKDAYS(Hoja1!C3933+1,Hoja1!J3933,DiasNOLaborables))</f>
        <v>8</v>
      </c>
      <c r="O4299" s="28" t="str">
        <f t="shared" ref="O4299:O4362" si="134">IF(NETWORKDAYS(L4299+1,J4299,DiasNOLaborables)&lt;=0,"",NETWORKDAYS(L4299+1,J4299,DiasNOLaborables))</f>
        <v/>
      </c>
      <c r="P4299" s="26"/>
      <c r="Q4299" s="26"/>
      <c r="R4299" s="26">
        <f t="shared" ref="R4299:R4362" si="135">IFERROR(VLOOKUP(F4299,$Z$49:$AA$62,2),"")</f>
        <v>10</v>
      </c>
    </row>
    <row r="4300" spans="1:18" ht="45" x14ac:dyDescent="0.25">
      <c r="A4300" s="52">
        <v>4290</v>
      </c>
      <c r="B4300" s="33">
        <v>20199050045182</v>
      </c>
      <c r="C4300" s="34">
        <v>43631</v>
      </c>
      <c r="D4300" s="35" t="s">
        <v>60</v>
      </c>
      <c r="E4300" s="35" t="s">
        <v>118</v>
      </c>
      <c r="F4300" s="35" t="s">
        <v>80</v>
      </c>
      <c r="G4300" s="35" t="s">
        <v>104</v>
      </c>
      <c r="H4300" s="37" t="s">
        <v>121</v>
      </c>
      <c r="I4300" s="35" t="s">
        <v>39</v>
      </c>
      <c r="J4300" s="34">
        <v>43637</v>
      </c>
      <c r="K4300" s="38" t="s">
        <v>115</v>
      </c>
      <c r="L4300" s="53">
        <f>IFERROR(WORKDAY(C4300,R4300,DiasNOLaborables),"")</f>
        <v>43648</v>
      </c>
      <c r="M4300" s="27" t="str">
        <f>+IF(C4300="","",IF(J4300="","",(IF(J4300&lt;=L4300,"A TIEMPO","FUERA DE TIEMPO"))))</f>
        <v>A TIEMPO</v>
      </c>
      <c r="N4300" s="27">
        <f>IF(J4300="","",NETWORKDAYS(Hoja1!C3934+1,Hoja1!J3934,DiasNOLaborables))</f>
        <v>8</v>
      </c>
      <c r="O4300" s="28" t="str">
        <f t="shared" si="134"/>
        <v/>
      </c>
      <c r="P4300" s="26"/>
      <c r="Q4300" s="26"/>
      <c r="R4300" s="26">
        <f t="shared" si="135"/>
        <v>10</v>
      </c>
    </row>
    <row r="4301" spans="1:18" ht="45" x14ac:dyDescent="0.25">
      <c r="A4301" s="52">
        <v>4291</v>
      </c>
      <c r="B4301" s="33">
        <v>20199050045192</v>
      </c>
      <c r="C4301" s="34">
        <v>43631</v>
      </c>
      <c r="D4301" s="35" t="s">
        <v>60</v>
      </c>
      <c r="E4301" s="35" t="s">
        <v>118</v>
      </c>
      <c r="F4301" s="35" t="s">
        <v>80</v>
      </c>
      <c r="G4301" s="35" t="s">
        <v>104</v>
      </c>
      <c r="H4301" s="37" t="s">
        <v>121</v>
      </c>
      <c r="I4301" s="35" t="s">
        <v>39</v>
      </c>
      <c r="J4301" s="34">
        <v>43637</v>
      </c>
      <c r="K4301" s="38" t="s">
        <v>115</v>
      </c>
      <c r="L4301" s="53">
        <f>IFERROR(WORKDAY(C4301,R4301,DiasNOLaborables),"")</f>
        <v>43648</v>
      </c>
      <c r="M4301" s="27" t="str">
        <f>+IF(C4301="","",IF(J4301="","",(IF(J4301&lt;=L4301,"A TIEMPO","FUERA DE TIEMPO"))))</f>
        <v>A TIEMPO</v>
      </c>
      <c r="N4301" s="27">
        <f>IF(J4301="","",NETWORKDAYS(Hoja1!C3935+1,Hoja1!J3935,DiasNOLaborables))</f>
        <v>8</v>
      </c>
      <c r="O4301" s="28" t="str">
        <f t="shared" si="134"/>
        <v/>
      </c>
      <c r="P4301" s="26"/>
      <c r="Q4301" s="26"/>
      <c r="R4301" s="26">
        <f t="shared" si="135"/>
        <v>10</v>
      </c>
    </row>
    <row r="4302" spans="1:18" ht="45" x14ac:dyDescent="0.25">
      <c r="A4302" s="52">
        <v>4292</v>
      </c>
      <c r="B4302" s="33">
        <v>20199050045212</v>
      </c>
      <c r="C4302" s="34">
        <v>43631</v>
      </c>
      <c r="D4302" s="35" t="s">
        <v>62</v>
      </c>
      <c r="E4302" s="35" t="s">
        <v>118</v>
      </c>
      <c r="F4302" s="35" t="s">
        <v>80</v>
      </c>
      <c r="G4302" s="35" t="s">
        <v>104</v>
      </c>
      <c r="H4302" s="37" t="s">
        <v>121</v>
      </c>
      <c r="I4302" s="35" t="s">
        <v>39</v>
      </c>
      <c r="J4302" s="34">
        <v>43641</v>
      </c>
      <c r="K4302" s="38" t="s">
        <v>115</v>
      </c>
      <c r="L4302" s="53">
        <f>IFERROR(WORKDAY(C4302,R4302,DiasNOLaborables),"")</f>
        <v>43648</v>
      </c>
      <c r="M4302" s="27" t="str">
        <f>+IF(C4302="","",IF(J4302="","",(IF(J4302&lt;=L4302,"A TIEMPO","FUERA DE TIEMPO"))))</f>
        <v>A TIEMPO</v>
      </c>
      <c r="N4302" s="27">
        <f>IF(J4302="","",NETWORKDAYS(Hoja1!C3936+1,Hoja1!J3936,DiasNOLaborables))</f>
        <v>8</v>
      </c>
      <c r="O4302" s="28" t="str">
        <f t="shared" si="134"/>
        <v/>
      </c>
      <c r="P4302" s="26"/>
      <c r="Q4302" s="26"/>
      <c r="R4302" s="26">
        <f t="shared" si="135"/>
        <v>10</v>
      </c>
    </row>
    <row r="4303" spans="1:18" ht="30" x14ac:dyDescent="0.25">
      <c r="A4303" s="52">
        <v>4293</v>
      </c>
      <c r="B4303" s="33">
        <v>20199050045232</v>
      </c>
      <c r="C4303" s="34">
        <v>43631</v>
      </c>
      <c r="D4303" s="35" t="s">
        <v>60</v>
      </c>
      <c r="E4303" s="35" t="s">
        <v>118</v>
      </c>
      <c r="F4303" s="35" t="s">
        <v>70</v>
      </c>
      <c r="G4303" s="35" t="s">
        <v>89</v>
      </c>
      <c r="H4303" s="37" t="s">
        <v>120</v>
      </c>
      <c r="I4303" s="35" t="s">
        <v>37</v>
      </c>
      <c r="J4303" s="34">
        <v>43662</v>
      </c>
      <c r="K4303" s="38" t="s">
        <v>115</v>
      </c>
      <c r="L4303" s="53">
        <f>IFERROR(WORKDAY(C4303,R4303,DiasNOLaborables),"")</f>
        <v>43676</v>
      </c>
      <c r="M4303" s="27" t="str">
        <f>+IF(C4303="","",IF(J4303="","",(IF(J4303&lt;=L4303,"A TIEMPO","FUERA DE TIEMPO"))))</f>
        <v>A TIEMPO</v>
      </c>
      <c r="N4303" s="27">
        <f>IF(J4303="","",NETWORKDAYS(Hoja1!C3937+1,Hoja1!J3937,DiasNOLaborables))</f>
        <v>8</v>
      </c>
      <c r="O4303" s="28" t="str">
        <f t="shared" si="134"/>
        <v/>
      </c>
      <c r="P4303" s="26"/>
      <c r="Q4303" s="26"/>
      <c r="R4303" s="26">
        <f t="shared" si="135"/>
        <v>30</v>
      </c>
    </row>
    <row r="4304" spans="1:18" ht="60" x14ac:dyDescent="0.25">
      <c r="A4304" s="52">
        <v>4294</v>
      </c>
      <c r="B4304" s="33">
        <v>20190615200132</v>
      </c>
      <c r="C4304" s="34">
        <v>43631</v>
      </c>
      <c r="D4304" s="35" t="s">
        <v>60</v>
      </c>
      <c r="E4304" s="35" t="s">
        <v>119</v>
      </c>
      <c r="F4304" s="35" t="s">
        <v>80</v>
      </c>
      <c r="G4304" s="35" t="s">
        <v>104</v>
      </c>
      <c r="H4304" s="37" t="s">
        <v>121</v>
      </c>
      <c r="I4304" s="35" t="s">
        <v>39</v>
      </c>
      <c r="J4304" s="34">
        <v>43635</v>
      </c>
      <c r="K4304" s="38" t="s">
        <v>115</v>
      </c>
      <c r="L4304" s="53">
        <f>IFERROR(WORKDAY(C4304,R4304,DiasNOLaborables),"")</f>
        <v>43648</v>
      </c>
      <c r="M4304" s="27" t="str">
        <f>+IF(C4304="","",IF(J4304="","",(IF(J4304&lt;=L4304,"A TIEMPO","FUERA DE TIEMPO"))))</f>
        <v>A TIEMPO</v>
      </c>
      <c r="N4304" s="27">
        <f>IF(J4304="","",NETWORKDAYS(Hoja1!C4343+1,Hoja1!J4343,DiasNOLaborables))</f>
        <v>7</v>
      </c>
      <c r="O4304" s="28" t="str">
        <f t="shared" si="134"/>
        <v/>
      </c>
      <c r="P4304" s="26"/>
      <c r="Q4304" s="26"/>
      <c r="R4304" s="26">
        <f t="shared" si="135"/>
        <v>10</v>
      </c>
    </row>
    <row r="4305" spans="1:18" ht="60" x14ac:dyDescent="0.25">
      <c r="A4305" s="52">
        <v>4295</v>
      </c>
      <c r="B4305" s="33">
        <v>20190615163946</v>
      </c>
      <c r="C4305" s="34">
        <v>43631</v>
      </c>
      <c r="D4305" s="35" t="s">
        <v>60</v>
      </c>
      <c r="E4305" s="35" t="s">
        <v>119</v>
      </c>
      <c r="F4305" s="35" t="s">
        <v>80</v>
      </c>
      <c r="G4305" s="35" t="s">
        <v>104</v>
      </c>
      <c r="H4305" s="37" t="s">
        <v>121</v>
      </c>
      <c r="I4305" s="35" t="s">
        <v>39</v>
      </c>
      <c r="J4305" s="34">
        <v>43635</v>
      </c>
      <c r="K4305" s="38" t="s">
        <v>115</v>
      </c>
      <c r="L4305" s="53">
        <f>IFERROR(WORKDAY(C4305,R4305,DiasNOLaborables),"")</f>
        <v>43648</v>
      </c>
      <c r="M4305" s="27" t="str">
        <f>+IF(C4305="","",IF(J4305="","",(IF(J4305&lt;=L4305,"A TIEMPO","FUERA DE TIEMPO"))))</f>
        <v>A TIEMPO</v>
      </c>
      <c r="N4305" s="27">
        <f>IF(J4305="","",NETWORKDAYS(Hoja1!C4344+1,Hoja1!J4344,DiasNOLaborables))</f>
        <v>7</v>
      </c>
      <c r="O4305" s="28" t="str">
        <f t="shared" si="134"/>
        <v/>
      </c>
      <c r="P4305" s="26"/>
      <c r="Q4305" s="26"/>
      <c r="R4305" s="26">
        <f t="shared" si="135"/>
        <v>10</v>
      </c>
    </row>
    <row r="4306" spans="1:18" ht="45" x14ac:dyDescent="0.25">
      <c r="A4306" s="52">
        <v>4296</v>
      </c>
      <c r="B4306" s="33">
        <v>20199050045252</v>
      </c>
      <c r="C4306" s="34">
        <v>43632</v>
      </c>
      <c r="D4306" s="35" t="s">
        <v>61</v>
      </c>
      <c r="E4306" s="35" t="s">
        <v>118</v>
      </c>
      <c r="F4306" s="35" t="s">
        <v>80</v>
      </c>
      <c r="G4306" s="35" t="s">
        <v>104</v>
      </c>
      <c r="H4306" s="37" t="s">
        <v>121</v>
      </c>
      <c r="I4306" s="35" t="s">
        <v>39</v>
      </c>
      <c r="J4306" s="34">
        <v>43641</v>
      </c>
      <c r="K4306" s="38" t="s">
        <v>115</v>
      </c>
      <c r="L4306" s="53">
        <f>IFERROR(WORKDAY(C4306,R4306,DiasNOLaborables),"")</f>
        <v>43648</v>
      </c>
      <c r="M4306" s="27" t="str">
        <f>+IF(C4306="","",IF(J4306="","",(IF(J4306&lt;=L4306,"A TIEMPO","FUERA DE TIEMPO"))))</f>
        <v>A TIEMPO</v>
      </c>
      <c r="N4306" s="27">
        <f>IF(J4306="","",NETWORKDAYS(Hoja1!C3938+1,Hoja1!J3938,DiasNOLaborables))</f>
        <v>8</v>
      </c>
      <c r="O4306" s="28" t="str">
        <f t="shared" si="134"/>
        <v/>
      </c>
      <c r="P4306" s="26"/>
      <c r="Q4306" s="26"/>
      <c r="R4306" s="26">
        <f t="shared" si="135"/>
        <v>10</v>
      </c>
    </row>
    <row r="4307" spans="1:18" ht="45" x14ac:dyDescent="0.25">
      <c r="A4307" s="52">
        <v>4297</v>
      </c>
      <c r="B4307" s="33">
        <v>20199050045242</v>
      </c>
      <c r="C4307" s="34">
        <v>43632</v>
      </c>
      <c r="D4307" s="35" t="s">
        <v>61</v>
      </c>
      <c r="E4307" s="35" t="s">
        <v>118</v>
      </c>
      <c r="F4307" s="35" t="s">
        <v>80</v>
      </c>
      <c r="G4307" s="35" t="s">
        <v>104</v>
      </c>
      <c r="H4307" s="37" t="s">
        <v>121</v>
      </c>
      <c r="I4307" s="35" t="s">
        <v>39</v>
      </c>
      <c r="J4307" s="34">
        <v>43641</v>
      </c>
      <c r="K4307" s="38" t="s">
        <v>115</v>
      </c>
      <c r="L4307" s="53">
        <f>IFERROR(WORKDAY(C4307,R4307,DiasNOLaborables),"")</f>
        <v>43648</v>
      </c>
      <c r="M4307" s="27" t="str">
        <f>+IF(C4307="","",IF(J4307="","",(IF(J4307&lt;=L4307,"A TIEMPO","FUERA DE TIEMPO"))))</f>
        <v>A TIEMPO</v>
      </c>
      <c r="N4307" s="27">
        <f>IF(J4307="","",NETWORKDAYS(Hoja1!C3939+1,Hoja1!J3939,DiasNOLaborables))</f>
        <v>9</v>
      </c>
      <c r="O4307" s="28" t="str">
        <f t="shared" si="134"/>
        <v/>
      </c>
      <c r="P4307" s="26"/>
      <c r="Q4307" s="26"/>
      <c r="R4307" s="26">
        <f t="shared" si="135"/>
        <v>10</v>
      </c>
    </row>
    <row r="4308" spans="1:18" ht="45" x14ac:dyDescent="0.25">
      <c r="A4308" s="52">
        <v>4298</v>
      </c>
      <c r="B4308" s="33">
        <v>20199050045272</v>
      </c>
      <c r="C4308" s="34">
        <v>43632</v>
      </c>
      <c r="D4308" s="35" t="s">
        <v>60</v>
      </c>
      <c r="E4308" s="35" t="s">
        <v>118</v>
      </c>
      <c r="F4308" s="35" t="s">
        <v>80</v>
      </c>
      <c r="G4308" s="35" t="s">
        <v>104</v>
      </c>
      <c r="H4308" s="37" t="s">
        <v>121</v>
      </c>
      <c r="I4308" s="35" t="s">
        <v>39</v>
      </c>
      <c r="J4308" s="34">
        <v>43641</v>
      </c>
      <c r="K4308" s="38" t="s">
        <v>115</v>
      </c>
      <c r="L4308" s="53">
        <f>IFERROR(WORKDAY(C4308,R4308,DiasNOLaborables),"")</f>
        <v>43648</v>
      </c>
      <c r="M4308" s="27" t="str">
        <f>+IF(C4308="","",IF(J4308="","",(IF(J4308&lt;=L4308,"A TIEMPO","FUERA DE TIEMPO"))))</f>
        <v>A TIEMPO</v>
      </c>
      <c r="N4308" s="27">
        <f>IF(J4308="","",NETWORKDAYS(Hoja1!C3940+1,Hoja1!J3940,DiasNOLaborables))</f>
        <v>9</v>
      </c>
      <c r="O4308" s="28" t="str">
        <f t="shared" si="134"/>
        <v/>
      </c>
      <c r="P4308" s="26"/>
      <c r="Q4308" s="26"/>
      <c r="R4308" s="26">
        <f t="shared" si="135"/>
        <v>10</v>
      </c>
    </row>
    <row r="4309" spans="1:18" ht="60" x14ac:dyDescent="0.25">
      <c r="A4309" s="52">
        <v>4299</v>
      </c>
      <c r="B4309" s="33">
        <v>20190616184548</v>
      </c>
      <c r="C4309" s="34">
        <v>43632</v>
      </c>
      <c r="D4309" s="35" t="s">
        <v>61</v>
      </c>
      <c r="E4309" s="35" t="s">
        <v>119</v>
      </c>
      <c r="F4309" s="35" t="s">
        <v>80</v>
      </c>
      <c r="G4309" s="35" t="s">
        <v>104</v>
      </c>
      <c r="H4309" s="37" t="s">
        <v>121</v>
      </c>
      <c r="I4309" s="35" t="s">
        <v>39</v>
      </c>
      <c r="J4309" s="34">
        <v>43643</v>
      </c>
      <c r="K4309" s="38" t="s">
        <v>115</v>
      </c>
      <c r="L4309" s="53">
        <f>IFERROR(WORKDAY(C4309,R4309,DiasNOLaborables),"")</f>
        <v>43648</v>
      </c>
      <c r="M4309" s="27" t="str">
        <f>+IF(C4309="","",IF(J4309="","",(IF(J4309&lt;=L4309,"A TIEMPO","FUERA DE TIEMPO"))))</f>
        <v>A TIEMPO</v>
      </c>
      <c r="N4309" s="27">
        <f>IF(J4309="","",NETWORKDAYS(Hoja1!C4653+1,Hoja1!J4653,DiasNOLaborables))</f>
        <v>-12</v>
      </c>
      <c r="O4309" s="28" t="str">
        <f t="shared" si="134"/>
        <v/>
      </c>
      <c r="P4309" s="26"/>
      <c r="Q4309" s="26"/>
      <c r="R4309" s="26">
        <f t="shared" si="135"/>
        <v>10</v>
      </c>
    </row>
    <row r="4310" spans="1:18" ht="60" x14ac:dyDescent="0.25">
      <c r="A4310" s="52">
        <v>4300</v>
      </c>
      <c r="B4310" s="33">
        <v>20190616173253</v>
      </c>
      <c r="C4310" s="34">
        <v>43632</v>
      </c>
      <c r="D4310" s="35" t="s">
        <v>62</v>
      </c>
      <c r="E4310" s="35" t="s">
        <v>119</v>
      </c>
      <c r="F4310" s="35" t="s">
        <v>80</v>
      </c>
      <c r="G4310" s="35" t="s">
        <v>104</v>
      </c>
      <c r="H4310" s="37" t="s">
        <v>121</v>
      </c>
      <c r="I4310" s="35" t="s">
        <v>39</v>
      </c>
      <c r="J4310" s="34">
        <v>43643</v>
      </c>
      <c r="K4310" s="38" t="s">
        <v>115</v>
      </c>
      <c r="L4310" s="53">
        <f>IFERROR(WORKDAY(C4310,R4310,DiasNOLaborables),"")</f>
        <v>43648</v>
      </c>
      <c r="M4310" s="27" t="str">
        <f>+IF(C4310="","",IF(J4310="","",(IF(J4310&lt;=L4310,"A TIEMPO","FUERA DE TIEMPO"))))</f>
        <v>A TIEMPO</v>
      </c>
      <c r="N4310" s="27">
        <f>IF(J4310="","",NETWORKDAYS(Hoja1!C4654+1,Hoja1!J4654,DiasNOLaborables))</f>
        <v>-2</v>
      </c>
      <c r="O4310" s="28" t="str">
        <f t="shared" si="134"/>
        <v/>
      </c>
      <c r="P4310" s="26"/>
      <c r="Q4310" s="26"/>
      <c r="R4310" s="26">
        <f t="shared" si="135"/>
        <v>10</v>
      </c>
    </row>
    <row r="4311" spans="1:18" ht="60" x14ac:dyDescent="0.25">
      <c r="A4311" s="52">
        <v>4301</v>
      </c>
      <c r="B4311" s="33">
        <v>20190616172114</v>
      </c>
      <c r="C4311" s="34">
        <v>43632</v>
      </c>
      <c r="D4311" s="35" t="s">
        <v>62</v>
      </c>
      <c r="E4311" s="35" t="s">
        <v>119</v>
      </c>
      <c r="F4311" s="35" t="s">
        <v>80</v>
      </c>
      <c r="G4311" s="35" t="s">
        <v>104</v>
      </c>
      <c r="H4311" s="37" t="s">
        <v>121</v>
      </c>
      <c r="I4311" s="35" t="s">
        <v>39</v>
      </c>
      <c r="J4311" s="34">
        <v>43643</v>
      </c>
      <c r="K4311" s="38" t="s">
        <v>115</v>
      </c>
      <c r="L4311" s="53">
        <f>IFERROR(WORKDAY(C4311,R4311,DiasNOLaborables),"")</f>
        <v>43648</v>
      </c>
      <c r="M4311" s="27" t="str">
        <f>+IF(C4311="","",IF(J4311="","",(IF(J4311&lt;=L4311,"A TIEMPO","FUERA DE TIEMPO"))))</f>
        <v>A TIEMPO</v>
      </c>
      <c r="N4311" s="27">
        <f>IF(J4311="","",NETWORKDAYS(Hoja1!C4655+1,Hoja1!J4655,DiasNOLaborables))</f>
        <v>2</v>
      </c>
      <c r="O4311" s="28" t="str">
        <f t="shared" si="134"/>
        <v/>
      </c>
      <c r="P4311" s="26"/>
      <c r="Q4311" s="26"/>
      <c r="R4311" s="26">
        <f t="shared" si="135"/>
        <v>10</v>
      </c>
    </row>
    <row r="4312" spans="1:18" ht="60" x14ac:dyDescent="0.25">
      <c r="A4312" s="52">
        <v>4302</v>
      </c>
      <c r="B4312" s="33">
        <v>20190616171738</v>
      </c>
      <c r="C4312" s="34">
        <v>43632</v>
      </c>
      <c r="D4312" s="35" t="s">
        <v>61</v>
      </c>
      <c r="E4312" s="35" t="s">
        <v>119</v>
      </c>
      <c r="F4312" s="35" t="s">
        <v>80</v>
      </c>
      <c r="G4312" s="35" t="s">
        <v>104</v>
      </c>
      <c r="H4312" s="37" t="s">
        <v>121</v>
      </c>
      <c r="I4312" s="35" t="s">
        <v>39</v>
      </c>
      <c r="J4312" s="34">
        <v>43643</v>
      </c>
      <c r="K4312" s="38" t="s">
        <v>115</v>
      </c>
      <c r="L4312" s="53">
        <f>IFERROR(WORKDAY(C4312,R4312,DiasNOLaborables),"")</f>
        <v>43648</v>
      </c>
      <c r="M4312" s="27" t="str">
        <f>+IF(C4312="","",IF(J4312="","",(IF(J4312&lt;=L4312,"A TIEMPO","FUERA DE TIEMPO"))))</f>
        <v>A TIEMPO</v>
      </c>
      <c r="N4312" s="27">
        <f>IF(J4312="","",NETWORKDAYS(Hoja1!C4656+1,Hoja1!J4656,DiasNOLaborables))</f>
        <v>16</v>
      </c>
      <c r="O4312" s="28" t="str">
        <f t="shared" si="134"/>
        <v/>
      </c>
      <c r="P4312" s="26"/>
      <c r="Q4312" s="26"/>
      <c r="R4312" s="26">
        <f t="shared" si="135"/>
        <v>10</v>
      </c>
    </row>
    <row r="4313" spans="1:18" ht="60" x14ac:dyDescent="0.25">
      <c r="A4313" s="52">
        <v>4303</v>
      </c>
      <c r="B4313" s="33">
        <v>20190616164657</v>
      </c>
      <c r="C4313" s="34">
        <v>43632</v>
      </c>
      <c r="D4313" s="35" t="s">
        <v>61</v>
      </c>
      <c r="E4313" s="35" t="s">
        <v>119</v>
      </c>
      <c r="F4313" s="35" t="s">
        <v>80</v>
      </c>
      <c r="G4313" s="35" t="s">
        <v>104</v>
      </c>
      <c r="H4313" s="37" t="s">
        <v>121</v>
      </c>
      <c r="I4313" s="35" t="s">
        <v>39</v>
      </c>
      <c r="J4313" s="34">
        <v>43643</v>
      </c>
      <c r="K4313" s="38" t="s">
        <v>115</v>
      </c>
      <c r="L4313" s="53">
        <f>IFERROR(WORKDAY(C4313,R4313,DiasNOLaborables),"")</f>
        <v>43648</v>
      </c>
      <c r="M4313" s="27" t="str">
        <f>+IF(C4313="","",IF(J4313="","",(IF(J4313&lt;=L4313,"A TIEMPO","FUERA DE TIEMPO"))))</f>
        <v>A TIEMPO</v>
      </c>
      <c r="N4313" s="27">
        <f>IF(J4313="","",NETWORKDAYS(Hoja1!C4657+1,Hoja1!J4657,DiasNOLaborables))</f>
        <v>17</v>
      </c>
      <c r="O4313" s="28" t="str">
        <f t="shared" si="134"/>
        <v/>
      </c>
      <c r="P4313" s="26"/>
      <c r="Q4313" s="26"/>
      <c r="R4313" s="26">
        <f t="shared" si="135"/>
        <v>10</v>
      </c>
    </row>
    <row r="4314" spans="1:18" ht="60" x14ac:dyDescent="0.25">
      <c r="A4314" s="52">
        <v>4304</v>
      </c>
      <c r="B4314" s="33">
        <v>20190616161314</v>
      </c>
      <c r="C4314" s="34">
        <v>43632</v>
      </c>
      <c r="D4314" s="35" t="s">
        <v>61</v>
      </c>
      <c r="E4314" s="35" t="s">
        <v>119</v>
      </c>
      <c r="F4314" s="35" t="s">
        <v>80</v>
      </c>
      <c r="G4314" s="35" t="s">
        <v>104</v>
      </c>
      <c r="H4314" s="37" t="s">
        <v>121</v>
      </c>
      <c r="I4314" s="35" t="s">
        <v>39</v>
      </c>
      <c r="J4314" s="34">
        <v>43643</v>
      </c>
      <c r="K4314" s="38" t="s">
        <v>115</v>
      </c>
      <c r="L4314" s="53">
        <f>IFERROR(WORKDAY(C4314,R4314,DiasNOLaborables),"")</f>
        <v>43648</v>
      </c>
      <c r="M4314" s="27" t="str">
        <f>+IF(C4314="","",IF(J4314="","",(IF(J4314&lt;=L4314,"A TIEMPO","FUERA DE TIEMPO"))))</f>
        <v>A TIEMPO</v>
      </c>
      <c r="N4314" s="27">
        <f>IF(J4314="","",NETWORKDAYS(Hoja1!C4658+1,Hoja1!J4658,DiasNOLaborables))</f>
        <v>1</v>
      </c>
      <c r="O4314" s="28" t="str">
        <f t="shared" si="134"/>
        <v/>
      </c>
      <c r="P4314" s="26"/>
      <c r="Q4314" s="26"/>
      <c r="R4314" s="26">
        <f t="shared" si="135"/>
        <v>10</v>
      </c>
    </row>
    <row r="4315" spans="1:18" ht="60" x14ac:dyDescent="0.25">
      <c r="A4315" s="52">
        <v>4305</v>
      </c>
      <c r="B4315" s="33">
        <v>20190616130827</v>
      </c>
      <c r="C4315" s="34">
        <v>43632</v>
      </c>
      <c r="D4315" s="35" t="s">
        <v>61</v>
      </c>
      <c r="E4315" s="35" t="s">
        <v>119</v>
      </c>
      <c r="F4315" s="35" t="s">
        <v>80</v>
      </c>
      <c r="G4315" s="35" t="s">
        <v>104</v>
      </c>
      <c r="H4315" s="37" t="s">
        <v>121</v>
      </c>
      <c r="I4315" s="35" t="s">
        <v>39</v>
      </c>
      <c r="J4315" s="34">
        <v>43643</v>
      </c>
      <c r="K4315" s="38" t="s">
        <v>115</v>
      </c>
      <c r="L4315" s="53">
        <f>IFERROR(WORKDAY(C4315,R4315,DiasNOLaborables),"")</f>
        <v>43648</v>
      </c>
      <c r="M4315" s="27" t="str">
        <f>+IF(C4315="","",IF(J4315="","",(IF(J4315&lt;=L4315,"A TIEMPO","FUERA DE TIEMPO"))))</f>
        <v>A TIEMPO</v>
      </c>
      <c r="N4315" s="27">
        <f>IF(J4315="","",NETWORKDAYS(Hoja1!C4659+1,Hoja1!J4659,DiasNOLaborables))</f>
        <v>17</v>
      </c>
      <c r="O4315" s="28" t="str">
        <f t="shared" si="134"/>
        <v/>
      </c>
      <c r="P4315" s="26"/>
      <c r="Q4315" s="26"/>
      <c r="R4315" s="26">
        <f t="shared" si="135"/>
        <v>10</v>
      </c>
    </row>
    <row r="4316" spans="1:18" ht="60" x14ac:dyDescent="0.25">
      <c r="A4316" s="52">
        <v>4306</v>
      </c>
      <c r="B4316" s="33">
        <v>20190616112322</v>
      </c>
      <c r="C4316" s="34">
        <v>43632</v>
      </c>
      <c r="D4316" s="35" t="s">
        <v>61</v>
      </c>
      <c r="E4316" s="35" t="s">
        <v>119</v>
      </c>
      <c r="F4316" s="35" t="s">
        <v>80</v>
      </c>
      <c r="G4316" s="35" t="s">
        <v>104</v>
      </c>
      <c r="H4316" s="37" t="s">
        <v>121</v>
      </c>
      <c r="I4316" s="35" t="s">
        <v>39</v>
      </c>
      <c r="J4316" s="34">
        <v>43643</v>
      </c>
      <c r="K4316" s="38" t="s">
        <v>115</v>
      </c>
      <c r="L4316" s="53">
        <f>IFERROR(WORKDAY(C4316,R4316,DiasNOLaborables),"")</f>
        <v>43648</v>
      </c>
      <c r="M4316" s="27" t="str">
        <f>+IF(C4316="","",IF(J4316="","",(IF(J4316&lt;=L4316,"A TIEMPO","FUERA DE TIEMPO"))))</f>
        <v>A TIEMPO</v>
      </c>
      <c r="N4316" s="27">
        <f>IF(J4316="","",NETWORKDAYS(Hoja1!C4660+1,Hoja1!J4660,DiasNOLaborables))</f>
        <v>17</v>
      </c>
      <c r="O4316" s="28" t="str">
        <f t="shared" si="134"/>
        <v/>
      </c>
      <c r="P4316" s="26"/>
      <c r="Q4316" s="26"/>
      <c r="R4316" s="26">
        <f t="shared" si="135"/>
        <v>10</v>
      </c>
    </row>
    <row r="4317" spans="1:18" ht="45" x14ac:dyDescent="0.25">
      <c r="A4317" s="52">
        <v>4307</v>
      </c>
      <c r="B4317" s="33">
        <v>20199050045302</v>
      </c>
      <c r="C4317" s="34">
        <v>43633</v>
      </c>
      <c r="D4317" s="35" t="s">
        <v>62</v>
      </c>
      <c r="E4317" s="35" t="s">
        <v>118</v>
      </c>
      <c r="F4317" s="35" t="s">
        <v>80</v>
      </c>
      <c r="G4317" s="35" t="s">
        <v>104</v>
      </c>
      <c r="H4317" s="37" t="s">
        <v>121</v>
      </c>
      <c r="I4317" s="35" t="s">
        <v>39</v>
      </c>
      <c r="J4317" s="34">
        <v>43641</v>
      </c>
      <c r="K4317" s="38" t="s">
        <v>115</v>
      </c>
      <c r="L4317" s="53">
        <f>IFERROR(WORKDAY(C4317,R4317,DiasNOLaborables),"")</f>
        <v>43649</v>
      </c>
      <c r="M4317" s="27" t="str">
        <f>+IF(C4317="","",IF(J4317="","",(IF(J4317&lt;=L4317,"A TIEMPO","FUERA DE TIEMPO"))))</f>
        <v>A TIEMPO</v>
      </c>
      <c r="N4317" s="27">
        <f>IF(J4317="","",NETWORKDAYS(Hoja1!C3941+1,Hoja1!J3941,DiasNOLaborables))</f>
        <v>9</v>
      </c>
      <c r="O4317" s="28" t="str">
        <f t="shared" si="134"/>
        <v/>
      </c>
      <c r="P4317" s="26"/>
      <c r="Q4317" s="26"/>
      <c r="R4317" s="26">
        <f t="shared" si="135"/>
        <v>10</v>
      </c>
    </row>
    <row r="4318" spans="1:18" ht="45" x14ac:dyDescent="0.25">
      <c r="A4318" s="52">
        <v>4308</v>
      </c>
      <c r="B4318" s="33">
        <v>20199050045312</v>
      </c>
      <c r="C4318" s="34">
        <v>43633</v>
      </c>
      <c r="D4318" s="35" t="s">
        <v>61</v>
      </c>
      <c r="E4318" s="35" t="s">
        <v>118</v>
      </c>
      <c r="F4318" s="35" t="s">
        <v>80</v>
      </c>
      <c r="G4318" s="35" t="s">
        <v>104</v>
      </c>
      <c r="H4318" s="37" t="s">
        <v>121</v>
      </c>
      <c r="I4318" s="35" t="s">
        <v>39</v>
      </c>
      <c r="J4318" s="34">
        <v>43641</v>
      </c>
      <c r="K4318" s="38" t="s">
        <v>115</v>
      </c>
      <c r="L4318" s="53">
        <f>IFERROR(WORKDAY(C4318,R4318,DiasNOLaborables),"")</f>
        <v>43649</v>
      </c>
      <c r="M4318" s="27" t="str">
        <f>+IF(C4318="","",IF(J4318="","",(IF(J4318&lt;=L4318,"A TIEMPO","FUERA DE TIEMPO"))))</f>
        <v>A TIEMPO</v>
      </c>
      <c r="N4318" s="27">
        <f>IF(J4318="","",NETWORKDAYS(Hoja1!C3942+1,Hoja1!J3942,DiasNOLaborables))</f>
        <v>9</v>
      </c>
      <c r="O4318" s="28" t="str">
        <f t="shared" si="134"/>
        <v/>
      </c>
      <c r="P4318" s="26"/>
      <c r="Q4318" s="26"/>
      <c r="R4318" s="26">
        <f t="shared" si="135"/>
        <v>10</v>
      </c>
    </row>
    <row r="4319" spans="1:18" ht="45" x14ac:dyDescent="0.25">
      <c r="A4319" s="52">
        <v>4309</v>
      </c>
      <c r="B4319" s="33">
        <v>20199050045392</v>
      </c>
      <c r="C4319" s="34">
        <v>43633</v>
      </c>
      <c r="D4319" s="35" t="s">
        <v>61</v>
      </c>
      <c r="E4319" s="35" t="s">
        <v>118</v>
      </c>
      <c r="F4319" s="35" t="s">
        <v>80</v>
      </c>
      <c r="G4319" s="35" t="s">
        <v>104</v>
      </c>
      <c r="H4319" s="37" t="s">
        <v>121</v>
      </c>
      <c r="I4319" s="35" t="s">
        <v>39</v>
      </c>
      <c r="J4319" s="34">
        <v>43641</v>
      </c>
      <c r="K4319" s="38" t="s">
        <v>115</v>
      </c>
      <c r="L4319" s="53">
        <f>IFERROR(WORKDAY(C4319,R4319,DiasNOLaborables),"")</f>
        <v>43649</v>
      </c>
      <c r="M4319" s="27" t="str">
        <f>+IF(C4319="","",IF(J4319="","",(IF(J4319&lt;=L4319,"A TIEMPO","FUERA DE TIEMPO"))))</f>
        <v>A TIEMPO</v>
      </c>
      <c r="N4319" s="27">
        <f>IF(J4319="","",NETWORKDAYS(Hoja1!C3943+1,Hoja1!J3943,DiasNOLaborables))</f>
        <v>12</v>
      </c>
      <c r="O4319" s="28" t="str">
        <f t="shared" si="134"/>
        <v/>
      </c>
      <c r="P4319" s="26"/>
      <c r="Q4319" s="26"/>
      <c r="R4319" s="26">
        <f t="shared" si="135"/>
        <v>10</v>
      </c>
    </row>
    <row r="4320" spans="1:18" ht="45" x14ac:dyDescent="0.25">
      <c r="A4320" s="52">
        <v>4310</v>
      </c>
      <c r="B4320" s="33">
        <v>20199050045402</v>
      </c>
      <c r="C4320" s="34">
        <v>43633</v>
      </c>
      <c r="D4320" s="35" t="s">
        <v>61</v>
      </c>
      <c r="E4320" s="35" t="s">
        <v>115</v>
      </c>
      <c r="F4320" s="35" t="s">
        <v>80</v>
      </c>
      <c r="G4320" s="35" t="s">
        <v>104</v>
      </c>
      <c r="H4320" s="37" t="s">
        <v>121</v>
      </c>
      <c r="I4320" s="35" t="s">
        <v>39</v>
      </c>
      <c r="J4320" s="34">
        <v>43641</v>
      </c>
      <c r="K4320" s="38" t="s">
        <v>115</v>
      </c>
      <c r="L4320" s="53">
        <f>IFERROR(WORKDAY(C4320,R4320,DiasNOLaborables),"")</f>
        <v>43649</v>
      </c>
      <c r="M4320" s="27" t="str">
        <f>+IF(C4320="","",IF(J4320="","",(IF(J4320&lt;=L4320,"A TIEMPO","FUERA DE TIEMPO"))))</f>
        <v>A TIEMPO</v>
      </c>
      <c r="N4320" s="27">
        <f>IF(J4320="","",NETWORKDAYS(Hoja1!C3944+1,Hoja1!J3944,DiasNOLaborables))</f>
        <v>7</v>
      </c>
      <c r="O4320" s="28" t="str">
        <f t="shared" si="134"/>
        <v/>
      </c>
      <c r="P4320" s="26"/>
      <c r="Q4320" s="26"/>
      <c r="R4320" s="26">
        <f t="shared" si="135"/>
        <v>10</v>
      </c>
    </row>
    <row r="4321" spans="1:18" ht="45" x14ac:dyDescent="0.25">
      <c r="A4321" s="52">
        <v>4311</v>
      </c>
      <c r="B4321" s="33">
        <v>20199050045472</v>
      </c>
      <c r="C4321" s="34">
        <v>43633</v>
      </c>
      <c r="D4321" s="35" t="s">
        <v>60</v>
      </c>
      <c r="E4321" s="35" t="s">
        <v>118</v>
      </c>
      <c r="F4321" s="35" t="s">
        <v>80</v>
      </c>
      <c r="G4321" s="35" t="s">
        <v>104</v>
      </c>
      <c r="H4321" s="37" t="s">
        <v>121</v>
      </c>
      <c r="I4321" s="35" t="s">
        <v>39</v>
      </c>
      <c r="J4321" s="34">
        <v>43641</v>
      </c>
      <c r="K4321" s="38" t="s">
        <v>115</v>
      </c>
      <c r="L4321" s="53">
        <f>IFERROR(WORKDAY(C4321,R4321,DiasNOLaborables),"")</f>
        <v>43649</v>
      </c>
      <c r="M4321" s="27" t="str">
        <f>+IF(C4321="","",IF(J4321="","",(IF(J4321&lt;=L4321,"A TIEMPO","FUERA DE TIEMPO"))))</f>
        <v>A TIEMPO</v>
      </c>
      <c r="N4321" s="27">
        <f>IF(J4321="","",NETWORKDAYS(Hoja1!C3945+1,Hoja1!J3945,DiasNOLaborables))</f>
        <v>7</v>
      </c>
      <c r="O4321" s="28" t="str">
        <f t="shared" si="134"/>
        <v/>
      </c>
      <c r="P4321" s="26"/>
      <c r="Q4321" s="26"/>
      <c r="R4321" s="26">
        <f t="shared" si="135"/>
        <v>10</v>
      </c>
    </row>
    <row r="4322" spans="1:18" ht="45" x14ac:dyDescent="0.25">
      <c r="A4322" s="52">
        <v>4312</v>
      </c>
      <c r="B4322" s="33">
        <v>20199050045492</v>
      </c>
      <c r="C4322" s="34">
        <v>43633</v>
      </c>
      <c r="D4322" s="35" t="s">
        <v>60</v>
      </c>
      <c r="E4322" s="35" t="s">
        <v>115</v>
      </c>
      <c r="F4322" s="35" t="s">
        <v>80</v>
      </c>
      <c r="G4322" s="35" t="s">
        <v>104</v>
      </c>
      <c r="H4322" s="37" t="s">
        <v>121</v>
      </c>
      <c r="I4322" s="35" t="s">
        <v>39</v>
      </c>
      <c r="J4322" s="34">
        <v>43641</v>
      </c>
      <c r="K4322" s="38" t="s">
        <v>115</v>
      </c>
      <c r="L4322" s="53">
        <f>IFERROR(WORKDAY(C4322,R4322,DiasNOLaborables),"")</f>
        <v>43649</v>
      </c>
      <c r="M4322" s="27" t="str">
        <f>+IF(C4322="","",IF(J4322="","",(IF(J4322&lt;=L4322,"A TIEMPO","FUERA DE TIEMPO"))))</f>
        <v>A TIEMPO</v>
      </c>
      <c r="N4322" s="27">
        <f>IF(J4322="","",NETWORKDAYS(Hoja1!C3946+1,Hoja1!J3946,DiasNOLaborables))</f>
        <v>7</v>
      </c>
      <c r="O4322" s="28" t="str">
        <f t="shared" si="134"/>
        <v/>
      </c>
      <c r="P4322" s="26"/>
      <c r="Q4322" s="26"/>
      <c r="R4322" s="26">
        <f t="shared" si="135"/>
        <v>10</v>
      </c>
    </row>
    <row r="4323" spans="1:18" ht="45" x14ac:dyDescent="0.25">
      <c r="A4323" s="52">
        <v>4313</v>
      </c>
      <c r="B4323" s="33">
        <v>20199050045512</v>
      </c>
      <c r="C4323" s="34">
        <v>43633</v>
      </c>
      <c r="D4323" s="35" t="s">
        <v>60</v>
      </c>
      <c r="E4323" s="35" t="s">
        <v>115</v>
      </c>
      <c r="F4323" s="35" t="s">
        <v>80</v>
      </c>
      <c r="G4323" s="35" t="s">
        <v>104</v>
      </c>
      <c r="H4323" s="37" t="s">
        <v>121</v>
      </c>
      <c r="I4323" s="35" t="s">
        <v>39</v>
      </c>
      <c r="J4323" s="34">
        <v>43641</v>
      </c>
      <c r="K4323" s="38" t="s">
        <v>115</v>
      </c>
      <c r="L4323" s="53">
        <f>IFERROR(WORKDAY(C4323,R4323,DiasNOLaborables),"")</f>
        <v>43649</v>
      </c>
      <c r="M4323" s="27" t="str">
        <f>+IF(C4323="","",IF(J4323="","",(IF(J4323&lt;=L4323,"A TIEMPO","FUERA DE TIEMPO"))))</f>
        <v>A TIEMPO</v>
      </c>
      <c r="N4323" s="27">
        <f>IF(J4323="","",NETWORKDAYS(Hoja1!C3947+1,Hoja1!J3947,DiasNOLaborables))</f>
        <v>7</v>
      </c>
      <c r="O4323" s="28" t="str">
        <f t="shared" si="134"/>
        <v/>
      </c>
      <c r="P4323" s="26"/>
      <c r="Q4323" s="26"/>
      <c r="R4323" s="26">
        <f t="shared" si="135"/>
        <v>10</v>
      </c>
    </row>
    <row r="4324" spans="1:18" ht="45" x14ac:dyDescent="0.25">
      <c r="A4324" s="52">
        <v>4314</v>
      </c>
      <c r="B4324" s="33">
        <v>20199050045522</v>
      </c>
      <c r="C4324" s="34">
        <v>43633</v>
      </c>
      <c r="D4324" s="35" t="s">
        <v>62</v>
      </c>
      <c r="E4324" s="35" t="s">
        <v>118</v>
      </c>
      <c r="F4324" s="35" t="s">
        <v>80</v>
      </c>
      <c r="G4324" s="35" t="s">
        <v>104</v>
      </c>
      <c r="H4324" s="37" t="s">
        <v>121</v>
      </c>
      <c r="I4324" s="35" t="s">
        <v>39</v>
      </c>
      <c r="J4324" s="34">
        <v>43641</v>
      </c>
      <c r="K4324" s="38" t="s">
        <v>115</v>
      </c>
      <c r="L4324" s="53">
        <f>IFERROR(WORKDAY(C4324,R4324,DiasNOLaborables),"")</f>
        <v>43649</v>
      </c>
      <c r="M4324" s="27" t="str">
        <f>+IF(C4324="","",IF(J4324="","",(IF(J4324&lt;=L4324,"A TIEMPO","FUERA DE TIEMPO"))))</f>
        <v>A TIEMPO</v>
      </c>
      <c r="N4324" s="27">
        <f>IF(J4324="","",NETWORKDAYS(Hoja1!C3948+1,Hoja1!J3948,DiasNOLaborables))</f>
        <v>7</v>
      </c>
      <c r="O4324" s="28" t="str">
        <f t="shared" si="134"/>
        <v/>
      </c>
      <c r="P4324" s="26"/>
      <c r="Q4324" s="26"/>
      <c r="R4324" s="26">
        <f t="shared" si="135"/>
        <v>10</v>
      </c>
    </row>
    <row r="4325" spans="1:18" ht="45" x14ac:dyDescent="0.25">
      <c r="A4325" s="52">
        <v>4315</v>
      </c>
      <c r="B4325" s="33">
        <v>20199050045532</v>
      </c>
      <c r="C4325" s="34">
        <v>43633</v>
      </c>
      <c r="D4325" s="35" t="s">
        <v>61</v>
      </c>
      <c r="E4325" s="35" t="s">
        <v>115</v>
      </c>
      <c r="F4325" s="35" t="s">
        <v>80</v>
      </c>
      <c r="G4325" s="35" t="s">
        <v>104</v>
      </c>
      <c r="H4325" s="37" t="s">
        <v>121</v>
      </c>
      <c r="I4325" s="35" t="s">
        <v>39</v>
      </c>
      <c r="J4325" s="34">
        <v>43641</v>
      </c>
      <c r="K4325" s="38" t="s">
        <v>115</v>
      </c>
      <c r="L4325" s="53">
        <f>IFERROR(WORKDAY(C4325,R4325,DiasNOLaborables),"")</f>
        <v>43649</v>
      </c>
      <c r="M4325" s="27" t="str">
        <f>+IF(C4325="","",IF(J4325="","",(IF(J4325&lt;=L4325,"A TIEMPO","FUERA DE TIEMPO"))))</f>
        <v>A TIEMPO</v>
      </c>
      <c r="N4325" s="27">
        <f>IF(J4325="","",NETWORKDAYS(Hoja1!C3949+1,Hoja1!J3949,DiasNOLaborables))</f>
        <v>7</v>
      </c>
      <c r="O4325" s="28" t="str">
        <f t="shared" si="134"/>
        <v/>
      </c>
      <c r="P4325" s="26"/>
      <c r="Q4325" s="26"/>
      <c r="R4325" s="26">
        <f t="shared" si="135"/>
        <v>10</v>
      </c>
    </row>
    <row r="4326" spans="1:18" ht="45" x14ac:dyDescent="0.25">
      <c r="A4326" s="52">
        <v>4316</v>
      </c>
      <c r="B4326" s="33">
        <v>20199050045552</v>
      </c>
      <c r="C4326" s="34">
        <v>43633</v>
      </c>
      <c r="D4326" s="35" t="s">
        <v>60</v>
      </c>
      <c r="E4326" s="35" t="s">
        <v>115</v>
      </c>
      <c r="F4326" s="35" t="s">
        <v>80</v>
      </c>
      <c r="G4326" s="35" t="s">
        <v>104</v>
      </c>
      <c r="H4326" s="37" t="s">
        <v>121</v>
      </c>
      <c r="I4326" s="35" t="s">
        <v>39</v>
      </c>
      <c r="J4326" s="34">
        <v>43641</v>
      </c>
      <c r="K4326" s="38" t="s">
        <v>115</v>
      </c>
      <c r="L4326" s="53">
        <f>IFERROR(WORKDAY(C4326,R4326,DiasNOLaborables),"")</f>
        <v>43649</v>
      </c>
      <c r="M4326" s="27" t="str">
        <f>+IF(C4326="","",IF(J4326="","",(IF(J4326&lt;=L4326,"A TIEMPO","FUERA DE TIEMPO"))))</f>
        <v>A TIEMPO</v>
      </c>
      <c r="N4326" s="27">
        <f>IF(J4326="","",NETWORKDAYS(Hoja1!C3950+1,Hoja1!J3950,DiasNOLaborables))</f>
        <v>7</v>
      </c>
      <c r="O4326" s="28" t="str">
        <f t="shared" si="134"/>
        <v/>
      </c>
      <c r="P4326" s="26"/>
      <c r="Q4326" s="26"/>
      <c r="R4326" s="26">
        <f t="shared" si="135"/>
        <v>10</v>
      </c>
    </row>
    <row r="4327" spans="1:18" ht="45" x14ac:dyDescent="0.25">
      <c r="A4327" s="52">
        <v>4317</v>
      </c>
      <c r="B4327" s="33">
        <v>20199050045562</v>
      </c>
      <c r="C4327" s="34">
        <v>43633</v>
      </c>
      <c r="D4327" s="35" t="s">
        <v>61</v>
      </c>
      <c r="E4327" s="35" t="s">
        <v>115</v>
      </c>
      <c r="F4327" s="35" t="s">
        <v>80</v>
      </c>
      <c r="G4327" s="35" t="s">
        <v>104</v>
      </c>
      <c r="H4327" s="37" t="s">
        <v>121</v>
      </c>
      <c r="I4327" s="35" t="s">
        <v>39</v>
      </c>
      <c r="J4327" s="34">
        <v>43641</v>
      </c>
      <c r="K4327" s="38" t="s">
        <v>115</v>
      </c>
      <c r="L4327" s="53">
        <f>IFERROR(WORKDAY(C4327,R4327,DiasNOLaborables),"")</f>
        <v>43649</v>
      </c>
      <c r="M4327" s="27" t="str">
        <f>+IF(C4327="","",IF(J4327="","",(IF(J4327&lt;=L4327,"A TIEMPO","FUERA DE TIEMPO"))))</f>
        <v>A TIEMPO</v>
      </c>
      <c r="N4327" s="27">
        <f>IF(J4327="","",NETWORKDAYS(Hoja1!C3951+1,Hoja1!J3951,DiasNOLaborables))</f>
        <v>7</v>
      </c>
      <c r="O4327" s="28" t="str">
        <f t="shared" si="134"/>
        <v/>
      </c>
      <c r="P4327" s="26"/>
      <c r="Q4327" s="26"/>
      <c r="R4327" s="26">
        <f t="shared" si="135"/>
        <v>10</v>
      </c>
    </row>
    <row r="4328" spans="1:18" ht="45" x14ac:dyDescent="0.25">
      <c r="A4328" s="52">
        <v>4318</v>
      </c>
      <c r="B4328" s="33">
        <v>20199050045572</v>
      </c>
      <c r="C4328" s="34">
        <v>43633</v>
      </c>
      <c r="D4328" s="35" t="s">
        <v>61</v>
      </c>
      <c r="E4328" s="35" t="s">
        <v>115</v>
      </c>
      <c r="F4328" s="35" t="s">
        <v>80</v>
      </c>
      <c r="G4328" s="35" t="s">
        <v>104</v>
      </c>
      <c r="H4328" s="37" t="s">
        <v>121</v>
      </c>
      <c r="I4328" s="35" t="s">
        <v>39</v>
      </c>
      <c r="J4328" s="34">
        <v>43641</v>
      </c>
      <c r="K4328" s="38" t="s">
        <v>115</v>
      </c>
      <c r="L4328" s="53">
        <f>IFERROR(WORKDAY(C4328,R4328,DiasNOLaborables),"")</f>
        <v>43649</v>
      </c>
      <c r="M4328" s="27" t="str">
        <f>+IF(C4328="","",IF(J4328="","",(IF(J4328&lt;=L4328,"A TIEMPO","FUERA DE TIEMPO"))))</f>
        <v>A TIEMPO</v>
      </c>
      <c r="N4328" s="27">
        <f>IF(J4328="","",NETWORKDAYS(Hoja1!C3952+1,Hoja1!J3952,DiasNOLaborables))</f>
        <v>7</v>
      </c>
      <c r="O4328" s="28" t="str">
        <f t="shared" si="134"/>
        <v/>
      </c>
      <c r="P4328" s="26"/>
      <c r="Q4328" s="26"/>
      <c r="R4328" s="26">
        <f t="shared" si="135"/>
        <v>10</v>
      </c>
    </row>
    <row r="4329" spans="1:18" ht="45" x14ac:dyDescent="0.25">
      <c r="A4329" s="52">
        <v>4319</v>
      </c>
      <c r="B4329" s="33">
        <v>20199050045592</v>
      </c>
      <c r="C4329" s="34">
        <v>43633</v>
      </c>
      <c r="D4329" s="35" t="s">
        <v>61</v>
      </c>
      <c r="E4329" s="35" t="s">
        <v>115</v>
      </c>
      <c r="F4329" s="35" t="s">
        <v>80</v>
      </c>
      <c r="G4329" s="35" t="s">
        <v>104</v>
      </c>
      <c r="H4329" s="37" t="s">
        <v>121</v>
      </c>
      <c r="I4329" s="35" t="s">
        <v>39</v>
      </c>
      <c r="J4329" s="34">
        <v>43642</v>
      </c>
      <c r="K4329" s="38" t="s">
        <v>115</v>
      </c>
      <c r="L4329" s="53">
        <f>IFERROR(WORKDAY(C4329,R4329,DiasNOLaborables),"")</f>
        <v>43649</v>
      </c>
      <c r="M4329" s="27" t="str">
        <f>+IF(C4329="","",IF(J4329="","",(IF(J4329&lt;=L4329,"A TIEMPO","FUERA DE TIEMPO"))))</f>
        <v>A TIEMPO</v>
      </c>
      <c r="N4329" s="27">
        <f>IF(J4329="","",NETWORKDAYS(Hoja1!C3953+1,Hoja1!J3953,DiasNOLaborables))</f>
        <v>7</v>
      </c>
      <c r="O4329" s="28" t="str">
        <f t="shared" si="134"/>
        <v/>
      </c>
      <c r="P4329" s="26"/>
      <c r="Q4329" s="26"/>
      <c r="R4329" s="26">
        <f t="shared" si="135"/>
        <v>10</v>
      </c>
    </row>
    <row r="4330" spans="1:18" ht="45" x14ac:dyDescent="0.25">
      <c r="A4330" s="52">
        <v>4320</v>
      </c>
      <c r="B4330" s="33">
        <v>20199910066752</v>
      </c>
      <c r="C4330" s="34">
        <v>43633</v>
      </c>
      <c r="D4330" s="35" t="s">
        <v>61</v>
      </c>
      <c r="E4330" s="35" t="s">
        <v>115</v>
      </c>
      <c r="F4330" s="35" t="s">
        <v>80</v>
      </c>
      <c r="G4330" s="35" t="s">
        <v>104</v>
      </c>
      <c r="H4330" s="37" t="s">
        <v>121</v>
      </c>
      <c r="I4330" s="35" t="s">
        <v>39</v>
      </c>
      <c r="J4330" s="34">
        <v>43643</v>
      </c>
      <c r="K4330" s="38" t="s">
        <v>115</v>
      </c>
      <c r="L4330" s="53">
        <f>IFERROR(WORKDAY(C4330,R4330,DiasNOLaborables),"")</f>
        <v>43649</v>
      </c>
      <c r="M4330" s="27" t="str">
        <f>+IF(C4330="","",IF(J4330="","",(IF(J4330&lt;=L4330,"A TIEMPO","FUERA DE TIEMPO"))))</f>
        <v>A TIEMPO</v>
      </c>
      <c r="N4330" s="27">
        <f>IF(J4330="","",NETWORKDAYS(Hoja1!C3954+1,Hoja1!J3954,DiasNOLaborables))</f>
        <v>7</v>
      </c>
      <c r="O4330" s="28" t="str">
        <f t="shared" si="134"/>
        <v/>
      </c>
      <c r="P4330" s="26"/>
      <c r="Q4330" s="26"/>
      <c r="R4330" s="26">
        <f t="shared" si="135"/>
        <v>10</v>
      </c>
    </row>
    <row r="4331" spans="1:18" ht="45" x14ac:dyDescent="0.25">
      <c r="A4331" s="52">
        <v>4321</v>
      </c>
      <c r="B4331" s="33">
        <v>20199050045322</v>
      </c>
      <c r="C4331" s="34">
        <v>43633</v>
      </c>
      <c r="D4331" s="35" t="s">
        <v>65</v>
      </c>
      <c r="E4331" s="35" t="s">
        <v>118</v>
      </c>
      <c r="F4331" s="35" t="s">
        <v>80</v>
      </c>
      <c r="G4331" s="35" t="s">
        <v>84</v>
      </c>
      <c r="H4331" s="37" t="s">
        <v>120</v>
      </c>
      <c r="I4331" s="35" t="s">
        <v>40</v>
      </c>
      <c r="J4331" s="34">
        <v>43648</v>
      </c>
      <c r="K4331" s="38" t="s">
        <v>115</v>
      </c>
      <c r="L4331" s="53">
        <f>IFERROR(WORKDAY(C4331,R4331,DiasNOLaborables),"")</f>
        <v>43649</v>
      </c>
      <c r="M4331" s="27" t="str">
        <f>+IF(C4331="","",IF(J4331="","",(IF(J4331&lt;=L4331,"A TIEMPO","FUERA DE TIEMPO"))))</f>
        <v>A TIEMPO</v>
      </c>
      <c r="N4331" s="27">
        <f>IF(J4331="","",NETWORKDAYS(Hoja1!C3955+1,Hoja1!J3955,DiasNOLaborables))</f>
        <v>7</v>
      </c>
      <c r="O4331" s="28" t="str">
        <f t="shared" si="134"/>
        <v/>
      </c>
      <c r="P4331" s="26"/>
      <c r="Q4331" s="26"/>
      <c r="R4331" s="26">
        <f t="shared" si="135"/>
        <v>10</v>
      </c>
    </row>
    <row r="4332" spans="1:18" ht="45" x14ac:dyDescent="0.25">
      <c r="A4332" s="52">
        <v>4322</v>
      </c>
      <c r="B4332" s="33">
        <v>20199050045332</v>
      </c>
      <c r="C4332" s="34">
        <v>43633</v>
      </c>
      <c r="D4332" s="35" t="s">
        <v>65</v>
      </c>
      <c r="E4332" s="35" t="s">
        <v>118</v>
      </c>
      <c r="F4332" s="35" t="s">
        <v>80</v>
      </c>
      <c r="G4332" s="35" t="s">
        <v>84</v>
      </c>
      <c r="H4332" s="37" t="s">
        <v>120</v>
      </c>
      <c r="I4332" s="35" t="s">
        <v>40</v>
      </c>
      <c r="J4332" s="34">
        <v>43637</v>
      </c>
      <c r="K4332" s="38" t="s">
        <v>115</v>
      </c>
      <c r="L4332" s="53">
        <f>IFERROR(WORKDAY(C4332,R4332,DiasNOLaborables),"")</f>
        <v>43649</v>
      </c>
      <c r="M4332" s="27" t="str">
        <f>+IF(C4332="","",IF(J4332="","",(IF(J4332&lt;=L4332,"A TIEMPO","FUERA DE TIEMPO"))))</f>
        <v>A TIEMPO</v>
      </c>
      <c r="N4332" s="27">
        <f>IF(J4332="","",NETWORKDAYS(Hoja1!C3956+1,Hoja1!J3956,DiasNOLaborables))</f>
        <v>7</v>
      </c>
      <c r="O4332" s="28" t="str">
        <f t="shared" si="134"/>
        <v/>
      </c>
      <c r="P4332" s="26"/>
      <c r="Q4332" s="26"/>
      <c r="R4332" s="26">
        <f t="shared" si="135"/>
        <v>10</v>
      </c>
    </row>
    <row r="4333" spans="1:18" ht="45" x14ac:dyDescent="0.25">
      <c r="A4333" s="52">
        <v>4323</v>
      </c>
      <c r="B4333" s="33">
        <v>20199050045352</v>
      </c>
      <c r="C4333" s="34">
        <v>43633</v>
      </c>
      <c r="D4333" s="35" t="s">
        <v>61</v>
      </c>
      <c r="E4333" s="35" t="s">
        <v>115</v>
      </c>
      <c r="F4333" s="35" t="s">
        <v>80</v>
      </c>
      <c r="G4333" s="35" t="s">
        <v>104</v>
      </c>
      <c r="H4333" s="37" t="s">
        <v>121</v>
      </c>
      <c r="I4333" s="35" t="s">
        <v>39</v>
      </c>
      <c r="J4333" s="34">
        <v>43642</v>
      </c>
      <c r="K4333" s="38" t="s">
        <v>115</v>
      </c>
      <c r="L4333" s="53">
        <f>IFERROR(WORKDAY(C4333,R4333,DiasNOLaborables),"")</f>
        <v>43649</v>
      </c>
      <c r="M4333" s="27" t="str">
        <f>+IF(C4333="","",IF(J4333="","",(IF(J4333&lt;=L4333,"A TIEMPO","FUERA DE TIEMPO"))))</f>
        <v>A TIEMPO</v>
      </c>
      <c r="N4333" s="27">
        <f>IF(J4333="","",NETWORKDAYS(Hoja1!C3957+1,Hoja1!J3957,DiasNOLaborables))</f>
        <v>7</v>
      </c>
      <c r="O4333" s="28" t="str">
        <f t="shared" si="134"/>
        <v/>
      </c>
      <c r="P4333" s="26"/>
      <c r="Q4333" s="26"/>
      <c r="R4333" s="26">
        <f t="shared" si="135"/>
        <v>10</v>
      </c>
    </row>
    <row r="4334" spans="1:18" ht="45" x14ac:dyDescent="0.25">
      <c r="A4334" s="52">
        <v>4324</v>
      </c>
      <c r="B4334" s="33">
        <v>20199050045362</v>
      </c>
      <c r="C4334" s="34">
        <v>43633</v>
      </c>
      <c r="D4334" s="35" t="s">
        <v>60</v>
      </c>
      <c r="E4334" s="35" t="s">
        <v>115</v>
      </c>
      <c r="F4334" s="35" t="s">
        <v>80</v>
      </c>
      <c r="G4334" s="35" t="s">
        <v>104</v>
      </c>
      <c r="H4334" s="37" t="s">
        <v>121</v>
      </c>
      <c r="I4334" s="35" t="s">
        <v>39</v>
      </c>
      <c r="J4334" s="34">
        <v>43642</v>
      </c>
      <c r="K4334" s="38" t="s">
        <v>115</v>
      </c>
      <c r="L4334" s="53">
        <f>IFERROR(WORKDAY(C4334,R4334,DiasNOLaborables),"")</f>
        <v>43649</v>
      </c>
      <c r="M4334" s="27" t="str">
        <f>+IF(C4334="","",IF(J4334="","",(IF(J4334&lt;=L4334,"A TIEMPO","FUERA DE TIEMPO"))))</f>
        <v>A TIEMPO</v>
      </c>
      <c r="N4334" s="27">
        <f>IF(J4334="","",NETWORKDAYS(Hoja1!C3958+1,Hoja1!J3958,DiasNOLaborables))</f>
        <v>7</v>
      </c>
      <c r="O4334" s="28" t="str">
        <f t="shared" si="134"/>
        <v/>
      </c>
      <c r="P4334" s="26"/>
      <c r="Q4334" s="26"/>
      <c r="R4334" s="26">
        <f t="shared" si="135"/>
        <v>10</v>
      </c>
    </row>
    <row r="4335" spans="1:18" ht="45" x14ac:dyDescent="0.25">
      <c r="A4335" s="52">
        <v>4325</v>
      </c>
      <c r="B4335" s="33">
        <v>20199050045662</v>
      </c>
      <c r="C4335" s="34">
        <v>43633</v>
      </c>
      <c r="D4335" s="35" t="s">
        <v>60</v>
      </c>
      <c r="E4335" s="35" t="s">
        <v>118</v>
      </c>
      <c r="F4335" s="35" t="s">
        <v>80</v>
      </c>
      <c r="G4335" s="35" t="s">
        <v>104</v>
      </c>
      <c r="H4335" s="37" t="s">
        <v>121</v>
      </c>
      <c r="I4335" s="35" t="s">
        <v>39</v>
      </c>
      <c r="J4335" s="34">
        <v>43642</v>
      </c>
      <c r="K4335" s="38" t="s">
        <v>115</v>
      </c>
      <c r="L4335" s="53">
        <f>IFERROR(WORKDAY(C4335,R4335,DiasNOLaborables),"")</f>
        <v>43649</v>
      </c>
      <c r="M4335" s="27" t="str">
        <f>+IF(C4335="","",IF(J4335="","",(IF(J4335&lt;=L4335,"A TIEMPO","FUERA DE TIEMPO"))))</f>
        <v>A TIEMPO</v>
      </c>
      <c r="N4335" s="27">
        <f>IF(J4335="","",NETWORKDAYS(Hoja1!C3959+1,Hoja1!J3959,DiasNOLaborables))</f>
        <v>7</v>
      </c>
      <c r="O4335" s="28" t="str">
        <f t="shared" si="134"/>
        <v/>
      </c>
      <c r="P4335" s="26"/>
      <c r="Q4335" s="26"/>
      <c r="R4335" s="26">
        <f t="shared" si="135"/>
        <v>10</v>
      </c>
    </row>
    <row r="4336" spans="1:18" ht="45" x14ac:dyDescent="0.25">
      <c r="A4336" s="52">
        <v>4326</v>
      </c>
      <c r="B4336" s="33">
        <v>20199050045722</v>
      </c>
      <c r="C4336" s="34">
        <v>43633</v>
      </c>
      <c r="D4336" s="35" t="s">
        <v>61</v>
      </c>
      <c r="E4336" s="35" t="s">
        <v>118</v>
      </c>
      <c r="F4336" s="35" t="s">
        <v>80</v>
      </c>
      <c r="G4336" s="35" t="s">
        <v>104</v>
      </c>
      <c r="H4336" s="37" t="s">
        <v>121</v>
      </c>
      <c r="I4336" s="35" t="s">
        <v>39</v>
      </c>
      <c r="J4336" s="34">
        <v>43643</v>
      </c>
      <c r="K4336" s="38" t="s">
        <v>115</v>
      </c>
      <c r="L4336" s="53">
        <f>IFERROR(WORKDAY(C4336,R4336,DiasNOLaborables),"")</f>
        <v>43649</v>
      </c>
      <c r="M4336" s="27" t="str">
        <f>+IF(C4336="","",IF(J4336="","",(IF(J4336&lt;=L4336,"A TIEMPO","FUERA DE TIEMPO"))))</f>
        <v>A TIEMPO</v>
      </c>
      <c r="N4336" s="27">
        <f>IF(J4336="","",NETWORKDAYS(Hoja1!C3960+1,Hoja1!J3960,DiasNOLaborables))</f>
        <v>7</v>
      </c>
      <c r="O4336" s="28" t="str">
        <f t="shared" si="134"/>
        <v/>
      </c>
      <c r="P4336" s="26"/>
      <c r="Q4336" s="26"/>
      <c r="R4336" s="26">
        <f t="shared" si="135"/>
        <v>10</v>
      </c>
    </row>
    <row r="4337" spans="1:18" ht="45" x14ac:dyDescent="0.25">
      <c r="A4337" s="52">
        <v>4327</v>
      </c>
      <c r="B4337" s="33">
        <v>20199050045742</v>
      </c>
      <c r="C4337" s="34">
        <v>43633</v>
      </c>
      <c r="D4337" s="35" t="s">
        <v>60</v>
      </c>
      <c r="E4337" s="35" t="s">
        <v>118</v>
      </c>
      <c r="F4337" s="35" t="s">
        <v>80</v>
      </c>
      <c r="G4337" s="35" t="s">
        <v>104</v>
      </c>
      <c r="H4337" s="37" t="s">
        <v>121</v>
      </c>
      <c r="I4337" s="35" t="s">
        <v>39</v>
      </c>
      <c r="J4337" s="34">
        <v>43644</v>
      </c>
      <c r="K4337" s="38" t="s">
        <v>115</v>
      </c>
      <c r="L4337" s="53">
        <f>IFERROR(WORKDAY(C4337,R4337,DiasNOLaborables),"")</f>
        <v>43649</v>
      </c>
      <c r="M4337" s="27" t="str">
        <f>+IF(C4337="","",IF(J4337="","",(IF(J4337&lt;=L4337,"A TIEMPO","FUERA DE TIEMPO"))))</f>
        <v>A TIEMPO</v>
      </c>
      <c r="N4337" s="27">
        <f>IF(J4337="","",NETWORKDAYS(Hoja1!C3961+1,Hoja1!J3961,DiasNOLaborables))</f>
        <v>7</v>
      </c>
      <c r="O4337" s="28" t="str">
        <f t="shared" si="134"/>
        <v/>
      </c>
      <c r="P4337" s="26"/>
      <c r="Q4337" s="26"/>
      <c r="R4337" s="26">
        <f t="shared" si="135"/>
        <v>10</v>
      </c>
    </row>
    <row r="4338" spans="1:18" ht="45" x14ac:dyDescent="0.25">
      <c r="A4338" s="52">
        <v>4328</v>
      </c>
      <c r="B4338" s="33">
        <v>20199050045752</v>
      </c>
      <c r="C4338" s="34">
        <v>43633</v>
      </c>
      <c r="D4338" s="35" t="s">
        <v>60</v>
      </c>
      <c r="E4338" s="35" t="s">
        <v>118</v>
      </c>
      <c r="F4338" s="35" t="s">
        <v>80</v>
      </c>
      <c r="G4338" s="35" t="s">
        <v>104</v>
      </c>
      <c r="H4338" s="37" t="s">
        <v>121</v>
      </c>
      <c r="I4338" s="35" t="s">
        <v>39</v>
      </c>
      <c r="J4338" s="34">
        <v>43644</v>
      </c>
      <c r="K4338" s="38" t="s">
        <v>115</v>
      </c>
      <c r="L4338" s="53">
        <f>IFERROR(WORKDAY(C4338,R4338,DiasNOLaborables),"")</f>
        <v>43649</v>
      </c>
      <c r="M4338" s="27" t="str">
        <f>+IF(C4338="","",IF(J4338="","",(IF(J4338&lt;=L4338,"A TIEMPO","FUERA DE TIEMPO"))))</f>
        <v>A TIEMPO</v>
      </c>
      <c r="N4338" s="27">
        <f>IF(J4338="","",NETWORKDAYS(Hoja1!C3962+1,Hoja1!J3962,DiasNOLaborables))</f>
        <v>7</v>
      </c>
      <c r="O4338" s="28" t="str">
        <f t="shared" si="134"/>
        <v/>
      </c>
      <c r="P4338" s="26"/>
      <c r="Q4338" s="26"/>
      <c r="R4338" s="26">
        <f t="shared" si="135"/>
        <v>10</v>
      </c>
    </row>
    <row r="4339" spans="1:18" ht="45" x14ac:dyDescent="0.25">
      <c r="A4339" s="52">
        <v>4329</v>
      </c>
      <c r="B4339" s="33">
        <v>20199050045762</v>
      </c>
      <c r="C4339" s="34">
        <v>43633</v>
      </c>
      <c r="D4339" s="35" t="s">
        <v>60</v>
      </c>
      <c r="E4339" s="35" t="s">
        <v>118</v>
      </c>
      <c r="F4339" s="35" t="s">
        <v>80</v>
      </c>
      <c r="G4339" s="35" t="s">
        <v>104</v>
      </c>
      <c r="H4339" s="37" t="s">
        <v>121</v>
      </c>
      <c r="I4339" s="35" t="s">
        <v>39</v>
      </c>
      <c r="J4339" s="34">
        <v>43644</v>
      </c>
      <c r="K4339" s="38" t="s">
        <v>115</v>
      </c>
      <c r="L4339" s="53">
        <f>IFERROR(WORKDAY(C4339,R4339,DiasNOLaborables),"")</f>
        <v>43649</v>
      </c>
      <c r="M4339" s="27" t="str">
        <f>+IF(C4339="","",IF(J4339="","",(IF(J4339&lt;=L4339,"A TIEMPO","FUERA DE TIEMPO"))))</f>
        <v>A TIEMPO</v>
      </c>
      <c r="N4339" s="27">
        <f>IF(J4339="","",NETWORKDAYS(Hoja1!C3963+1,Hoja1!J3963,DiasNOLaborables))</f>
        <v>7</v>
      </c>
      <c r="O4339" s="28" t="str">
        <f t="shared" si="134"/>
        <v/>
      </c>
      <c r="P4339" s="26"/>
      <c r="Q4339" s="26"/>
      <c r="R4339" s="26">
        <f t="shared" si="135"/>
        <v>10</v>
      </c>
    </row>
    <row r="4340" spans="1:18" ht="45" x14ac:dyDescent="0.25">
      <c r="A4340" s="52">
        <v>4330</v>
      </c>
      <c r="B4340" s="33">
        <v>20199050045772</v>
      </c>
      <c r="C4340" s="34">
        <v>43633</v>
      </c>
      <c r="D4340" s="35" t="s">
        <v>60</v>
      </c>
      <c r="E4340" s="35" t="s">
        <v>118</v>
      </c>
      <c r="F4340" s="35" t="s">
        <v>80</v>
      </c>
      <c r="G4340" s="35" t="s">
        <v>104</v>
      </c>
      <c r="H4340" s="37" t="s">
        <v>121</v>
      </c>
      <c r="I4340" s="35" t="s">
        <v>39</v>
      </c>
      <c r="J4340" s="34">
        <v>43644</v>
      </c>
      <c r="K4340" s="38" t="s">
        <v>115</v>
      </c>
      <c r="L4340" s="53">
        <f>IFERROR(WORKDAY(C4340,R4340,DiasNOLaborables),"")</f>
        <v>43649</v>
      </c>
      <c r="M4340" s="27" t="str">
        <f>+IF(C4340="","",IF(J4340="","",(IF(J4340&lt;=L4340,"A TIEMPO","FUERA DE TIEMPO"))))</f>
        <v>A TIEMPO</v>
      </c>
      <c r="N4340" s="27">
        <f>IF(J4340="","",NETWORKDAYS(Hoja1!C3964+1,Hoja1!J3964,DiasNOLaborables))</f>
        <v>3</v>
      </c>
      <c r="O4340" s="28" t="str">
        <f t="shared" si="134"/>
        <v/>
      </c>
      <c r="P4340" s="26"/>
      <c r="Q4340" s="26"/>
      <c r="R4340" s="26">
        <f t="shared" si="135"/>
        <v>10</v>
      </c>
    </row>
    <row r="4341" spans="1:18" ht="45" x14ac:dyDescent="0.25">
      <c r="A4341" s="52">
        <v>4331</v>
      </c>
      <c r="B4341" s="33">
        <v>20199050045372</v>
      </c>
      <c r="C4341" s="34">
        <v>43633</v>
      </c>
      <c r="D4341" s="35" t="s">
        <v>60</v>
      </c>
      <c r="E4341" s="35" t="s">
        <v>115</v>
      </c>
      <c r="F4341" s="35" t="s">
        <v>80</v>
      </c>
      <c r="G4341" s="35" t="s">
        <v>104</v>
      </c>
      <c r="H4341" s="37" t="s">
        <v>120</v>
      </c>
      <c r="I4341" s="35" t="s">
        <v>39</v>
      </c>
      <c r="J4341" s="34">
        <v>43643</v>
      </c>
      <c r="K4341" s="38" t="s">
        <v>115</v>
      </c>
      <c r="L4341" s="53">
        <f>IFERROR(WORKDAY(C4341,R4341,DiasNOLaborables),"")</f>
        <v>43649</v>
      </c>
      <c r="M4341" s="27" t="str">
        <f>+IF(C4341="","",IF(J4341="","",(IF(J4341&lt;=L4341,"A TIEMPO","FUERA DE TIEMPO"))))</f>
        <v>A TIEMPO</v>
      </c>
      <c r="N4341" s="27">
        <f>IF(J4341="","",NETWORKDAYS(Hoja1!C3969+1,Hoja1!J3969,DiasNOLaborables))</f>
        <v>5</v>
      </c>
      <c r="O4341" s="28" t="str">
        <f t="shared" si="134"/>
        <v/>
      </c>
      <c r="P4341" s="26"/>
      <c r="Q4341" s="26"/>
      <c r="R4341" s="26">
        <f t="shared" si="135"/>
        <v>10</v>
      </c>
    </row>
    <row r="4342" spans="1:18" ht="45" x14ac:dyDescent="0.25">
      <c r="A4342" s="52">
        <v>4332</v>
      </c>
      <c r="B4342" s="33">
        <v>20199050045382</v>
      </c>
      <c r="C4342" s="34">
        <v>43633</v>
      </c>
      <c r="D4342" s="35" t="s">
        <v>61</v>
      </c>
      <c r="E4342" s="35" t="s">
        <v>115</v>
      </c>
      <c r="F4342" s="35" t="s">
        <v>80</v>
      </c>
      <c r="G4342" s="35" t="s">
        <v>104</v>
      </c>
      <c r="H4342" s="37" t="s">
        <v>121</v>
      </c>
      <c r="I4342" s="35" t="s">
        <v>39</v>
      </c>
      <c r="J4342" s="34">
        <v>43643</v>
      </c>
      <c r="K4342" s="38" t="s">
        <v>115</v>
      </c>
      <c r="L4342" s="53">
        <f>IFERROR(WORKDAY(C4342,R4342,DiasNOLaborables),"")</f>
        <v>43649</v>
      </c>
      <c r="M4342" s="27" t="str">
        <f>+IF(C4342="","",IF(J4342="","",(IF(J4342&lt;=L4342,"A TIEMPO","FUERA DE TIEMPO"))))</f>
        <v>A TIEMPO</v>
      </c>
      <c r="N4342" s="27">
        <f>IF(J4342="","",NETWORKDAYS(Hoja1!C3970+1,Hoja1!J3970,DiasNOLaborables))</f>
        <v>21</v>
      </c>
      <c r="O4342" s="28" t="str">
        <f t="shared" si="134"/>
        <v/>
      </c>
      <c r="P4342" s="26"/>
      <c r="Q4342" s="26"/>
      <c r="R4342" s="26">
        <f t="shared" si="135"/>
        <v>10</v>
      </c>
    </row>
    <row r="4343" spans="1:18" ht="45" x14ac:dyDescent="0.25">
      <c r="A4343" s="52">
        <v>4333</v>
      </c>
      <c r="B4343" s="33">
        <v>20199050045622</v>
      </c>
      <c r="C4343" s="34">
        <v>43633</v>
      </c>
      <c r="D4343" s="35" t="s">
        <v>60</v>
      </c>
      <c r="E4343" s="35" t="s">
        <v>115</v>
      </c>
      <c r="F4343" s="35" t="s">
        <v>80</v>
      </c>
      <c r="G4343" s="35" t="s">
        <v>104</v>
      </c>
      <c r="H4343" s="37" t="s">
        <v>121</v>
      </c>
      <c r="I4343" s="35" t="s">
        <v>39</v>
      </c>
      <c r="J4343" s="34">
        <v>43643</v>
      </c>
      <c r="K4343" s="38" t="s">
        <v>115</v>
      </c>
      <c r="L4343" s="53">
        <f>IFERROR(WORKDAY(C4343,R4343,DiasNOLaborables),"")</f>
        <v>43649</v>
      </c>
      <c r="M4343" s="27" t="str">
        <f>+IF(C4343="","",IF(J4343="","",(IF(J4343&lt;=L4343,"A TIEMPO","FUERA DE TIEMPO"))))</f>
        <v>A TIEMPO</v>
      </c>
      <c r="N4343" s="27">
        <f>IF(J4343="","",NETWORKDAYS(Hoja1!C3971+1,Hoja1!J3971,DiasNOLaborables))</f>
        <v>1</v>
      </c>
      <c r="O4343" s="28" t="str">
        <f t="shared" si="134"/>
        <v/>
      </c>
      <c r="P4343" s="26"/>
      <c r="Q4343" s="26"/>
      <c r="R4343" s="26">
        <f t="shared" si="135"/>
        <v>10</v>
      </c>
    </row>
    <row r="4344" spans="1:18" ht="45" x14ac:dyDescent="0.25">
      <c r="A4344" s="52">
        <v>4334</v>
      </c>
      <c r="B4344" s="33">
        <v>20199050045632</v>
      </c>
      <c r="C4344" s="34">
        <v>43633</v>
      </c>
      <c r="D4344" s="35" t="s">
        <v>60</v>
      </c>
      <c r="E4344" s="35" t="s">
        <v>115</v>
      </c>
      <c r="F4344" s="35" t="s">
        <v>80</v>
      </c>
      <c r="G4344" s="35" t="s">
        <v>104</v>
      </c>
      <c r="H4344" s="37" t="s">
        <v>121</v>
      </c>
      <c r="I4344" s="35" t="s">
        <v>39</v>
      </c>
      <c r="J4344" s="34">
        <v>43643</v>
      </c>
      <c r="K4344" s="38" t="s">
        <v>115</v>
      </c>
      <c r="L4344" s="53">
        <f>IFERROR(WORKDAY(C4344,R4344,DiasNOLaborables),"")</f>
        <v>43649</v>
      </c>
      <c r="M4344" s="27" t="str">
        <f>+IF(C4344="","",IF(J4344="","",(IF(J4344&lt;=L4344,"A TIEMPO","FUERA DE TIEMPO"))))</f>
        <v>A TIEMPO</v>
      </c>
      <c r="N4344" s="27">
        <f>IF(J4344="","",NETWORKDAYS(Hoja1!C3972+1,Hoja1!J3972,DiasNOLaborables))</f>
        <v>17</v>
      </c>
      <c r="O4344" s="28" t="str">
        <f t="shared" si="134"/>
        <v/>
      </c>
      <c r="P4344" s="26"/>
      <c r="Q4344" s="26"/>
      <c r="R4344" s="26">
        <f t="shared" si="135"/>
        <v>10</v>
      </c>
    </row>
    <row r="4345" spans="1:18" ht="30" x14ac:dyDescent="0.25">
      <c r="A4345" s="52">
        <v>4335</v>
      </c>
      <c r="B4345" s="33">
        <v>20199050045412</v>
      </c>
      <c r="C4345" s="34">
        <v>43633</v>
      </c>
      <c r="D4345" s="35" t="s">
        <v>60</v>
      </c>
      <c r="E4345" s="35" t="s">
        <v>115</v>
      </c>
      <c r="F4345" s="35" t="s">
        <v>73</v>
      </c>
      <c r="G4345" s="35" t="s">
        <v>52</v>
      </c>
      <c r="H4345" s="37" t="s">
        <v>120</v>
      </c>
      <c r="I4345" s="35" t="s">
        <v>36</v>
      </c>
      <c r="J4345" s="34">
        <v>43657</v>
      </c>
      <c r="K4345" s="38" t="s">
        <v>115</v>
      </c>
      <c r="L4345" s="53">
        <f>IFERROR(WORKDAY(C4345,R4345,DiasNOLaborables),"")</f>
        <v>43656</v>
      </c>
      <c r="M4345" s="27" t="str">
        <f>+IF(C4345="","",IF(J4345="","",(IF(J4345&lt;=L4345,"A TIEMPO","FUERA DE TIEMPO"))))</f>
        <v>FUERA DE TIEMPO</v>
      </c>
      <c r="N4345" s="27">
        <f>IF(J4345="","",NETWORKDAYS(Hoja1!C3973+1,Hoja1!J3973,DiasNOLaborables))</f>
        <v>13</v>
      </c>
      <c r="O4345" s="28">
        <f t="shared" si="134"/>
        <v>1</v>
      </c>
      <c r="P4345" s="26"/>
      <c r="Q4345" s="26"/>
      <c r="R4345" s="26">
        <f t="shared" si="135"/>
        <v>15</v>
      </c>
    </row>
    <row r="4346" spans="1:18" ht="30" x14ac:dyDescent="0.25">
      <c r="A4346" s="52">
        <v>4336</v>
      </c>
      <c r="B4346" s="33">
        <v>20199050045422</v>
      </c>
      <c r="C4346" s="34">
        <v>43633</v>
      </c>
      <c r="D4346" s="35" t="s">
        <v>60</v>
      </c>
      <c r="E4346" s="35" t="s">
        <v>115</v>
      </c>
      <c r="F4346" s="35" t="s">
        <v>70</v>
      </c>
      <c r="G4346" s="35" t="s">
        <v>89</v>
      </c>
      <c r="H4346" s="37" t="s">
        <v>120</v>
      </c>
      <c r="I4346" s="35" t="s">
        <v>37</v>
      </c>
      <c r="J4346" s="34">
        <v>43665</v>
      </c>
      <c r="K4346" s="38" t="s">
        <v>115</v>
      </c>
      <c r="L4346" s="53">
        <f>IFERROR(WORKDAY(C4346,R4346,DiasNOLaborables),"")</f>
        <v>43677</v>
      </c>
      <c r="M4346" s="27" t="str">
        <f>+IF(C4346="","",IF(J4346="","",(IF(J4346&lt;=L4346,"A TIEMPO","FUERA DE TIEMPO"))))</f>
        <v>A TIEMPO</v>
      </c>
      <c r="N4346" s="27">
        <f>IF(J4346="","",NETWORKDAYS(Hoja1!C3974+1,Hoja1!J3974,DiasNOLaborables))</f>
        <v>4</v>
      </c>
      <c r="O4346" s="28" t="str">
        <f t="shared" si="134"/>
        <v/>
      </c>
      <c r="P4346" s="26"/>
      <c r="Q4346" s="26"/>
      <c r="R4346" s="26">
        <f t="shared" si="135"/>
        <v>30</v>
      </c>
    </row>
    <row r="4347" spans="1:18" ht="30" x14ac:dyDescent="0.25">
      <c r="A4347" s="52">
        <v>4337</v>
      </c>
      <c r="B4347" s="33">
        <v>20199050045432</v>
      </c>
      <c r="C4347" s="34">
        <v>43633</v>
      </c>
      <c r="D4347" s="35" t="s">
        <v>60</v>
      </c>
      <c r="E4347" s="35" t="s">
        <v>115</v>
      </c>
      <c r="F4347" s="35" t="s">
        <v>70</v>
      </c>
      <c r="G4347" s="35" t="s">
        <v>89</v>
      </c>
      <c r="H4347" s="37" t="s">
        <v>120</v>
      </c>
      <c r="I4347" s="35" t="s">
        <v>37</v>
      </c>
      <c r="J4347" s="34">
        <v>43663</v>
      </c>
      <c r="K4347" s="38" t="s">
        <v>115</v>
      </c>
      <c r="L4347" s="53">
        <f>IFERROR(WORKDAY(C4347,R4347,DiasNOLaborables),"")</f>
        <v>43677</v>
      </c>
      <c r="M4347" s="27" t="str">
        <f>+IF(C4347="","",IF(J4347="","",(IF(J4347&lt;=L4347,"A TIEMPO","FUERA DE TIEMPO"))))</f>
        <v>A TIEMPO</v>
      </c>
      <c r="N4347" s="27">
        <f>IF(J4347="","",NETWORKDAYS(Hoja1!C3975+1,Hoja1!J3975,DiasNOLaborables))</f>
        <v>1</v>
      </c>
      <c r="O4347" s="28" t="str">
        <f t="shared" si="134"/>
        <v/>
      </c>
      <c r="P4347" s="26"/>
      <c r="Q4347" s="26"/>
      <c r="R4347" s="26">
        <f t="shared" si="135"/>
        <v>30</v>
      </c>
    </row>
    <row r="4348" spans="1:18" ht="30" x14ac:dyDescent="0.25">
      <c r="A4348" s="52">
        <v>4338</v>
      </c>
      <c r="B4348" s="33">
        <v>20199050045442</v>
      </c>
      <c r="C4348" s="34">
        <v>43633</v>
      </c>
      <c r="D4348" s="35" t="s">
        <v>60</v>
      </c>
      <c r="E4348" s="35" t="s">
        <v>115</v>
      </c>
      <c r="F4348" s="35" t="s">
        <v>80</v>
      </c>
      <c r="G4348" s="35" t="s">
        <v>83</v>
      </c>
      <c r="H4348" s="37" t="s">
        <v>120</v>
      </c>
      <c r="I4348" s="35" t="s">
        <v>38</v>
      </c>
      <c r="J4348" s="34">
        <v>43642</v>
      </c>
      <c r="K4348" s="38" t="s">
        <v>115</v>
      </c>
      <c r="L4348" s="53">
        <f>IFERROR(WORKDAY(C4348,R4348,DiasNOLaborables),"")</f>
        <v>43649</v>
      </c>
      <c r="M4348" s="27" t="str">
        <f>+IF(C4348="","",IF(J4348="","",(IF(J4348&lt;=L4348,"A TIEMPO","FUERA DE TIEMPO"))))</f>
        <v>A TIEMPO</v>
      </c>
      <c r="N4348" s="27">
        <f>IF(J4348="","",NETWORKDAYS(Hoja1!C3976+1,Hoja1!J3976,DiasNOLaborables))</f>
        <v>-2</v>
      </c>
      <c r="O4348" s="28" t="str">
        <f t="shared" si="134"/>
        <v/>
      </c>
      <c r="P4348" s="26"/>
      <c r="Q4348" s="26"/>
      <c r="R4348" s="26">
        <f t="shared" si="135"/>
        <v>10</v>
      </c>
    </row>
    <row r="4349" spans="1:18" ht="30" x14ac:dyDescent="0.25">
      <c r="A4349" s="52">
        <v>4339</v>
      </c>
      <c r="B4349" s="33">
        <v>20199050045452</v>
      </c>
      <c r="C4349" s="34">
        <v>43633</v>
      </c>
      <c r="D4349" s="35" t="s">
        <v>62</v>
      </c>
      <c r="E4349" s="35" t="s">
        <v>115</v>
      </c>
      <c r="F4349" s="35" t="s">
        <v>73</v>
      </c>
      <c r="G4349" s="35" t="s">
        <v>89</v>
      </c>
      <c r="H4349" s="37" t="s">
        <v>120</v>
      </c>
      <c r="I4349" s="35" t="s">
        <v>37</v>
      </c>
      <c r="J4349" s="34">
        <v>43651</v>
      </c>
      <c r="K4349" s="38" t="s">
        <v>115</v>
      </c>
      <c r="L4349" s="53">
        <f>IFERROR(WORKDAY(C4349,R4349,DiasNOLaborables),"")</f>
        <v>43656</v>
      </c>
      <c r="M4349" s="27" t="str">
        <f>+IF(C4349="","",IF(J4349="","",(IF(J4349&lt;=L4349,"A TIEMPO","FUERA DE TIEMPO"))))</f>
        <v>A TIEMPO</v>
      </c>
      <c r="N4349" s="27">
        <f>IF(J4349="","",NETWORKDAYS(Hoja1!C3977+1,Hoja1!J3977,DiasNOLaborables))</f>
        <v>6</v>
      </c>
      <c r="O4349" s="28" t="str">
        <f t="shared" si="134"/>
        <v/>
      </c>
      <c r="P4349" s="26"/>
      <c r="Q4349" s="26"/>
      <c r="R4349" s="26">
        <f t="shared" si="135"/>
        <v>15</v>
      </c>
    </row>
    <row r="4350" spans="1:18" ht="45" x14ac:dyDescent="0.25">
      <c r="A4350" s="52">
        <v>4340</v>
      </c>
      <c r="B4350" s="33">
        <v>20199050045462</v>
      </c>
      <c r="C4350" s="34">
        <v>43633</v>
      </c>
      <c r="D4350" s="35" t="s">
        <v>64</v>
      </c>
      <c r="E4350" s="35" t="s">
        <v>115</v>
      </c>
      <c r="F4350" s="35" t="s">
        <v>80</v>
      </c>
      <c r="G4350" s="35" t="s">
        <v>34</v>
      </c>
      <c r="H4350" s="37" t="s">
        <v>120</v>
      </c>
      <c r="I4350" s="35" t="s">
        <v>49</v>
      </c>
      <c r="J4350" s="34">
        <v>43643</v>
      </c>
      <c r="K4350" s="38" t="s">
        <v>115</v>
      </c>
      <c r="L4350" s="53">
        <f>IFERROR(WORKDAY(C4350,R4350,DiasNOLaborables),"")</f>
        <v>43649</v>
      </c>
      <c r="M4350" s="27" t="str">
        <f>+IF(C4350="","",IF(J4350="","",(IF(J4350&lt;=L4350,"A TIEMPO","FUERA DE TIEMPO"))))</f>
        <v>A TIEMPO</v>
      </c>
      <c r="N4350" s="27">
        <f>IF(J4350="","",NETWORKDAYS(Hoja1!C3978+1,Hoja1!J3978,DiasNOLaborables))</f>
        <v>18</v>
      </c>
      <c r="O4350" s="28" t="str">
        <f t="shared" si="134"/>
        <v/>
      </c>
      <c r="P4350" s="26"/>
      <c r="Q4350" s="26"/>
      <c r="R4350" s="26">
        <f t="shared" si="135"/>
        <v>10</v>
      </c>
    </row>
    <row r="4351" spans="1:18" ht="30" x14ac:dyDescent="0.25">
      <c r="A4351" s="52">
        <v>4341</v>
      </c>
      <c r="B4351" s="33">
        <v>20199050045482</v>
      </c>
      <c r="C4351" s="34">
        <v>43633</v>
      </c>
      <c r="D4351" s="35" t="s">
        <v>62</v>
      </c>
      <c r="E4351" s="35" t="s">
        <v>115</v>
      </c>
      <c r="F4351" s="35" t="s">
        <v>80</v>
      </c>
      <c r="G4351" s="35" t="s">
        <v>102</v>
      </c>
      <c r="H4351" s="37" t="s">
        <v>120</v>
      </c>
      <c r="I4351" s="35" t="s">
        <v>38</v>
      </c>
      <c r="J4351" s="34">
        <v>43633</v>
      </c>
      <c r="K4351" s="38" t="s">
        <v>115</v>
      </c>
      <c r="L4351" s="53">
        <f>IFERROR(WORKDAY(C4351,R4351,DiasNOLaborables),"")</f>
        <v>43649</v>
      </c>
      <c r="M4351" s="27" t="str">
        <f>+IF(C4351="","",IF(J4351="","",(IF(J4351&lt;=L4351,"A TIEMPO","FUERA DE TIEMPO"))))</f>
        <v>A TIEMPO</v>
      </c>
      <c r="N4351" s="27">
        <f>IF(J4351="","",NETWORKDAYS(Hoja1!C3979+1,Hoja1!J3979,DiasNOLaborables))</f>
        <v>18</v>
      </c>
      <c r="O4351" s="28" t="str">
        <f t="shared" si="134"/>
        <v/>
      </c>
      <c r="P4351" s="26"/>
      <c r="Q4351" s="26"/>
      <c r="R4351" s="26">
        <f t="shared" si="135"/>
        <v>10</v>
      </c>
    </row>
    <row r="4352" spans="1:18" ht="30" x14ac:dyDescent="0.25">
      <c r="A4352" s="52">
        <v>4342</v>
      </c>
      <c r="B4352" s="33">
        <v>20199050045542</v>
      </c>
      <c r="C4352" s="34">
        <v>43633</v>
      </c>
      <c r="D4352" s="35" t="s">
        <v>62</v>
      </c>
      <c r="E4352" s="35" t="s">
        <v>115</v>
      </c>
      <c r="F4352" s="35" t="s">
        <v>70</v>
      </c>
      <c r="G4352" s="35" t="s">
        <v>89</v>
      </c>
      <c r="H4352" s="37" t="s">
        <v>120</v>
      </c>
      <c r="I4352" s="35" t="s">
        <v>37</v>
      </c>
      <c r="J4352" s="34">
        <v>43658</v>
      </c>
      <c r="K4352" s="38" t="s">
        <v>115</v>
      </c>
      <c r="L4352" s="53">
        <f>IFERROR(WORKDAY(C4352,R4352,DiasNOLaborables),"")</f>
        <v>43677</v>
      </c>
      <c r="M4352" s="27" t="str">
        <f>+IF(C4352="","",IF(J4352="","",(IF(J4352&lt;=L4352,"A TIEMPO","FUERA DE TIEMPO"))))</f>
        <v>A TIEMPO</v>
      </c>
      <c r="N4352" s="27">
        <f>IF(J4352="","",NETWORKDAYS(Hoja1!C3980+1,Hoja1!J3980,DiasNOLaborables))</f>
        <v>6</v>
      </c>
      <c r="O4352" s="28" t="str">
        <f t="shared" si="134"/>
        <v/>
      </c>
      <c r="P4352" s="26"/>
      <c r="Q4352" s="26"/>
      <c r="R4352" s="26">
        <f t="shared" si="135"/>
        <v>30</v>
      </c>
    </row>
    <row r="4353" spans="1:18" ht="30" x14ac:dyDescent="0.25">
      <c r="A4353" s="52">
        <v>4343</v>
      </c>
      <c r="B4353" s="33">
        <v>20199050045582</v>
      </c>
      <c r="C4353" s="34">
        <v>43633</v>
      </c>
      <c r="D4353" s="35" t="s">
        <v>63</v>
      </c>
      <c r="E4353" s="35" t="s">
        <v>115</v>
      </c>
      <c r="F4353" s="35" t="s">
        <v>73</v>
      </c>
      <c r="G4353" s="35" t="s">
        <v>95</v>
      </c>
      <c r="H4353" s="37" t="s">
        <v>120</v>
      </c>
      <c r="I4353" s="35" t="s">
        <v>36</v>
      </c>
      <c r="J4353" s="34">
        <v>43655</v>
      </c>
      <c r="K4353" s="38" t="s">
        <v>114</v>
      </c>
      <c r="L4353" s="53">
        <f>IFERROR(WORKDAY(C4353,R4353,DiasNOLaborables),"")</f>
        <v>43656</v>
      </c>
      <c r="M4353" s="27" t="str">
        <f>+IF(C4353="","",IF(J4353="","",(IF(J4353&lt;=L4353,"A TIEMPO","FUERA DE TIEMPO"))))</f>
        <v>A TIEMPO</v>
      </c>
      <c r="N4353" s="27">
        <f>IF(J4353="","",NETWORKDAYS(Hoja1!C3981+1,Hoja1!J3981,DiasNOLaborables))</f>
        <v>22</v>
      </c>
      <c r="O4353" s="28" t="str">
        <f t="shared" si="134"/>
        <v/>
      </c>
      <c r="P4353" s="26"/>
      <c r="Q4353" s="26"/>
      <c r="R4353" s="26">
        <f t="shared" si="135"/>
        <v>15</v>
      </c>
    </row>
    <row r="4354" spans="1:18" ht="30" x14ac:dyDescent="0.25">
      <c r="A4354" s="52">
        <v>4344</v>
      </c>
      <c r="B4354" s="33">
        <v>20199050045602</v>
      </c>
      <c r="C4354" s="34">
        <v>43633</v>
      </c>
      <c r="D4354" s="35" t="s">
        <v>63</v>
      </c>
      <c r="E4354" s="35" t="s">
        <v>115</v>
      </c>
      <c r="F4354" s="35" t="s">
        <v>80</v>
      </c>
      <c r="G4354" s="35" t="s">
        <v>91</v>
      </c>
      <c r="H4354" s="37" t="s">
        <v>120</v>
      </c>
      <c r="I4354" s="35" t="s">
        <v>48</v>
      </c>
      <c r="J4354" s="34">
        <v>43634</v>
      </c>
      <c r="K4354" s="38" t="s">
        <v>115</v>
      </c>
      <c r="L4354" s="53">
        <f>IFERROR(WORKDAY(C4354,R4354,DiasNOLaborables),"")</f>
        <v>43649</v>
      </c>
      <c r="M4354" s="27" t="str">
        <f>+IF(C4354="","",IF(J4354="","",(IF(J4354&lt;=L4354,"A TIEMPO","FUERA DE TIEMPO"))))</f>
        <v>A TIEMPO</v>
      </c>
      <c r="N4354" s="27">
        <f>IF(J4354="","",NETWORKDAYS(Hoja1!C3982+1,Hoja1!J3982,DiasNOLaborables))</f>
        <v>7</v>
      </c>
      <c r="O4354" s="28" t="str">
        <f t="shared" si="134"/>
        <v/>
      </c>
      <c r="P4354" s="26"/>
      <c r="Q4354" s="26"/>
      <c r="R4354" s="26">
        <f t="shared" si="135"/>
        <v>10</v>
      </c>
    </row>
    <row r="4355" spans="1:18" ht="30" x14ac:dyDescent="0.25">
      <c r="A4355" s="52">
        <v>4345</v>
      </c>
      <c r="B4355" s="33">
        <v>20199050045612</v>
      </c>
      <c r="C4355" s="34">
        <v>43633</v>
      </c>
      <c r="D4355" s="35" t="s">
        <v>62</v>
      </c>
      <c r="E4355" s="35" t="s">
        <v>115</v>
      </c>
      <c r="F4355" s="35" t="s">
        <v>80</v>
      </c>
      <c r="G4355" s="35" t="s">
        <v>102</v>
      </c>
      <c r="H4355" s="37" t="s">
        <v>120</v>
      </c>
      <c r="I4355" s="35" t="s">
        <v>38</v>
      </c>
      <c r="J4355" s="34">
        <v>43634</v>
      </c>
      <c r="K4355" s="38" t="s">
        <v>115</v>
      </c>
      <c r="L4355" s="53">
        <f>IFERROR(WORKDAY(C4355,R4355,DiasNOLaborables),"")</f>
        <v>43649</v>
      </c>
      <c r="M4355" s="27" t="str">
        <f>+IF(C4355="","",IF(J4355="","",(IF(J4355&lt;=L4355,"A TIEMPO","FUERA DE TIEMPO"))))</f>
        <v>A TIEMPO</v>
      </c>
      <c r="N4355" s="27">
        <f>IF(J4355="","",NETWORKDAYS(Hoja1!C3983+1,Hoja1!J3983,DiasNOLaborables))</f>
        <v>1</v>
      </c>
      <c r="O4355" s="28" t="str">
        <f t="shared" si="134"/>
        <v/>
      </c>
      <c r="P4355" s="26"/>
      <c r="Q4355" s="26"/>
      <c r="R4355" s="26">
        <f t="shared" si="135"/>
        <v>10</v>
      </c>
    </row>
    <row r="4356" spans="1:18" ht="30" x14ac:dyDescent="0.25">
      <c r="A4356" s="52">
        <v>4346</v>
      </c>
      <c r="B4356" s="33">
        <v>20197010000792</v>
      </c>
      <c r="C4356" s="34">
        <v>43633</v>
      </c>
      <c r="D4356" s="35" t="s">
        <v>63</v>
      </c>
      <c r="E4356" s="35" t="s">
        <v>114</v>
      </c>
      <c r="F4356" s="35" t="s">
        <v>80</v>
      </c>
      <c r="G4356" s="35" t="s">
        <v>89</v>
      </c>
      <c r="H4356" s="37" t="s">
        <v>120</v>
      </c>
      <c r="I4356" s="35" t="s">
        <v>37</v>
      </c>
      <c r="J4356" s="34">
        <v>43649</v>
      </c>
      <c r="K4356" s="38" t="s">
        <v>115</v>
      </c>
      <c r="L4356" s="53">
        <f>IFERROR(WORKDAY(C4356,R4356,DiasNOLaborables),"")</f>
        <v>43649</v>
      </c>
      <c r="M4356" s="27" t="str">
        <f>+IF(C4356="","",IF(J4356="","",(IF(J4356&lt;=L4356,"A TIEMPO","FUERA DE TIEMPO"))))</f>
        <v>A TIEMPO</v>
      </c>
      <c r="N4356" s="27">
        <f>IF(J4356="","",NETWORKDAYS(Hoja1!C3984+1,Hoja1!J3984,DiasNOLaborables))</f>
        <v>25</v>
      </c>
      <c r="O4356" s="28" t="str">
        <f t="shared" si="134"/>
        <v/>
      </c>
      <c r="P4356" s="26"/>
      <c r="Q4356" s="26"/>
      <c r="R4356" s="26">
        <f t="shared" si="135"/>
        <v>10</v>
      </c>
    </row>
    <row r="4357" spans="1:18" ht="30" x14ac:dyDescent="0.25">
      <c r="A4357" s="52">
        <v>4347</v>
      </c>
      <c r="B4357" s="33">
        <v>20199050045672</v>
      </c>
      <c r="C4357" s="34">
        <v>43633</v>
      </c>
      <c r="D4357" s="35" t="s">
        <v>60</v>
      </c>
      <c r="E4357" s="35" t="s">
        <v>115</v>
      </c>
      <c r="F4357" s="35" t="s">
        <v>80</v>
      </c>
      <c r="G4357" s="35" t="s">
        <v>91</v>
      </c>
      <c r="H4357" s="37" t="s">
        <v>120</v>
      </c>
      <c r="I4357" s="35" t="s">
        <v>37</v>
      </c>
      <c r="J4357" s="34">
        <v>43635</v>
      </c>
      <c r="K4357" s="38" t="s">
        <v>115</v>
      </c>
      <c r="L4357" s="53">
        <f>IFERROR(WORKDAY(C4357,R4357,DiasNOLaborables),"")</f>
        <v>43649</v>
      </c>
      <c r="M4357" s="27" t="str">
        <f>+IF(C4357="","",IF(J4357="","",(IF(J4357&lt;=L4357,"A TIEMPO","FUERA DE TIEMPO"))))</f>
        <v>A TIEMPO</v>
      </c>
      <c r="N4357" s="27">
        <f>IF(J4357="","",NETWORKDAYS(Hoja1!C3985+1,Hoja1!J3985,DiasNOLaborables))</f>
        <v>22</v>
      </c>
      <c r="O4357" s="28" t="str">
        <f t="shared" si="134"/>
        <v/>
      </c>
      <c r="P4357" s="26"/>
      <c r="Q4357" s="26"/>
      <c r="R4357" s="26">
        <f t="shared" si="135"/>
        <v>10</v>
      </c>
    </row>
    <row r="4358" spans="1:18" ht="45" x14ac:dyDescent="0.25">
      <c r="A4358" s="52">
        <v>4348</v>
      </c>
      <c r="B4358" s="33">
        <v>20199910066562</v>
      </c>
      <c r="C4358" s="34">
        <v>43633</v>
      </c>
      <c r="D4358" s="35" t="s">
        <v>62</v>
      </c>
      <c r="E4358" s="35" t="s">
        <v>114</v>
      </c>
      <c r="F4358" s="35" t="s">
        <v>73</v>
      </c>
      <c r="G4358" s="35" t="s">
        <v>104</v>
      </c>
      <c r="H4358" s="37" t="s">
        <v>120</v>
      </c>
      <c r="I4358" s="35" t="s">
        <v>36</v>
      </c>
      <c r="J4358" s="34">
        <v>43651</v>
      </c>
      <c r="K4358" s="38" t="s">
        <v>114</v>
      </c>
      <c r="L4358" s="53">
        <f>IFERROR(WORKDAY(C4358,R4358,DiasNOLaborables),"")</f>
        <v>43656</v>
      </c>
      <c r="M4358" s="27" t="str">
        <f>+IF(C4358="","",IF(J4358="","",(IF(J4358&lt;=L4358,"A TIEMPO","FUERA DE TIEMPO"))))</f>
        <v>A TIEMPO</v>
      </c>
      <c r="N4358" s="27">
        <f>IF(J4358="","",NETWORKDAYS(Hoja1!C4238+1,Hoja1!J4238,DiasNOLaborables))</f>
        <v>9</v>
      </c>
      <c r="O4358" s="28" t="str">
        <f t="shared" si="134"/>
        <v/>
      </c>
      <c r="P4358" s="26"/>
      <c r="Q4358" s="26"/>
      <c r="R4358" s="26">
        <f t="shared" si="135"/>
        <v>15</v>
      </c>
    </row>
    <row r="4359" spans="1:18" ht="30" x14ac:dyDescent="0.25">
      <c r="A4359" s="52">
        <v>4349</v>
      </c>
      <c r="B4359" s="33">
        <v>20199910066652</v>
      </c>
      <c r="C4359" s="34">
        <v>43633</v>
      </c>
      <c r="D4359" s="35" t="s">
        <v>62</v>
      </c>
      <c r="E4359" s="35" t="s">
        <v>114</v>
      </c>
      <c r="F4359" s="35" t="s">
        <v>73</v>
      </c>
      <c r="G4359" s="35" t="s">
        <v>93</v>
      </c>
      <c r="H4359" s="37" t="s">
        <v>120</v>
      </c>
      <c r="I4359" s="35" t="s">
        <v>38</v>
      </c>
      <c r="J4359" s="34">
        <v>43655</v>
      </c>
      <c r="K4359" s="38" t="s">
        <v>114</v>
      </c>
      <c r="L4359" s="53">
        <f>IFERROR(WORKDAY(C4359,R4359,DiasNOLaborables),"")</f>
        <v>43656</v>
      </c>
      <c r="M4359" s="27" t="str">
        <f>+IF(C4359="","",IF(J4359="","",(IF(J4359&lt;=L4359,"A TIEMPO","FUERA DE TIEMPO"))))</f>
        <v>A TIEMPO</v>
      </c>
      <c r="N4359" s="27">
        <f>IF(J4359="","",NETWORKDAYS(Hoja1!C4239+1,Hoja1!J4239,DiasNOLaborables))</f>
        <v>9</v>
      </c>
      <c r="O4359" s="28" t="str">
        <f t="shared" si="134"/>
        <v/>
      </c>
      <c r="P4359" s="26"/>
      <c r="Q4359" s="26"/>
      <c r="R4359" s="26">
        <f t="shared" si="135"/>
        <v>15</v>
      </c>
    </row>
    <row r="4360" spans="1:18" ht="30" x14ac:dyDescent="0.25">
      <c r="A4360" s="52">
        <v>4350</v>
      </c>
      <c r="B4360" s="33">
        <v>20199910066842</v>
      </c>
      <c r="C4360" s="34">
        <v>43633</v>
      </c>
      <c r="D4360" s="35" t="s">
        <v>62</v>
      </c>
      <c r="E4360" s="35" t="s">
        <v>114</v>
      </c>
      <c r="F4360" s="35" t="s">
        <v>80</v>
      </c>
      <c r="G4360" s="35" t="s">
        <v>89</v>
      </c>
      <c r="H4360" s="37" t="s">
        <v>120</v>
      </c>
      <c r="I4360" s="35" t="s">
        <v>37</v>
      </c>
      <c r="J4360" s="34">
        <v>43643</v>
      </c>
      <c r="K4360" s="38" t="s">
        <v>114</v>
      </c>
      <c r="L4360" s="53">
        <f>IFERROR(WORKDAY(C4360,R4360,DiasNOLaborables),"")</f>
        <v>43649</v>
      </c>
      <c r="M4360" s="27" t="str">
        <f>+IF(C4360="","",IF(J4360="","",(IF(J4360&lt;=L4360,"A TIEMPO","FUERA DE TIEMPO"))))</f>
        <v>A TIEMPO</v>
      </c>
      <c r="N4360" s="27">
        <f>IF(J4360="","",NETWORKDAYS(Hoja1!C4240+1,Hoja1!J4240,DiasNOLaborables))</f>
        <v>9</v>
      </c>
      <c r="O4360" s="28" t="str">
        <f t="shared" si="134"/>
        <v/>
      </c>
      <c r="P4360" s="26"/>
      <c r="Q4360" s="26"/>
      <c r="R4360" s="26">
        <f t="shared" si="135"/>
        <v>10</v>
      </c>
    </row>
    <row r="4361" spans="1:18" ht="45" x14ac:dyDescent="0.25">
      <c r="A4361" s="52">
        <v>4351</v>
      </c>
      <c r="B4361" s="33">
        <v>20199910066932</v>
      </c>
      <c r="C4361" s="34">
        <v>43633</v>
      </c>
      <c r="D4361" s="35" t="s">
        <v>63</v>
      </c>
      <c r="E4361" s="35" t="s">
        <v>114</v>
      </c>
      <c r="F4361" s="35" t="s">
        <v>80</v>
      </c>
      <c r="G4361" s="35" t="s">
        <v>84</v>
      </c>
      <c r="H4361" s="37" t="s">
        <v>120</v>
      </c>
      <c r="I4361" s="35" t="s">
        <v>40</v>
      </c>
      <c r="J4361" s="34">
        <v>43637</v>
      </c>
      <c r="K4361" s="38" t="s">
        <v>114</v>
      </c>
      <c r="L4361" s="53">
        <f>IFERROR(WORKDAY(C4361,R4361,DiasNOLaborables),"")</f>
        <v>43649</v>
      </c>
      <c r="M4361" s="27" t="str">
        <f>+IF(C4361="","",IF(J4361="","",(IF(J4361&lt;=L4361,"A TIEMPO","FUERA DE TIEMPO"))))</f>
        <v>A TIEMPO</v>
      </c>
      <c r="N4361" s="27">
        <f>IF(J4361="","",NETWORKDAYS(Hoja1!C4241+1,Hoja1!J4241,DiasNOLaborables))</f>
        <v>9</v>
      </c>
      <c r="O4361" s="28" t="str">
        <f t="shared" si="134"/>
        <v/>
      </c>
      <c r="P4361" s="26"/>
      <c r="Q4361" s="26"/>
      <c r="R4361" s="26">
        <f t="shared" si="135"/>
        <v>10</v>
      </c>
    </row>
    <row r="4362" spans="1:18" ht="30" x14ac:dyDescent="0.25">
      <c r="A4362" s="52">
        <v>4352</v>
      </c>
      <c r="B4362" s="33">
        <v>20199910067012</v>
      </c>
      <c r="C4362" s="34">
        <v>43633</v>
      </c>
      <c r="D4362" s="35" t="s">
        <v>63</v>
      </c>
      <c r="E4362" s="35" t="s">
        <v>114</v>
      </c>
      <c r="F4362" s="35" t="s">
        <v>80</v>
      </c>
      <c r="G4362" s="35" t="s">
        <v>90</v>
      </c>
      <c r="H4362" s="37" t="s">
        <v>120</v>
      </c>
      <c r="I4362" s="35" t="s">
        <v>36</v>
      </c>
      <c r="J4362" s="34">
        <v>43628</v>
      </c>
      <c r="K4362" s="38" t="s">
        <v>114</v>
      </c>
      <c r="L4362" s="53">
        <f>IFERROR(WORKDAY(C4362,R4362,DiasNOLaborables),"")</f>
        <v>43649</v>
      </c>
      <c r="M4362" s="27" t="str">
        <f>+IF(C4362="","",IF(J4362="","",(IF(J4362&lt;=L4362,"A TIEMPO","FUERA DE TIEMPO"))))</f>
        <v>A TIEMPO</v>
      </c>
      <c r="N4362" s="27">
        <f>IF(J4362="","",NETWORKDAYS(Hoja1!C4242+1,Hoja1!J4242,DiasNOLaborables))</f>
        <v>9</v>
      </c>
      <c r="O4362" s="28" t="str">
        <f t="shared" si="134"/>
        <v/>
      </c>
      <c r="P4362" s="26"/>
      <c r="Q4362" s="26"/>
      <c r="R4362" s="26">
        <f t="shared" si="135"/>
        <v>10</v>
      </c>
    </row>
    <row r="4363" spans="1:18" ht="30" x14ac:dyDescent="0.25">
      <c r="A4363" s="52">
        <v>4353</v>
      </c>
      <c r="B4363" s="33">
        <v>20199910067122</v>
      </c>
      <c r="C4363" s="34">
        <v>43633</v>
      </c>
      <c r="D4363" s="35" t="s">
        <v>63</v>
      </c>
      <c r="E4363" s="35" t="s">
        <v>114</v>
      </c>
      <c r="F4363" s="35" t="s">
        <v>73</v>
      </c>
      <c r="G4363" s="35" t="s">
        <v>89</v>
      </c>
      <c r="H4363" s="37" t="s">
        <v>120</v>
      </c>
      <c r="I4363" s="35" t="s">
        <v>37</v>
      </c>
      <c r="J4363" s="34">
        <v>43643</v>
      </c>
      <c r="K4363" s="38" t="s">
        <v>114</v>
      </c>
      <c r="L4363" s="53">
        <f>IFERROR(WORKDAY(C4363,R4363,DiasNOLaborables),"")</f>
        <v>43656</v>
      </c>
      <c r="M4363" s="27" t="str">
        <f>+IF(C4363="","",IF(J4363="","",(IF(J4363&lt;=L4363,"A TIEMPO","FUERA DE TIEMPO"))))</f>
        <v>A TIEMPO</v>
      </c>
      <c r="N4363" s="27">
        <f>IF(J4363="","",NETWORKDAYS(Hoja1!C4243+1,Hoja1!J4243,DiasNOLaborables))</f>
        <v>9</v>
      </c>
      <c r="O4363" s="28" t="str">
        <f t="shared" ref="O4363:O4426" si="136">IF(NETWORKDAYS(L4363+1,J4363,DiasNOLaborables)&lt;=0,"",NETWORKDAYS(L4363+1,J4363,DiasNOLaborables))</f>
        <v/>
      </c>
      <c r="P4363" s="26"/>
      <c r="Q4363" s="26"/>
      <c r="R4363" s="26">
        <f t="shared" ref="R4363:R4426" si="137">IFERROR(VLOOKUP(F4363,$Z$49:$AA$62,2),"")</f>
        <v>15</v>
      </c>
    </row>
    <row r="4364" spans="1:18" ht="60" x14ac:dyDescent="0.25">
      <c r="A4364" s="52">
        <v>4354</v>
      </c>
      <c r="B4364" s="33">
        <v>20190617114535</v>
      </c>
      <c r="C4364" s="34">
        <v>43633</v>
      </c>
      <c r="D4364" s="35" t="s">
        <v>61</v>
      </c>
      <c r="E4364" s="35" t="s">
        <v>119</v>
      </c>
      <c r="F4364" s="35" t="s">
        <v>80</v>
      </c>
      <c r="G4364" s="35" t="s">
        <v>104</v>
      </c>
      <c r="H4364" s="37" t="s">
        <v>121</v>
      </c>
      <c r="I4364" s="35" t="s">
        <v>39</v>
      </c>
      <c r="J4364" s="34">
        <v>43643</v>
      </c>
      <c r="K4364" s="38" t="s">
        <v>115</v>
      </c>
      <c r="L4364" s="53">
        <f>IFERROR(WORKDAY(C4364,R4364,DiasNOLaborables),"")</f>
        <v>43649</v>
      </c>
      <c r="M4364" s="27" t="str">
        <f>+IF(C4364="","",IF(J4364="","",(IF(J4364&lt;=L4364,"A TIEMPO","FUERA DE TIEMPO"))))</f>
        <v>A TIEMPO</v>
      </c>
      <c r="N4364" s="27">
        <f>IF(J4364="","",NETWORKDAYS(Hoja1!C4661+1,Hoja1!J4661,DiasNOLaborables))</f>
        <v>9</v>
      </c>
      <c r="O4364" s="28" t="str">
        <f t="shared" si="136"/>
        <v/>
      </c>
      <c r="P4364" s="26"/>
      <c r="Q4364" s="26"/>
      <c r="R4364" s="26">
        <f t="shared" si="137"/>
        <v>10</v>
      </c>
    </row>
    <row r="4365" spans="1:18" ht="60" x14ac:dyDescent="0.25">
      <c r="A4365" s="52">
        <v>4355</v>
      </c>
      <c r="B4365" s="33">
        <v>20190617112411</v>
      </c>
      <c r="C4365" s="34">
        <v>43633</v>
      </c>
      <c r="D4365" s="35" t="s">
        <v>61</v>
      </c>
      <c r="E4365" s="35" t="s">
        <v>119</v>
      </c>
      <c r="F4365" s="35" t="s">
        <v>80</v>
      </c>
      <c r="G4365" s="35" t="s">
        <v>104</v>
      </c>
      <c r="H4365" s="37" t="s">
        <v>121</v>
      </c>
      <c r="I4365" s="35" t="s">
        <v>39</v>
      </c>
      <c r="J4365" s="34">
        <v>43643</v>
      </c>
      <c r="K4365" s="38" t="s">
        <v>115</v>
      </c>
      <c r="L4365" s="53">
        <f>IFERROR(WORKDAY(C4365,R4365,DiasNOLaborables),"")</f>
        <v>43649</v>
      </c>
      <c r="M4365" s="27" t="str">
        <f>+IF(C4365="","",IF(J4365="","",(IF(J4365&lt;=L4365,"A TIEMPO","FUERA DE TIEMPO"))))</f>
        <v>A TIEMPO</v>
      </c>
      <c r="N4365" s="27">
        <f>IF(J4365="","",NETWORKDAYS(Hoja1!C4662+1,Hoja1!J4662,DiasNOLaborables))</f>
        <v>-5</v>
      </c>
      <c r="O4365" s="28" t="str">
        <f t="shared" si="136"/>
        <v/>
      </c>
      <c r="P4365" s="26"/>
      <c r="Q4365" s="26"/>
      <c r="R4365" s="26">
        <f t="shared" si="137"/>
        <v>10</v>
      </c>
    </row>
    <row r="4366" spans="1:18" ht="60" x14ac:dyDescent="0.25">
      <c r="A4366" s="52">
        <v>4356</v>
      </c>
      <c r="B4366" s="33">
        <v>20190617110326</v>
      </c>
      <c r="C4366" s="34">
        <v>43633</v>
      </c>
      <c r="D4366" s="35" t="s">
        <v>60</v>
      </c>
      <c r="E4366" s="35" t="s">
        <v>119</v>
      </c>
      <c r="F4366" s="35" t="s">
        <v>80</v>
      </c>
      <c r="G4366" s="35" t="s">
        <v>104</v>
      </c>
      <c r="H4366" s="37" t="s">
        <v>121</v>
      </c>
      <c r="I4366" s="35" t="s">
        <v>39</v>
      </c>
      <c r="J4366" s="34">
        <v>43643</v>
      </c>
      <c r="K4366" s="38" t="s">
        <v>115</v>
      </c>
      <c r="L4366" s="53">
        <f>IFERROR(WORKDAY(C4366,R4366,DiasNOLaborables),"")</f>
        <v>43649</v>
      </c>
      <c r="M4366" s="27" t="str">
        <f>+IF(C4366="","",IF(J4366="","",(IF(J4366&lt;=L4366,"A TIEMPO","FUERA DE TIEMPO"))))</f>
        <v>A TIEMPO</v>
      </c>
      <c r="N4366" s="27">
        <f>IF(J4366="","",NETWORKDAYS(Hoja1!C4663+1,Hoja1!J4663,DiasNOLaborables))</f>
        <v>17</v>
      </c>
      <c r="O4366" s="28" t="str">
        <f t="shared" si="136"/>
        <v/>
      </c>
      <c r="P4366" s="26"/>
      <c r="Q4366" s="26"/>
      <c r="R4366" s="26">
        <f t="shared" si="137"/>
        <v>10</v>
      </c>
    </row>
    <row r="4367" spans="1:18" ht="60" x14ac:dyDescent="0.25">
      <c r="A4367" s="52">
        <v>4357</v>
      </c>
      <c r="B4367" s="33">
        <v>20190617105817</v>
      </c>
      <c r="C4367" s="34">
        <v>43633</v>
      </c>
      <c r="D4367" s="35" t="s">
        <v>62</v>
      </c>
      <c r="E4367" s="35" t="s">
        <v>119</v>
      </c>
      <c r="F4367" s="35" t="s">
        <v>80</v>
      </c>
      <c r="G4367" s="35" t="s">
        <v>104</v>
      </c>
      <c r="H4367" s="37" t="s">
        <v>121</v>
      </c>
      <c r="I4367" s="35" t="s">
        <v>39</v>
      </c>
      <c r="J4367" s="34">
        <v>43643</v>
      </c>
      <c r="K4367" s="38" t="s">
        <v>115</v>
      </c>
      <c r="L4367" s="53">
        <f>IFERROR(WORKDAY(C4367,R4367,DiasNOLaborables),"")</f>
        <v>43649</v>
      </c>
      <c r="M4367" s="27" t="str">
        <f>+IF(C4367="","",IF(J4367="","",(IF(J4367&lt;=L4367,"A TIEMPO","FUERA DE TIEMPO"))))</f>
        <v>A TIEMPO</v>
      </c>
      <c r="N4367" s="27">
        <f>IF(J4367="","",NETWORKDAYS(Hoja1!C4664+1,Hoja1!J4664,DiasNOLaborables))</f>
        <v>17</v>
      </c>
      <c r="O4367" s="28" t="str">
        <f t="shared" si="136"/>
        <v/>
      </c>
      <c r="P4367" s="26"/>
      <c r="Q4367" s="26"/>
      <c r="R4367" s="26">
        <f t="shared" si="137"/>
        <v>10</v>
      </c>
    </row>
    <row r="4368" spans="1:18" ht="60" x14ac:dyDescent="0.25">
      <c r="A4368" s="52">
        <v>4358</v>
      </c>
      <c r="B4368" s="33">
        <v>20190617094424</v>
      </c>
      <c r="C4368" s="34">
        <v>43633</v>
      </c>
      <c r="D4368" s="35" t="s">
        <v>61</v>
      </c>
      <c r="E4368" s="35" t="s">
        <v>119</v>
      </c>
      <c r="F4368" s="35" t="s">
        <v>80</v>
      </c>
      <c r="G4368" s="35" t="s">
        <v>104</v>
      </c>
      <c r="H4368" s="37" t="s">
        <v>121</v>
      </c>
      <c r="I4368" s="35" t="s">
        <v>39</v>
      </c>
      <c r="J4368" s="34">
        <v>43643</v>
      </c>
      <c r="K4368" s="38" t="s">
        <v>115</v>
      </c>
      <c r="L4368" s="53">
        <f>IFERROR(WORKDAY(C4368,R4368,DiasNOLaborables),"")</f>
        <v>43649</v>
      </c>
      <c r="M4368" s="27" t="str">
        <f>+IF(C4368="","",IF(J4368="","",(IF(J4368&lt;=L4368,"A TIEMPO","FUERA DE TIEMPO"))))</f>
        <v>A TIEMPO</v>
      </c>
      <c r="N4368" s="27">
        <f>IF(J4368="","",NETWORKDAYS(Hoja1!C4665+1,Hoja1!J4665,DiasNOLaborables))</f>
        <v>1</v>
      </c>
      <c r="O4368" s="28" t="str">
        <f t="shared" si="136"/>
        <v/>
      </c>
      <c r="P4368" s="26"/>
      <c r="Q4368" s="26"/>
      <c r="R4368" s="26">
        <f t="shared" si="137"/>
        <v>10</v>
      </c>
    </row>
    <row r="4369" spans="1:18" ht="60" x14ac:dyDescent="0.25">
      <c r="A4369" s="52">
        <v>4359</v>
      </c>
      <c r="B4369" s="33">
        <v>20190617091713</v>
      </c>
      <c r="C4369" s="34">
        <v>43633</v>
      </c>
      <c r="D4369" s="35" t="s">
        <v>61</v>
      </c>
      <c r="E4369" s="35" t="s">
        <v>119</v>
      </c>
      <c r="F4369" s="35" t="s">
        <v>80</v>
      </c>
      <c r="G4369" s="35" t="s">
        <v>104</v>
      </c>
      <c r="H4369" s="37" t="s">
        <v>121</v>
      </c>
      <c r="I4369" s="35" t="s">
        <v>39</v>
      </c>
      <c r="J4369" s="34">
        <v>43643</v>
      </c>
      <c r="K4369" s="38" t="s">
        <v>115</v>
      </c>
      <c r="L4369" s="53">
        <f>IFERROR(WORKDAY(C4369,R4369,DiasNOLaborables),"")</f>
        <v>43649</v>
      </c>
      <c r="M4369" s="27" t="str">
        <f>+IF(C4369="","",IF(J4369="","",(IF(J4369&lt;=L4369,"A TIEMPO","FUERA DE TIEMPO"))))</f>
        <v>A TIEMPO</v>
      </c>
      <c r="N4369" s="27">
        <f>IF(J4369="","",NETWORKDAYS(Hoja1!C4666+1,Hoja1!J4666,DiasNOLaborables))</f>
        <v>-6</v>
      </c>
      <c r="O4369" s="28" t="str">
        <f t="shared" si="136"/>
        <v/>
      </c>
      <c r="P4369" s="26"/>
      <c r="Q4369" s="26"/>
      <c r="R4369" s="26">
        <f t="shared" si="137"/>
        <v>10</v>
      </c>
    </row>
    <row r="4370" spans="1:18" ht="60" x14ac:dyDescent="0.25">
      <c r="A4370" s="52">
        <v>4360</v>
      </c>
      <c r="B4370" s="33">
        <v>20190617091513</v>
      </c>
      <c r="C4370" s="34">
        <v>43633</v>
      </c>
      <c r="D4370" s="35" t="s">
        <v>61</v>
      </c>
      <c r="E4370" s="35" t="s">
        <v>119</v>
      </c>
      <c r="F4370" s="35" t="s">
        <v>80</v>
      </c>
      <c r="G4370" s="35" t="s">
        <v>104</v>
      </c>
      <c r="H4370" s="37" t="s">
        <v>121</v>
      </c>
      <c r="I4370" s="35" t="s">
        <v>39</v>
      </c>
      <c r="J4370" s="34">
        <v>43643</v>
      </c>
      <c r="K4370" s="38" t="s">
        <v>115</v>
      </c>
      <c r="L4370" s="53">
        <f>IFERROR(WORKDAY(C4370,R4370,DiasNOLaborables),"")</f>
        <v>43649</v>
      </c>
      <c r="M4370" s="27" t="str">
        <f>+IF(C4370="","",IF(J4370="","",(IF(J4370&lt;=L4370,"A TIEMPO","FUERA DE TIEMPO"))))</f>
        <v>A TIEMPO</v>
      </c>
      <c r="N4370" s="27">
        <f>IF(J4370="","",NETWORKDAYS(Hoja1!C4667+1,Hoja1!J4667,DiasNOLaborables))</f>
        <v>5</v>
      </c>
      <c r="O4370" s="28" t="str">
        <f t="shared" si="136"/>
        <v/>
      </c>
      <c r="P4370" s="26"/>
      <c r="Q4370" s="26"/>
      <c r="R4370" s="26">
        <f t="shared" si="137"/>
        <v>10</v>
      </c>
    </row>
    <row r="4371" spans="1:18" ht="60" x14ac:dyDescent="0.25">
      <c r="A4371" s="52">
        <v>4361</v>
      </c>
      <c r="B4371" s="33">
        <v>20190617090940</v>
      </c>
      <c r="C4371" s="34">
        <v>43633</v>
      </c>
      <c r="D4371" s="35" t="s">
        <v>61</v>
      </c>
      <c r="E4371" s="35" t="s">
        <v>119</v>
      </c>
      <c r="F4371" s="35" t="s">
        <v>80</v>
      </c>
      <c r="G4371" s="35" t="s">
        <v>104</v>
      </c>
      <c r="H4371" s="37" t="s">
        <v>121</v>
      </c>
      <c r="I4371" s="35" t="s">
        <v>39</v>
      </c>
      <c r="J4371" s="34">
        <v>43643</v>
      </c>
      <c r="K4371" s="38" t="s">
        <v>115</v>
      </c>
      <c r="L4371" s="53">
        <f>IFERROR(WORKDAY(C4371,R4371,DiasNOLaborables),"")</f>
        <v>43649</v>
      </c>
      <c r="M4371" s="27" t="str">
        <f>+IF(C4371="","",IF(J4371="","",(IF(J4371&lt;=L4371,"A TIEMPO","FUERA DE TIEMPO"))))</f>
        <v>A TIEMPO</v>
      </c>
      <c r="N4371" s="27">
        <f>IF(J4371="","",NETWORKDAYS(Hoja1!C4668+1,Hoja1!J4668,DiasNOLaborables))</f>
        <v>1</v>
      </c>
      <c r="O4371" s="28" t="str">
        <f t="shared" si="136"/>
        <v/>
      </c>
      <c r="P4371" s="26"/>
      <c r="Q4371" s="26"/>
      <c r="R4371" s="26">
        <f t="shared" si="137"/>
        <v>10</v>
      </c>
    </row>
    <row r="4372" spans="1:18" ht="60" x14ac:dyDescent="0.25">
      <c r="A4372" s="52">
        <v>4362</v>
      </c>
      <c r="B4372" s="33">
        <v>20190617085909</v>
      </c>
      <c r="C4372" s="34">
        <v>43633</v>
      </c>
      <c r="D4372" s="35" t="s">
        <v>61</v>
      </c>
      <c r="E4372" s="35" t="s">
        <v>119</v>
      </c>
      <c r="F4372" s="35" t="s">
        <v>80</v>
      </c>
      <c r="G4372" s="35" t="s">
        <v>104</v>
      </c>
      <c r="H4372" s="37" t="s">
        <v>121</v>
      </c>
      <c r="I4372" s="35" t="s">
        <v>39</v>
      </c>
      <c r="J4372" s="34">
        <v>43643</v>
      </c>
      <c r="K4372" s="38" t="s">
        <v>115</v>
      </c>
      <c r="L4372" s="53">
        <f>IFERROR(WORKDAY(C4372,R4372,DiasNOLaborables),"")</f>
        <v>43649</v>
      </c>
      <c r="M4372" s="27" t="str">
        <f>+IF(C4372="","",IF(J4372="","",(IF(J4372&lt;=L4372,"A TIEMPO","FUERA DE TIEMPO"))))</f>
        <v>A TIEMPO</v>
      </c>
      <c r="N4372" s="27">
        <f>IF(J4372="","",NETWORKDAYS(Hoja1!C4669+1,Hoja1!J4669,DiasNOLaborables))</f>
        <v>-2</v>
      </c>
      <c r="O4372" s="28" t="str">
        <f t="shared" si="136"/>
        <v/>
      </c>
      <c r="P4372" s="26"/>
      <c r="Q4372" s="26"/>
      <c r="R4372" s="26">
        <f t="shared" si="137"/>
        <v>10</v>
      </c>
    </row>
    <row r="4373" spans="1:18" ht="60" x14ac:dyDescent="0.25">
      <c r="A4373" s="52">
        <v>4363</v>
      </c>
      <c r="B4373" s="33">
        <v>20190617085637</v>
      </c>
      <c r="C4373" s="34">
        <v>43633</v>
      </c>
      <c r="D4373" s="35" t="s">
        <v>61</v>
      </c>
      <c r="E4373" s="35" t="s">
        <v>119</v>
      </c>
      <c r="F4373" s="35" t="s">
        <v>80</v>
      </c>
      <c r="G4373" s="35" t="s">
        <v>104</v>
      </c>
      <c r="H4373" s="37" t="s">
        <v>121</v>
      </c>
      <c r="I4373" s="35" t="s">
        <v>39</v>
      </c>
      <c r="J4373" s="34">
        <v>43643</v>
      </c>
      <c r="K4373" s="38" t="s">
        <v>115</v>
      </c>
      <c r="L4373" s="53">
        <f>IFERROR(WORKDAY(C4373,R4373,DiasNOLaborables),"")</f>
        <v>43649</v>
      </c>
      <c r="M4373" s="27" t="str">
        <f>+IF(C4373="","",IF(J4373="","",(IF(J4373&lt;=L4373,"A TIEMPO","FUERA DE TIEMPO"))))</f>
        <v>A TIEMPO</v>
      </c>
      <c r="N4373" s="27">
        <f>IF(J4373="","",NETWORKDAYS(Hoja1!C4670+1,Hoja1!J4670,DiasNOLaborables))</f>
        <v>-7</v>
      </c>
      <c r="O4373" s="28" t="str">
        <f t="shared" si="136"/>
        <v/>
      </c>
      <c r="P4373" s="26"/>
      <c r="Q4373" s="26"/>
      <c r="R4373" s="26">
        <f t="shared" si="137"/>
        <v>10</v>
      </c>
    </row>
    <row r="4374" spans="1:18" ht="60" x14ac:dyDescent="0.25">
      <c r="A4374" s="52">
        <v>4364</v>
      </c>
      <c r="B4374" s="33">
        <v>20190617085458</v>
      </c>
      <c r="C4374" s="34">
        <v>43633</v>
      </c>
      <c r="D4374" s="35" t="s">
        <v>61</v>
      </c>
      <c r="E4374" s="35" t="s">
        <v>119</v>
      </c>
      <c r="F4374" s="35" t="s">
        <v>80</v>
      </c>
      <c r="G4374" s="35" t="s">
        <v>104</v>
      </c>
      <c r="H4374" s="37" t="s">
        <v>121</v>
      </c>
      <c r="I4374" s="35" t="s">
        <v>39</v>
      </c>
      <c r="J4374" s="34">
        <v>43643</v>
      </c>
      <c r="K4374" s="38" t="s">
        <v>115</v>
      </c>
      <c r="L4374" s="53">
        <f>IFERROR(WORKDAY(C4374,R4374,DiasNOLaborables),"")</f>
        <v>43649</v>
      </c>
      <c r="M4374" s="27" t="str">
        <f>+IF(C4374="","",IF(J4374="","",(IF(J4374&lt;=L4374,"A TIEMPO","FUERA DE TIEMPO"))))</f>
        <v>A TIEMPO</v>
      </c>
      <c r="N4374" s="27">
        <f>IF(J4374="","",NETWORKDAYS(Hoja1!C4671+1,Hoja1!J4671,DiasNOLaborables))</f>
        <v>12</v>
      </c>
      <c r="O4374" s="28" t="str">
        <f t="shared" si="136"/>
        <v/>
      </c>
      <c r="P4374" s="26"/>
      <c r="Q4374" s="26"/>
      <c r="R4374" s="26">
        <f t="shared" si="137"/>
        <v>10</v>
      </c>
    </row>
    <row r="4375" spans="1:18" ht="60" x14ac:dyDescent="0.25">
      <c r="A4375" s="52">
        <v>4365</v>
      </c>
      <c r="B4375" s="33">
        <v>20190617085211</v>
      </c>
      <c r="C4375" s="34">
        <v>43633</v>
      </c>
      <c r="D4375" s="35" t="s">
        <v>61</v>
      </c>
      <c r="E4375" s="35" t="s">
        <v>119</v>
      </c>
      <c r="F4375" s="35" t="s">
        <v>80</v>
      </c>
      <c r="G4375" s="35" t="s">
        <v>104</v>
      </c>
      <c r="H4375" s="37" t="s">
        <v>121</v>
      </c>
      <c r="I4375" s="35" t="s">
        <v>39</v>
      </c>
      <c r="J4375" s="34">
        <v>43643</v>
      </c>
      <c r="K4375" s="38" t="s">
        <v>115</v>
      </c>
      <c r="L4375" s="53">
        <f>IFERROR(WORKDAY(C4375,R4375,DiasNOLaborables),"")</f>
        <v>43649</v>
      </c>
      <c r="M4375" s="27" t="str">
        <f>+IF(C4375="","",IF(J4375="","",(IF(J4375&lt;=L4375,"A TIEMPO","FUERA DE TIEMPO"))))</f>
        <v>A TIEMPO</v>
      </c>
      <c r="N4375" s="27">
        <f>IF(J4375="","",NETWORKDAYS(Hoja1!C4672+1,Hoja1!J4672,DiasNOLaborables))</f>
        <v>5</v>
      </c>
      <c r="O4375" s="28" t="str">
        <f t="shared" si="136"/>
        <v/>
      </c>
      <c r="P4375" s="26"/>
      <c r="Q4375" s="26"/>
      <c r="R4375" s="26">
        <f t="shared" si="137"/>
        <v>10</v>
      </c>
    </row>
    <row r="4376" spans="1:18" ht="60" x14ac:dyDescent="0.25">
      <c r="A4376" s="52">
        <v>4366</v>
      </c>
      <c r="B4376" s="33">
        <v>20190617085041</v>
      </c>
      <c r="C4376" s="34">
        <v>43633</v>
      </c>
      <c r="D4376" s="35" t="s">
        <v>61</v>
      </c>
      <c r="E4376" s="35" t="s">
        <v>119</v>
      </c>
      <c r="F4376" s="35" t="s">
        <v>80</v>
      </c>
      <c r="G4376" s="35" t="s">
        <v>104</v>
      </c>
      <c r="H4376" s="37" t="s">
        <v>121</v>
      </c>
      <c r="I4376" s="35" t="s">
        <v>39</v>
      </c>
      <c r="J4376" s="34">
        <v>43643</v>
      </c>
      <c r="K4376" s="38" t="s">
        <v>115</v>
      </c>
      <c r="L4376" s="53">
        <f>IFERROR(WORKDAY(C4376,R4376,DiasNOLaborables),"")</f>
        <v>43649</v>
      </c>
      <c r="M4376" s="27" t="str">
        <f>+IF(C4376="","",IF(J4376="","",(IF(J4376&lt;=L4376,"A TIEMPO","FUERA DE TIEMPO"))))</f>
        <v>A TIEMPO</v>
      </c>
      <c r="N4376" s="27">
        <f>IF(J4376="","",NETWORKDAYS(Hoja1!C4673+1,Hoja1!J4673,DiasNOLaborables))</f>
        <v>7</v>
      </c>
      <c r="O4376" s="28" t="str">
        <f t="shared" si="136"/>
        <v/>
      </c>
      <c r="P4376" s="26"/>
      <c r="Q4376" s="26"/>
      <c r="R4376" s="26">
        <f t="shared" si="137"/>
        <v>10</v>
      </c>
    </row>
    <row r="4377" spans="1:18" ht="60" x14ac:dyDescent="0.25">
      <c r="A4377" s="52">
        <v>4367</v>
      </c>
      <c r="B4377" s="33">
        <v>20190617081015</v>
      </c>
      <c r="C4377" s="34">
        <v>43633</v>
      </c>
      <c r="D4377" s="35" t="s">
        <v>62</v>
      </c>
      <c r="E4377" s="35" t="s">
        <v>119</v>
      </c>
      <c r="F4377" s="35" t="s">
        <v>80</v>
      </c>
      <c r="G4377" s="35" t="s">
        <v>104</v>
      </c>
      <c r="H4377" s="37" t="s">
        <v>121</v>
      </c>
      <c r="I4377" s="35" t="s">
        <v>39</v>
      </c>
      <c r="J4377" s="34">
        <v>43643</v>
      </c>
      <c r="K4377" s="38" t="s">
        <v>115</v>
      </c>
      <c r="L4377" s="53">
        <f>IFERROR(WORKDAY(C4377,R4377,DiasNOLaborables),"")</f>
        <v>43649</v>
      </c>
      <c r="M4377" s="27" t="str">
        <f>+IF(C4377="","",IF(J4377="","",(IF(J4377&lt;=L4377,"A TIEMPO","FUERA DE TIEMPO"))))</f>
        <v>A TIEMPO</v>
      </c>
      <c r="N4377" s="27">
        <f>IF(J4377="","",NETWORKDAYS(Hoja1!C4674+1,Hoja1!J4674,DiasNOLaborables))</f>
        <v>4</v>
      </c>
      <c r="O4377" s="28" t="str">
        <f t="shared" si="136"/>
        <v/>
      </c>
      <c r="P4377" s="26"/>
      <c r="Q4377" s="26"/>
      <c r="R4377" s="26">
        <f t="shared" si="137"/>
        <v>10</v>
      </c>
    </row>
    <row r="4378" spans="1:18" ht="60" x14ac:dyDescent="0.25">
      <c r="A4378" s="52">
        <v>4368</v>
      </c>
      <c r="B4378" s="33">
        <v>20190617071132</v>
      </c>
      <c r="C4378" s="34">
        <v>43633</v>
      </c>
      <c r="D4378" s="35" t="s">
        <v>62</v>
      </c>
      <c r="E4378" s="35" t="s">
        <v>119</v>
      </c>
      <c r="F4378" s="35" t="s">
        <v>80</v>
      </c>
      <c r="G4378" s="35" t="s">
        <v>104</v>
      </c>
      <c r="H4378" s="37" t="s">
        <v>121</v>
      </c>
      <c r="I4378" s="35" t="s">
        <v>39</v>
      </c>
      <c r="J4378" s="34">
        <v>43643</v>
      </c>
      <c r="K4378" s="38" t="s">
        <v>115</v>
      </c>
      <c r="L4378" s="53">
        <f>IFERROR(WORKDAY(C4378,R4378,DiasNOLaborables),"")</f>
        <v>43649</v>
      </c>
      <c r="M4378" s="27" t="str">
        <f>+IF(C4378="","",IF(J4378="","",(IF(J4378&lt;=L4378,"A TIEMPO","FUERA DE TIEMPO"))))</f>
        <v>A TIEMPO</v>
      </c>
      <c r="N4378" s="27">
        <f>IF(J4378="","",NETWORKDAYS(Hoja1!C4675+1,Hoja1!J4675,DiasNOLaborables))</f>
        <v>4</v>
      </c>
      <c r="O4378" s="28" t="str">
        <f t="shared" si="136"/>
        <v/>
      </c>
      <c r="P4378" s="26"/>
      <c r="Q4378" s="26"/>
      <c r="R4378" s="26">
        <f t="shared" si="137"/>
        <v>10</v>
      </c>
    </row>
    <row r="4379" spans="1:18" ht="60" x14ac:dyDescent="0.25">
      <c r="A4379" s="52">
        <v>4369</v>
      </c>
      <c r="B4379" s="33">
        <v>20190617122434</v>
      </c>
      <c r="C4379" s="34">
        <v>43633</v>
      </c>
      <c r="D4379" s="35" t="s">
        <v>62</v>
      </c>
      <c r="E4379" s="35" t="s">
        <v>119</v>
      </c>
      <c r="F4379" s="35" t="s">
        <v>80</v>
      </c>
      <c r="G4379" s="35" t="s">
        <v>104</v>
      </c>
      <c r="H4379" s="37" t="s">
        <v>121</v>
      </c>
      <c r="I4379" s="35" t="s">
        <v>39</v>
      </c>
      <c r="J4379" s="34">
        <v>43643</v>
      </c>
      <c r="K4379" s="38" t="s">
        <v>115</v>
      </c>
      <c r="L4379" s="53">
        <f>IFERROR(WORKDAY(C4379,R4379,DiasNOLaborables),"")</f>
        <v>43649</v>
      </c>
      <c r="M4379" s="27" t="str">
        <f>+IF(C4379="","",IF(J4379="","",(IF(J4379&lt;=L4379,"A TIEMPO","FUERA DE TIEMPO"))))</f>
        <v>A TIEMPO</v>
      </c>
      <c r="N4379" s="27">
        <f>IF(J4379="","",NETWORKDAYS(Hoja1!C4676+1,Hoja1!J4676,DiasNOLaborables))</f>
        <v>4</v>
      </c>
      <c r="O4379" s="28" t="str">
        <f t="shared" si="136"/>
        <v/>
      </c>
      <c r="P4379" s="26"/>
      <c r="Q4379" s="26"/>
      <c r="R4379" s="26">
        <f t="shared" si="137"/>
        <v>10</v>
      </c>
    </row>
    <row r="4380" spans="1:18" ht="60" x14ac:dyDescent="0.25">
      <c r="A4380" s="52">
        <v>4370</v>
      </c>
      <c r="B4380" s="33">
        <v>20190617224440</v>
      </c>
      <c r="C4380" s="34">
        <v>43633</v>
      </c>
      <c r="D4380" s="35" t="s">
        <v>61</v>
      </c>
      <c r="E4380" s="35" t="s">
        <v>119</v>
      </c>
      <c r="F4380" s="35" t="s">
        <v>80</v>
      </c>
      <c r="G4380" s="35" t="s">
        <v>104</v>
      </c>
      <c r="H4380" s="37" t="s">
        <v>121</v>
      </c>
      <c r="I4380" s="35" t="s">
        <v>39</v>
      </c>
      <c r="J4380" s="34">
        <v>43648</v>
      </c>
      <c r="K4380" s="38" t="s">
        <v>115</v>
      </c>
      <c r="L4380" s="53">
        <f>IFERROR(WORKDAY(C4380,R4380,DiasNOLaborables),"")</f>
        <v>43649</v>
      </c>
      <c r="M4380" s="27" t="str">
        <f>+IF(C4380="","",IF(J4380="","",(IF(J4380&lt;=L4380,"A TIEMPO","FUERA DE TIEMPO"))))</f>
        <v>A TIEMPO</v>
      </c>
      <c r="N4380" s="27">
        <f>IF(J4380="","",NETWORKDAYS(Hoja1!C4677+1,Hoja1!J4677,DiasNOLaborables))</f>
        <v>4</v>
      </c>
      <c r="O4380" s="28" t="str">
        <f t="shared" si="136"/>
        <v/>
      </c>
      <c r="P4380" s="26"/>
      <c r="Q4380" s="26"/>
      <c r="R4380" s="26">
        <f t="shared" si="137"/>
        <v>10</v>
      </c>
    </row>
    <row r="4381" spans="1:18" ht="60" x14ac:dyDescent="0.25">
      <c r="A4381" s="52">
        <v>4371</v>
      </c>
      <c r="B4381" s="33">
        <v>20190617223816</v>
      </c>
      <c r="C4381" s="34">
        <v>43633</v>
      </c>
      <c r="D4381" s="35" t="s">
        <v>61</v>
      </c>
      <c r="E4381" s="35" t="s">
        <v>119</v>
      </c>
      <c r="F4381" s="35" t="s">
        <v>80</v>
      </c>
      <c r="G4381" s="35" t="s">
        <v>104</v>
      </c>
      <c r="H4381" s="37" t="s">
        <v>121</v>
      </c>
      <c r="I4381" s="35" t="s">
        <v>39</v>
      </c>
      <c r="J4381" s="34">
        <v>43648</v>
      </c>
      <c r="K4381" s="38" t="s">
        <v>115</v>
      </c>
      <c r="L4381" s="53">
        <f>IFERROR(WORKDAY(C4381,R4381,DiasNOLaborables),"")</f>
        <v>43649</v>
      </c>
      <c r="M4381" s="27" t="str">
        <f>+IF(C4381="","",IF(J4381="","",(IF(J4381&lt;=L4381,"A TIEMPO","FUERA DE TIEMPO"))))</f>
        <v>A TIEMPO</v>
      </c>
      <c r="N4381" s="27">
        <f>IF(J4381="","",NETWORKDAYS(Hoja1!C4678+1,Hoja1!J4678,DiasNOLaborables))</f>
        <v>4</v>
      </c>
      <c r="O4381" s="28" t="str">
        <f t="shared" si="136"/>
        <v/>
      </c>
      <c r="P4381" s="26"/>
      <c r="Q4381" s="26"/>
      <c r="R4381" s="26">
        <f t="shared" si="137"/>
        <v>10</v>
      </c>
    </row>
    <row r="4382" spans="1:18" ht="60" x14ac:dyDescent="0.25">
      <c r="A4382" s="52">
        <v>4372</v>
      </c>
      <c r="B4382" s="33">
        <v>20190617182606</v>
      </c>
      <c r="C4382" s="34">
        <v>43633</v>
      </c>
      <c r="D4382" s="35" t="s">
        <v>60</v>
      </c>
      <c r="E4382" s="35" t="s">
        <v>119</v>
      </c>
      <c r="F4382" s="35" t="s">
        <v>80</v>
      </c>
      <c r="G4382" s="35" t="s">
        <v>104</v>
      </c>
      <c r="H4382" s="37" t="s">
        <v>121</v>
      </c>
      <c r="I4382" s="35" t="s">
        <v>39</v>
      </c>
      <c r="J4382" s="34">
        <v>43648</v>
      </c>
      <c r="K4382" s="38" t="s">
        <v>115</v>
      </c>
      <c r="L4382" s="53">
        <f>IFERROR(WORKDAY(C4382,R4382,DiasNOLaborables),"")</f>
        <v>43649</v>
      </c>
      <c r="M4382" s="27" t="str">
        <f>+IF(C4382="","",IF(J4382="","",(IF(J4382&lt;=L4382,"A TIEMPO","FUERA DE TIEMPO"))))</f>
        <v>A TIEMPO</v>
      </c>
      <c r="N4382" s="27">
        <f>IF(J4382="","",NETWORKDAYS(Hoja1!C4679+1,Hoja1!J4679,DiasNOLaborables))</f>
        <v>4</v>
      </c>
      <c r="O4382" s="28" t="str">
        <f t="shared" si="136"/>
        <v/>
      </c>
      <c r="P4382" s="26"/>
      <c r="Q4382" s="26"/>
      <c r="R4382" s="26">
        <f t="shared" si="137"/>
        <v>10</v>
      </c>
    </row>
    <row r="4383" spans="1:18" ht="60" x14ac:dyDescent="0.25">
      <c r="A4383" s="52">
        <v>4373</v>
      </c>
      <c r="B4383" s="33">
        <v>20190617171802</v>
      </c>
      <c r="C4383" s="34">
        <v>43633</v>
      </c>
      <c r="D4383" s="35" t="s">
        <v>60</v>
      </c>
      <c r="E4383" s="35" t="s">
        <v>119</v>
      </c>
      <c r="F4383" s="35" t="s">
        <v>80</v>
      </c>
      <c r="G4383" s="35" t="s">
        <v>104</v>
      </c>
      <c r="H4383" s="37" t="s">
        <v>121</v>
      </c>
      <c r="I4383" s="35" t="s">
        <v>39</v>
      </c>
      <c r="J4383" s="34">
        <v>43648</v>
      </c>
      <c r="K4383" s="38" t="s">
        <v>115</v>
      </c>
      <c r="L4383" s="53">
        <f>IFERROR(WORKDAY(C4383,R4383,DiasNOLaborables),"")</f>
        <v>43649</v>
      </c>
      <c r="M4383" s="27" t="str">
        <f>+IF(C4383="","",IF(J4383="","",(IF(J4383&lt;=L4383,"A TIEMPO","FUERA DE TIEMPO"))))</f>
        <v>A TIEMPO</v>
      </c>
      <c r="N4383" s="27">
        <f>IF(J4383="","",NETWORKDAYS(Hoja1!C4680+1,Hoja1!J4680,DiasNOLaborables))</f>
        <v>4</v>
      </c>
      <c r="O4383" s="28" t="str">
        <f t="shared" si="136"/>
        <v/>
      </c>
      <c r="P4383" s="26"/>
      <c r="Q4383" s="26"/>
      <c r="R4383" s="26">
        <f t="shared" si="137"/>
        <v>10</v>
      </c>
    </row>
    <row r="4384" spans="1:18" ht="60" x14ac:dyDescent="0.25">
      <c r="A4384" s="52">
        <v>4374</v>
      </c>
      <c r="B4384" s="33">
        <v>20190617171137</v>
      </c>
      <c r="C4384" s="34">
        <v>43633</v>
      </c>
      <c r="D4384" s="35" t="s">
        <v>62</v>
      </c>
      <c r="E4384" s="35" t="s">
        <v>119</v>
      </c>
      <c r="F4384" s="35" t="s">
        <v>80</v>
      </c>
      <c r="G4384" s="35" t="s">
        <v>104</v>
      </c>
      <c r="H4384" s="37" t="s">
        <v>121</v>
      </c>
      <c r="I4384" s="35" t="s">
        <v>39</v>
      </c>
      <c r="J4384" s="34">
        <v>43648</v>
      </c>
      <c r="K4384" s="38" t="s">
        <v>115</v>
      </c>
      <c r="L4384" s="53">
        <f>IFERROR(WORKDAY(C4384,R4384,DiasNOLaborables),"")</f>
        <v>43649</v>
      </c>
      <c r="M4384" s="27" t="str">
        <f>+IF(C4384="","",IF(J4384="","",(IF(J4384&lt;=L4384,"A TIEMPO","FUERA DE TIEMPO"))))</f>
        <v>A TIEMPO</v>
      </c>
      <c r="N4384" s="27">
        <f>IF(J4384="","",NETWORKDAYS(Hoja1!C4681+1,Hoja1!J4681,DiasNOLaborables))</f>
        <v>5</v>
      </c>
      <c r="O4384" s="28" t="str">
        <f t="shared" si="136"/>
        <v/>
      </c>
      <c r="P4384" s="26"/>
      <c r="Q4384" s="26"/>
      <c r="R4384" s="26">
        <f t="shared" si="137"/>
        <v>10</v>
      </c>
    </row>
    <row r="4385" spans="1:18" ht="60" x14ac:dyDescent="0.25">
      <c r="A4385" s="52">
        <v>4375</v>
      </c>
      <c r="B4385" s="33">
        <v>20190617165654</v>
      </c>
      <c r="C4385" s="34">
        <v>43633</v>
      </c>
      <c r="D4385" s="35" t="s">
        <v>63</v>
      </c>
      <c r="E4385" s="35" t="s">
        <v>119</v>
      </c>
      <c r="F4385" s="35" t="s">
        <v>80</v>
      </c>
      <c r="G4385" s="35" t="s">
        <v>104</v>
      </c>
      <c r="H4385" s="37" t="s">
        <v>121</v>
      </c>
      <c r="I4385" s="35" t="s">
        <v>39</v>
      </c>
      <c r="J4385" s="34">
        <v>43648</v>
      </c>
      <c r="K4385" s="38" t="s">
        <v>115</v>
      </c>
      <c r="L4385" s="53">
        <f>IFERROR(WORKDAY(C4385,R4385,DiasNOLaborables),"")</f>
        <v>43649</v>
      </c>
      <c r="M4385" s="27" t="str">
        <f>+IF(C4385="","",IF(J4385="","",(IF(J4385&lt;=L4385,"A TIEMPO","FUERA DE TIEMPO"))))</f>
        <v>A TIEMPO</v>
      </c>
      <c r="N4385" s="27">
        <f>IF(J4385="","",NETWORKDAYS(Hoja1!C4682+1,Hoja1!J4682,DiasNOLaborables))</f>
        <v>5</v>
      </c>
      <c r="O4385" s="28" t="str">
        <f t="shared" si="136"/>
        <v/>
      </c>
      <c r="P4385" s="26"/>
      <c r="Q4385" s="26"/>
      <c r="R4385" s="26">
        <f t="shared" si="137"/>
        <v>10</v>
      </c>
    </row>
    <row r="4386" spans="1:18" ht="60" x14ac:dyDescent="0.25">
      <c r="A4386" s="52">
        <v>4376</v>
      </c>
      <c r="B4386" s="33">
        <v>20190617165444</v>
      </c>
      <c r="C4386" s="34">
        <v>43633</v>
      </c>
      <c r="D4386" s="35" t="s">
        <v>63</v>
      </c>
      <c r="E4386" s="35" t="s">
        <v>119</v>
      </c>
      <c r="F4386" s="35" t="s">
        <v>80</v>
      </c>
      <c r="G4386" s="35" t="s">
        <v>104</v>
      </c>
      <c r="H4386" s="37" t="s">
        <v>121</v>
      </c>
      <c r="I4386" s="35" t="s">
        <v>39</v>
      </c>
      <c r="J4386" s="34">
        <v>43648</v>
      </c>
      <c r="K4386" s="38" t="s">
        <v>115</v>
      </c>
      <c r="L4386" s="53">
        <f>IFERROR(WORKDAY(C4386,R4386,DiasNOLaborables),"")</f>
        <v>43649</v>
      </c>
      <c r="M4386" s="27" t="str">
        <f>+IF(C4386="","",IF(J4386="","",(IF(J4386&lt;=L4386,"A TIEMPO","FUERA DE TIEMPO"))))</f>
        <v>A TIEMPO</v>
      </c>
      <c r="N4386" s="27">
        <f>IF(J4386="","",NETWORKDAYS(Hoja1!C4683+1,Hoja1!J4683,DiasNOLaborables))</f>
        <v>5</v>
      </c>
      <c r="O4386" s="28" t="str">
        <f t="shared" si="136"/>
        <v/>
      </c>
      <c r="P4386" s="26"/>
      <c r="Q4386" s="26"/>
      <c r="R4386" s="26">
        <f t="shared" si="137"/>
        <v>10</v>
      </c>
    </row>
    <row r="4387" spans="1:18" ht="60" x14ac:dyDescent="0.25">
      <c r="A4387" s="52">
        <v>4377</v>
      </c>
      <c r="B4387" s="33">
        <v>20190617164051</v>
      </c>
      <c r="C4387" s="34">
        <v>43633</v>
      </c>
      <c r="D4387" s="35" t="s">
        <v>62</v>
      </c>
      <c r="E4387" s="35" t="s">
        <v>119</v>
      </c>
      <c r="F4387" s="35" t="s">
        <v>80</v>
      </c>
      <c r="G4387" s="35" t="s">
        <v>104</v>
      </c>
      <c r="H4387" s="37" t="s">
        <v>121</v>
      </c>
      <c r="I4387" s="35" t="s">
        <v>39</v>
      </c>
      <c r="J4387" s="34">
        <v>43648</v>
      </c>
      <c r="K4387" s="38" t="s">
        <v>115</v>
      </c>
      <c r="L4387" s="53">
        <f>IFERROR(WORKDAY(C4387,R4387,DiasNOLaborables),"")</f>
        <v>43649</v>
      </c>
      <c r="M4387" s="27" t="str">
        <f>+IF(C4387="","",IF(J4387="","",(IF(J4387&lt;=L4387,"A TIEMPO","FUERA DE TIEMPO"))))</f>
        <v>A TIEMPO</v>
      </c>
      <c r="N4387" s="27">
        <f>IF(J4387="","",NETWORKDAYS(Hoja1!C4684+1,Hoja1!J4684,DiasNOLaborables))</f>
        <v>5</v>
      </c>
      <c r="O4387" s="28" t="str">
        <f t="shared" si="136"/>
        <v/>
      </c>
      <c r="P4387" s="26"/>
      <c r="Q4387" s="26"/>
      <c r="R4387" s="26">
        <f t="shared" si="137"/>
        <v>10</v>
      </c>
    </row>
    <row r="4388" spans="1:18" ht="60" x14ac:dyDescent="0.25">
      <c r="A4388" s="52">
        <v>4378</v>
      </c>
      <c r="B4388" s="33">
        <v>20190617163253</v>
      </c>
      <c r="C4388" s="34">
        <v>43633</v>
      </c>
      <c r="D4388" s="35" t="s">
        <v>63</v>
      </c>
      <c r="E4388" s="35" t="s">
        <v>119</v>
      </c>
      <c r="F4388" s="35" t="s">
        <v>80</v>
      </c>
      <c r="G4388" s="35" t="s">
        <v>104</v>
      </c>
      <c r="H4388" s="37" t="s">
        <v>121</v>
      </c>
      <c r="I4388" s="35" t="s">
        <v>39</v>
      </c>
      <c r="J4388" s="34">
        <v>43648</v>
      </c>
      <c r="K4388" s="38" t="s">
        <v>115</v>
      </c>
      <c r="L4388" s="53">
        <f>IFERROR(WORKDAY(C4388,R4388,DiasNOLaborables),"")</f>
        <v>43649</v>
      </c>
      <c r="M4388" s="27" t="str">
        <f>+IF(C4388="","",IF(J4388="","",(IF(J4388&lt;=L4388,"A TIEMPO","FUERA DE TIEMPO"))))</f>
        <v>A TIEMPO</v>
      </c>
      <c r="N4388" s="27">
        <f>IF(J4388="","",NETWORKDAYS(Hoja1!C4685+1,Hoja1!J4685,DiasNOLaborables))</f>
        <v>3</v>
      </c>
      <c r="O4388" s="28" t="str">
        <f t="shared" si="136"/>
        <v/>
      </c>
      <c r="P4388" s="26"/>
      <c r="Q4388" s="26"/>
      <c r="R4388" s="26">
        <f t="shared" si="137"/>
        <v>10</v>
      </c>
    </row>
    <row r="4389" spans="1:18" ht="60" x14ac:dyDescent="0.25">
      <c r="A4389" s="52">
        <v>4379</v>
      </c>
      <c r="B4389" s="33">
        <v>20190617163003</v>
      </c>
      <c r="C4389" s="34">
        <v>43633</v>
      </c>
      <c r="D4389" s="35" t="s">
        <v>62</v>
      </c>
      <c r="E4389" s="35" t="s">
        <v>119</v>
      </c>
      <c r="F4389" s="35" t="s">
        <v>80</v>
      </c>
      <c r="G4389" s="35" t="s">
        <v>104</v>
      </c>
      <c r="H4389" s="37" t="s">
        <v>121</v>
      </c>
      <c r="I4389" s="35" t="s">
        <v>39</v>
      </c>
      <c r="J4389" s="34">
        <v>43648</v>
      </c>
      <c r="K4389" s="38" t="s">
        <v>115</v>
      </c>
      <c r="L4389" s="53">
        <f>IFERROR(WORKDAY(C4389,R4389,DiasNOLaborables),"")</f>
        <v>43649</v>
      </c>
      <c r="M4389" s="27" t="str">
        <f>+IF(C4389="","",IF(J4389="","",(IF(J4389&lt;=L4389,"A TIEMPO","FUERA DE TIEMPO"))))</f>
        <v>A TIEMPO</v>
      </c>
      <c r="N4389" s="27">
        <f>IF(J4389="","",NETWORKDAYS(Hoja1!C4686+1,Hoja1!J4686,DiasNOLaborables))</f>
        <v>3</v>
      </c>
      <c r="O4389" s="28" t="str">
        <f t="shared" si="136"/>
        <v/>
      </c>
      <c r="P4389" s="26"/>
      <c r="Q4389" s="26"/>
      <c r="R4389" s="26">
        <f t="shared" si="137"/>
        <v>10</v>
      </c>
    </row>
    <row r="4390" spans="1:18" ht="60" x14ac:dyDescent="0.25">
      <c r="A4390" s="52">
        <v>4380</v>
      </c>
      <c r="B4390" s="33">
        <v>20190617162652</v>
      </c>
      <c r="C4390" s="34">
        <v>43633</v>
      </c>
      <c r="D4390" s="35" t="s">
        <v>63</v>
      </c>
      <c r="E4390" s="35" t="s">
        <v>119</v>
      </c>
      <c r="F4390" s="35" t="s">
        <v>80</v>
      </c>
      <c r="G4390" s="35" t="s">
        <v>104</v>
      </c>
      <c r="H4390" s="37" t="s">
        <v>121</v>
      </c>
      <c r="I4390" s="35" t="s">
        <v>39</v>
      </c>
      <c r="J4390" s="34">
        <v>43648</v>
      </c>
      <c r="K4390" s="38" t="s">
        <v>115</v>
      </c>
      <c r="L4390" s="53">
        <f>IFERROR(WORKDAY(C4390,R4390,DiasNOLaborables),"")</f>
        <v>43649</v>
      </c>
      <c r="M4390" s="27" t="str">
        <f>+IF(C4390="","",IF(J4390="","",(IF(J4390&lt;=L4390,"A TIEMPO","FUERA DE TIEMPO"))))</f>
        <v>A TIEMPO</v>
      </c>
      <c r="N4390" s="27">
        <f>IF(J4390="","",NETWORKDAYS(Hoja1!C4687+1,Hoja1!J4687,DiasNOLaborables))</f>
        <v>3</v>
      </c>
      <c r="O4390" s="28" t="str">
        <f t="shared" si="136"/>
        <v/>
      </c>
      <c r="P4390" s="26"/>
      <c r="Q4390" s="26"/>
      <c r="R4390" s="26">
        <f t="shared" si="137"/>
        <v>10</v>
      </c>
    </row>
    <row r="4391" spans="1:18" ht="60" x14ac:dyDescent="0.25">
      <c r="A4391" s="52">
        <v>4381</v>
      </c>
      <c r="B4391" s="33">
        <v>20190617162403</v>
      </c>
      <c r="C4391" s="34">
        <v>43633</v>
      </c>
      <c r="D4391" s="35" t="s">
        <v>62</v>
      </c>
      <c r="E4391" s="35" t="s">
        <v>119</v>
      </c>
      <c r="F4391" s="35" t="s">
        <v>80</v>
      </c>
      <c r="G4391" s="35" t="s">
        <v>104</v>
      </c>
      <c r="H4391" s="37" t="s">
        <v>121</v>
      </c>
      <c r="I4391" s="35" t="s">
        <v>39</v>
      </c>
      <c r="J4391" s="34">
        <v>43648</v>
      </c>
      <c r="K4391" s="38" t="s">
        <v>115</v>
      </c>
      <c r="L4391" s="53">
        <f>IFERROR(WORKDAY(C4391,R4391,DiasNOLaborables),"")</f>
        <v>43649</v>
      </c>
      <c r="M4391" s="27" t="str">
        <f>+IF(C4391="","",IF(J4391="","",(IF(J4391&lt;=L4391,"A TIEMPO","FUERA DE TIEMPO"))))</f>
        <v>A TIEMPO</v>
      </c>
      <c r="N4391" s="27">
        <f>IF(J4391="","",NETWORKDAYS(Hoja1!C4688+1,Hoja1!J4688,DiasNOLaborables))</f>
        <v>3</v>
      </c>
      <c r="O4391" s="28" t="str">
        <f t="shared" si="136"/>
        <v/>
      </c>
      <c r="P4391" s="26"/>
      <c r="Q4391" s="26"/>
      <c r="R4391" s="26">
        <f t="shared" si="137"/>
        <v>10</v>
      </c>
    </row>
    <row r="4392" spans="1:18" ht="60" x14ac:dyDescent="0.25">
      <c r="A4392" s="52">
        <v>4382</v>
      </c>
      <c r="B4392" s="33">
        <v>20190617161609</v>
      </c>
      <c r="C4392" s="34">
        <v>43633</v>
      </c>
      <c r="D4392" s="35" t="s">
        <v>62</v>
      </c>
      <c r="E4392" s="35" t="s">
        <v>119</v>
      </c>
      <c r="F4392" s="35" t="s">
        <v>80</v>
      </c>
      <c r="G4392" s="35" t="s">
        <v>104</v>
      </c>
      <c r="H4392" s="37" t="s">
        <v>121</v>
      </c>
      <c r="I4392" s="35" t="s">
        <v>39</v>
      </c>
      <c r="J4392" s="34">
        <v>43648</v>
      </c>
      <c r="K4392" s="38" t="s">
        <v>115</v>
      </c>
      <c r="L4392" s="53">
        <f>IFERROR(WORKDAY(C4392,R4392,DiasNOLaborables),"")</f>
        <v>43649</v>
      </c>
      <c r="M4392" s="27" t="str">
        <f>+IF(C4392="","",IF(J4392="","",(IF(J4392&lt;=L4392,"A TIEMPO","FUERA DE TIEMPO"))))</f>
        <v>A TIEMPO</v>
      </c>
      <c r="N4392" s="27">
        <f>IF(J4392="","",NETWORKDAYS(Hoja1!C4689+1,Hoja1!J4689,DiasNOLaborables))</f>
        <v>3</v>
      </c>
      <c r="O4392" s="28" t="str">
        <f t="shared" si="136"/>
        <v/>
      </c>
      <c r="P4392" s="26"/>
      <c r="Q4392" s="26"/>
      <c r="R4392" s="26">
        <f t="shared" si="137"/>
        <v>10</v>
      </c>
    </row>
    <row r="4393" spans="1:18" ht="60" x14ac:dyDescent="0.25">
      <c r="A4393" s="52">
        <v>4383</v>
      </c>
      <c r="B4393" s="33">
        <v>20190617161425</v>
      </c>
      <c r="C4393" s="34">
        <v>43633</v>
      </c>
      <c r="D4393" s="35" t="s">
        <v>62</v>
      </c>
      <c r="E4393" s="35" t="s">
        <v>119</v>
      </c>
      <c r="F4393" s="35" t="s">
        <v>80</v>
      </c>
      <c r="G4393" s="35" t="s">
        <v>104</v>
      </c>
      <c r="H4393" s="37" t="s">
        <v>121</v>
      </c>
      <c r="I4393" s="35" t="s">
        <v>39</v>
      </c>
      <c r="J4393" s="34">
        <v>43648</v>
      </c>
      <c r="K4393" s="38" t="s">
        <v>115</v>
      </c>
      <c r="L4393" s="53">
        <f>IFERROR(WORKDAY(C4393,R4393,DiasNOLaborables),"")</f>
        <v>43649</v>
      </c>
      <c r="M4393" s="27" t="str">
        <f>+IF(C4393="","",IF(J4393="","",(IF(J4393&lt;=L4393,"A TIEMPO","FUERA DE TIEMPO"))))</f>
        <v>A TIEMPO</v>
      </c>
      <c r="N4393" s="27">
        <f>IF(J4393="","",NETWORKDAYS(Hoja1!C4690+1,Hoja1!J4690,DiasNOLaborables))</f>
        <v>3</v>
      </c>
      <c r="O4393" s="28" t="str">
        <f t="shared" si="136"/>
        <v/>
      </c>
      <c r="P4393" s="26"/>
      <c r="Q4393" s="26"/>
      <c r="R4393" s="26">
        <f t="shared" si="137"/>
        <v>10</v>
      </c>
    </row>
    <row r="4394" spans="1:18" ht="60" x14ac:dyDescent="0.25">
      <c r="A4394" s="52">
        <v>4384</v>
      </c>
      <c r="B4394" s="33">
        <v>20190617161325</v>
      </c>
      <c r="C4394" s="34">
        <v>43633</v>
      </c>
      <c r="D4394" s="35" t="s">
        <v>62</v>
      </c>
      <c r="E4394" s="35" t="s">
        <v>119</v>
      </c>
      <c r="F4394" s="35" t="s">
        <v>80</v>
      </c>
      <c r="G4394" s="35" t="s">
        <v>104</v>
      </c>
      <c r="H4394" s="37" t="s">
        <v>121</v>
      </c>
      <c r="I4394" s="35" t="s">
        <v>39</v>
      </c>
      <c r="J4394" s="34">
        <v>43648</v>
      </c>
      <c r="K4394" s="38" t="s">
        <v>115</v>
      </c>
      <c r="L4394" s="53">
        <f>IFERROR(WORKDAY(C4394,R4394,DiasNOLaborables),"")</f>
        <v>43649</v>
      </c>
      <c r="M4394" s="27" t="str">
        <f>+IF(C4394="","",IF(J4394="","",(IF(J4394&lt;=L4394,"A TIEMPO","FUERA DE TIEMPO"))))</f>
        <v>A TIEMPO</v>
      </c>
      <c r="N4394" s="27">
        <f>IF(J4394="","",NETWORKDAYS(Hoja1!C4691+1,Hoja1!J4691,DiasNOLaborables))</f>
        <v>3</v>
      </c>
      <c r="O4394" s="28" t="str">
        <f t="shared" si="136"/>
        <v/>
      </c>
      <c r="P4394" s="26"/>
      <c r="Q4394" s="26"/>
      <c r="R4394" s="26">
        <f t="shared" si="137"/>
        <v>10</v>
      </c>
    </row>
    <row r="4395" spans="1:18" ht="60" x14ac:dyDescent="0.25">
      <c r="A4395" s="52">
        <v>4385</v>
      </c>
      <c r="B4395" s="33">
        <v>20190617161131</v>
      </c>
      <c r="C4395" s="34">
        <v>43633</v>
      </c>
      <c r="D4395" s="35" t="s">
        <v>62</v>
      </c>
      <c r="E4395" s="35" t="s">
        <v>119</v>
      </c>
      <c r="F4395" s="35" t="s">
        <v>80</v>
      </c>
      <c r="G4395" s="35" t="s">
        <v>104</v>
      </c>
      <c r="H4395" s="37" t="s">
        <v>121</v>
      </c>
      <c r="I4395" s="35" t="s">
        <v>39</v>
      </c>
      <c r="J4395" s="34">
        <v>43648</v>
      </c>
      <c r="K4395" s="38" t="s">
        <v>115</v>
      </c>
      <c r="L4395" s="53">
        <f>IFERROR(WORKDAY(C4395,R4395,DiasNOLaborables),"")</f>
        <v>43649</v>
      </c>
      <c r="M4395" s="27" t="str">
        <f>+IF(C4395="","",IF(J4395="","",(IF(J4395&lt;=L4395,"A TIEMPO","FUERA DE TIEMPO"))))</f>
        <v>A TIEMPO</v>
      </c>
      <c r="N4395" s="27">
        <f>IF(J4395="","",NETWORKDAYS(Hoja1!C4692+1,Hoja1!J4692,DiasNOLaborables))</f>
        <v>4</v>
      </c>
      <c r="O4395" s="28" t="str">
        <f t="shared" si="136"/>
        <v/>
      </c>
      <c r="P4395" s="26"/>
      <c r="Q4395" s="26"/>
      <c r="R4395" s="26">
        <f t="shared" si="137"/>
        <v>10</v>
      </c>
    </row>
    <row r="4396" spans="1:18" ht="60" x14ac:dyDescent="0.25">
      <c r="A4396" s="52">
        <v>4386</v>
      </c>
      <c r="B4396" s="33">
        <v>20190617161004</v>
      </c>
      <c r="C4396" s="34">
        <v>43633</v>
      </c>
      <c r="D4396" s="35" t="s">
        <v>62</v>
      </c>
      <c r="E4396" s="35" t="s">
        <v>119</v>
      </c>
      <c r="F4396" s="35" t="s">
        <v>80</v>
      </c>
      <c r="G4396" s="35" t="s">
        <v>104</v>
      </c>
      <c r="H4396" s="37" t="s">
        <v>121</v>
      </c>
      <c r="I4396" s="35" t="s">
        <v>39</v>
      </c>
      <c r="J4396" s="34">
        <v>43648</v>
      </c>
      <c r="K4396" s="38" t="s">
        <v>115</v>
      </c>
      <c r="L4396" s="53">
        <f>IFERROR(WORKDAY(C4396,R4396,DiasNOLaborables),"")</f>
        <v>43649</v>
      </c>
      <c r="M4396" s="27" t="str">
        <f>+IF(C4396="","",IF(J4396="","",(IF(J4396&lt;=L4396,"A TIEMPO","FUERA DE TIEMPO"))))</f>
        <v>A TIEMPO</v>
      </c>
      <c r="N4396" s="27">
        <f>IF(J4396="","",NETWORKDAYS(Hoja1!C4693+1,Hoja1!J4693,DiasNOLaborables))</f>
        <v>7</v>
      </c>
      <c r="O4396" s="28" t="str">
        <f t="shared" si="136"/>
        <v/>
      </c>
      <c r="P4396" s="26"/>
      <c r="Q4396" s="26"/>
      <c r="R4396" s="26">
        <f t="shared" si="137"/>
        <v>10</v>
      </c>
    </row>
    <row r="4397" spans="1:18" ht="60" x14ac:dyDescent="0.25">
      <c r="A4397" s="52">
        <v>4387</v>
      </c>
      <c r="B4397" s="33">
        <v>20190617160021</v>
      </c>
      <c r="C4397" s="34">
        <v>43633</v>
      </c>
      <c r="D4397" s="35" t="s">
        <v>62</v>
      </c>
      <c r="E4397" s="35" t="s">
        <v>119</v>
      </c>
      <c r="F4397" s="35" t="s">
        <v>80</v>
      </c>
      <c r="G4397" s="35" t="s">
        <v>104</v>
      </c>
      <c r="H4397" s="37" t="s">
        <v>121</v>
      </c>
      <c r="I4397" s="35" t="s">
        <v>39</v>
      </c>
      <c r="J4397" s="34">
        <v>43648</v>
      </c>
      <c r="K4397" s="38" t="s">
        <v>115</v>
      </c>
      <c r="L4397" s="53">
        <f>IFERROR(WORKDAY(C4397,R4397,DiasNOLaborables),"")</f>
        <v>43649</v>
      </c>
      <c r="M4397" s="27" t="str">
        <f>+IF(C4397="","",IF(J4397="","",(IF(J4397&lt;=L4397,"A TIEMPO","FUERA DE TIEMPO"))))</f>
        <v>A TIEMPO</v>
      </c>
      <c r="N4397" s="27">
        <f>IF(J4397="","",NETWORKDAYS(Hoja1!C4694+1,Hoja1!J4694,DiasNOLaborables))</f>
        <v>7</v>
      </c>
      <c r="O4397" s="28" t="str">
        <f t="shared" si="136"/>
        <v/>
      </c>
      <c r="P4397" s="26"/>
      <c r="Q4397" s="26"/>
      <c r="R4397" s="26">
        <f t="shared" si="137"/>
        <v>10</v>
      </c>
    </row>
    <row r="4398" spans="1:18" ht="60" x14ac:dyDescent="0.25">
      <c r="A4398" s="52">
        <v>4388</v>
      </c>
      <c r="B4398" s="33">
        <v>20190617155834</v>
      </c>
      <c r="C4398" s="34">
        <v>43633</v>
      </c>
      <c r="D4398" s="35" t="s">
        <v>62</v>
      </c>
      <c r="E4398" s="35" t="s">
        <v>119</v>
      </c>
      <c r="F4398" s="35" t="s">
        <v>80</v>
      </c>
      <c r="G4398" s="35" t="s">
        <v>104</v>
      </c>
      <c r="H4398" s="37" t="s">
        <v>121</v>
      </c>
      <c r="I4398" s="35" t="s">
        <v>39</v>
      </c>
      <c r="J4398" s="34">
        <v>43648</v>
      </c>
      <c r="K4398" s="38" t="s">
        <v>115</v>
      </c>
      <c r="L4398" s="53">
        <f>IFERROR(WORKDAY(C4398,R4398,DiasNOLaborables),"")</f>
        <v>43649</v>
      </c>
      <c r="M4398" s="27" t="str">
        <f>+IF(C4398="","",IF(J4398="","",(IF(J4398&lt;=L4398,"A TIEMPO","FUERA DE TIEMPO"))))</f>
        <v>A TIEMPO</v>
      </c>
      <c r="N4398" s="27">
        <f>IF(J4398="","",NETWORKDAYS(Hoja1!C4695+1,Hoja1!J4695,DiasNOLaborables))</f>
        <v>7</v>
      </c>
      <c r="O4398" s="28" t="str">
        <f t="shared" si="136"/>
        <v/>
      </c>
      <c r="P4398" s="26"/>
      <c r="Q4398" s="26"/>
      <c r="R4398" s="26">
        <f t="shared" si="137"/>
        <v>10</v>
      </c>
    </row>
    <row r="4399" spans="1:18" ht="60" x14ac:dyDescent="0.25">
      <c r="A4399" s="52">
        <v>4389</v>
      </c>
      <c r="B4399" s="33">
        <v>20190617155711</v>
      </c>
      <c r="C4399" s="34">
        <v>43633</v>
      </c>
      <c r="D4399" s="35" t="s">
        <v>60</v>
      </c>
      <c r="E4399" s="35" t="s">
        <v>119</v>
      </c>
      <c r="F4399" s="35" t="s">
        <v>80</v>
      </c>
      <c r="G4399" s="35" t="s">
        <v>104</v>
      </c>
      <c r="H4399" s="37" t="s">
        <v>121</v>
      </c>
      <c r="I4399" s="35" t="s">
        <v>39</v>
      </c>
      <c r="J4399" s="34">
        <v>43648</v>
      </c>
      <c r="K4399" s="38" t="s">
        <v>115</v>
      </c>
      <c r="L4399" s="53">
        <f>IFERROR(WORKDAY(C4399,R4399,DiasNOLaborables),"")</f>
        <v>43649</v>
      </c>
      <c r="M4399" s="27" t="str">
        <f>+IF(C4399="","",IF(J4399="","",(IF(J4399&lt;=L4399,"A TIEMPO","FUERA DE TIEMPO"))))</f>
        <v>A TIEMPO</v>
      </c>
      <c r="N4399" s="27">
        <f>IF(J4399="","",NETWORKDAYS(Hoja1!C4696+1,Hoja1!J4696,DiasNOLaborables))</f>
        <v>7</v>
      </c>
      <c r="O4399" s="28" t="str">
        <f t="shared" si="136"/>
        <v/>
      </c>
      <c r="P4399" s="26"/>
      <c r="Q4399" s="26"/>
      <c r="R4399" s="26">
        <f t="shared" si="137"/>
        <v>10</v>
      </c>
    </row>
    <row r="4400" spans="1:18" ht="60" x14ac:dyDescent="0.25">
      <c r="A4400" s="52">
        <v>4390</v>
      </c>
      <c r="B4400" s="33">
        <v>20190617155632</v>
      </c>
      <c r="C4400" s="34">
        <v>43633</v>
      </c>
      <c r="D4400" s="35" t="s">
        <v>62</v>
      </c>
      <c r="E4400" s="35" t="s">
        <v>119</v>
      </c>
      <c r="F4400" s="35" t="s">
        <v>80</v>
      </c>
      <c r="G4400" s="35" t="s">
        <v>104</v>
      </c>
      <c r="H4400" s="37" t="s">
        <v>121</v>
      </c>
      <c r="I4400" s="35" t="s">
        <v>39</v>
      </c>
      <c r="J4400" s="34">
        <v>43648</v>
      </c>
      <c r="K4400" s="38" t="s">
        <v>115</v>
      </c>
      <c r="L4400" s="53">
        <f>IFERROR(WORKDAY(C4400,R4400,DiasNOLaborables),"")</f>
        <v>43649</v>
      </c>
      <c r="M4400" s="27" t="str">
        <f>+IF(C4400="","",IF(J4400="","",(IF(J4400&lt;=L4400,"A TIEMPO","FUERA DE TIEMPO"))))</f>
        <v>A TIEMPO</v>
      </c>
      <c r="N4400" s="27">
        <f>IF(J4400="","",NETWORKDAYS(Hoja1!C4697+1,Hoja1!J4697,DiasNOLaborables))</f>
        <v>-13</v>
      </c>
      <c r="O4400" s="28" t="str">
        <f t="shared" si="136"/>
        <v/>
      </c>
      <c r="P4400" s="26"/>
      <c r="Q4400" s="26"/>
      <c r="R4400" s="26">
        <f t="shared" si="137"/>
        <v>10</v>
      </c>
    </row>
    <row r="4401" spans="1:18" ht="60" x14ac:dyDescent="0.25">
      <c r="A4401" s="52">
        <v>4391</v>
      </c>
      <c r="B4401" s="33">
        <v>20190617153931</v>
      </c>
      <c r="C4401" s="34">
        <v>43633</v>
      </c>
      <c r="D4401" s="35" t="s">
        <v>63</v>
      </c>
      <c r="E4401" s="35" t="s">
        <v>119</v>
      </c>
      <c r="F4401" s="35" t="s">
        <v>80</v>
      </c>
      <c r="G4401" s="35" t="s">
        <v>104</v>
      </c>
      <c r="H4401" s="37" t="s">
        <v>121</v>
      </c>
      <c r="I4401" s="35" t="s">
        <v>39</v>
      </c>
      <c r="J4401" s="34">
        <v>43648</v>
      </c>
      <c r="K4401" s="38" t="s">
        <v>115</v>
      </c>
      <c r="L4401" s="53">
        <f>IFERROR(WORKDAY(C4401,R4401,DiasNOLaborables),"")</f>
        <v>43649</v>
      </c>
      <c r="M4401" s="27" t="str">
        <f>+IF(C4401="","",IF(J4401="","",(IF(J4401&lt;=L4401,"A TIEMPO","FUERA DE TIEMPO"))))</f>
        <v>A TIEMPO</v>
      </c>
      <c r="N4401" s="27">
        <f>IF(J4401="","",NETWORKDAYS(Hoja1!C4698+1,Hoja1!J4698,DiasNOLaborables))</f>
        <v>-13</v>
      </c>
      <c r="O4401" s="28" t="str">
        <f t="shared" si="136"/>
        <v/>
      </c>
      <c r="P4401" s="26"/>
      <c r="Q4401" s="26"/>
      <c r="R4401" s="26">
        <f t="shared" si="137"/>
        <v>10</v>
      </c>
    </row>
    <row r="4402" spans="1:18" ht="60" x14ac:dyDescent="0.25">
      <c r="A4402" s="52">
        <v>4392</v>
      </c>
      <c r="B4402" s="33">
        <v>20190617153443</v>
      </c>
      <c r="C4402" s="34">
        <v>43633</v>
      </c>
      <c r="D4402" s="35" t="s">
        <v>62</v>
      </c>
      <c r="E4402" s="35" t="s">
        <v>119</v>
      </c>
      <c r="F4402" s="35" t="s">
        <v>80</v>
      </c>
      <c r="G4402" s="35" t="s">
        <v>104</v>
      </c>
      <c r="H4402" s="37" t="s">
        <v>121</v>
      </c>
      <c r="I4402" s="35" t="s">
        <v>39</v>
      </c>
      <c r="J4402" s="34">
        <v>43648</v>
      </c>
      <c r="K4402" s="38" t="s">
        <v>115</v>
      </c>
      <c r="L4402" s="53">
        <f>IFERROR(WORKDAY(C4402,R4402,DiasNOLaborables),"")</f>
        <v>43649</v>
      </c>
      <c r="M4402" s="27" t="str">
        <f>+IF(C4402="","",IF(J4402="","",(IF(J4402&lt;=L4402,"A TIEMPO","FUERA DE TIEMPO"))))</f>
        <v>A TIEMPO</v>
      </c>
      <c r="N4402" s="27">
        <f>IF(J4402="","",NETWORKDAYS(Hoja1!C4699+1,Hoja1!J4699,DiasNOLaborables))</f>
        <v>-13</v>
      </c>
      <c r="O4402" s="28" t="str">
        <f t="shared" si="136"/>
        <v/>
      </c>
      <c r="P4402" s="26"/>
      <c r="Q4402" s="26"/>
      <c r="R4402" s="26">
        <f t="shared" si="137"/>
        <v>10</v>
      </c>
    </row>
    <row r="4403" spans="1:18" ht="60" x14ac:dyDescent="0.25">
      <c r="A4403" s="52">
        <v>4393</v>
      </c>
      <c r="B4403" s="33">
        <v>20190617153349</v>
      </c>
      <c r="C4403" s="34">
        <v>43633</v>
      </c>
      <c r="D4403" s="35" t="s">
        <v>63</v>
      </c>
      <c r="E4403" s="35" t="s">
        <v>119</v>
      </c>
      <c r="F4403" s="35" t="s">
        <v>80</v>
      </c>
      <c r="G4403" s="35" t="s">
        <v>104</v>
      </c>
      <c r="H4403" s="37" t="s">
        <v>121</v>
      </c>
      <c r="I4403" s="35" t="s">
        <v>39</v>
      </c>
      <c r="J4403" s="34">
        <v>43648</v>
      </c>
      <c r="K4403" s="38" t="s">
        <v>115</v>
      </c>
      <c r="L4403" s="53">
        <f>IFERROR(WORKDAY(C4403,R4403,DiasNOLaborables),"")</f>
        <v>43649</v>
      </c>
      <c r="M4403" s="27" t="str">
        <f>+IF(C4403="","",IF(J4403="","",(IF(J4403&lt;=L4403,"A TIEMPO","FUERA DE TIEMPO"))))</f>
        <v>A TIEMPO</v>
      </c>
      <c r="N4403" s="27">
        <f>IF(J4403="","",NETWORKDAYS(Hoja1!C4700+1,Hoja1!J4700,DiasNOLaborables))</f>
        <v>-13</v>
      </c>
      <c r="O4403" s="28" t="str">
        <f t="shared" si="136"/>
        <v/>
      </c>
      <c r="P4403" s="26"/>
      <c r="Q4403" s="26"/>
      <c r="R4403" s="26">
        <f t="shared" si="137"/>
        <v>10</v>
      </c>
    </row>
    <row r="4404" spans="1:18" ht="60" x14ac:dyDescent="0.25">
      <c r="A4404" s="52">
        <v>4394</v>
      </c>
      <c r="B4404" s="33">
        <v>20190617152825</v>
      </c>
      <c r="C4404" s="34">
        <v>43633</v>
      </c>
      <c r="D4404" s="35" t="s">
        <v>62</v>
      </c>
      <c r="E4404" s="35" t="s">
        <v>119</v>
      </c>
      <c r="F4404" s="35" t="s">
        <v>80</v>
      </c>
      <c r="G4404" s="35" t="s">
        <v>104</v>
      </c>
      <c r="H4404" s="37" t="s">
        <v>121</v>
      </c>
      <c r="I4404" s="35" t="s">
        <v>39</v>
      </c>
      <c r="J4404" s="34">
        <v>43648</v>
      </c>
      <c r="K4404" s="38" t="s">
        <v>115</v>
      </c>
      <c r="L4404" s="53">
        <f>IFERROR(WORKDAY(C4404,R4404,DiasNOLaborables),"")</f>
        <v>43649</v>
      </c>
      <c r="M4404" s="27" t="str">
        <f>+IF(C4404="","",IF(J4404="","",(IF(J4404&lt;=L4404,"A TIEMPO","FUERA DE TIEMPO"))))</f>
        <v>A TIEMPO</v>
      </c>
      <c r="N4404" s="27">
        <f>IF(J4404="","",NETWORKDAYS(Hoja1!C4701+1,Hoja1!J4701,DiasNOLaborables))</f>
        <v>-13</v>
      </c>
      <c r="O4404" s="28" t="str">
        <f t="shared" si="136"/>
        <v/>
      </c>
      <c r="P4404" s="26"/>
      <c r="Q4404" s="26"/>
      <c r="R4404" s="26">
        <f t="shared" si="137"/>
        <v>10</v>
      </c>
    </row>
    <row r="4405" spans="1:18" ht="60" x14ac:dyDescent="0.25">
      <c r="A4405" s="52">
        <v>4395</v>
      </c>
      <c r="B4405" s="33">
        <v>20190617152746</v>
      </c>
      <c r="C4405" s="34">
        <v>43633</v>
      </c>
      <c r="D4405" s="35" t="s">
        <v>61</v>
      </c>
      <c r="E4405" s="35" t="s">
        <v>119</v>
      </c>
      <c r="F4405" s="35" t="s">
        <v>80</v>
      </c>
      <c r="G4405" s="35" t="s">
        <v>104</v>
      </c>
      <c r="H4405" s="37" t="s">
        <v>121</v>
      </c>
      <c r="I4405" s="35" t="s">
        <v>39</v>
      </c>
      <c r="J4405" s="34">
        <v>43648</v>
      </c>
      <c r="K4405" s="38" t="s">
        <v>115</v>
      </c>
      <c r="L4405" s="53">
        <f>IFERROR(WORKDAY(C4405,R4405,DiasNOLaborables),"")</f>
        <v>43649</v>
      </c>
      <c r="M4405" s="27" t="str">
        <f>+IF(C4405="","",IF(J4405="","",(IF(J4405&lt;=L4405,"A TIEMPO","FUERA DE TIEMPO"))))</f>
        <v>A TIEMPO</v>
      </c>
      <c r="N4405" s="27">
        <f>IF(J4405="","",NETWORKDAYS(Hoja1!C4702+1,Hoja1!J4702,DiasNOLaborables))</f>
        <v>-13</v>
      </c>
      <c r="O4405" s="28" t="str">
        <f t="shared" si="136"/>
        <v/>
      </c>
      <c r="P4405" s="26"/>
      <c r="Q4405" s="26"/>
      <c r="R4405" s="26">
        <f t="shared" si="137"/>
        <v>10</v>
      </c>
    </row>
    <row r="4406" spans="1:18" ht="60" x14ac:dyDescent="0.25">
      <c r="A4406" s="52">
        <v>4396</v>
      </c>
      <c r="B4406" s="33">
        <v>20190617150958</v>
      </c>
      <c r="C4406" s="34">
        <v>43633</v>
      </c>
      <c r="D4406" s="35" t="s">
        <v>60</v>
      </c>
      <c r="E4406" s="35" t="s">
        <v>119</v>
      </c>
      <c r="F4406" s="35" t="s">
        <v>80</v>
      </c>
      <c r="G4406" s="35" t="s">
        <v>104</v>
      </c>
      <c r="H4406" s="37" t="s">
        <v>121</v>
      </c>
      <c r="I4406" s="35" t="s">
        <v>39</v>
      </c>
      <c r="J4406" s="34">
        <v>43648</v>
      </c>
      <c r="K4406" s="38" t="s">
        <v>115</v>
      </c>
      <c r="L4406" s="53">
        <f>IFERROR(WORKDAY(C4406,R4406,DiasNOLaborables),"")</f>
        <v>43649</v>
      </c>
      <c r="M4406" s="27" t="str">
        <f>+IF(C4406="","",IF(J4406="","",(IF(J4406&lt;=L4406,"A TIEMPO","FUERA DE TIEMPO"))))</f>
        <v>A TIEMPO</v>
      </c>
      <c r="N4406" s="27">
        <f>IF(J4406="","",NETWORKDAYS(Hoja1!C4703+1,Hoja1!J4703,DiasNOLaborables))</f>
        <v>-13</v>
      </c>
      <c r="O4406" s="28" t="str">
        <f t="shared" si="136"/>
        <v/>
      </c>
      <c r="P4406" s="26"/>
      <c r="Q4406" s="26"/>
      <c r="R4406" s="26">
        <f t="shared" si="137"/>
        <v>10</v>
      </c>
    </row>
    <row r="4407" spans="1:18" ht="60" x14ac:dyDescent="0.25">
      <c r="A4407" s="52">
        <v>4397</v>
      </c>
      <c r="B4407" s="33">
        <v>20190617145649</v>
      </c>
      <c r="C4407" s="34">
        <v>43633</v>
      </c>
      <c r="D4407" s="35" t="s">
        <v>60</v>
      </c>
      <c r="E4407" s="35" t="s">
        <v>119</v>
      </c>
      <c r="F4407" s="35" t="s">
        <v>80</v>
      </c>
      <c r="G4407" s="35" t="s">
        <v>104</v>
      </c>
      <c r="H4407" s="37" t="s">
        <v>121</v>
      </c>
      <c r="I4407" s="35" t="s">
        <v>39</v>
      </c>
      <c r="J4407" s="34">
        <v>43648</v>
      </c>
      <c r="K4407" s="38" t="s">
        <v>115</v>
      </c>
      <c r="L4407" s="53">
        <f>IFERROR(WORKDAY(C4407,R4407,DiasNOLaborables),"")</f>
        <v>43649</v>
      </c>
      <c r="M4407" s="27" t="str">
        <f>+IF(C4407="","",IF(J4407="","",(IF(J4407&lt;=L4407,"A TIEMPO","FUERA DE TIEMPO"))))</f>
        <v>A TIEMPO</v>
      </c>
      <c r="N4407" s="27">
        <f>IF(J4407="","",NETWORKDAYS(Hoja1!C4704+1,Hoja1!J4704,DiasNOLaborables))</f>
        <v>-13</v>
      </c>
      <c r="O4407" s="28" t="str">
        <f t="shared" si="136"/>
        <v/>
      </c>
      <c r="P4407" s="26"/>
      <c r="Q4407" s="26"/>
      <c r="R4407" s="26">
        <f t="shared" si="137"/>
        <v>10</v>
      </c>
    </row>
    <row r="4408" spans="1:18" ht="60" x14ac:dyDescent="0.25">
      <c r="A4408" s="52">
        <v>4398</v>
      </c>
      <c r="B4408" s="33">
        <v>20190617141012</v>
      </c>
      <c r="C4408" s="34">
        <v>43633</v>
      </c>
      <c r="D4408" s="35" t="s">
        <v>61</v>
      </c>
      <c r="E4408" s="35" t="s">
        <v>119</v>
      </c>
      <c r="F4408" s="35" t="s">
        <v>80</v>
      </c>
      <c r="G4408" s="35" t="s">
        <v>104</v>
      </c>
      <c r="H4408" s="37" t="s">
        <v>121</v>
      </c>
      <c r="I4408" s="35" t="s">
        <v>39</v>
      </c>
      <c r="J4408" s="34">
        <v>43648</v>
      </c>
      <c r="K4408" s="38" t="s">
        <v>115</v>
      </c>
      <c r="L4408" s="53">
        <f>IFERROR(WORKDAY(C4408,R4408,DiasNOLaborables),"")</f>
        <v>43649</v>
      </c>
      <c r="M4408" s="27" t="str">
        <f>+IF(C4408="","",IF(J4408="","",(IF(J4408&lt;=L4408,"A TIEMPO","FUERA DE TIEMPO"))))</f>
        <v>A TIEMPO</v>
      </c>
      <c r="N4408" s="27">
        <f>IF(J4408="","",NETWORKDAYS(Hoja1!C4705+1,Hoja1!J4705,DiasNOLaborables))</f>
        <v>-13</v>
      </c>
      <c r="O4408" s="28" t="str">
        <f t="shared" si="136"/>
        <v/>
      </c>
      <c r="P4408" s="26"/>
      <c r="Q4408" s="26"/>
      <c r="R4408" s="26">
        <f t="shared" si="137"/>
        <v>10</v>
      </c>
    </row>
    <row r="4409" spans="1:18" ht="60" x14ac:dyDescent="0.25">
      <c r="A4409" s="52">
        <v>4399</v>
      </c>
      <c r="B4409" s="33">
        <v>20190617140718</v>
      </c>
      <c r="C4409" s="34">
        <v>43633</v>
      </c>
      <c r="D4409" s="35" t="s">
        <v>60</v>
      </c>
      <c r="E4409" s="35" t="s">
        <v>119</v>
      </c>
      <c r="F4409" s="35" t="s">
        <v>80</v>
      </c>
      <c r="G4409" s="35" t="s">
        <v>104</v>
      </c>
      <c r="H4409" s="37" t="s">
        <v>121</v>
      </c>
      <c r="I4409" s="35" t="s">
        <v>39</v>
      </c>
      <c r="J4409" s="34">
        <v>43648</v>
      </c>
      <c r="K4409" s="38" t="s">
        <v>115</v>
      </c>
      <c r="L4409" s="53">
        <f>IFERROR(WORKDAY(C4409,R4409,DiasNOLaborables),"")</f>
        <v>43649</v>
      </c>
      <c r="M4409" s="27" t="str">
        <f>+IF(C4409="","",IF(J4409="","",(IF(J4409&lt;=L4409,"A TIEMPO","FUERA DE TIEMPO"))))</f>
        <v>A TIEMPO</v>
      </c>
      <c r="N4409" s="27">
        <f>IF(J4409="","",NETWORKDAYS(Hoja1!C4706+1,Hoja1!J4706,DiasNOLaborables))</f>
        <v>9</v>
      </c>
      <c r="O4409" s="28" t="str">
        <f t="shared" si="136"/>
        <v/>
      </c>
      <c r="P4409" s="26"/>
      <c r="Q4409" s="26"/>
      <c r="R4409" s="26">
        <f t="shared" si="137"/>
        <v>10</v>
      </c>
    </row>
    <row r="4410" spans="1:18" ht="45" x14ac:dyDescent="0.25">
      <c r="A4410" s="52">
        <v>4400</v>
      </c>
      <c r="B4410" s="33">
        <v>20199050045682</v>
      </c>
      <c r="C4410" s="34">
        <v>43634</v>
      </c>
      <c r="D4410" s="35" t="s">
        <v>61</v>
      </c>
      <c r="E4410" s="35" t="s">
        <v>118</v>
      </c>
      <c r="F4410" s="35" t="s">
        <v>80</v>
      </c>
      <c r="G4410" s="35" t="s">
        <v>104</v>
      </c>
      <c r="H4410" s="37" t="s">
        <v>121</v>
      </c>
      <c r="I4410" s="35" t="s">
        <v>39</v>
      </c>
      <c r="J4410" s="34">
        <v>43644</v>
      </c>
      <c r="K4410" s="38" t="s">
        <v>115</v>
      </c>
      <c r="L4410" s="53">
        <f>IFERROR(WORKDAY(C4410,R4410,DiasNOLaborables),"")</f>
        <v>43650</v>
      </c>
      <c r="M4410" s="27" t="str">
        <f>+IF(C4410="","",IF(J4410="","",(IF(J4410&lt;=L4410,"A TIEMPO","FUERA DE TIEMPO"))))</f>
        <v>A TIEMPO</v>
      </c>
      <c r="N4410" s="27">
        <f>IF(J4410="","",NETWORKDAYS(Hoja1!C3965+1,Hoja1!J3965,DiasNOLaborables))</f>
        <v>1</v>
      </c>
      <c r="O4410" s="28" t="str">
        <f t="shared" si="136"/>
        <v/>
      </c>
      <c r="P4410" s="26"/>
      <c r="Q4410" s="26"/>
      <c r="R4410" s="26">
        <f t="shared" si="137"/>
        <v>10</v>
      </c>
    </row>
    <row r="4411" spans="1:18" ht="45" x14ac:dyDescent="0.25">
      <c r="A4411" s="52">
        <v>4401</v>
      </c>
      <c r="B4411" s="33">
        <v>20199050045692</v>
      </c>
      <c r="C4411" s="34">
        <v>43634</v>
      </c>
      <c r="D4411" s="35" t="s">
        <v>60</v>
      </c>
      <c r="E4411" s="35" t="s">
        <v>118</v>
      </c>
      <c r="F4411" s="35" t="s">
        <v>80</v>
      </c>
      <c r="G4411" s="35" t="s">
        <v>104</v>
      </c>
      <c r="H4411" s="37" t="s">
        <v>121</v>
      </c>
      <c r="I4411" s="35" t="s">
        <v>39</v>
      </c>
      <c r="J4411" s="34">
        <v>43643</v>
      </c>
      <c r="K4411" s="38" t="s">
        <v>115</v>
      </c>
      <c r="L4411" s="53">
        <f>IFERROR(WORKDAY(C4411,R4411,DiasNOLaborables),"")</f>
        <v>43650</v>
      </c>
      <c r="M4411" s="27" t="str">
        <f>+IF(C4411="","",IF(J4411="","",(IF(J4411&lt;=L4411,"A TIEMPO","FUERA DE TIEMPO"))))</f>
        <v>A TIEMPO</v>
      </c>
      <c r="N4411" s="27">
        <f>IF(J4411="","",NETWORKDAYS(Hoja1!C3966+1,Hoja1!J3966,DiasNOLaborables))</f>
        <v>4</v>
      </c>
      <c r="O4411" s="28" t="str">
        <f t="shared" si="136"/>
        <v/>
      </c>
      <c r="P4411" s="26"/>
      <c r="Q4411" s="26"/>
      <c r="R4411" s="26">
        <f t="shared" si="137"/>
        <v>10</v>
      </c>
    </row>
    <row r="4412" spans="1:18" ht="45" x14ac:dyDescent="0.25">
      <c r="A4412" s="52">
        <v>4402</v>
      </c>
      <c r="B4412" s="33">
        <v>20199050045702</v>
      </c>
      <c r="C4412" s="34">
        <v>43634</v>
      </c>
      <c r="D4412" s="35" t="s">
        <v>60</v>
      </c>
      <c r="E4412" s="35" t="s">
        <v>118</v>
      </c>
      <c r="F4412" s="35" t="s">
        <v>80</v>
      </c>
      <c r="G4412" s="35" t="s">
        <v>104</v>
      </c>
      <c r="H4412" s="37" t="s">
        <v>121</v>
      </c>
      <c r="I4412" s="35" t="s">
        <v>39</v>
      </c>
      <c r="J4412" s="34">
        <v>43643</v>
      </c>
      <c r="K4412" s="38" t="s">
        <v>115</v>
      </c>
      <c r="L4412" s="53">
        <f>IFERROR(WORKDAY(C4412,R4412,DiasNOLaborables),"")</f>
        <v>43650</v>
      </c>
      <c r="M4412" s="27" t="str">
        <f>+IF(C4412="","",IF(J4412="","",(IF(J4412&lt;=L4412,"A TIEMPO","FUERA DE TIEMPO"))))</f>
        <v>A TIEMPO</v>
      </c>
      <c r="N4412" s="27">
        <f>IF(J4412="","",NETWORKDAYS(Hoja1!C3967+1,Hoja1!J3967,DiasNOLaborables))</f>
        <v>4</v>
      </c>
      <c r="O4412" s="28" t="str">
        <f t="shared" si="136"/>
        <v/>
      </c>
      <c r="P4412" s="26"/>
      <c r="Q4412" s="26"/>
      <c r="R4412" s="26">
        <f t="shared" si="137"/>
        <v>10</v>
      </c>
    </row>
    <row r="4413" spans="1:18" ht="45" x14ac:dyDescent="0.25">
      <c r="A4413" s="52">
        <v>4403</v>
      </c>
      <c r="B4413" s="33">
        <v>20199050045712</v>
      </c>
      <c r="C4413" s="34">
        <v>43634</v>
      </c>
      <c r="D4413" s="35" t="s">
        <v>60</v>
      </c>
      <c r="E4413" s="35" t="s">
        <v>118</v>
      </c>
      <c r="F4413" s="35" t="s">
        <v>80</v>
      </c>
      <c r="G4413" s="35" t="s">
        <v>104</v>
      </c>
      <c r="H4413" s="37" t="s">
        <v>121</v>
      </c>
      <c r="I4413" s="35" t="s">
        <v>39</v>
      </c>
      <c r="J4413" s="34">
        <v>43643</v>
      </c>
      <c r="K4413" s="38" t="s">
        <v>115</v>
      </c>
      <c r="L4413" s="53">
        <f>IFERROR(WORKDAY(C4413,R4413,DiasNOLaborables),"")</f>
        <v>43650</v>
      </c>
      <c r="M4413" s="27" t="str">
        <f>+IF(C4413="","",IF(J4413="","",(IF(J4413&lt;=L4413,"A TIEMPO","FUERA DE TIEMPO"))))</f>
        <v>A TIEMPO</v>
      </c>
      <c r="N4413" s="27">
        <f>IF(J4413="","",NETWORKDAYS(Hoja1!C3968+1,Hoja1!J3968,DiasNOLaborables))</f>
        <v>1</v>
      </c>
      <c r="O4413" s="28" t="str">
        <f t="shared" si="136"/>
        <v/>
      </c>
      <c r="P4413" s="26"/>
      <c r="Q4413" s="26"/>
      <c r="R4413" s="26">
        <f t="shared" si="137"/>
        <v>10</v>
      </c>
    </row>
    <row r="4414" spans="1:18" ht="30" x14ac:dyDescent="0.25">
      <c r="A4414" s="52">
        <v>4404</v>
      </c>
      <c r="B4414" s="33">
        <v>20199050045782</v>
      </c>
      <c r="C4414" s="34">
        <v>43634</v>
      </c>
      <c r="D4414" s="35" t="s">
        <v>60</v>
      </c>
      <c r="E4414" s="35" t="s">
        <v>115</v>
      </c>
      <c r="F4414" s="35" t="s">
        <v>80</v>
      </c>
      <c r="G4414" s="35" t="s">
        <v>101</v>
      </c>
      <c r="H4414" s="37" t="s">
        <v>120</v>
      </c>
      <c r="I4414" s="35" t="s">
        <v>48</v>
      </c>
      <c r="J4414" s="34">
        <v>43635</v>
      </c>
      <c r="K4414" s="38" t="s">
        <v>115</v>
      </c>
      <c r="L4414" s="53">
        <f>IFERROR(WORKDAY(C4414,R4414,DiasNOLaborables),"")</f>
        <v>43650</v>
      </c>
      <c r="M4414" s="27" t="str">
        <f>+IF(C4414="","",IF(J4414="","",(IF(J4414&lt;=L4414,"A TIEMPO","FUERA DE TIEMPO"))))</f>
        <v>A TIEMPO</v>
      </c>
      <c r="N4414" s="27">
        <f>IF(J4414="","",NETWORKDAYS(Hoja1!C3986+1,Hoja1!J3986,DiasNOLaborables))</f>
        <v>23</v>
      </c>
      <c r="O4414" s="28" t="str">
        <f t="shared" si="136"/>
        <v/>
      </c>
      <c r="P4414" s="26"/>
      <c r="Q4414" s="26"/>
      <c r="R4414" s="26">
        <f t="shared" si="137"/>
        <v>10</v>
      </c>
    </row>
    <row r="4415" spans="1:18" ht="45" x14ac:dyDescent="0.25">
      <c r="A4415" s="52">
        <v>4405</v>
      </c>
      <c r="B4415" s="33">
        <v>20199050045792</v>
      </c>
      <c r="C4415" s="34">
        <v>43634</v>
      </c>
      <c r="D4415" s="35" t="s">
        <v>60</v>
      </c>
      <c r="E4415" s="35" t="s">
        <v>115</v>
      </c>
      <c r="F4415" s="35" t="s">
        <v>80</v>
      </c>
      <c r="G4415" s="35" t="s">
        <v>104</v>
      </c>
      <c r="H4415" s="37" t="s">
        <v>121</v>
      </c>
      <c r="I4415" s="35" t="s">
        <v>39</v>
      </c>
      <c r="J4415" s="34">
        <v>43641</v>
      </c>
      <c r="K4415" s="38" t="s">
        <v>115</v>
      </c>
      <c r="L4415" s="53">
        <f>IFERROR(WORKDAY(C4415,R4415,DiasNOLaborables),"")</f>
        <v>43650</v>
      </c>
      <c r="M4415" s="27" t="str">
        <f>+IF(C4415="","",IF(J4415="","",(IF(J4415&lt;=L4415,"A TIEMPO","FUERA DE TIEMPO"))))</f>
        <v>A TIEMPO</v>
      </c>
      <c r="N4415" s="27">
        <f>IF(J4415="","",NETWORKDAYS(Hoja1!C3987+1,Hoja1!J3987,DiasNOLaborables))</f>
        <v>27</v>
      </c>
      <c r="O4415" s="28" t="str">
        <f t="shared" si="136"/>
        <v/>
      </c>
      <c r="P4415" s="26"/>
      <c r="Q4415" s="26"/>
      <c r="R4415" s="26">
        <f t="shared" si="137"/>
        <v>10</v>
      </c>
    </row>
    <row r="4416" spans="1:18" ht="45" x14ac:dyDescent="0.25">
      <c r="A4416" s="52">
        <v>4406</v>
      </c>
      <c r="B4416" s="33">
        <v>20199050045812</v>
      </c>
      <c r="C4416" s="34">
        <v>43634</v>
      </c>
      <c r="D4416" s="35" t="s">
        <v>61</v>
      </c>
      <c r="E4416" s="35" t="s">
        <v>115</v>
      </c>
      <c r="F4416" s="35" t="s">
        <v>80</v>
      </c>
      <c r="G4416" s="35" t="s">
        <v>104</v>
      </c>
      <c r="H4416" s="37" t="s">
        <v>121</v>
      </c>
      <c r="I4416" s="35" t="s">
        <v>39</v>
      </c>
      <c r="J4416" s="34">
        <v>43641</v>
      </c>
      <c r="K4416" s="38" t="s">
        <v>115</v>
      </c>
      <c r="L4416" s="53">
        <f>IFERROR(WORKDAY(C4416,R4416,DiasNOLaborables),"")</f>
        <v>43650</v>
      </c>
      <c r="M4416" s="27" t="str">
        <f>+IF(C4416="","",IF(J4416="","",(IF(J4416&lt;=L4416,"A TIEMPO","FUERA DE TIEMPO"))))</f>
        <v>A TIEMPO</v>
      </c>
      <c r="N4416" s="27">
        <f>IF(J4416="","",NETWORKDAYS(Hoja1!C3988+1,Hoja1!J3988,DiasNOLaborables))</f>
        <v>24</v>
      </c>
      <c r="O4416" s="28" t="str">
        <f t="shared" si="136"/>
        <v/>
      </c>
      <c r="P4416" s="26"/>
      <c r="Q4416" s="26"/>
      <c r="R4416" s="26">
        <f t="shared" si="137"/>
        <v>10</v>
      </c>
    </row>
    <row r="4417" spans="1:18" ht="45" x14ac:dyDescent="0.25">
      <c r="A4417" s="52">
        <v>4407</v>
      </c>
      <c r="B4417" s="33">
        <v>20199050045832</v>
      </c>
      <c r="C4417" s="34">
        <v>43634</v>
      </c>
      <c r="D4417" s="35" t="s">
        <v>60</v>
      </c>
      <c r="E4417" s="35" t="s">
        <v>115</v>
      </c>
      <c r="F4417" s="35" t="s">
        <v>80</v>
      </c>
      <c r="G4417" s="35" t="s">
        <v>104</v>
      </c>
      <c r="H4417" s="37" t="s">
        <v>121</v>
      </c>
      <c r="I4417" s="35" t="s">
        <v>39</v>
      </c>
      <c r="J4417" s="34">
        <v>43642</v>
      </c>
      <c r="K4417" s="38" t="s">
        <v>115</v>
      </c>
      <c r="L4417" s="53">
        <f>IFERROR(WORKDAY(C4417,R4417,DiasNOLaborables),"")</f>
        <v>43650</v>
      </c>
      <c r="M4417" s="27" t="str">
        <f>+IF(C4417="","",IF(J4417="","",(IF(J4417&lt;=L4417,"A TIEMPO","FUERA DE TIEMPO"))))</f>
        <v>A TIEMPO</v>
      </c>
      <c r="N4417" s="27">
        <f>IF(J4417="","",NETWORKDAYS(Hoja1!C3989+1,Hoja1!J3989,DiasNOLaborables))</f>
        <v>24</v>
      </c>
      <c r="O4417" s="28" t="str">
        <f t="shared" si="136"/>
        <v/>
      </c>
      <c r="P4417" s="26"/>
      <c r="Q4417" s="26"/>
      <c r="R4417" s="26">
        <f t="shared" si="137"/>
        <v>10</v>
      </c>
    </row>
    <row r="4418" spans="1:18" ht="45" x14ac:dyDescent="0.25">
      <c r="A4418" s="52">
        <v>4408</v>
      </c>
      <c r="B4418" s="33">
        <v>20199050045842</v>
      </c>
      <c r="C4418" s="34">
        <v>43634</v>
      </c>
      <c r="D4418" s="35" t="s">
        <v>61</v>
      </c>
      <c r="E4418" s="35" t="s">
        <v>115</v>
      </c>
      <c r="F4418" s="35" t="s">
        <v>80</v>
      </c>
      <c r="G4418" s="35" t="s">
        <v>104</v>
      </c>
      <c r="H4418" s="37" t="s">
        <v>121</v>
      </c>
      <c r="I4418" s="35" t="s">
        <v>39</v>
      </c>
      <c r="J4418" s="34">
        <v>43642</v>
      </c>
      <c r="K4418" s="38" t="s">
        <v>115</v>
      </c>
      <c r="L4418" s="53">
        <f>IFERROR(WORKDAY(C4418,R4418,DiasNOLaborables),"")</f>
        <v>43650</v>
      </c>
      <c r="M4418" s="27" t="str">
        <f>+IF(C4418="","",IF(J4418="","",(IF(J4418&lt;=L4418,"A TIEMPO","FUERA DE TIEMPO"))))</f>
        <v>A TIEMPO</v>
      </c>
      <c r="N4418" s="27">
        <f>IF(J4418="","",NETWORKDAYS(Hoja1!C3990+1,Hoja1!J3990,DiasNOLaborables))</f>
        <v>2</v>
      </c>
      <c r="O4418" s="28" t="str">
        <f t="shared" si="136"/>
        <v/>
      </c>
      <c r="P4418" s="26"/>
      <c r="Q4418" s="26"/>
      <c r="R4418" s="26">
        <f t="shared" si="137"/>
        <v>10</v>
      </c>
    </row>
    <row r="4419" spans="1:18" ht="45" x14ac:dyDescent="0.25">
      <c r="A4419" s="52">
        <v>4409</v>
      </c>
      <c r="B4419" s="33">
        <v>20199050045882</v>
      </c>
      <c r="C4419" s="34">
        <v>43634</v>
      </c>
      <c r="D4419" s="35" t="s">
        <v>60</v>
      </c>
      <c r="E4419" s="35" t="s">
        <v>115</v>
      </c>
      <c r="F4419" s="35" t="s">
        <v>80</v>
      </c>
      <c r="G4419" s="35" t="s">
        <v>104</v>
      </c>
      <c r="H4419" s="37" t="s">
        <v>121</v>
      </c>
      <c r="I4419" s="35" t="s">
        <v>39</v>
      </c>
      <c r="J4419" s="34">
        <v>43642</v>
      </c>
      <c r="K4419" s="38" t="s">
        <v>115</v>
      </c>
      <c r="L4419" s="53">
        <f>IFERROR(WORKDAY(C4419,R4419,DiasNOLaborables),"")</f>
        <v>43650</v>
      </c>
      <c r="M4419" s="27" t="str">
        <f>+IF(C4419="","",IF(J4419="","",(IF(J4419&lt;=L4419,"A TIEMPO","FUERA DE TIEMPO"))))</f>
        <v>A TIEMPO</v>
      </c>
      <c r="N4419" s="27">
        <f>IF(J4419="","",NETWORKDAYS(Hoja1!C3991+1,Hoja1!J3991,DiasNOLaborables))</f>
        <v>24</v>
      </c>
      <c r="O4419" s="28" t="str">
        <f t="shared" si="136"/>
        <v/>
      </c>
      <c r="P4419" s="26"/>
      <c r="Q4419" s="26"/>
      <c r="R4419" s="26">
        <f t="shared" si="137"/>
        <v>10</v>
      </c>
    </row>
    <row r="4420" spans="1:18" ht="30" x14ac:dyDescent="0.25">
      <c r="A4420" s="52">
        <v>4410</v>
      </c>
      <c r="B4420" s="33">
        <v>20199050045802</v>
      </c>
      <c r="C4420" s="34">
        <v>43634</v>
      </c>
      <c r="D4420" s="35" t="s">
        <v>60</v>
      </c>
      <c r="E4420" s="35" t="s">
        <v>115</v>
      </c>
      <c r="F4420" s="35" t="s">
        <v>80</v>
      </c>
      <c r="G4420" s="35" t="s">
        <v>102</v>
      </c>
      <c r="H4420" s="37" t="s">
        <v>120</v>
      </c>
      <c r="I4420" s="35" t="s">
        <v>38</v>
      </c>
      <c r="J4420" s="34">
        <v>43641</v>
      </c>
      <c r="K4420" s="38" t="s">
        <v>115</v>
      </c>
      <c r="L4420" s="53">
        <f>IFERROR(WORKDAY(C4420,R4420,DiasNOLaborables),"")</f>
        <v>43650</v>
      </c>
      <c r="M4420" s="27" t="str">
        <f>+IF(C4420="","",IF(J4420="","",(IF(J4420&lt;=L4420,"A TIEMPO","FUERA DE TIEMPO"))))</f>
        <v>A TIEMPO</v>
      </c>
      <c r="N4420" s="27">
        <f>IF(J4420="","",NETWORKDAYS(Hoja1!C3992+1,Hoja1!J3992,DiasNOLaborables))</f>
        <v>16</v>
      </c>
      <c r="O4420" s="28" t="str">
        <f t="shared" si="136"/>
        <v/>
      </c>
      <c r="P4420" s="26"/>
      <c r="Q4420" s="26"/>
      <c r="R4420" s="26">
        <f t="shared" si="137"/>
        <v>10</v>
      </c>
    </row>
    <row r="4421" spans="1:18" ht="30" x14ac:dyDescent="0.25">
      <c r="A4421" s="52">
        <v>4411</v>
      </c>
      <c r="B4421" s="33">
        <v>20199050045822</v>
      </c>
      <c r="C4421" s="34">
        <v>43634</v>
      </c>
      <c r="D4421" s="35" t="s">
        <v>60</v>
      </c>
      <c r="E4421" s="35" t="s">
        <v>115</v>
      </c>
      <c r="F4421" s="35" t="s">
        <v>80</v>
      </c>
      <c r="G4421" s="35" t="s">
        <v>102</v>
      </c>
      <c r="H4421" s="37" t="s">
        <v>120</v>
      </c>
      <c r="I4421" s="35" t="s">
        <v>38</v>
      </c>
      <c r="J4421" s="34">
        <v>43648</v>
      </c>
      <c r="K4421" s="38" t="s">
        <v>115</v>
      </c>
      <c r="L4421" s="53">
        <f>IFERROR(WORKDAY(C4421,R4421,DiasNOLaborables),"")</f>
        <v>43650</v>
      </c>
      <c r="M4421" s="27" t="str">
        <f>+IF(C4421="","",IF(J4421="","",(IF(J4421&lt;=L4421,"A TIEMPO","FUERA DE TIEMPO"))))</f>
        <v>A TIEMPO</v>
      </c>
      <c r="N4421" s="27">
        <f>IF(J4421="","",NETWORKDAYS(Hoja1!C3993+1,Hoja1!J3993,DiasNOLaborables))</f>
        <v>6</v>
      </c>
      <c r="O4421" s="28" t="str">
        <f t="shared" si="136"/>
        <v/>
      </c>
      <c r="P4421" s="26"/>
      <c r="Q4421" s="26"/>
      <c r="R4421" s="26">
        <f t="shared" si="137"/>
        <v>10</v>
      </c>
    </row>
    <row r="4422" spans="1:18" ht="45" x14ac:dyDescent="0.25">
      <c r="A4422" s="52">
        <v>4412</v>
      </c>
      <c r="B4422" s="33">
        <v>20199050045892</v>
      </c>
      <c r="C4422" s="34">
        <v>43634</v>
      </c>
      <c r="D4422" s="35" t="s">
        <v>60</v>
      </c>
      <c r="E4422" s="35" t="s">
        <v>115</v>
      </c>
      <c r="F4422" s="35" t="s">
        <v>80</v>
      </c>
      <c r="G4422" s="35" t="s">
        <v>104</v>
      </c>
      <c r="H4422" s="37" t="s">
        <v>121</v>
      </c>
      <c r="I4422" s="35" t="s">
        <v>39</v>
      </c>
      <c r="J4422" s="34">
        <v>43642</v>
      </c>
      <c r="K4422" s="38" t="s">
        <v>115</v>
      </c>
      <c r="L4422" s="53">
        <f>IFERROR(WORKDAY(C4422,R4422,DiasNOLaborables),"")</f>
        <v>43650</v>
      </c>
      <c r="M4422" s="27" t="str">
        <f>+IF(C4422="","",IF(J4422="","",(IF(J4422&lt;=L4422,"A TIEMPO","FUERA DE TIEMPO"))))</f>
        <v>A TIEMPO</v>
      </c>
      <c r="N4422" s="27">
        <f>IF(J4422="","",NETWORKDAYS(Hoja1!C3994+1,Hoja1!J3994,DiasNOLaborables))</f>
        <v>7</v>
      </c>
      <c r="O4422" s="28" t="str">
        <f t="shared" si="136"/>
        <v/>
      </c>
      <c r="P4422" s="26"/>
      <c r="Q4422" s="26"/>
      <c r="R4422" s="26">
        <f t="shared" si="137"/>
        <v>10</v>
      </c>
    </row>
    <row r="4423" spans="1:18" ht="45" x14ac:dyDescent="0.25">
      <c r="A4423" s="52">
        <v>4413</v>
      </c>
      <c r="B4423" s="33">
        <v>20199050045902</v>
      </c>
      <c r="C4423" s="34">
        <v>43634</v>
      </c>
      <c r="D4423" s="35" t="s">
        <v>60</v>
      </c>
      <c r="E4423" s="35" t="s">
        <v>115</v>
      </c>
      <c r="F4423" s="35" t="s">
        <v>80</v>
      </c>
      <c r="G4423" s="35" t="s">
        <v>104</v>
      </c>
      <c r="H4423" s="37" t="s">
        <v>121</v>
      </c>
      <c r="I4423" s="35" t="s">
        <v>39</v>
      </c>
      <c r="J4423" s="34">
        <v>43643</v>
      </c>
      <c r="K4423" s="38" t="s">
        <v>115</v>
      </c>
      <c r="L4423" s="53">
        <f>IFERROR(WORKDAY(C4423,R4423,DiasNOLaborables),"")</f>
        <v>43650</v>
      </c>
      <c r="M4423" s="27" t="str">
        <f>+IF(C4423="","",IF(J4423="","",(IF(J4423&lt;=L4423,"A TIEMPO","FUERA DE TIEMPO"))))</f>
        <v>A TIEMPO</v>
      </c>
      <c r="N4423" s="27">
        <f>IF(J4423="","",NETWORKDAYS(Hoja1!C3995+1,Hoja1!J3995,DiasNOLaborables))</f>
        <v>1</v>
      </c>
      <c r="O4423" s="28" t="str">
        <f t="shared" si="136"/>
        <v/>
      </c>
      <c r="P4423" s="26"/>
      <c r="Q4423" s="26"/>
      <c r="R4423" s="26">
        <f t="shared" si="137"/>
        <v>10</v>
      </c>
    </row>
    <row r="4424" spans="1:18" ht="45" x14ac:dyDescent="0.25">
      <c r="A4424" s="52">
        <v>4414</v>
      </c>
      <c r="B4424" s="33">
        <v>20199050045912</v>
      </c>
      <c r="C4424" s="34">
        <v>43634</v>
      </c>
      <c r="D4424" s="35" t="s">
        <v>60</v>
      </c>
      <c r="E4424" s="35" t="s">
        <v>115</v>
      </c>
      <c r="F4424" s="35" t="s">
        <v>80</v>
      </c>
      <c r="G4424" s="35" t="s">
        <v>104</v>
      </c>
      <c r="H4424" s="37" t="s">
        <v>121</v>
      </c>
      <c r="I4424" s="35" t="s">
        <v>39</v>
      </c>
      <c r="J4424" s="34">
        <v>43643</v>
      </c>
      <c r="K4424" s="38" t="s">
        <v>115</v>
      </c>
      <c r="L4424" s="53">
        <f>IFERROR(WORKDAY(C4424,R4424,DiasNOLaborables),"")</f>
        <v>43650</v>
      </c>
      <c r="M4424" s="27" t="str">
        <f>+IF(C4424="","",IF(J4424="","",(IF(J4424&lt;=L4424,"A TIEMPO","FUERA DE TIEMPO"))))</f>
        <v>A TIEMPO</v>
      </c>
      <c r="N4424" s="27">
        <f>IF(J4424="","",NETWORKDAYS(Hoja1!C3996+1,Hoja1!J3996,DiasNOLaborables))</f>
        <v>-2</v>
      </c>
      <c r="O4424" s="28" t="str">
        <f t="shared" si="136"/>
        <v/>
      </c>
      <c r="P4424" s="26"/>
      <c r="Q4424" s="26"/>
      <c r="R4424" s="26">
        <f t="shared" si="137"/>
        <v>10</v>
      </c>
    </row>
    <row r="4425" spans="1:18" ht="45" x14ac:dyDescent="0.25">
      <c r="A4425" s="52">
        <v>4415</v>
      </c>
      <c r="B4425" s="33">
        <v>20199050045922</v>
      </c>
      <c r="C4425" s="34">
        <v>43634</v>
      </c>
      <c r="D4425" s="35" t="s">
        <v>60</v>
      </c>
      <c r="E4425" s="35" t="s">
        <v>115</v>
      </c>
      <c r="F4425" s="35" t="s">
        <v>80</v>
      </c>
      <c r="G4425" s="35" t="s">
        <v>104</v>
      </c>
      <c r="H4425" s="37" t="s">
        <v>121</v>
      </c>
      <c r="I4425" s="35" t="s">
        <v>39</v>
      </c>
      <c r="J4425" s="34">
        <v>43643</v>
      </c>
      <c r="K4425" s="38" t="s">
        <v>115</v>
      </c>
      <c r="L4425" s="53">
        <f>IFERROR(WORKDAY(C4425,R4425,DiasNOLaborables),"")</f>
        <v>43650</v>
      </c>
      <c r="M4425" s="27" t="str">
        <f>+IF(C4425="","",IF(J4425="","",(IF(J4425&lt;=L4425,"A TIEMPO","FUERA DE TIEMPO"))))</f>
        <v>A TIEMPO</v>
      </c>
      <c r="N4425" s="27">
        <f>IF(J4425="","",NETWORKDAYS(Hoja1!C3997+1,Hoja1!J3997,DiasNOLaborables))</f>
        <v>-3</v>
      </c>
      <c r="O4425" s="28" t="str">
        <f t="shared" si="136"/>
        <v/>
      </c>
      <c r="P4425" s="26"/>
      <c r="Q4425" s="26"/>
      <c r="R4425" s="26">
        <f t="shared" si="137"/>
        <v>10</v>
      </c>
    </row>
    <row r="4426" spans="1:18" ht="45" x14ac:dyDescent="0.25">
      <c r="A4426" s="52">
        <v>4416</v>
      </c>
      <c r="B4426" s="33">
        <v>20199050045932</v>
      </c>
      <c r="C4426" s="34">
        <v>43634</v>
      </c>
      <c r="D4426" s="35" t="s">
        <v>60</v>
      </c>
      <c r="E4426" s="35" t="s">
        <v>115</v>
      </c>
      <c r="F4426" s="35" t="s">
        <v>80</v>
      </c>
      <c r="G4426" s="35" t="s">
        <v>104</v>
      </c>
      <c r="H4426" s="37" t="s">
        <v>121</v>
      </c>
      <c r="I4426" s="35" t="s">
        <v>39</v>
      </c>
      <c r="J4426" s="34">
        <v>43643</v>
      </c>
      <c r="K4426" s="38" t="s">
        <v>115</v>
      </c>
      <c r="L4426" s="53">
        <f>IFERROR(WORKDAY(C4426,R4426,DiasNOLaborables),"")</f>
        <v>43650</v>
      </c>
      <c r="M4426" s="27" t="str">
        <f>+IF(C4426="","",IF(J4426="","",(IF(J4426&lt;=L4426,"A TIEMPO","FUERA DE TIEMPO"))))</f>
        <v>A TIEMPO</v>
      </c>
      <c r="N4426" s="27">
        <f>IF(J4426="","",NETWORKDAYS(Hoja1!C3998+1,Hoja1!J3998,DiasNOLaborables))</f>
        <v>16</v>
      </c>
      <c r="O4426" s="28" t="str">
        <f t="shared" si="136"/>
        <v/>
      </c>
      <c r="P4426" s="26"/>
      <c r="Q4426" s="26"/>
      <c r="R4426" s="26">
        <f t="shared" si="137"/>
        <v>10</v>
      </c>
    </row>
    <row r="4427" spans="1:18" ht="45" x14ac:dyDescent="0.25">
      <c r="A4427" s="52">
        <v>4417</v>
      </c>
      <c r="B4427" s="33">
        <v>20199050045952</v>
      </c>
      <c r="C4427" s="34">
        <v>43634</v>
      </c>
      <c r="D4427" s="35" t="s">
        <v>60</v>
      </c>
      <c r="E4427" s="35" t="s">
        <v>115</v>
      </c>
      <c r="F4427" s="35" t="s">
        <v>80</v>
      </c>
      <c r="G4427" s="35" t="s">
        <v>104</v>
      </c>
      <c r="H4427" s="37" t="s">
        <v>121</v>
      </c>
      <c r="I4427" s="35" t="s">
        <v>39</v>
      </c>
      <c r="J4427" s="34">
        <v>43643</v>
      </c>
      <c r="K4427" s="38" t="s">
        <v>115</v>
      </c>
      <c r="L4427" s="53">
        <f>IFERROR(WORKDAY(C4427,R4427,DiasNOLaborables),"")</f>
        <v>43650</v>
      </c>
      <c r="M4427" s="27" t="str">
        <f>+IF(C4427="","",IF(J4427="","",(IF(J4427&lt;=L4427,"A TIEMPO","FUERA DE TIEMPO"))))</f>
        <v>A TIEMPO</v>
      </c>
      <c r="N4427" s="27">
        <f>IF(J4427="","",NETWORKDAYS(Hoja1!C3999+1,Hoja1!J3999,DiasNOLaborables))</f>
        <v>15</v>
      </c>
      <c r="O4427" s="28" t="str">
        <f t="shared" ref="O4427:O4490" si="138">IF(NETWORKDAYS(L4427+1,J4427,DiasNOLaborables)&lt;=0,"",NETWORKDAYS(L4427+1,J4427,DiasNOLaborables))</f>
        <v/>
      </c>
      <c r="P4427" s="26"/>
      <c r="Q4427" s="26"/>
      <c r="R4427" s="26">
        <f t="shared" ref="R4427:R4490" si="139">IFERROR(VLOOKUP(F4427,$Z$49:$AA$62,2),"")</f>
        <v>10</v>
      </c>
    </row>
    <row r="4428" spans="1:18" ht="45" x14ac:dyDescent="0.25">
      <c r="A4428" s="52">
        <v>4418</v>
      </c>
      <c r="B4428" s="33">
        <v>20199050045962</v>
      </c>
      <c r="C4428" s="34">
        <v>43634</v>
      </c>
      <c r="D4428" s="35" t="s">
        <v>60</v>
      </c>
      <c r="E4428" s="35" t="s">
        <v>115</v>
      </c>
      <c r="F4428" s="35" t="s">
        <v>80</v>
      </c>
      <c r="G4428" s="35" t="s">
        <v>104</v>
      </c>
      <c r="H4428" s="37" t="s">
        <v>121</v>
      </c>
      <c r="I4428" s="35" t="s">
        <v>39</v>
      </c>
      <c r="J4428" s="34">
        <v>43643</v>
      </c>
      <c r="K4428" s="38" t="s">
        <v>115</v>
      </c>
      <c r="L4428" s="53">
        <f>IFERROR(WORKDAY(C4428,R4428,DiasNOLaborables),"")</f>
        <v>43650</v>
      </c>
      <c r="M4428" s="27" t="str">
        <f>+IF(C4428="","",IF(J4428="","",(IF(J4428&lt;=L4428,"A TIEMPO","FUERA DE TIEMPO"))))</f>
        <v>A TIEMPO</v>
      </c>
      <c r="N4428" s="27">
        <f>IF(J4428="","",NETWORKDAYS(Hoja1!C4000+1,Hoja1!J4000,DiasNOLaborables))</f>
        <v>15</v>
      </c>
      <c r="O4428" s="28" t="str">
        <f t="shared" si="138"/>
        <v/>
      </c>
      <c r="P4428" s="26"/>
      <c r="Q4428" s="26"/>
      <c r="R4428" s="26">
        <f t="shared" si="139"/>
        <v>10</v>
      </c>
    </row>
    <row r="4429" spans="1:18" ht="45" x14ac:dyDescent="0.25">
      <c r="A4429" s="52">
        <v>4419</v>
      </c>
      <c r="B4429" s="33">
        <v>20199050045972</v>
      </c>
      <c r="C4429" s="34">
        <v>43634</v>
      </c>
      <c r="D4429" s="35" t="s">
        <v>60</v>
      </c>
      <c r="E4429" s="35" t="s">
        <v>115</v>
      </c>
      <c r="F4429" s="35" t="s">
        <v>80</v>
      </c>
      <c r="G4429" s="35" t="s">
        <v>104</v>
      </c>
      <c r="H4429" s="37" t="s">
        <v>121</v>
      </c>
      <c r="I4429" s="35" t="s">
        <v>39</v>
      </c>
      <c r="J4429" s="34">
        <v>43643</v>
      </c>
      <c r="K4429" s="38" t="s">
        <v>115</v>
      </c>
      <c r="L4429" s="53">
        <f>IFERROR(WORKDAY(C4429,R4429,DiasNOLaborables),"")</f>
        <v>43650</v>
      </c>
      <c r="M4429" s="27" t="str">
        <f>+IF(C4429="","",IF(J4429="","",(IF(J4429&lt;=L4429,"A TIEMPO","FUERA DE TIEMPO"))))</f>
        <v>A TIEMPO</v>
      </c>
      <c r="N4429" s="27">
        <f>IF(J4429="","",NETWORKDAYS(Hoja1!C4001+1,Hoja1!J4001,DiasNOLaborables))</f>
        <v>24</v>
      </c>
      <c r="O4429" s="28" t="str">
        <f t="shared" si="138"/>
        <v/>
      </c>
      <c r="P4429" s="26"/>
      <c r="Q4429" s="26"/>
      <c r="R4429" s="26">
        <f t="shared" si="139"/>
        <v>10</v>
      </c>
    </row>
    <row r="4430" spans="1:18" ht="45" x14ac:dyDescent="0.25">
      <c r="A4430" s="52">
        <v>4420</v>
      </c>
      <c r="B4430" s="33">
        <v>20199050045992</v>
      </c>
      <c r="C4430" s="34">
        <v>43634</v>
      </c>
      <c r="D4430" s="35" t="s">
        <v>60</v>
      </c>
      <c r="E4430" s="35" t="s">
        <v>115</v>
      </c>
      <c r="F4430" s="35" t="s">
        <v>80</v>
      </c>
      <c r="G4430" s="35" t="s">
        <v>104</v>
      </c>
      <c r="H4430" s="37" t="s">
        <v>121</v>
      </c>
      <c r="I4430" s="35" t="s">
        <v>39</v>
      </c>
      <c r="J4430" s="34">
        <v>43643</v>
      </c>
      <c r="K4430" s="38" t="s">
        <v>115</v>
      </c>
      <c r="L4430" s="53">
        <f>IFERROR(WORKDAY(C4430,R4430,DiasNOLaborables),"")</f>
        <v>43650</v>
      </c>
      <c r="M4430" s="27" t="str">
        <f>+IF(C4430="","",IF(J4430="","",(IF(J4430&lt;=L4430,"A TIEMPO","FUERA DE TIEMPO"))))</f>
        <v>A TIEMPO</v>
      </c>
      <c r="N4430" s="27">
        <f>IF(J4430="","",NETWORKDAYS(Hoja1!C4002+1,Hoja1!J4002,DiasNOLaborables))</f>
        <v>17</v>
      </c>
      <c r="O4430" s="28" t="str">
        <f t="shared" si="138"/>
        <v/>
      </c>
      <c r="P4430" s="26"/>
      <c r="Q4430" s="26"/>
      <c r="R4430" s="26">
        <f t="shared" si="139"/>
        <v>10</v>
      </c>
    </row>
    <row r="4431" spans="1:18" ht="45" x14ac:dyDescent="0.25">
      <c r="A4431" s="52">
        <v>4421</v>
      </c>
      <c r="B4431" s="33">
        <v>20199050045852</v>
      </c>
      <c r="C4431" s="34">
        <v>43634</v>
      </c>
      <c r="D4431" s="35" t="s">
        <v>65</v>
      </c>
      <c r="E4431" s="35" t="s">
        <v>115</v>
      </c>
      <c r="F4431" s="35" t="s">
        <v>80</v>
      </c>
      <c r="G4431" s="35" t="s">
        <v>84</v>
      </c>
      <c r="H4431" s="37" t="s">
        <v>120</v>
      </c>
      <c r="I4431" s="35" t="s">
        <v>40</v>
      </c>
      <c r="J4431" s="34">
        <v>43637</v>
      </c>
      <c r="K4431" s="38" t="s">
        <v>115</v>
      </c>
      <c r="L4431" s="53">
        <f>IFERROR(WORKDAY(C4431,R4431,DiasNOLaborables),"")</f>
        <v>43650</v>
      </c>
      <c r="M4431" s="27" t="str">
        <f>+IF(C4431="","",IF(J4431="","",(IF(J4431&lt;=L4431,"A TIEMPO","FUERA DE TIEMPO"))))</f>
        <v>A TIEMPO</v>
      </c>
      <c r="N4431" s="27">
        <f>IF(J4431="","",NETWORKDAYS(Hoja1!C4003+1,Hoja1!J4003,DiasNOLaborables))</f>
        <v>2</v>
      </c>
      <c r="O4431" s="28" t="str">
        <f t="shared" si="138"/>
        <v/>
      </c>
      <c r="P4431" s="26"/>
      <c r="Q4431" s="26"/>
      <c r="R4431" s="26">
        <f t="shared" si="139"/>
        <v>10</v>
      </c>
    </row>
    <row r="4432" spans="1:18" ht="30" x14ac:dyDescent="0.25">
      <c r="A4432" s="52">
        <v>4422</v>
      </c>
      <c r="B4432" s="33">
        <v>20199050045872</v>
      </c>
      <c r="C4432" s="34">
        <v>43634</v>
      </c>
      <c r="D4432" s="35" t="s">
        <v>62</v>
      </c>
      <c r="E4432" s="35" t="s">
        <v>115</v>
      </c>
      <c r="F4432" s="35" t="s">
        <v>80</v>
      </c>
      <c r="G4432" s="35" t="s">
        <v>102</v>
      </c>
      <c r="H4432" s="37" t="s">
        <v>120</v>
      </c>
      <c r="I4432" s="35" t="s">
        <v>38</v>
      </c>
      <c r="J4432" s="34">
        <v>43635</v>
      </c>
      <c r="K4432" s="38" t="s">
        <v>115</v>
      </c>
      <c r="L4432" s="53">
        <f>IFERROR(WORKDAY(C4432,R4432,DiasNOLaborables),"")</f>
        <v>43650</v>
      </c>
      <c r="M4432" s="27" t="str">
        <f>+IF(C4432="","",IF(J4432="","",(IF(J4432&lt;=L4432,"A TIEMPO","FUERA DE TIEMPO"))))</f>
        <v>A TIEMPO</v>
      </c>
      <c r="N4432" s="27">
        <f>IF(J4432="","",NETWORKDAYS(Hoja1!C4004+1,Hoja1!J4004,DiasNOLaborables))</f>
        <v>22</v>
      </c>
      <c r="O4432" s="28" t="str">
        <f t="shared" si="138"/>
        <v/>
      </c>
      <c r="P4432" s="26"/>
      <c r="Q4432" s="26"/>
      <c r="R4432" s="26">
        <f t="shared" si="139"/>
        <v>10</v>
      </c>
    </row>
    <row r="4433" spans="1:18" ht="30" x14ac:dyDescent="0.25">
      <c r="A4433" s="52">
        <v>4423</v>
      </c>
      <c r="B4433" s="33">
        <v>20199050045732</v>
      </c>
      <c r="C4433" s="34">
        <v>43634</v>
      </c>
      <c r="D4433" s="35" t="s">
        <v>60</v>
      </c>
      <c r="E4433" s="35" t="s">
        <v>115</v>
      </c>
      <c r="F4433" s="35" t="s">
        <v>80</v>
      </c>
      <c r="G4433" s="35" t="s">
        <v>102</v>
      </c>
      <c r="H4433" s="37" t="s">
        <v>120</v>
      </c>
      <c r="I4433" s="35" t="s">
        <v>38</v>
      </c>
      <c r="J4433" s="34">
        <v>43641</v>
      </c>
      <c r="K4433" s="38" t="s">
        <v>115</v>
      </c>
      <c r="L4433" s="53">
        <f>IFERROR(WORKDAY(C4433,R4433,DiasNOLaborables),"")</f>
        <v>43650</v>
      </c>
      <c r="M4433" s="27" t="str">
        <f>+IF(C4433="","",IF(J4433="","",(IF(J4433&lt;=L4433,"A TIEMPO","FUERA DE TIEMPO"))))</f>
        <v>A TIEMPO</v>
      </c>
      <c r="N4433" s="27">
        <f>IF(J4433="","",NETWORKDAYS(Hoja1!C4005+1,Hoja1!J4005,DiasNOLaborables))</f>
        <v>8</v>
      </c>
      <c r="O4433" s="28" t="str">
        <f t="shared" si="138"/>
        <v/>
      </c>
      <c r="P4433" s="26"/>
      <c r="Q4433" s="26"/>
      <c r="R4433" s="26">
        <f t="shared" si="139"/>
        <v>10</v>
      </c>
    </row>
    <row r="4434" spans="1:18" ht="30" x14ac:dyDescent="0.25">
      <c r="A4434" s="52">
        <v>4424</v>
      </c>
      <c r="B4434" s="33">
        <v>20197080001392</v>
      </c>
      <c r="C4434" s="34">
        <v>43634</v>
      </c>
      <c r="D4434" s="35" t="s">
        <v>62</v>
      </c>
      <c r="E4434" s="35" t="s">
        <v>114</v>
      </c>
      <c r="F4434" s="35" t="s">
        <v>70</v>
      </c>
      <c r="G4434" s="35" t="s">
        <v>89</v>
      </c>
      <c r="H4434" s="37" t="s">
        <v>120</v>
      </c>
      <c r="I4434" s="35" t="s">
        <v>37</v>
      </c>
      <c r="J4434" s="34">
        <v>43658</v>
      </c>
      <c r="K4434" s="38" t="s">
        <v>115</v>
      </c>
      <c r="L4434" s="53">
        <f>IFERROR(WORKDAY(C4434,R4434,DiasNOLaborables),"")</f>
        <v>43678</v>
      </c>
      <c r="M4434" s="27" t="str">
        <f>+IF(C4434="","",IF(J4434="","",(IF(J4434&lt;=L4434,"A TIEMPO","FUERA DE TIEMPO"))))</f>
        <v>A TIEMPO</v>
      </c>
      <c r="N4434" s="27">
        <f>IF(J4434="","",NETWORKDAYS(Hoja1!C4006+1,Hoja1!J4006,DiasNOLaborables))</f>
        <v>5</v>
      </c>
      <c r="O4434" s="28" t="str">
        <f t="shared" si="138"/>
        <v/>
      </c>
      <c r="P4434" s="26"/>
      <c r="Q4434" s="26"/>
      <c r="R4434" s="26">
        <f t="shared" si="139"/>
        <v>30</v>
      </c>
    </row>
    <row r="4435" spans="1:18" ht="45" x14ac:dyDescent="0.25">
      <c r="A4435" s="52">
        <v>4425</v>
      </c>
      <c r="B4435" s="33">
        <v>20199050045942</v>
      </c>
      <c r="C4435" s="34">
        <v>43634</v>
      </c>
      <c r="D4435" s="35" t="s">
        <v>60</v>
      </c>
      <c r="E4435" s="35" t="s">
        <v>118</v>
      </c>
      <c r="F4435" s="35" t="s">
        <v>80</v>
      </c>
      <c r="G4435" s="35" t="s">
        <v>104</v>
      </c>
      <c r="H4435" s="37" t="s">
        <v>121</v>
      </c>
      <c r="I4435" s="35" t="s">
        <v>37</v>
      </c>
      <c r="J4435" s="34">
        <v>43636</v>
      </c>
      <c r="K4435" s="38" t="s">
        <v>115</v>
      </c>
      <c r="L4435" s="53">
        <f>IFERROR(WORKDAY(C4435,R4435,DiasNOLaborables),"")</f>
        <v>43650</v>
      </c>
      <c r="M4435" s="27" t="str">
        <f>+IF(C4435="","",IF(J4435="","",(IF(J4435&lt;=L4435,"A TIEMPO","FUERA DE TIEMPO"))))</f>
        <v>A TIEMPO</v>
      </c>
      <c r="N4435" s="27">
        <f>IF(J4435="","",NETWORKDAYS(Hoja1!C4007+1,Hoja1!J4007,DiasNOLaborables))</f>
        <v>5</v>
      </c>
      <c r="O4435" s="28" t="str">
        <f t="shared" si="138"/>
        <v/>
      </c>
      <c r="P4435" s="26"/>
      <c r="Q4435" s="26"/>
      <c r="R4435" s="26">
        <f t="shared" si="139"/>
        <v>10</v>
      </c>
    </row>
    <row r="4436" spans="1:18" ht="60" x14ac:dyDescent="0.25">
      <c r="A4436" s="52">
        <v>4426</v>
      </c>
      <c r="B4436" s="33">
        <v>20190618220658</v>
      </c>
      <c r="C4436" s="34">
        <v>43634</v>
      </c>
      <c r="D4436" s="35" t="s">
        <v>61</v>
      </c>
      <c r="E4436" s="35" t="s">
        <v>119</v>
      </c>
      <c r="F4436" s="35" t="s">
        <v>80</v>
      </c>
      <c r="G4436" s="35" t="s">
        <v>104</v>
      </c>
      <c r="H4436" s="37" t="s">
        <v>121</v>
      </c>
      <c r="I4436" s="35" t="s">
        <v>39</v>
      </c>
      <c r="J4436" s="34">
        <v>43649</v>
      </c>
      <c r="K4436" s="38" t="s">
        <v>115</v>
      </c>
      <c r="L4436" s="53">
        <f>IFERROR(WORKDAY(C4436,R4436,DiasNOLaborables),"")</f>
        <v>43650</v>
      </c>
      <c r="M4436" s="27" t="str">
        <f>+IF(C4436="","",IF(J4436="","",(IF(J4436&lt;=L4436,"A TIEMPO","FUERA DE TIEMPO"))))</f>
        <v>A TIEMPO</v>
      </c>
      <c r="N4436" s="27">
        <f>IF(J4436="","",NETWORKDAYS(Hoja1!C4707+1,Hoja1!J4707,DiasNOLaborables))</f>
        <v>6</v>
      </c>
      <c r="O4436" s="28" t="str">
        <f t="shared" si="138"/>
        <v/>
      </c>
      <c r="P4436" s="26"/>
      <c r="Q4436" s="26"/>
      <c r="R4436" s="26">
        <f t="shared" si="139"/>
        <v>10</v>
      </c>
    </row>
    <row r="4437" spans="1:18" ht="60" x14ac:dyDescent="0.25">
      <c r="A4437" s="52">
        <v>4427</v>
      </c>
      <c r="B4437" s="33">
        <v>20190618190313</v>
      </c>
      <c r="C4437" s="34">
        <v>43634</v>
      </c>
      <c r="D4437" s="35" t="s">
        <v>62</v>
      </c>
      <c r="E4437" s="35" t="s">
        <v>119</v>
      </c>
      <c r="F4437" s="35" t="s">
        <v>80</v>
      </c>
      <c r="G4437" s="35" t="s">
        <v>104</v>
      </c>
      <c r="H4437" s="37" t="s">
        <v>121</v>
      </c>
      <c r="I4437" s="35" t="s">
        <v>39</v>
      </c>
      <c r="J4437" s="34">
        <v>43649</v>
      </c>
      <c r="K4437" s="38" t="s">
        <v>115</v>
      </c>
      <c r="L4437" s="53">
        <f>IFERROR(WORKDAY(C4437,R4437,DiasNOLaborables),"")</f>
        <v>43650</v>
      </c>
      <c r="M4437" s="27" t="str">
        <f>+IF(C4437="","",IF(J4437="","",(IF(J4437&lt;=L4437,"A TIEMPO","FUERA DE TIEMPO"))))</f>
        <v>A TIEMPO</v>
      </c>
      <c r="N4437" s="27">
        <f>IF(J4437="","",NETWORKDAYS(Hoja1!C4708+1,Hoja1!J4708,DiasNOLaborables))</f>
        <v>6</v>
      </c>
      <c r="O4437" s="28" t="str">
        <f t="shared" si="138"/>
        <v/>
      </c>
      <c r="P4437" s="26"/>
      <c r="Q4437" s="26"/>
      <c r="R4437" s="26">
        <f t="shared" si="139"/>
        <v>10</v>
      </c>
    </row>
    <row r="4438" spans="1:18" ht="60" x14ac:dyDescent="0.25">
      <c r="A4438" s="52">
        <v>4428</v>
      </c>
      <c r="B4438" s="33">
        <v>20190618174044</v>
      </c>
      <c r="C4438" s="34">
        <v>43634</v>
      </c>
      <c r="D4438" s="35" t="s">
        <v>61</v>
      </c>
      <c r="E4438" s="35" t="s">
        <v>119</v>
      </c>
      <c r="F4438" s="35" t="s">
        <v>80</v>
      </c>
      <c r="G4438" s="35" t="s">
        <v>104</v>
      </c>
      <c r="H4438" s="37" t="s">
        <v>121</v>
      </c>
      <c r="I4438" s="35" t="s">
        <v>39</v>
      </c>
      <c r="J4438" s="34">
        <v>43649</v>
      </c>
      <c r="K4438" s="38" t="s">
        <v>115</v>
      </c>
      <c r="L4438" s="53">
        <f>IFERROR(WORKDAY(C4438,R4438,DiasNOLaborables),"")</f>
        <v>43650</v>
      </c>
      <c r="M4438" s="27" t="str">
        <f>+IF(C4438="","",IF(J4438="","",(IF(J4438&lt;=L4438,"A TIEMPO","FUERA DE TIEMPO"))))</f>
        <v>A TIEMPO</v>
      </c>
      <c r="N4438" s="27">
        <f>IF(J4438="","",NETWORKDAYS(Hoja1!C4709+1,Hoja1!J4709,DiasNOLaborables))</f>
        <v>7</v>
      </c>
      <c r="O4438" s="28" t="str">
        <f t="shared" si="138"/>
        <v/>
      </c>
      <c r="P4438" s="26"/>
      <c r="Q4438" s="26"/>
      <c r="R4438" s="26">
        <f t="shared" si="139"/>
        <v>10</v>
      </c>
    </row>
    <row r="4439" spans="1:18" ht="60" x14ac:dyDescent="0.25">
      <c r="A4439" s="52">
        <v>4429</v>
      </c>
      <c r="B4439" s="33">
        <v>20190618163615</v>
      </c>
      <c r="C4439" s="34">
        <v>43634</v>
      </c>
      <c r="D4439" s="35" t="s">
        <v>61</v>
      </c>
      <c r="E4439" s="35" t="s">
        <v>119</v>
      </c>
      <c r="F4439" s="35" t="s">
        <v>80</v>
      </c>
      <c r="G4439" s="35" t="s">
        <v>104</v>
      </c>
      <c r="H4439" s="37" t="s">
        <v>121</v>
      </c>
      <c r="I4439" s="35" t="s">
        <v>39</v>
      </c>
      <c r="J4439" s="34">
        <v>43649</v>
      </c>
      <c r="K4439" s="38" t="s">
        <v>115</v>
      </c>
      <c r="L4439" s="53">
        <f>IFERROR(WORKDAY(C4439,R4439,DiasNOLaborables),"")</f>
        <v>43650</v>
      </c>
      <c r="M4439" s="27" t="str">
        <f>+IF(C4439="","",IF(J4439="","",(IF(J4439&lt;=L4439,"A TIEMPO","FUERA DE TIEMPO"))))</f>
        <v>A TIEMPO</v>
      </c>
      <c r="N4439" s="27">
        <f>IF(J4439="","",NETWORKDAYS(Hoja1!C4710+1,Hoja1!J4710,DiasNOLaborables))</f>
        <v>7</v>
      </c>
      <c r="O4439" s="28" t="str">
        <f t="shared" si="138"/>
        <v/>
      </c>
      <c r="P4439" s="26"/>
      <c r="Q4439" s="26"/>
      <c r="R4439" s="26">
        <f t="shared" si="139"/>
        <v>10</v>
      </c>
    </row>
    <row r="4440" spans="1:18" ht="60" x14ac:dyDescent="0.25">
      <c r="A4440" s="52">
        <v>4430</v>
      </c>
      <c r="B4440" s="33">
        <v>20190618163606</v>
      </c>
      <c r="C4440" s="34">
        <v>43634</v>
      </c>
      <c r="D4440" s="35" t="s">
        <v>60</v>
      </c>
      <c r="E4440" s="35" t="s">
        <v>119</v>
      </c>
      <c r="F4440" s="35" t="s">
        <v>80</v>
      </c>
      <c r="G4440" s="35" t="s">
        <v>104</v>
      </c>
      <c r="H4440" s="37" t="s">
        <v>121</v>
      </c>
      <c r="I4440" s="35" t="s">
        <v>39</v>
      </c>
      <c r="J4440" s="34">
        <v>43649</v>
      </c>
      <c r="K4440" s="38" t="s">
        <v>115</v>
      </c>
      <c r="L4440" s="53">
        <f>IFERROR(WORKDAY(C4440,R4440,DiasNOLaborables),"")</f>
        <v>43650</v>
      </c>
      <c r="M4440" s="27" t="str">
        <f>+IF(C4440="","",IF(J4440="","",(IF(J4440&lt;=L4440,"A TIEMPO","FUERA DE TIEMPO"))))</f>
        <v>A TIEMPO</v>
      </c>
      <c r="N4440" s="27">
        <f>IF(J4440="","",NETWORKDAYS(Hoja1!C4711+1,Hoja1!J4711,DiasNOLaborables))</f>
        <v>3</v>
      </c>
      <c r="O4440" s="28" t="str">
        <f t="shared" si="138"/>
        <v/>
      </c>
      <c r="P4440" s="26"/>
      <c r="Q4440" s="26"/>
      <c r="R4440" s="26">
        <f t="shared" si="139"/>
        <v>10</v>
      </c>
    </row>
    <row r="4441" spans="1:18" ht="60" x14ac:dyDescent="0.25">
      <c r="A4441" s="52">
        <v>4431</v>
      </c>
      <c r="B4441" s="33">
        <v>20190618163407</v>
      </c>
      <c r="C4441" s="34">
        <v>43634</v>
      </c>
      <c r="D4441" s="35" t="s">
        <v>61</v>
      </c>
      <c r="E4441" s="35" t="s">
        <v>119</v>
      </c>
      <c r="F4441" s="35" t="s">
        <v>80</v>
      </c>
      <c r="G4441" s="35" t="s">
        <v>104</v>
      </c>
      <c r="H4441" s="37" t="s">
        <v>121</v>
      </c>
      <c r="I4441" s="35" t="s">
        <v>39</v>
      </c>
      <c r="J4441" s="34">
        <v>43649</v>
      </c>
      <c r="K4441" s="38" t="s">
        <v>115</v>
      </c>
      <c r="L4441" s="53">
        <f>IFERROR(WORKDAY(C4441,R4441,DiasNOLaborables),"")</f>
        <v>43650</v>
      </c>
      <c r="M4441" s="27" t="str">
        <f>+IF(C4441="","",IF(J4441="","",(IF(J4441&lt;=L4441,"A TIEMPO","FUERA DE TIEMPO"))))</f>
        <v>A TIEMPO</v>
      </c>
      <c r="N4441" s="27">
        <f>IF(J4441="","",NETWORKDAYS(Hoja1!C4712+1,Hoja1!J4712,DiasNOLaborables))</f>
        <v>3</v>
      </c>
      <c r="O4441" s="28" t="str">
        <f t="shared" si="138"/>
        <v/>
      </c>
      <c r="P4441" s="26"/>
      <c r="Q4441" s="26"/>
      <c r="R4441" s="26">
        <f t="shared" si="139"/>
        <v>10</v>
      </c>
    </row>
    <row r="4442" spans="1:18" ht="60" x14ac:dyDescent="0.25">
      <c r="A4442" s="52">
        <v>4432</v>
      </c>
      <c r="B4442" s="33">
        <v>20190618163041</v>
      </c>
      <c r="C4442" s="34">
        <v>43634</v>
      </c>
      <c r="D4442" s="35" t="s">
        <v>60</v>
      </c>
      <c r="E4442" s="35" t="s">
        <v>119</v>
      </c>
      <c r="F4442" s="35" t="s">
        <v>80</v>
      </c>
      <c r="G4442" s="35" t="s">
        <v>104</v>
      </c>
      <c r="H4442" s="37" t="s">
        <v>121</v>
      </c>
      <c r="I4442" s="35" t="s">
        <v>39</v>
      </c>
      <c r="J4442" s="34">
        <v>43649</v>
      </c>
      <c r="K4442" s="38" t="s">
        <v>115</v>
      </c>
      <c r="L4442" s="53">
        <f>IFERROR(WORKDAY(C4442,R4442,DiasNOLaborables),"")</f>
        <v>43650</v>
      </c>
      <c r="M4442" s="27" t="str">
        <f>+IF(C4442="","",IF(J4442="","",(IF(J4442&lt;=L4442,"A TIEMPO","FUERA DE TIEMPO"))))</f>
        <v>A TIEMPO</v>
      </c>
      <c r="N4442" s="27">
        <f>IF(J4442="","",NETWORKDAYS(Hoja1!C4713+1,Hoja1!J4713,DiasNOLaborables))</f>
        <v>3</v>
      </c>
      <c r="O4442" s="28" t="str">
        <f t="shared" si="138"/>
        <v/>
      </c>
      <c r="P4442" s="26"/>
      <c r="Q4442" s="26"/>
      <c r="R4442" s="26">
        <f t="shared" si="139"/>
        <v>10</v>
      </c>
    </row>
    <row r="4443" spans="1:18" ht="60" x14ac:dyDescent="0.25">
      <c r="A4443" s="52">
        <v>4433</v>
      </c>
      <c r="B4443" s="33">
        <v>20190618163022</v>
      </c>
      <c r="C4443" s="34">
        <v>43634</v>
      </c>
      <c r="D4443" s="35" t="s">
        <v>61</v>
      </c>
      <c r="E4443" s="35" t="s">
        <v>119</v>
      </c>
      <c r="F4443" s="35" t="s">
        <v>80</v>
      </c>
      <c r="G4443" s="35" t="s">
        <v>104</v>
      </c>
      <c r="H4443" s="37" t="s">
        <v>121</v>
      </c>
      <c r="I4443" s="35" t="s">
        <v>39</v>
      </c>
      <c r="J4443" s="34">
        <v>43649</v>
      </c>
      <c r="K4443" s="38" t="s">
        <v>115</v>
      </c>
      <c r="L4443" s="53">
        <f>IFERROR(WORKDAY(C4443,R4443,DiasNOLaborables),"")</f>
        <v>43650</v>
      </c>
      <c r="M4443" s="27" t="str">
        <f>+IF(C4443="","",IF(J4443="","",(IF(J4443&lt;=L4443,"A TIEMPO","FUERA DE TIEMPO"))))</f>
        <v>A TIEMPO</v>
      </c>
      <c r="N4443" s="27">
        <f>IF(J4443="","",NETWORKDAYS(Hoja1!C4714+1,Hoja1!J4714,DiasNOLaborables))</f>
        <v>3</v>
      </c>
      <c r="O4443" s="28" t="str">
        <f t="shared" si="138"/>
        <v/>
      </c>
      <c r="P4443" s="26"/>
      <c r="Q4443" s="26"/>
      <c r="R4443" s="26">
        <f t="shared" si="139"/>
        <v>10</v>
      </c>
    </row>
    <row r="4444" spans="1:18" ht="60" x14ac:dyDescent="0.25">
      <c r="A4444" s="52">
        <v>4434</v>
      </c>
      <c r="B4444" s="33">
        <v>20190618162606</v>
      </c>
      <c r="C4444" s="34">
        <v>43634</v>
      </c>
      <c r="D4444" s="35" t="s">
        <v>61</v>
      </c>
      <c r="E4444" s="35" t="s">
        <v>119</v>
      </c>
      <c r="F4444" s="35" t="s">
        <v>80</v>
      </c>
      <c r="G4444" s="35" t="s">
        <v>104</v>
      </c>
      <c r="H4444" s="37" t="s">
        <v>121</v>
      </c>
      <c r="I4444" s="35" t="s">
        <v>39</v>
      </c>
      <c r="J4444" s="34">
        <v>43649</v>
      </c>
      <c r="K4444" s="38" t="s">
        <v>115</v>
      </c>
      <c r="L4444" s="53">
        <f>IFERROR(WORKDAY(C4444,R4444,DiasNOLaborables),"")</f>
        <v>43650</v>
      </c>
      <c r="M4444" s="27" t="str">
        <f>+IF(C4444="","",IF(J4444="","",(IF(J4444&lt;=L4444,"A TIEMPO","FUERA DE TIEMPO"))))</f>
        <v>A TIEMPO</v>
      </c>
      <c r="N4444" s="27">
        <f>IF(J4444="","",NETWORKDAYS(Hoja1!C4715+1,Hoja1!J4715,DiasNOLaborables))</f>
        <v>4</v>
      </c>
      <c r="O4444" s="28" t="str">
        <f t="shared" si="138"/>
        <v/>
      </c>
      <c r="P4444" s="26"/>
      <c r="Q4444" s="26"/>
      <c r="R4444" s="26">
        <f t="shared" si="139"/>
        <v>10</v>
      </c>
    </row>
    <row r="4445" spans="1:18" ht="60" x14ac:dyDescent="0.25">
      <c r="A4445" s="52">
        <v>4435</v>
      </c>
      <c r="B4445" s="33">
        <v>20190618162220</v>
      </c>
      <c r="C4445" s="34">
        <v>43634</v>
      </c>
      <c r="D4445" s="35" t="s">
        <v>61</v>
      </c>
      <c r="E4445" s="35" t="s">
        <v>119</v>
      </c>
      <c r="F4445" s="35" t="s">
        <v>80</v>
      </c>
      <c r="G4445" s="35" t="s">
        <v>104</v>
      </c>
      <c r="H4445" s="37" t="s">
        <v>121</v>
      </c>
      <c r="I4445" s="35" t="s">
        <v>39</v>
      </c>
      <c r="J4445" s="34">
        <v>43649</v>
      </c>
      <c r="K4445" s="38" t="s">
        <v>115</v>
      </c>
      <c r="L4445" s="53">
        <f>IFERROR(WORKDAY(C4445,R4445,DiasNOLaborables),"")</f>
        <v>43650</v>
      </c>
      <c r="M4445" s="27" t="str">
        <f>+IF(C4445="","",IF(J4445="","",(IF(J4445&lt;=L4445,"A TIEMPO","FUERA DE TIEMPO"))))</f>
        <v>A TIEMPO</v>
      </c>
      <c r="N4445" s="27">
        <f>IF(J4445="","",NETWORKDAYS(Hoja1!C4716+1,Hoja1!J4716,DiasNOLaborables))</f>
        <v>4</v>
      </c>
      <c r="O4445" s="28" t="str">
        <f t="shared" si="138"/>
        <v/>
      </c>
      <c r="P4445" s="26"/>
      <c r="Q4445" s="26"/>
      <c r="R4445" s="26">
        <f t="shared" si="139"/>
        <v>10</v>
      </c>
    </row>
    <row r="4446" spans="1:18" ht="60" x14ac:dyDescent="0.25">
      <c r="A4446" s="52">
        <v>4436</v>
      </c>
      <c r="B4446" s="33">
        <v>20190618155703</v>
      </c>
      <c r="C4446" s="34">
        <v>43634</v>
      </c>
      <c r="D4446" s="35" t="s">
        <v>60</v>
      </c>
      <c r="E4446" s="35" t="s">
        <v>119</v>
      </c>
      <c r="F4446" s="35" t="s">
        <v>80</v>
      </c>
      <c r="G4446" s="35" t="s">
        <v>104</v>
      </c>
      <c r="H4446" s="37" t="s">
        <v>121</v>
      </c>
      <c r="I4446" s="35" t="s">
        <v>39</v>
      </c>
      <c r="J4446" s="34">
        <v>43649</v>
      </c>
      <c r="K4446" s="38" t="s">
        <v>115</v>
      </c>
      <c r="L4446" s="53">
        <f>IFERROR(WORKDAY(C4446,R4446,DiasNOLaborables),"")</f>
        <v>43650</v>
      </c>
      <c r="M4446" s="27" t="str">
        <f>+IF(C4446="","",IF(J4446="","",(IF(J4446&lt;=L4446,"A TIEMPO","FUERA DE TIEMPO"))))</f>
        <v>A TIEMPO</v>
      </c>
      <c r="N4446" s="27">
        <f>IF(J4446="","",NETWORKDAYS(Hoja1!C4717+1,Hoja1!J4717,DiasNOLaborables))</f>
        <v>4</v>
      </c>
      <c r="O4446" s="28" t="str">
        <f t="shared" si="138"/>
        <v/>
      </c>
      <c r="P4446" s="26"/>
      <c r="Q4446" s="26"/>
      <c r="R4446" s="26">
        <f t="shared" si="139"/>
        <v>10</v>
      </c>
    </row>
    <row r="4447" spans="1:18" ht="60" x14ac:dyDescent="0.25">
      <c r="A4447" s="52">
        <v>4437</v>
      </c>
      <c r="B4447" s="33">
        <v>20190618145918</v>
      </c>
      <c r="C4447" s="34">
        <v>43634</v>
      </c>
      <c r="D4447" s="35" t="s">
        <v>62</v>
      </c>
      <c r="E4447" s="35" t="s">
        <v>119</v>
      </c>
      <c r="F4447" s="35" t="s">
        <v>80</v>
      </c>
      <c r="G4447" s="35" t="s">
        <v>104</v>
      </c>
      <c r="H4447" s="37" t="s">
        <v>121</v>
      </c>
      <c r="I4447" s="35" t="s">
        <v>39</v>
      </c>
      <c r="J4447" s="34">
        <v>43649</v>
      </c>
      <c r="K4447" s="38" t="s">
        <v>115</v>
      </c>
      <c r="L4447" s="53">
        <f>IFERROR(WORKDAY(C4447,R4447,DiasNOLaborables),"")</f>
        <v>43650</v>
      </c>
      <c r="M4447" s="27" t="str">
        <f>+IF(C4447="","",IF(J4447="","",(IF(J4447&lt;=L4447,"A TIEMPO","FUERA DE TIEMPO"))))</f>
        <v>A TIEMPO</v>
      </c>
      <c r="N4447" s="27">
        <f>IF(J4447="","",NETWORKDAYS(Hoja1!C4718+1,Hoja1!J4718,DiasNOLaborables))</f>
        <v>4</v>
      </c>
      <c r="O4447" s="28" t="str">
        <f t="shared" si="138"/>
        <v/>
      </c>
      <c r="P4447" s="26"/>
      <c r="Q4447" s="26"/>
      <c r="R4447" s="26">
        <f t="shared" si="139"/>
        <v>10</v>
      </c>
    </row>
    <row r="4448" spans="1:18" ht="60" x14ac:dyDescent="0.25">
      <c r="A4448" s="52">
        <v>4438</v>
      </c>
      <c r="B4448" s="33">
        <v>20190618142110</v>
      </c>
      <c r="C4448" s="34">
        <v>43634</v>
      </c>
      <c r="D4448" s="35" t="s">
        <v>62</v>
      </c>
      <c r="E4448" s="35" t="s">
        <v>119</v>
      </c>
      <c r="F4448" s="35" t="s">
        <v>80</v>
      </c>
      <c r="G4448" s="35" t="s">
        <v>104</v>
      </c>
      <c r="H4448" s="37" t="s">
        <v>121</v>
      </c>
      <c r="I4448" s="35" t="s">
        <v>39</v>
      </c>
      <c r="J4448" s="34">
        <v>43649</v>
      </c>
      <c r="K4448" s="38" t="s">
        <v>115</v>
      </c>
      <c r="L4448" s="53">
        <f>IFERROR(WORKDAY(C4448,R4448,DiasNOLaborables),"")</f>
        <v>43650</v>
      </c>
      <c r="M4448" s="27" t="str">
        <f>+IF(C4448="","",IF(J4448="","",(IF(J4448&lt;=L4448,"A TIEMPO","FUERA DE TIEMPO"))))</f>
        <v>A TIEMPO</v>
      </c>
      <c r="N4448" s="27">
        <f>IF(J4448="","",NETWORKDAYS(Hoja1!C4719+1,Hoja1!J4719,DiasNOLaborables))</f>
        <v>4</v>
      </c>
      <c r="O4448" s="28" t="str">
        <f t="shared" si="138"/>
        <v/>
      </c>
      <c r="P4448" s="26"/>
      <c r="Q4448" s="26"/>
      <c r="R4448" s="26">
        <f t="shared" si="139"/>
        <v>10</v>
      </c>
    </row>
    <row r="4449" spans="1:18" ht="60" x14ac:dyDescent="0.25">
      <c r="A4449" s="52">
        <v>4439</v>
      </c>
      <c r="B4449" s="33">
        <v>20190618122408</v>
      </c>
      <c r="C4449" s="34">
        <v>43634</v>
      </c>
      <c r="D4449" s="35" t="s">
        <v>62</v>
      </c>
      <c r="E4449" s="35" t="s">
        <v>119</v>
      </c>
      <c r="F4449" s="35" t="s">
        <v>80</v>
      </c>
      <c r="G4449" s="35" t="s">
        <v>104</v>
      </c>
      <c r="H4449" s="37" t="s">
        <v>121</v>
      </c>
      <c r="I4449" s="35" t="s">
        <v>39</v>
      </c>
      <c r="J4449" s="34">
        <v>43649</v>
      </c>
      <c r="K4449" s="38" t="s">
        <v>115</v>
      </c>
      <c r="L4449" s="53">
        <f>IFERROR(WORKDAY(C4449,R4449,DiasNOLaborables),"")</f>
        <v>43650</v>
      </c>
      <c r="M4449" s="27" t="str">
        <f>+IF(C4449="","",IF(J4449="","",(IF(J4449&lt;=L4449,"A TIEMPO","FUERA DE TIEMPO"))))</f>
        <v>A TIEMPO</v>
      </c>
      <c r="N4449" s="27">
        <f>IF(J4449="","",NETWORKDAYS(Hoja1!C4720+1,Hoja1!J4720,DiasNOLaborables))</f>
        <v>4</v>
      </c>
      <c r="O4449" s="28" t="str">
        <f t="shared" si="138"/>
        <v/>
      </c>
      <c r="P4449" s="26"/>
      <c r="Q4449" s="26"/>
      <c r="R4449" s="26">
        <f t="shared" si="139"/>
        <v>10</v>
      </c>
    </row>
    <row r="4450" spans="1:18" ht="60" x14ac:dyDescent="0.25">
      <c r="A4450" s="52">
        <v>4440</v>
      </c>
      <c r="B4450" s="33">
        <v>20190618121221</v>
      </c>
      <c r="C4450" s="34">
        <v>43634</v>
      </c>
      <c r="D4450" s="35" t="s">
        <v>62</v>
      </c>
      <c r="E4450" s="35" t="s">
        <v>119</v>
      </c>
      <c r="F4450" s="35" t="s">
        <v>80</v>
      </c>
      <c r="G4450" s="35" t="s">
        <v>104</v>
      </c>
      <c r="H4450" s="37" t="s">
        <v>121</v>
      </c>
      <c r="I4450" s="35" t="s">
        <v>39</v>
      </c>
      <c r="J4450" s="34">
        <v>43649</v>
      </c>
      <c r="K4450" s="38" t="s">
        <v>115</v>
      </c>
      <c r="L4450" s="53">
        <f>IFERROR(WORKDAY(C4450,R4450,DiasNOLaborables),"")</f>
        <v>43650</v>
      </c>
      <c r="M4450" s="27" t="str">
        <f>+IF(C4450="","",IF(J4450="","",(IF(J4450&lt;=L4450,"A TIEMPO","FUERA DE TIEMPO"))))</f>
        <v>A TIEMPO</v>
      </c>
      <c r="N4450" s="27">
        <f>IF(J4450="","",NETWORKDAYS(Hoja1!C4721+1,Hoja1!J4721,DiasNOLaborables))</f>
        <v>4</v>
      </c>
      <c r="O4450" s="28" t="str">
        <f t="shared" si="138"/>
        <v/>
      </c>
      <c r="P4450" s="26"/>
      <c r="Q4450" s="26"/>
      <c r="R4450" s="26">
        <f t="shared" si="139"/>
        <v>10</v>
      </c>
    </row>
    <row r="4451" spans="1:18" ht="60" x14ac:dyDescent="0.25">
      <c r="A4451" s="52">
        <v>4441</v>
      </c>
      <c r="B4451" s="33">
        <v>20190618114401</v>
      </c>
      <c r="C4451" s="34">
        <v>43634</v>
      </c>
      <c r="D4451" s="35" t="s">
        <v>63</v>
      </c>
      <c r="E4451" s="35" t="s">
        <v>119</v>
      </c>
      <c r="F4451" s="35" t="s">
        <v>80</v>
      </c>
      <c r="G4451" s="35" t="s">
        <v>104</v>
      </c>
      <c r="H4451" s="37" t="s">
        <v>121</v>
      </c>
      <c r="I4451" s="35" t="s">
        <v>39</v>
      </c>
      <c r="J4451" s="34">
        <v>43649</v>
      </c>
      <c r="K4451" s="38" t="s">
        <v>115</v>
      </c>
      <c r="L4451" s="53">
        <f>IFERROR(WORKDAY(C4451,R4451,DiasNOLaborables),"")</f>
        <v>43650</v>
      </c>
      <c r="M4451" s="27" t="str">
        <f>+IF(C4451="","",IF(J4451="","",(IF(J4451&lt;=L4451,"A TIEMPO","FUERA DE TIEMPO"))))</f>
        <v>A TIEMPO</v>
      </c>
      <c r="N4451" s="27">
        <f>IF(J4451="","",NETWORKDAYS(Hoja1!C4722+1,Hoja1!J4722,DiasNOLaborables))</f>
        <v>4</v>
      </c>
      <c r="O4451" s="28" t="str">
        <f t="shared" si="138"/>
        <v/>
      </c>
      <c r="P4451" s="26"/>
      <c r="Q4451" s="26"/>
      <c r="R4451" s="26">
        <f t="shared" si="139"/>
        <v>10</v>
      </c>
    </row>
    <row r="4452" spans="1:18" ht="60" x14ac:dyDescent="0.25">
      <c r="A4452" s="52">
        <v>4442</v>
      </c>
      <c r="B4452" s="33">
        <v>20190618113644</v>
      </c>
      <c r="C4452" s="34">
        <v>43634</v>
      </c>
      <c r="D4452" s="35" t="s">
        <v>62</v>
      </c>
      <c r="E4452" s="35" t="s">
        <v>119</v>
      </c>
      <c r="F4452" s="35" t="s">
        <v>80</v>
      </c>
      <c r="G4452" s="35" t="s">
        <v>104</v>
      </c>
      <c r="H4452" s="37" t="s">
        <v>121</v>
      </c>
      <c r="I4452" s="35" t="s">
        <v>39</v>
      </c>
      <c r="J4452" s="34">
        <v>43649</v>
      </c>
      <c r="K4452" s="38" t="s">
        <v>115</v>
      </c>
      <c r="L4452" s="53">
        <f>IFERROR(WORKDAY(C4452,R4452,DiasNOLaborables),"")</f>
        <v>43650</v>
      </c>
      <c r="M4452" s="27" t="str">
        <f>+IF(C4452="","",IF(J4452="","",(IF(J4452&lt;=L4452,"A TIEMPO","FUERA DE TIEMPO"))))</f>
        <v>A TIEMPO</v>
      </c>
      <c r="N4452" s="27">
        <f>IF(J4452="","",NETWORKDAYS(Hoja1!C4723+1,Hoja1!J4723,DiasNOLaborables))</f>
        <v>4</v>
      </c>
      <c r="O4452" s="28" t="str">
        <f t="shared" si="138"/>
        <v/>
      </c>
      <c r="P4452" s="26"/>
      <c r="Q4452" s="26"/>
      <c r="R4452" s="26">
        <f t="shared" si="139"/>
        <v>10</v>
      </c>
    </row>
    <row r="4453" spans="1:18" ht="60" x14ac:dyDescent="0.25">
      <c r="A4453" s="52">
        <v>4443</v>
      </c>
      <c r="B4453" s="33">
        <v>20190618113409</v>
      </c>
      <c r="C4453" s="34">
        <v>43634</v>
      </c>
      <c r="D4453" s="35" t="s">
        <v>60</v>
      </c>
      <c r="E4453" s="35" t="s">
        <v>119</v>
      </c>
      <c r="F4453" s="35" t="s">
        <v>80</v>
      </c>
      <c r="G4453" s="35" t="s">
        <v>104</v>
      </c>
      <c r="H4453" s="37" t="s">
        <v>121</v>
      </c>
      <c r="I4453" s="35" t="s">
        <v>39</v>
      </c>
      <c r="J4453" s="34">
        <v>43649</v>
      </c>
      <c r="K4453" s="38" t="s">
        <v>115</v>
      </c>
      <c r="L4453" s="53">
        <f>IFERROR(WORKDAY(C4453,R4453,DiasNOLaborables),"")</f>
        <v>43650</v>
      </c>
      <c r="M4453" s="27" t="str">
        <f>+IF(C4453="","",IF(J4453="","",(IF(J4453&lt;=L4453,"A TIEMPO","FUERA DE TIEMPO"))))</f>
        <v>A TIEMPO</v>
      </c>
      <c r="N4453" s="27">
        <f>IF(J4453="","",NETWORKDAYS(Hoja1!C4724+1,Hoja1!J4724,DiasNOLaborables))</f>
        <v>4</v>
      </c>
      <c r="O4453" s="28" t="str">
        <f t="shared" si="138"/>
        <v/>
      </c>
      <c r="P4453" s="26"/>
      <c r="Q4453" s="26"/>
      <c r="R4453" s="26">
        <f t="shared" si="139"/>
        <v>10</v>
      </c>
    </row>
    <row r="4454" spans="1:18" ht="60" x14ac:dyDescent="0.25">
      <c r="A4454" s="52">
        <v>4444</v>
      </c>
      <c r="B4454" s="33">
        <v>20190618113127</v>
      </c>
      <c r="C4454" s="34">
        <v>43634</v>
      </c>
      <c r="D4454" s="35" t="s">
        <v>62</v>
      </c>
      <c r="E4454" s="35" t="s">
        <v>119</v>
      </c>
      <c r="F4454" s="35" t="s">
        <v>80</v>
      </c>
      <c r="G4454" s="35" t="s">
        <v>104</v>
      </c>
      <c r="H4454" s="37" t="s">
        <v>121</v>
      </c>
      <c r="I4454" s="35" t="s">
        <v>39</v>
      </c>
      <c r="J4454" s="34">
        <v>43649</v>
      </c>
      <c r="K4454" s="38" t="s">
        <v>115</v>
      </c>
      <c r="L4454" s="53">
        <f>IFERROR(WORKDAY(C4454,R4454,DiasNOLaborables),"")</f>
        <v>43650</v>
      </c>
      <c r="M4454" s="27" t="str">
        <f>+IF(C4454="","",IF(J4454="","",(IF(J4454&lt;=L4454,"A TIEMPO","FUERA DE TIEMPO"))))</f>
        <v>A TIEMPO</v>
      </c>
      <c r="N4454" s="27">
        <f>IF(J4454="","",NETWORKDAYS(Hoja1!C4725+1,Hoja1!J4725,DiasNOLaborables))</f>
        <v>4</v>
      </c>
      <c r="O4454" s="28" t="str">
        <f t="shared" si="138"/>
        <v/>
      </c>
      <c r="P4454" s="26"/>
      <c r="Q4454" s="26"/>
      <c r="R4454" s="26">
        <f t="shared" si="139"/>
        <v>10</v>
      </c>
    </row>
    <row r="4455" spans="1:18" ht="60" x14ac:dyDescent="0.25">
      <c r="A4455" s="52">
        <v>4445</v>
      </c>
      <c r="B4455" s="33">
        <v>20190618112839</v>
      </c>
      <c r="C4455" s="34">
        <v>43634</v>
      </c>
      <c r="D4455" s="35" t="s">
        <v>62</v>
      </c>
      <c r="E4455" s="35" t="s">
        <v>119</v>
      </c>
      <c r="F4455" s="35" t="s">
        <v>80</v>
      </c>
      <c r="G4455" s="35" t="s">
        <v>104</v>
      </c>
      <c r="H4455" s="37" t="s">
        <v>121</v>
      </c>
      <c r="I4455" s="35" t="s">
        <v>39</v>
      </c>
      <c r="J4455" s="34">
        <v>43649</v>
      </c>
      <c r="K4455" s="38" t="s">
        <v>115</v>
      </c>
      <c r="L4455" s="53">
        <f>IFERROR(WORKDAY(C4455,R4455,DiasNOLaborables),"")</f>
        <v>43650</v>
      </c>
      <c r="M4455" s="27" t="str">
        <f>+IF(C4455="","",IF(J4455="","",(IF(J4455&lt;=L4455,"A TIEMPO","FUERA DE TIEMPO"))))</f>
        <v>A TIEMPO</v>
      </c>
      <c r="N4455" s="27">
        <f>IF(J4455="","",NETWORKDAYS(Hoja1!C4726+1,Hoja1!J4726,DiasNOLaborables))</f>
        <v>4</v>
      </c>
      <c r="O4455" s="28" t="str">
        <f t="shared" si="138"/>
        <v/>
      </c>
      <c r="P4455" s="26"/>
      <c r="Q4455" s="26"/>
      <c r="R4455" s="26">
        <f t="shared" si="139"/>
        <v>10</v>
      </c>
    </row>
    <row r="4456" spans="1:18" ht="60" x14ac:dyDescent="0.25">
      <c r="A4456" s="52">
        <v>4446</v>
      </c>
      <c r="B4456" s="33">
        <v>20190618112639</v>
      </c>
      <c r="C4456" s="34">
        <v>43634</v>
      </c>
      <c r="D4456" s="35" t="s">
        <v>62</v>
      </c>
      <c r="E4456" s="35" t="s">
        <v>119</v>
      </c>
      <c r="F4456" s="35" t="s">
        <v>80</v>
      </c>
      <c r="G4456" s="35" t="s">
        <v>104</v>
      </c>
      <c r="H4456" s="37" t="s">
        <v>121</v>
      </c>
      <c r="I4456" s="35" t="s">
        <v>39</v>
      </c>
      <c r="J4456" s="34">
        <v>43649</v>
      </c>
      <c r="K4456" s="38" t="s">
        <v>115</v>
      </c>
      <c r="L4456" s="53">
        <f>IFERROR(WORKDAY(C4456,R4456,DiasNOLaborables),"")</f>
        <v>43650</v>
      </c>
      <c r="M4456" s="27" t="str">
        <f>+IF(C4456="","",IF(J4456="","",(IF(J4456&lt;=L4456,"A TIEMPO","FUERA DE TIEMPO"))))</f>
        <v>A TIEMPO</v>
      </c>
      <c r="N4456" s="27">
        <f>IF(J4456="","",NETWORKDAYS(Hoja1!C4727+1,Hoja1!J4727,DiasNOLaborables))</f>
        <v>4</v>
      </c>
      <c r="O4456" s="28" t="str">
        <f t="shared" si="138"/>
        <v/>
      </c>
      <c r="P4456" s="26"/>
      <c r="Q4456" s="26"/>
      <c r="R4456" s="26">
        <f t="shared" si="139"/>
        <v>10</v>
      </c>
    </row>
    <row r="4457" spans="1:18" ht="60" x14ac:dyDescent="0.25">
      <c r="A4457" s="52">
        <v>4447</v>
      </c>
      <c r="B4457" s="33">
        <v>20190618111241</v>
      </c>
      <c r="C4457" s="34">
        <v>43634</v>
      </c>
      <c r="D4457" s="35" t="s">
        <v>62</v>
      </c>
      <c r="E4457" s="35" t="s">
        <v>119</v>
      </c>
      <c r="F4457" s="35" t="s">
        <v>80</v>
      </c>
      <c r="G4457" s="35" t="s">
        <v>104</v>
      </c>
      <c r="H4457" s="37" t="s">
        <v>121</v>
      </c>
      <c r="I4457" s="35" t="s">
        <v>39</v>
      </c>
      <c r="J4457" s="34">
        <v>43649</v>
      </c>
      <c r="K4457" s="38" t="s">
        <v>115</v>
      </c>
      <c r="L4457" s="53">
        <f>IFERROR(WORKDAY(C4457,R4457,DiasNOLaborables),"")</f>
        <v>43650</v>
      </c>
      <c r="M4457" s="27" t="str">
        <f>+IF(C4457="","",IF(J4457="","",(IF(J4457&lt;=L4457,"A TIEMPO","FUERA DE TIEMPO"))))</f>
        <v>A TIEMPO</v>
      </c>
      <c r="N4457" s="27">
        <f>IF(J4457="","",NETWORKDAYS(Hoja1!C4728+1,Hoja1!J4728,DiasNOLaborables))</f>
        <v>4</v>
      </c>
      <c r="O4457" s="28" t="str">
        <f t="shared" si="138"/>
        <v/>
      </c>
      <c r="P4457" s="26"/>
      <c r="Q4457" s="26"/>
      <c r="R4457" s="26">
        <f t="shared" si="139"/>
        <v>10</v>
      </c>
    </row>
    <row r="4458" spans="1:18" ht="60" x14ac:dyDescent="0.25">
      <c r="A4458" s="52">
        <v>4448</v>
      </c>
      <c r="B4458" s="33">
        <v>20190618105453</v>
      </c>
      <c r="C4458" s="34">
        <v>43634</v>
      </c>
      <c r="D4458" s="35" t="s">
        <v>61</v>
      </c>
      <c r="E4458" s="35" t="s">
        <v>119</v>
      </c>
      <c r="F4458" s="35" t="s">
        <v>80</v>
      </c>
      <c r="G4458" s="35" t="s">
        <v>104</v>
      </c>
      <c r="H4458" s="37" t="s">
        <v>121</v>
      </c>
      <c r="I4458" s="35" t="s">
        <v>39</v>
      </c>
      <c r="J4458" s="34">
        <v>43620</v>
      </c>
      <c r="K4458" s="38" t="s">
        <v>115</v>
      </c>
      <c r="L4458" s="53">
        <f>IFERROR(WORKDAY(C4458,R4458,DiasNOLaborables),"")</f>
        <v>43650</v>
      </c>
      <c r="M4458" s="27" t="str">
        <f>+IF(C4458="","",IF(J4458="","",(IF(J4458&lt;=L4458,"A TIEMPO","FUERA DE TIEMPO"))))</f>
        <v>A TIEMPO</v>
      </c>
      <c r="N4458" s="27">
        <f>IF(J4458="","",NETWORKDAYS(Hoja1!C4729+1,Hoja1!J4729,DiasNOLaborables))</f>
        <v>1</v>
      </c>
      <c r="O4458" s="28" t="str">
        <f t="shared" si="138"/>
        <v/>
      </c>
      <c r="P4458" s="26"/>
      <c r="Q4458" s="26"/>
      <c r="R4458" s="26">
        <f t="shared" si="139"/>
        <v>10</v>
      </c>
    </row>
    <row r="4459" spans="1:18" ht="60" x14ac:dyDescent="0.25">
      <c r="A4459" s="52">
        <v>4449</v>
      </c>
      <c r="B4459" s="33">
        <v>20190618104815</v>
      </c>
      <c r="C4459" s="34">
        <v>43634</v>
      </c>
      <c r="D4459" s="35" t="s">
        <v>62</v>
      </c>
      <c r="E4459" s="35" t="s">
        <v>119</v>
      </c>
      <c r="F4459" s="35" t="s">
        <v>80</v>
      </c>
      <c r="G4459" s="35" t="s">
        <v>104</v>
      </c>
      <c r="H4459" s="37" t="s">
        <v>121</v>
      </c>
      <c r="I4459" s="35" t="s">
        <v>39</v>
      </c>
      <c r="J4459" s="34">
        <v>43620</v>
      </c>
      <c r="K4459" s="38" t="s">
        <v>115</v>
      </c>
      <c r="L4459" s="53">
        <f>IFERROR(WORKDAY(C4459,R4459,DiasNOLaborables),"")</f>
        <v>43650</v>
      </c>
      <c r="M4459" s="27" t="str">
        <f>+IF(C4459="","",IF(J4459="","",(IF(J4459&lt;=L4459,"A TIEMPO","FUERA DE TIEMPO"))))</f>
        <v>A TIEMPO</v>
      </c>
      <c r="N4459" s="27">
        <f>IF(J4459="","",NETWORKDAYS(Hoja1!C4730+1,Hoja1!J4730,DiasNOLaborables))</f>
        <v>11</v>
      </c>
      <c r="O4459" s="28" t="str">
        <f t="shared" si="138"/>
        <v/>
      </c>
      <c r="P4459" s="26"/>
      <c r="Q4459" s="26"/>
      <c r="R4459" s="26">
        <f t="shared" si="139"/>
        <v>10</v>
      </c>
    </row>
    <row r="4460" spans="1:18" ht="60" x14ac:dyDescent="0.25">
      <c r="A4460" s="52">
        <v>4450</v>
      </c>
      <c r="B4460" s="33">
        <v>20190618102915</v>
      </c>
      <c r="C4460" s="34">
        <v>43634</v>
      </c>
      <c r="D4460" s="35" t="s">
        <v>62</v>
      </c>
      <c r="E4460" s="35" t="s">
        <v>119</v>
      </c>
      <c r="F4460" s="35" t="s">
        <v>80</v>
      </c>
      <c r="G4460" s="35" t="s">
        <v>104</v>
      </c>
      <c r="H4460" s="37" t="s">
        <v>121</v>
      </c>
      <c r="I4460" s="35" t="s">
        <v>39</v>
      </c>
      <c r="J4460" s="34">
        <v>43620</v>
      </c>
      <c r="K4460" s="38" t="s">
        <v>115</v>
      </c>
      <c r="L4460" s="53">
        <f>IFERROR(WORKDAY(C4460,R4460,DiasNOLaborables),"")</f>
        <v>43650</v>
      </c>
      <c r="M4460" s="27" t="str">
        <f>+IF(C4460="","",IF(J4460="","",(IF(J4460&lt;=L4460,"A TIEMPO","FUERA DE TIEMPO"))))</f>
        <v>A TIEMPO</v>
      </c>
      <c r="N4460" s="27">
        <f>IF(J4460="","",NETWORKDAYS(Hoja1!C4731+1,Hoja1!J4731,DiasNOLaborables))</f>
        <v>3</v>
      </c>
      <c r="O4460" s="28" t="str">
        <f t="shared" si="138"/>
        <v/>
      </c>
      <c r="P4460" s="26"/>
      <c r="Q4460" s="26"/>
      <c r="R4460" s="26">
        <f t="shared" si="139"/>
        <v>10</v>
      </c>
    </row>
    <row r="4461" spans="1:18" ht="60" x14ac:dyDescent="0.25">
      <c r="A4461" s="52">
        <v>4451</v>
      </c>
      <c r="B4461" s="33">
        <v>20190618100339</v>
      </c>
      <c r="C4461" s="34">
        <v>43634</v>
      </c>
      <c r="D4461" s="35" t="s">
        <v>60</v>
      </c>
      <c r="E4461" s="35" t="s">
        <v>119</v>
      </c>
      <c r="F4461" s="35" t="s">
        <v>80</v>
      </c>
      <c r="G4461" s="35" t="s">
        <v>104</v>
      </c>
      <c r="H4461" s="37" t="s">
        <v>121</v>
      </c>
      <c r="I4461" s="35" t="s">
        <v>39</v>
      </c>
      <c r="J4461" s="34">
        <v>43620</v>
      </c>
      <c r="K4461" s="38" t="s">
        <v>115</v>
      </c>
      <c r="L4461" s="53">
        <f>IFERROR(WORKDAY(C4461,R4461,DiasNOLaborables),"")</f>
        <v>43650</v>
      </c>
      <c r="M4461" s="27" t="str">
        <f>+IF(C4461="","",IF(J4461="","",(IF(J4461&lt;=L4461,"A TIEMPO","FUERA DE TIEMPO"))))</f>
        <v>A TIEMPO</v>
      </c>
      <c r="N4461" s="27">
        <f>IF(J4461="","",NETWORKDAYS(Hoja1!C4732+1,Hoja1!J4732,DiasNOLaborables))</f>
        <v>12</v>
      </c>
      <c r="O4461" s="28" t="str">
        <f t="shared" si="138"/>
        <v/>
      </c>
      <c r="P4461" s="26"/>
      <c r="Q4461" s="26"/>
      <c r="R4461" s="26">
        <f t="shared" si="139"/>
        <v>10</v>
      </c>
    </row>
    <row r="4462" spans="1:18" ht="60" x14ac:dyDescent="0.25">
      <c r="A4462" s="52">
        <v>4452</v>
      </c>
      <c r="B4462" s="33">
        <v>20190618094630</v>
      </c>
      <c r="C4462" s="34">
        <v>43634</v>
      </c>
      <c r="D4462" s="35" t="s">
        <v>60</v>
      </c>
      <c r="E4462" s="35" t="s">
        <v>119</v>
      </c>
      <c r="F4462" s="35" t="s">
        <v>80</v>
      </c>
      <c r="G4462" s="35" t="s">
        <v>104</v>
      </c>
      <c r="H4462" s="37" t="s">
        <v>121</v>
      </c>
      <c r="I4462" s="35" t="s">
        <v>39</v>
      </c>
      <c r="J4462" s="34">
        <v>43620</v>
      </c>
      <c r="K4462" s="38" t="s">
        <v>115</v>
      </c>
      <c r="L4462" s="53">
        <f>IFERROR(WORKDAY(C4462,R4462,DiasNOLaborables),"")</f>
        <v>43650</v>
      </c>
      <c r="M4462" s="27" t="str">
        <f>+IF(C4462="","",IF(J4462="","",(IF(J4462&lt;=L4462,"A TIEMPO","FUERA DE TIEMPO"))))</f>
        <v>A TIEMPO</v>
      </c>
      <c r="N4462" s="27">
        <f>IF(J4462="","",NETWORKDAYS(Hoja1!C4733+1,Hoja1!J4733,DiasNOLaborables))</f>
        <v>15</v>
      </c>
      <c r="O4462" s="28" t="str">
        <f t="shared" si="138"/>
        <v/>
      </c>
      <c r="P4462" s="26"/>
      <c r="Q4462" s="26"/>
      <c r="R4462" s="26">
        <f t="shared" si="139"/>
        <v>10</v>
      </c>
    </row>
    <row r="4463" spans="1:18" ht="60" x14ac:dyDescent="0.25">
      <c r="A4463" s="52">
        <v>4453</v>
      </c>
      <c r="B4463" s="33">
        <v>20190618094320</v>
      </c>
      <c r="C4463" s="34">
        <v>43634</v>
      </c>
      <c r="D4463" s="35" t="s">
        <v>61</v>
      </c>
      <c r="E4463" s="35" t="s">
        <v>119</v>
      </c>
      <c r="F4463" s="35" t="s">
        <v>80</v>
      </c>
      <c r="G4463" s="35" t="s">
        <v>104</v>
      </c>
      <c r="H4463" s="37" t="s">
        <v>121</v>
      </c>
      <c r="I4463" s="35" t="s">
        <v>39</v>
      </c>
      <c r="J4463" s="34">
        <v>43620</v>
      </c>
      <c r="K4463" s="38" t="s">
        <v>115</v>
      </c>
      <c r="L4463" s="53">
        <f>IFERROR(WORKDAY(C4463,R4463,DiasNOLaborables),"")</f>
        <v>43650</v>
      </c>
      <c r="M4463" s="27" t="str">
        <f>+IF(C4463="","",IF(J4463="","",(IF(J4463&lt;=L4463,"A TIEMPO","FUERA DE TIEMPO"))))</f>
        <v>A TIEMPO</v>
      </c>
      <c r="N4463" s="27">
        <f>IF(J4463="","",NETWORKDAYS(Hoja1!C4734+1,Hoja1!J4734,DiasNOLaborables))</f>
        <v>-2</v>
      </c>
      <c r="O4463" s="28" t="str">
        <f t="shared" si="138"/>
        <v/>
      </c>
      <c r="P4463" s="26"/>
      <c r="Q4463" s="26"/>
      <c r="R4463" s="26">
        <f t="shared" si="139"/>
        <v>10</v>
      </c>
    </row>
    <row r="4464" spans="1:18" ht="60" x14ac:dyDescent="0.25">
      <c r="A4464" s="52">
        <v>4454</v>
      </c>
      <c r="B4464" s="33">
        <v>20190618093807</v>
      </c>
      <c r="C4464" s="34">
        <v>43634</v>
      </c>
      <c r="D4464" s="35" t="s">
        <v>60</v>
      </c>
      <c r="E4464" s="35" t="s">
        <v>119</v>
      </c>
      <c r="F4464" s="35" t="s">
        <v>80</v>
      </c>
      <c r="G4464" s="35" t="s">
        <v>104</v>
      </c>
      <c r="H4464" s="37" t="s">
        <v>121</v>
      </c>
      <c r="I4464" s="35" t="s">
        <v>39</v>
      </c>
      <c r="J4464" s="34">
        <v>43620</v>
      </c>
      <c r="K4464" s="38" t="s">
        <v>115</v>
      </c>
      <c r="L4464" s="53">
        <f>IFERROR(WORKDAY(C4464,R4464,DiasNOLaborables),"")</f>
        <v>43650</v>
      </c>
      <c r="M4464" s="27" t="str">
        <f>+IF(C4464="","",IF(J4464="","",(IF(J4464&lt;=L4464,"A TIEMPO","FUERA DE TIEMPO"))))</f>
        <v>A TIEMPO</v>
      </c>
      <c r="N4464" s="27">
        <f>IF(J4464="","",NETWORKDAYS(Hoja1!C4735+1,Hoja1!J4735,DiasNOLaborables))</f>
        <v>-2</v>
      </c>
      <c r="O4464" s="28" t="str">
        <f t="shared" si="138"/>
        <v/>
      </c>
      <c r="P4464" s="26"/>
      <c r="Q4464" s="26"/>
      <c r="R4464" s="26">
        <f t="shared" si="139"/>
        <v>10</v>
      </c>
    </row>
    <row r="4465" spans="1:18" ht="60" x14ac:dyDescent="0.25">
      <c r="A4465" s="52">
        <v>4455</v>
      </c>
      <c r="B4465" s="33">
        <v>20190618070404</v>
      </c>
      <c r="C4465" s="34">
        <v>43634</v>
      </c>
      <c r="D4465" s="35" t="s">
        <v>60</v>
      </c>
      <c r="E4465" s="35" t="s">
        <v>119</v>
      </c>
      <c r="F4465" s="35" t="s">
        <v>80</v>
      </c>
      <c r="G4465" s="35" t="s">
        <v>104</v>
      </c>
      <c r="H4465" s="37" t="s">
        <v>121</v>
      </c>
      <c r="I4465" s="35" t="s">
        <v>39</v>
      </c>
      <c r="J4465" s="34">
        <v>43620</v>
      </c>
      <c r="K4465" s="38" t="s">
        <v>115</v>
      </c>
      <c r="L4465" s="53">
        <f>IFERROR(WORKDAY(C4465,R4465,DiasNOLaborables),"")</f>
        <v>43650</v>
      </c>
      <c r="M4465" s="27" t="str">
        <f>+IF(C4465="","",IF(J4465="","",(IF(J4465&lt;=L4465,"A TIEMPO","FUERA DE TIEMPO"))))</f>
        <v>A TIEMPO</v>
      </c>
      <c r="N4465" s="27">
        <f>IF(J4465="","",NETWORKDAYS(Hoja1!C4736+1,Hoja1!J4736,DiasNOLaborables))</f>
        <v>4</v>
      </c>
      <c r="O4465" s="28" t="str">
        <f t="shared" si="138"/>
        <v/>
      </c>
      <c r="P4465" s="26"/>
      <c r="Q4465" s="26"/>
      <c r="R4465" s="26">
        <f t="shared" si="139"/>
        <v>10</v>
      </c>
    </row>
    <row r="4466" spans="1:18" ht="60" x14ac:dyDescent="0.25">
      <c r="A4466" s="52">
        <v>4456</v>
      </c>
      <c r="B4466" s="33">
        <v>20190618062809</v>
      </c>
      <c r="C4466" s="34">
        <v>43634</v>
      </c>
      <c r="D4466" s="35" t="s">
        <v>60</v>
      </c>
      <c r="E4466" s="35" t="s">
        <v>119</v>
      </c>
      <c r="F4466" s="35" t="s">
        <v>80</v>
      </c>
      <c r="G4466" s="35" t="s">
        <v>104</v>
      </c>
      <c r="H4466" s="37" t="s">
        <v>121</v>
      </c>
      <c r="I4466" s="35" t="s">
        <v>39</v>
      </c>
      <c r="J4466" s="34">
        <v>43620</v>
      </c>
      <c r="K4466" s="38" t="s">
        <v>115</v>
      </c>
      <c r="L4466" s="53">
        <f>IFERROR(WORKDAY(C4466,R4466,DiasNOLaborables),"")</f>
        <v>43650</v>
      </c>
      <c r="M4466" s="27" t="str">
        <f>+IF(C4466="","",IF(J4466="","",(IF(J4466&lt;=L4466,"A TIEMPO","FUERA DE TIEMPO"))))</f>
        <v>A TIEMPO</v>
      </c>
      <c r="N4466" s="27">
        <f>IF(J4466="","",NETWORKDAYS(Hoja1!C4737+1,Hoja1!J4737,DiasNOLaborables))</f>
        <v>4</v>
      </c>
      <c r="O4466" s="28" t="str">
        <f t="shared" si="138"/>
        <v/>
      </c>
      <c r="P4466" s="26"/>
      <c r="Q4466" s="26"/>
      <c r="R4466" s="26">
        <f t="shared" si="139"/>
        <v>10</v>
      </c>
    </row>
    <row r="4467" spans="1:18" ht="30" x14ac:dyDescent="0.25">
      <c r="A4467" s="52">
        <v>4457</v>
      </c>
      <c r="B4467" s="33">
        <v>20197040000532</v>
      </c>
      <c r="C4467" s="34">
        <v>43635</v>
      </c>
      <c r="D4467" s="35" t="s">
        <v>63</v>
      </c>
      <c r="E4467" s="35" t="s">
        <v>114</v>
      </c>
      <c r="F4467" s="35" t="s">
        <v>70</v>
      </c>
      <c r="G4467" s="35" t="s">
        <v>89</v>
      </c>
      <c r="H4467" s="37" t="s">
        <v>120</v>
      </c>
      <c r="I4467" s="35" t="s">
        <v>37</v>
      </c>
      <c r="J4467" s="34">
        <v>43644</v>
      </c>
      <c r="K4467" s="38" t="s">
        <v>115</v>
      </c>
      <c r="L4467" s="53">
        <f>IFERROR(WORKDAY(C4467,R4467,DiasNOLaborables),"")</f>
        <v>43679</v>
      </c>
      <c r="M4467" s="27" t="str">
        <f>+IF(C4467="","",IF(J4467="","",(IF(J4467&lt;=L4467,"A TIEMPO","FUERA DE TIEMPO"))))</f>
        <v>A TIEMPO</v>
      </c>
      <c r="N4467" s="27">
        <f>IF(J4467="","",NETWORKDAYS(Hoja1!C4008+1,Hoja1!J4008,DiasNOLaborables))</f>
        <v>8</v>
      </c>
      <c r="O4467" s="28" t="str">
        <f t="shared" si="138"/>
        <v/>
      </c>
      <c r="P4467" s="26"/>
      <c r="Q4467" s="26"/>
      <c r="R4467" s="26">
        <f t="shared" si="139"/>
        <v>30</v>
      </c>
    </row>
    <row r="4468" spans="1:18" ht="45" x14ac:dyDescent="0.25">
      <c r="A4468" s="52">
        <v>4458</v>
      </c>
      <c r="B4468" s="33">
        <v>20199050046062</v>
      </c>
      <c r="C4468" s="34">
        <v>43635</v>
      </c>
      <c r="D4468" s="35" t="s">
        <v>60</v>
      </c>
      <c r="E4468" s="35" t="s">
        <v>118</v>
      </c>
      <c r="F4468" s="35" t="s">
        <v>80</v>
      </c>
      <c r="G4468" s="35" t="s">
        <v>84</v>
      </c>
      <c r="H4468" s="37" t="s">
        <v>120</v>
      </c>
      <c r="I4468" s="35" t="s">
        <v>40</v>
      </c>
      <c r="J4468" s="34">
        <v>43650</v>
      </c>
      <c r="K4468" s="38" t="s">
        <v>115</v>
      </c>
      <c r="L4468" s="53">
        <f>IFERROR(WORKDAY(C4468,R4468,DiasNOLaborables),"")</f>
        <v>43651</v>
      </c>
      <c r="M4468" s="27" t="str">
        <f>+IF(C4468="","",IF(J4468="","",(IF(J4468&lt;=L4468,"A TIEMPO","FUERA DE TIEMPO"))))</f>
        <v>A TIEMPO</v>
      </c>
      <c r="N4468" s="27">
        <f>IF(J4468="","",NETWORKDAYS(Hoja1!C4009+1,Hoja1!J4009,DiasNOLaborables))</f>
        <v>8</v>
      </c>
      <c r="O4468" s="28" t="str">
        <f t="shared" si="138"/>
        <v/>
      </c>
      <c r="P4468" s="26"/>
      <c r="Q4468" s="26"/>
      <c r="R4468" s="26">
        <f t="shared" si="139"/>
        <v>10</v>
      </c>
    </row>
    <row r="4469" spans="1:18" ht="30" x14ac:dyDescent="0.25">
      <c r="A4469" s="52">
        <v>4459</v>
      </c>
      <c r="B4469" s="33">
        <v>20197080001402</v>
      </c>
      <c r="C4469" s="34">
        <v>43635</v>
      </c>
      <c r="D4469" s="35" t="s">
        <v>62</v>
      </c>
      <c r="E4469" s="35" t="s">
        <v>114</v>
      </c>
      <c r="F4469" s="35" t="s">
        <v>70</v>
      </c>
      <c r="G4469" s="35" t="s">
        <v>89</v>
      </c>
      <c r="H4469" s="37" t="s">
        <v>120</v>
      </c>
      <c r="I4469" s="35" t="s">
        <v>37</v>
      </c>
      <c r="J4469" s="34">
        <v>43662</v>
      </c>
      <c r="K4469" s="38" t="s">
        <v>115</v>
      </c>
      <c r="L4469" s="53">
        <f>IFERROR(WORKDAY(C4469,R4469,DiasNOLaborables),"")</f>
        <v>43679</v>
      </c>
      <c r="M4469" s="27" t="str">
        <f>+IF(C4469="","",IF(J4469="","",(IF(J4469&lt;=L4469,"A TIEMPO","FUERA DE TIEMPO"))))</f>
        <v>A TIEMPO</v>
      </c>
      <c r="N4469" s="27">
        <f>IF(J4469="","",NETWORKDAYS(Hoja1!C4010+1,Hoja1!J4010,DiasNOLaborables))</f>
        <v>9</v>
      </c>
      <c r="O4469" s="28" t="str">
        <f t="shared" si="138"/>
        <v/>
      </c>
      <c r="P4469" s="26"/>
      <c r="Q4469" s="26"/>
      <c r="R4469" s="26">
        <f t="shared" si="139"/>
        <v>30</v>
      </c>
    </row>
    <row r="4470" spans="1:18" ht="30" x14ac:dyDescent="0.25">
      <c r="A4470" s="52">
        <v>4460</v>
      </c>
      <c r="B4470" s="33">
        <v>20199050046082</v>
      </c>
      <c r="C4470" s="34">
        <v>43635</v>
      </c>
      <c r="D4470" s="35" t="s">
        <v>60</v>
      </c>
      <c r="E4470" s="35" t="s">
        <v>118</v>
      </c>
      <c r="F4470" s="35" t="s">
        <v>70</v>
      </c>
      <c r="G4470" s="35" t="s">
        <v>89</v>
      </c>
      <c r="H4470" s="37" t="s">
        <v>120</v>
      </c>
      <c r="I4470" s="35" t="s">
        <v>37</v>
      </c>
      <c r="J4470" s="34">
        <v>43661</v>
      </c>
      <c r="K4470" s="38" t="s">
        <v>115</v>
      </c>
      <c r="L4470" s="53">
        <f>IFERROR(WORKDAY(C4470,R4470,DiasNOLaborables),"")</f>
        <v>43679</v>
      </c>
      <c r="M4470" s="27" t="str">
        <f>+IF(C4470="","",IF(J4470="","",(IF(J4470&lt;=L4470,"A TIEMPO","FUERA DE TIEMPO"))))</f>
        <v>A TIEMPO</v>
      </c>
      <c r="N4470" s="27">
        <f>IF(J4470="","",NETWORKDAYS(Hoja1!C4011+1,Hoja1!J4011,DiasNOLaborables))</f>
        <v>9</v>
      </c>
      <c r="O4470" s="28" t="str">
        <f t="shared" si="138"/>
        <v/>
      </c>
      <c r="P4470" s="26"/>
      <c r="Q4470" s="26"/>
      <c r="R4470" s="26">
        <f t="shared" si="139"/>
        <v>30</v>
      </c>
    </row>
    <row r="4471" spans="1:18" ht="30" x14ac:dyDescent="0.25">
      <c r="A4471" s="52">
        <v>4461</v>
      </c>
      <c r="B4471" s="33">
        <v>20197070000572</v>
      </c>
      <c r="C4471" s="34">
        <v>43635</v>
      </c>
      <c r="D4471" s="35" t="s">
        <v>63</v>
      </c>
      <c r="E4471" s="35" t="s">
        <v>115</v>
      </c>
      <c r="F4471" s="35" t="s">
        <v>74</v>
      </c>
      <c r="G4471" s="35" t="s">
        <v>101</v>
      </c>
      <c r="H4471" s="37" t="s">
        <v>120</v>
      </c>
      <c r="I4471" s="35" t="s">
        <v>48</v>
      </c>
      <c r="J4471" s="34">
        <v>43635</v>
      </c>
      <c r="K4471" s="38" t="s">
        <v>115</v>
      </c>
      <c r="L4471" s="53">
        <f>IFERROR(WORKDAY(C4471,R4471,DiasNOLaborables),"")</f>
        <v>43651</v>
      </c>
      <c r="M4471" s="27" t="str">
        <f>+IF(C4471="","",IF(J4471="","",(IF(J4471&lt;=L4471,"A TIEMPO","FUERA DE TIEMPO"))))</f>
        <v>A TIEMPO</v>
      </c>
      <c r="N4471" s="27">
        <f>IF(J4471="","",NETWORKDAYS(Hoja1!C4012+1,Hoja1!J4012,DiasNOLaborables))</f>
        <v>9</v>
      </c>
      <c r="O4471" s="28" t="str">
        <f t="shared" si="138"/>
        <v/>
      </c>
      <c r="P4471" s="26"/>
      <c r="Q4471" s="26"/>
      <c r="R4471" s="26">
        <f t="shared" si="139"/>
        <v>10</v>
      </c>
    </row>
    <row r="4472" spans="1:18" ht="30" x14ac:dyDescent="0.25">
      <c r="A4472" s="52">
        <v>4462</v>
      </c>
      <c r="B4472" s="33">
        <v>20199050046112</v>
      </c>
      <c r="C4472" s="34">
        <v>43635</v>
      </c>
      <c r="D4472" s="35" t="s">
        <v>60</v>
      </c>
      <c r="E4472" s="35" t="s">
        <v>118</v>
      </c>
      <c r="F4472" s="35" t="s">
        <v>70</v>
      </c>
      <c r="G4472" s="35" t="s">
        <v>89</v>
      </c>
      <c r="H4472" s="37" t="s">
        <v>120</v>
      </c>
      <c r="I4472" s="35" t="s">
        <v>37</v>
      </c>
      <c r="J4472" s="34">
        <v>43662</v>
      </c>
      <c r="K4472" s="38" t="s">
        <v>115</v>
      </c>
      <c r="L4472" s="53">
        <f>IFERROR(WORKDAY(C4472,R4472,DiasNOLaborables),"")</f>
        <v>43679</v>
      </c>
      <c r="M4472" s="27" t="str">
        <f>+IF(C4472="","",IF(J4472="","",(IF(J4472&lt;=L4472,"A TIEMPO","FUERA DE TIEMPO"))))</f>
        <v>A TIEMPO</v>
      </c>
      <c r="N4472" s="27">
        <f>IF(J4472="","",NETWORKDAYS(Hoja1!C4013+1,Hoja1!J4013,DiasNOLaborables))</f>
        <v>5</v>
      </c>
      <c r="O4472" s="28" t="str">
        <f t="shared" si="138"/>
        <v/>
      </c>
      <c r="P4472" s="26"/>
      <c r="Q4472" s="26"/>
      <c r="R4472" s="26">
        <f t="shared" si="139"/>
        <v>30</v>
      </c>
    </row>
    <row r="4473" spans="1:18" ht="30" x14ac:dyDescent="0.25">
      <c r="A4473" s="52">
        <v>4463</v>
      </c>
      <c r="B4473" s="33">
        <v>20199050046142</v>
      </c>
      <c r="C4473" s="34">
        <v>43635</v>
      </c>
      <c r="D4473" s="35" t="s">
        <v>60</v>
      </c>
      <c r="E4473" s="35" t="s">
        <v>118</v>
      </c>
      <c r="F4473" s="35" t="s">
        <v>73</v>
      </c>
      <c r="G4473" s="35" t="s">
        <v>91</v>
      </c>
      <c r="H4473" s="37" t="s">
        <v>120</v>
      </c>
      <c r="I4473" s="35" t="s">
        <v>37</v>
      </c>
      <c r="J4473" s="34">
        <v>43671</v>
      </c>
      <c r="K4473" s="38" t="s">
        <v>115</v>
      </c>
      <c r="L4473" s="53">
        <f>IFERROR(WORKDAY(C4473,R4473,DiasNOLaborables),"")</f>
        <v>43658</v>
      </c>
      <c r="M4473" s="27" t="str">
        <f>+IF(C4473="","",IF(J4473="","",(IF(J4473&lt;=L4473,"A TIEMPO","FUERA DE TIEMPO"))))</f>
        <v>FUERA DE TIEMPO</v>
      </c>
      <c r="N4473" s="27">
        <f>IF(J4473="","",NETWORKDAYS(Hoja1!C4014+1,Hoja1!J4014,DiasNOLaborables))</f>
        <v>9</v>
      </c>
      <c r="O4473" s="28">
        <f t="shared" si="138"/>
        <v>9</v>
      </c>
      <c r="P4473" s="26"/>
      <c r="Q4473" s="26"/>
      <c r="R4473" s="26">
        <f t="shared" si="139"/>
        <v>15</v>
      </c>
    </row>
    <row r="4474" spans="1:18" ht="45" x14ac:dyDescent="0.25">
      <c r="A4474" s="52">
        <v>4464</v>
      </c>
      <c r="B4474" s="33">
        <v>20199050046002</v>
      </c>
      <c r="C4474" s="34">
        <v>43635</v>
      </c>
      <c r="D4474" s="35" t="s">
        <v>60</v>
      </c>
      <c r="E4474" s="35" t="s">
        <v>115</v>
      </c>
      <c r="F4474" s="35" t="s">
        <v>80</v>
      </c>
      <c r="G4474" s="35" t="s">
        <v>104</v>
      </c>
      <c r="H4474" s="37" t="s">
        <v>121</v>
      </c>
      <c r="I4474" s="35" t="s">
        <v>39</v>
      </c>
      <c r="J4474" s="34">
        <v>43644</v>
      </c>
      <c r="K4474" s="38" t="s">
        <v>115</v>
      </c>
      <c r="L4474" s="53">
        <f>IFERROR(WORKDAY(C4474,R4474,DiasNOLaborables),"")</f>
        <v>43651</v>
      </c>
      <c r="M4474" s="27" t="str">
        <f>+IF(C4474="","",IF(J4474="","",(IF(J4474&lt;=L4474,"A TIEMPO","FUERA DE TIEMPO"))))</f>
        <v>A TIEMPO</v>
      </c>
      <c r="N4474" s="27">
        <f>IF(J4474="","",NETWORKDAYS(Hoja1!C4015+1,Hoja1!J4015,DiasNOLaborables))</f>
        <v>9</v>
      </c>
      <c r="O4474" s="28" t="str">
        <f t="shared" si="138"/>
        <v/>
      </c>
      <c r="P4474" s="26"/>
      <c r="Q4474" s="26"/>
      <c r="R4474" s="26">
        <f t="shared" si="139"/>
        <v>10</v>
      </c>
    </row>
    <row r="4475" spans="1:18" ht="45" x14ac:dyDescent="0.25">
      <c r="A4475" s="52">
        <v>4465</v>
      </c>
      <c r="B4475" s="33">
        <v>20199050046192</v>
      </c>
      <c r="C4475" s="34">
        <v>43635</v>
      </c>
      <c r="D4475" s="35" t="s">
        <v>60</v>
      </c>
      <c r="E4475" s="35" t="s">
        <v>115</v>
      </c>
      <c r="F4475" s="35" t="s">
        <v>80</v>
      </c>
      <c r="G4475" s="35" t="s">
        <v>104</v>
      </c>
      <c r="H4475" s="37" t="s">
        <v>121</v>
      </c>
      <c r="I4475" s="35" t="s">
        <v>39</v>
      </c>
      <c r="J4475" s="34">
        <v>43644</v>
      </c>
      <c r="K4475" s="38" t="s">
        <v>115</v>
      </c>
      <c r="L4475" s="53">
        <f>IFERROR(WORKDAY(C4475,R4475,DiasNOLaborables),"")</f>
        <v>43651</v>
      </c>
      <c r="M4475" s="27" t="str">
        <f>+IF(C4475="","",IF(J4475="","",(IF(J4475&lt;=L4475,"A TIEMPO","FUERA DE TIEMPO"))))</f>
        <v>A TIEMPO</v>
      </c>
      <c r="N4475" s="27">
        <f>IF(J4475="","",NETWORKDAYS(Hoja1!C4016+1,Hoja1!J4016,DiasNOLaborables))</f>
        <v>19</v>
      </c>
      <c r="O4475" s="28" t="str">
        <f t="shared" si="138"/>
        <v/>
      </c>
      <c r="P4475" s="26"/>
      <c r="Q4475" s="26"/>
      <c r="R4475" s="26">
        <f t="shared" si="139"/>
        <v>10</v>
      </c>
    </row>
    <row r="4476" spans="1:18" ht="45" x14ac:dyDescent="0.25">
      <c r="A4476" s="52">
        <v>4466</v>
      </c>
      <c r="B4476" s="33">
        <v>20199050046012</v>
      </c>
      <c r="C4476" s="34">
        <v>43635</v>
      </c>
      <c r="D4476" s="35" t="s">
        <v>60</v>
      </c>
      <c r="E4476" s="35" t="s">
        <v>118</v>
      </c>
      <c r="F4476" s="35" t="s">
        <v>80</v>
      </c>
      <c r="G4476" s="35" t="s">
        <v>104</v>
      </c>
      <c r="H4476" s="37" t="s">
        <v>121</v>
      </c>
      <c r="I4476" s="35" t="s">
        <v>39</v>
      </c>
      <c r="J4476" s="34">
        <v>43644</v>
      </c>
      <c r="K4476" s="38" t="s">
        <v>115</v>
      </c>
      <c r="L4476" s="53">
        <f>IFERROR(WORKDAY(C4476,R4476,DiasNOLaborables),"")</f>
        <v>43651</v>
      </c>
      <c r="M4476" s="27" t="str">
        <f>+IF(C4476="","",IF(J4476="","",(IF(J4476&lt;=L4476,"A TIEMPO","FUERA DE TIEMPO"))))</f>
        <v>A TIEMPO</v>
      </c>
      <c r="N4476" s="27">
        <f>IF(J4476="","",NETWORKDAYS(Hoja1!C4017+1,Hoja1!J4017,DiasNOLaborables))</f>
        <v>9</v>
      </c>
      <c r="O4476" s="28" t="str">
        <f t="shared" si="138"/>
        <v/>
      </c>
      <c r="P4476" s="26"/>
      <c r="Q4476" s="26"/>
      <c r="R4476" s="26">
        <f t="shared" si="139"/>
        <v>10</v>
      </c>
    </row>
    <row r="4477" spans="1:18" ht="45" x14ac:dyDescent="0.25">
      <c r="A4477" s="52">
        <v>4467</v>
      </c>
      <c r="B4477" s="33">
        <v>20199050046022</v>
      </c>
      <c r="C4477" s="34">
        <v>43635</v>
      </c>
      <c r="D4477" s="35" t="s">
        <v>61</v>
      </c>
      <c r="E4477" s="35" t="s">
        <v>118</v>
      </c>
      <c r="F4477" s="35" t="s">
        <v>80</v>
      </c>
      <c r="G4477" s="35" t="s">
        <v>104</v>
      </c>
      <c r="H4477" s="37" t="s">
        <v>121</v>
      </c>
      <c r="I4477" s="35" t="s">
        <v>39</v>
      </c>
      <c r="J4477" s="34">
        <v>43644</v>
      </c>
      <c r="K4477" s="38" t="s">
        <v>115</v>
      </c>
      <c r="L4477" s="53">
        <f>IFERROR(WORKDAY(C4477,R4477,DiasNOLaborables),"")</f>
        <v>43651</v>
      </c>
      <c r="M4477" s="27" t="str">
        <f>+IF(C4477="","",IF(J4477="","",(IF(J4477&lt;=L4477,"A TIEMPO","FUERA DE TIEMPO"))))</f>
        <v>A TIEMPO</v>
      </c>
      <c r="N4477" s="27">
        <f>IF(J4477="","",NETWORKDAYS(Hoja1!C4018+1,Hoja1!J4018,DiasNOLaborables))</f>
        <v>5</v>
      </c>
      <c r="O4477" s="28" t="str">
        <f t="shared" si="138"/>
        <v/>
      </c>
      <c r="P4477" s="26"/>
      <c r="Q4477" s="26"/>
      <c r="R4477" s="26">
        <f t="shared" si="139"/>
        <v>10</v>
      </c>
    </row>
    <row r="4478" spans="1:18" ht="45" x14ac:dyDescent="0.25">
      <c r="A4478" s="52">
        <v>4468</v>
      </c>
      <c r="B4478" s="33">
        <v>20199050046042</v>
      </c>
      <c r="C4478" s="34">
        <v>43635</v>
      </c>
      <c r="D4478" s="35" t="s">
        <v>60</v>
      </c>
      <c r="E4478" s="35" t="s">
        <v>118</v>
      </c>
      <c r="F4478" s="35" t="s">
        <v>80</v>
      </c>
      <c r="G4478" s="35" t="s">
        <v>104</v>
      </c>
      <c r="H4478" s="37" t="s">
        <v>121</v>
      </c>
      <c r="I4478" s="35" t="s">
        <v>39</v>
      </c>
      <c r="J4478" s="34">
        <v>43649</v>
      </c>
      <c r="K4478" s="38" t="s">
        <v>115</v>
      </c>
      <c r="L4478" s="53">
        <f>IFERROR(WORKDAY(C4478,R4478,DiasNOLaborables),"")</f>
        <v>43651</v>
      </c>
      <c r="M4478" s="27" t="str">
        <f>+IF(C4478="","",IF(J4478="","",(IF(J4478&lt;=L4478,"A TIEMPO","FUERA DE TIEMPO"))))</f>
        <v>A TIEMPO</v>
      </c>
      <c r="N4478" s="27">
        <f>IF(J4478="","",NETWORKDAYS(Hoja1!C4019+1,Hoja1!J4019,DiasNOLaborables))</f>
        <v>6</v>
      </c>
      <c r="O4478" s="28" t="str">
        <f t="shared" si="138"/>
        <v/>
      </c>
      <c r="P4478" s="26"/>
      <c r="Q4478" s="26"/>
      <c r="R4478" s="26">
        <f t="shared" si="139"/>
        <v>10</v>
      </c>
    </row>
    <row r="4479" spans="1:18" ht="45" x14ac:dyDescent="0.25">
      <c r="A4479" s="52">
        <v>4469</v>
      </c>
      <c r="B4479" s="33">
        <v>20199050046052</v>
      </c>
      <c r="C4479" s="34">
        <v>43635</v>
      </c>
      <c r="D4479" s="35" t="s">
        <v>61</v>
      </c>
      <c r="E4479" s="35" t="s">
        <v>118</v>
      </c>
      <c r="F4479" s="35" t="s">
        <v>80</v>
      </c>
      <c r="G4479" s="35" t="s">
        <v>104</v>
      </c>
      <c r="H4479" s="37" t="s">
        <v>121</v>
      </c>
      <c r="I4479" s="35" t="s">
        <v>39</v>
      </c>
      <c r="J4479" s="34">
        <v>43648</v>
      </c>
      <c r="K4479" s="38" t="s">
        <v>115</v>
      </c>
      <c r="L4479" s="53">
        <f>IFERROR(WORKDAY(C4479,R4479,DiasNOLaborables),"")</f>
        <v>43651</v>
      </c>
      <c r="M4479" s="27" t="str">
        <f>+IF(C4479="","",IF(J4479="","",(IF(J4479&lt;=L4479,"A TIEMPO","FUERA DE TIEMPO"))))</f>
        <v>A TIEMPO</v>
      </c>
      <c r="N4479" s="27">
        <f>IF(J4479="","",NETWORKDAYS(Hoja1!C4020+1,Hoja1!J4020,DiasNOLaborables))</f>
        <v>5</v>
      </c>
      <c r="O4479" s="28" t="str">
        <f t="shared" si="138"/>
        <v/>
      </c>
      <c r="P4479" s="26"/>
      <c r="Q4479" s="26"/>
      <c r="R4479" s="26">
        <f t="shared" si="139"/>
        <v>10</v>
      </c>
    </row>
    <row r="4480" spans="1:18" ht="45" x14ac:dyDescent="0.25">
      <c r="A4480" s="52">
        <v>4470</v>
      </c>
      <c r="B4480" s="33">
        <v>20199050046072</v>
      </c>
      <c r="C4480" s="34">
        <v>43635</v>
      </c>
      <c r="D4480" s="35" t="s">
        <v>60</v>
      </c>
      <c r="E4480" s="35" t="s">
        <v>118</v>
      </c>
      <c r="F4480" s="35" t="s">
        <v>80</v>
      </c>
      <c r="G4480" s="35" t="s">
        <v>104</v>
      </c>
      <c r="H4480" s="37" t="s">
        <v>121</v>
      </c>
      <c r="I4480" s="35" t="s">
        <v>39</v>
      </c>
      <c r="J4480" s="34">
        <v>43648</v>
      </c>
      <c r="K4480" s="38" t="s">
        <v>115</v>
      </c>
      <c r="L4480" s="53">
        <f>IFERROR(WORKDAY(C4480,R4480,DiasNOLaborables),"")</f>
        <v>43651</v>
      </c>
      <c r="M4480" s="27" t="str">
        <f>+IF(C4480="","",IF(J4480="","",(IF(J4480&lt;=L4480,"A TIEMPO","FUERA DE TIEMPO"))))</f>
        <v>A TIEMPO</v>
      </c>
      <c r="N4480" s="27">
        <f>IF(J4480="","",NETWORKDAYS(Hoja1!C4021+1,Hoja1!J4021,DiasNOLaborables))</f>
        <v>6</v>
      </c>
      <c r="O4480" s="28" t="str">
        <f t="shared" si="138"/>
        <v/>
      </c>
      <c r="P4480" s="26"/>
      <c r="Q4480" s="26"/>
      <c r="R4480" s="26">
        <f t="shared" si="139"/>
        <v>10</v>
      </c>
    </row>
    <row r="4481" spans="1:18" ht="45" x14ac:dyDescent="0.25">
      <c r="A4481" s="52">
        <v>4471</v>
      </c>
      <c r="B4481" s="33">
        <v>20199050046102</v>
      </c>
      <c r="C4481" s="34">
        <v>43635</v>
      </c>
      <c r="D4481" s="35" t="s">
        <v>60</v>
      </c>
      <c r="E4481" s="35" t="s">
        <v>118</v>
      </c>
      <c r="F4481" s="35" t="s">
        <v>80</v>
      </c>
      <c r="G4481" s="35" t="s">
        <v>104</v>
      </c>
      <c r="H4481" s="37" t="s">
        <v>121</v>
      </c>
      <c r="I4481" s="35" t="s">
        <v>39</v>
      </c>
      <c r="J4481" s="34">
        <v>43649</v>
      </c>
      <c r="K4481" s="38" t="s">
        <v>115</v>
      </c>
      <c r="L4481" s="53">
        <f>IFERROR(WORKDAY(C4481,R4481,DiasNOLaborables),"")</f>
        <v>43651</v>
      </c>
      <c r="M4481" s="27" t="str">
        <f>+IF(C4481="","",IF(J4481="","",(IF(J4481&lt;=L4481,"A TIEMPO","FUERA DE TIEMPO"))))</f>
        <v>A TIEMPO</v>
      </c>
      <c r="N4481" s="27">
        <f>IF(J4481="","",NETWORKDAYS(Hoja1!C4022+1,Hoja1!J4022,DiasNOLaborables))</f>
        <v>6</v>
      </c>
      <c r="O4481" s="28" t="str">
        <f t="shared" si="138"/>
        <v/>
      </c>
      <c r="P4481" s="26"/>
      <c r="Q4481" s="26"/>
      <c r="R4481" s="26">
        <f t="shared" si="139"/>
        <v>10</v>
      </c>
    </row>
    <row r="4482" spans="1:18" ht="45" x14ac:dyDescent="0.25">
      <c r="A4482" s="52">
        <v>4472</v>
      </c>
      <c r="B4482" s="33">
        <v>20199050046132</v>
      </c>
      <c r="C4482" s="34">
        <v>43635</v>
      </c>
      <c r="D4482" s="35" t="s">
        <v>60</v>
      </c>
      <c r="E4482" s="35" t="s">
        <v>118</v>
      </c>
      <c r="F4482" s="35" t="s">
        <v>80</v>
      </c>
      <c r="G4482" s="35" t="s">
        <v>104</v>
      </c>
      <c r="H4482" s="37" t="s">
        <v>121</v>
      </c>
      <c r="I4482" s="35" t="s">
        <v>39</v>
      </c>
      <c r="J4482" s="34">
        <v>43649</v>
      </c>
      <c r="K4482" s="38" t="s">
        <v>115</v>
      </c>
      <c r="L4482" s="53">
        <f>IFERROR(WORKDAY(C4482,R4482,DiasNOLaborables),"")</f>
        <v>43651</v>
      </c>
      <c r="M4482" s="27" t="str">
        <f>+IF(C4482="","",IF(J4482="","",(IF(J4482&lt;=L4482,"A TIEMPO","FUERA DE TIEMPO"))))</f>
        <v>A TIEMPO</v>
      </c>
      <c r="N4482" s="27">
        <f>IF(J4482="","",NETWORKDAYS(Hoja1!C4023+1,Hoja1!J4023,DiasNOLaborables))</f>
        <v>10</v>
      </c>
      <c r="O4482" s="28" t="str">
        <f t="shared" si="138"/>
        <v/>
      </c>
      <c r="P4482" s="26"/>
      <c r="Q4482" s="26"/>
      <c r="R4482" s="26">
        <f t="shared" si="139"/>
        <v>10</v>
      </c>
    </row>
    <row r="4483" spans="1:18" ht="30" x14ac:dyDescent="0.25">
      <c r="A4483" s="52">
        <v>4473</v>
      </c>
      <c r="B4483" s="33">
        <v>20199050046152</v>
      </c>
      <c r="C4483" s="34">
        <v>43635</v>
      </c>
      <c r="D4483" s="35" t="s">
        <v>60</v>
      </c>
      <c r="E4483" s="35" t="s">
        <v>118</v>
      </c>
      <c r="F4483" s="35" t="s">
        <v>71</v>
      </c>
      <c r="G4483" s="35" t="s">
        <v>84</v>
      </c>
      <c r="H4483" s="37" t="s">
        <v>120</v>
      </c>
      <c r="I4483" s="35" t="s">
        <v>15</v>
      </c>
      <c r="J4483" s="34">
        <v>43675</v>
      </c>
      <c r="K4483" s="38" t="s">
        <v>115</v>
      </c>
      <c r="L4483" s="53">
        <f>IFERROR(WORKDAY(C4483,R4483,DiasNOLaborables),"")</f>
        <v>43679</v>
      </c>
      <c r="M4483" s="27" t="str">
        <f>+IF(C4483="","",IF(J4483="","",(IF(J4483&lt;=L4483,"A TIEMPO","FUERA DE TIEMPO"))))</f>
        <v>A TIEMPO</v>
      </c>
      <c r="N4483" s="27">
        <f>IF(J4483="","",NETWORKDAYS(Hoja1!C4024+1,Hoja1!J4024,DiasNOLaborables))</f>
        <v>5</v>
      </c>
      <c r="O4483" s="28" t="str">
        <f t="shared" si="138"/>
        <v/>
      </c>
      <c r="P4483" s="26"/>
      <c r="Q4483" s="26"/>
      <c r="R4483" s="26">
        <f t="shared" si="139"/>
        <v>30</v>
      </c>
    </row>
    <row r="4484" spans="1:18" ht="45" x14ac:dyDescent="0.25">
      <c r="A4484" s="52">
        <v>4474</v>
      </c>
      <c r="B4484" s="33">
        <v>20199050046212</v>
      </c>
      <c r="C4484" s="34">
        <v>43635</v>
      </c>
      <c r="D4484" s="35" t="s">
        <v>61</v>
      </c>
      <c r="E4484" s="35" t="s">
        <v>115</v>
      </c>
      <c r="F4484" s="35" t="s">
        <v>80</v>
      </c>
      <c r="G4484" s="35" t="s">
        <v>104</v>
      </c>
      <c r="H4484" s="37" t="s">
        <v>121</v>
      </c>
      <c r="I4484" s="35" t="s">
        <v>39</v>
      </c>
      <c r="J4484" s="34">
        <v>43644</v>
      </c>
      <c r="K4484" s="38" t="s">
        <v>115</v>
      </c>
      <c r="L4484" s="53">
        <f>IFERROR(WORKDAY(C4484,R4484,DiasNOLaborables),"")</f>
        <v>43651</v>
      </c>
      <c r="M4484" s="27" t="str">
        <f>+IF(C4484="","",IF(J4484="","",(IF(J4484&lt;=L4484,"A TIEMPO","FUERA DE TIEMPO"))))</f>
        <v>A TIEMPO</v>
      </c>
      <c r="N4484" s="27">
        <f>IF(J4484="","",NETWORKDAYS(Hoja1!C4025+1,Hoja1!J4025,DiasNOLaborables))</f>
        <v>10</v>
      </c>
      <c r="O4484" s="28" t="str">
        <f t="shared" si="138"/>
        <v/>
      </c>
      <c r="P4484" s="26"/>
      <c r="Q4484" s="26"/>
      <c r="R4484" s="26">
        <f t="shared" si="139"/>
        <v>10</v>
      </c>
    </row>
    <row r="4485" spans="1:18" ht="45" x14ac:dyDescent="0.25">
      <c r="A4485" s="52">
        <v>4475</v>
      </c>
      <c r="B4485" s="33">
        <v>20199050046252</v>
      </c>
      <c r="C4485" s="34">
        <v>43635</v>
      </c>
      <c r="D4485" s="35" t="s">
        <v>63</v>
      </c>
      <c r="E4485" s="35" t="s">
        <v>115</v>
      </c>
      <c r="F4485" s="35" t="s">
        <v>80</v>
      </c>
      <c r="G4485" s="35" t="s">
        <v>104</v>
      </c>
      <c r="H4485" s="37" t="s">
        <v>121</v>
      </c>
      <c r="I4485" s="35" t="s">
        <v>39</v>
      </c>
      <c r="J4485" s="34">
        <v>43644</v>
      </c>
      <c r="K4485" s="38" t="s">
        <v>115</v>
      </c>
      <c r="L4485" s="53">
        <f>IFERROR(WORKDAY(C4485,R4485,DiasNOLaborables),"")</f>
        <v>43651</v>
      </c>
      <c r="M4485" s="27" t="str">
        <f>+IF(C4485="","",IF(J4485="","",(IF(J4485&lt;=L4485,"A TIEMPO","FUERA DE TIEMPO"))))</f>
        <v>A TIEMPO</v>
      </c>
      <c r="N4485" s="27">
        <f>IF(J4485="","",NETWORKDAYS(Hoja1!C4026+1,Hoja1!J4026,DiasNOLaborables))</f>
        <v>7</v>
      </c>
      <c r="O4485" s="28" t="str">
        <f t="shared" si="138"/>
        <v/>
      </c>
      <c r="P4485" s="26"/>
      <c r="Q4485" s="26"/>
      <c r="R4485" s="26">
        <f t="shared" si="139"/>
        <v>10</v>
      </c>
    </row>
    <row r="4486" spans="1:18" ht="45" x14ac:dyDescent="0.25">
      <c r="A4486" s="52">
        <v>4476</v>
      </c>
      <c r="B4486" s="33">
        <v>20199910067662</v>
      </c>
      <c r="C4486" s="34">
        <v>43635</v>
      </c>
      <c r="D4486" s="35" t="s">
        <v>63</v>
      </c>
      <c r="E4486" s="35" t="s">
        <v>114</v>
      </c>
      <c r="F4486" s="35" t="s">
        <v>73</v>
      </c>
      <c r="G4486" s="35" t="s">
        <v>87</v>
      </c>
      <c r="H4486" s="37" t="s">
        <v>120</v>
      </c>
      <c r="I4486" s="35" t="s">
        <v>49</v>
      </c>
      <c r="J4486" s="34">
        <v>43655</v>
      </c>
      <c r="K4486" s="38" t="s">
        <v>114</v>
      </c>
      <c r="L4486" s="53">
        <f>IFERROR(WORKDAY(C4486,R4486,DiasNOLaborables),"")</f>
        <v>43658</v>
      </c>
      <c r="M4486" s="27" t="str">
        <f>+IF(C4486="","",IF(J4486="","",(IF(J4486&lt;=L4486,"A TIEMPO","FUERA DE TIEMPO"))))</f>
        <v>A TIEMPO</v>
      </c>
      <c r="N4486" s="27">
        <f>IF(J4486="","",NETWORKDAYS(Hoja1!C4244+1,Hoja1!J4244,DiasNOLaborables))</f>
        <v>9</v>
      </c>
      <c r="O4486" s="28" t="str">
        <f t="shared" si="138"/>
        <v/>
      </c>
      <c r="P4486" s="26"/>
      <c r="Q4486" s="26"/>
      <c r="R4486" s="26">
        <f t="shared" si="139"/>
        <v>15</v>
      </c>
    </row>
    <row r="4487" spans="1:18" ht="60" x14ac:dyDescent="0.25">
      <c r="A4487" s="52">
        <v>4477</v>
      </c>
      <c r="B4487" s="33">
        <v>20190619204515</v>
      </c>
      <c r="C4487" s="34">
        <v>43635</v>
      </c>
      <c r="D4487" s="35" t="s">
        <v>62</v>
      </c>
      <c r="E4487" s="35" t="s">
        <v>119</v>
      </c>
      <c r="F4487" s="35" t="s">
        <v>80</v>
      </c>
      <c r="G4487" s="35" t="s">
        <v>104</v>
      </c>
      <c r="H4487" s="37" t="s">
        <v>121</v>
      </c>
      <c r="I4487" s="35" t="s">
        <v>39</v>
      </c>
      <c r="J4487" s="34">
        <v>43620</v>
      </c>
      <c r="K4487" s="38" t="s">
        <v>115</v>
      </c>
      <c r="L4487" s="53">
        <f>IFERROR(WORKDAY(C4487,R4487,DiasNOLaborables),"")</f>
        <v>43651</v>
      </c>
      <c r="M4487" s="27" t="str">
        <f>+IF(C4487="","",IF(J4487="","",(IF(J4487&lt;=L4487,"A TIEMPO","FUERA DE TIEMPO"))))</f>
        <v>A TIEMPO</v>
      </c>
      <c r="N4487" s="27">
        <f>IF(J4487="","",NETWORKDAYS(Hoja1!C4738+1,Hoja1!J4738,DiasNOLaborables))</f>
        <v>5</v>
      </c>
      <c r="O4487" s="28" t="str">
        <f t="shared" si="138"/>
        <v/>
      </c>
      <c r="P4487" s="26"/>
      <c r="Q4487" s="26"/>
      <c r="R4487" s="26">
        <f t="shared" si="139"/>
        <v>10</v>
      </c>
    </row>
    <row r="4488" spans="1:18" ht="60" x14ac:dyDescent="0.25">
      <c r="A4488" s="52">
        <v>4478</v>
      </c>
      <c r="B4488" s="33">
        <v>20190619175605</v>
      </c>
      <c r="C4488" s="34">
        <v>43635</v>
      </c>
      <c r="D4488" s="35" t="s">
        <v>60</v>
      </c>
      <c r="E4488" s="35" t="s">
        <v>119</v>
      </c>
      <c r="F4488" s="35" t="s">
        <v>80</v>
      </c>
      <c r="G4488" s="35" t="s">
        <v>104</v>
      </c>
      <c r="H4488" s="37" t="s">
        <v>121</v>
      </c>
      <c r="I4488" s="35" t="s">
        <v>39</v>
      </c>
      <c r="J4488" s="34">
        <v>43620</v>
      </c>
      <c r="K4488" s="38" t="s">
        <v>115</v>
      </c>
      <c r="L4488" s="53">
        <f>IFERROR(WORKDAY(C4488,R4488,DiasNOLaborables),"")</f>
        <v>43651</v>
      </c>
      <c r="M4488" s="27" t="str">
        <f>+IF(C4488="","",IF(J4488="","",(IF(J4488&lt;=L4488,"A TIEMPO","FUERA DE TIEMPO"))))</f>
        <v>A TIEMPO</v>
      </c>
      <c r="N4488" s="27">
        <f>IF(J4488="","",NETWORKDAYS(Hoja1!C4739+1,Hoja1!J4739,DiasNOLaborables))</f>
        <v>5</v>
      </c>
      <c r="O4488" s="28" t="str">
        <f t="shared" si="138"/>
        <v/>
      </c>
      <c r="P4488" s="26"/>
      <c r="Q4488" s="26"/>
      <c r="R4488" s="26">
        <f t="shared" si="139"/>
        <v>10</v>
      </c>
    </row>
    <row r="4489" spans="1:18" ht="60" x14ac:dyDescent="0.25">
      <c r="A4489" s="52">
        <v>4479</v>
      </c>
      <c r="B4489" s="33">
        <v>20190619175203</v>
      </c>
      <c r="C4489" s="34">
        <v>43635</v>
      </c>
      <c r="D4489" s="35" t="s">
        <v>60</v>
      </c>
      <c r="E4489" s="35" t="s">
        <v>119</v>
      </c>
      <c r="F4489" s="35" t="s">
        <v>80</v>
      </c>
      <c r="G4489" s="35" t="s">
        <v>104</v>
      </c>
      <c r="H4489" s="37" t="s">
        <v>121</v>
      </c>
      <c r="I4489" s="35" t="s">
        <v>39</v>
      </c>
      <c r="J4489" s="34">
        <v>43620</v>
      </c>
      <c r="K4489" s="38" t="s">
        <v>115</v>
      </c>
      <c r="L4489" s="53">
        <f>IFERROR(WORKDAY(C4489,R4489,DiasNOLaborables),"")</f>
        <v>43651</v>
      </c>
      <c r="M4489" s="27" t="str">
        <f>+IF(C4489="","",IF(J4489="","",(IF(J4489&lt;=L4489,"A TIEMPO","FUERA DE TIEMPO"))))</f>
        <v>A TIEMPO</v>
      </c>
      <c r="N4489" s="27">
        <f>IF(J4489="","",NETWORKDAYS(Hoja1!C4740+1,Hoja1!J4740,DiasNOLaborables))</f>
        <v>5</v>
      </c>
      <c r="O4489" s="28" t="str">
        <f t="shared" si="138"/>
        <v/>
      </c>
      <c r="P4489" s="26"/>
      <c r="Q4489" s="26"/>
      <c r="R4489" s="26">
        <f t="shared" si="139"/>
        <v>10</v>
      </c>
    </row>
    <row r="4490" spans="1:18" ht="60" x14ac:dyDescent="0.25">
      <c r="A4490" s="52">
        <v>4480</v>
      </c>
      <c r="B4490" s="33">
        <v>20190619160937</v>
      </c>
      <c r="C4490" s="34">
        <v>43635</v>
      </c>
      <c r="D4490" s="35" t="s">
        <v>61</v>
      </c>
      <c r="E4490" s="35" t="s">
        <v>119</v>
      </c>
      <c r="F4490" s="35" t="s">
        <v>80</v>
      </c>
      <c r="G4490" s="35" t="s">
        <v>104</v>
      </c>
      <c r="H4490" s="37" t="s">
        <v>121</v>
      </c>
      <c r="I4490" s="35" t="s">
        <v>39</v>
      </c>
      <c r="J4490" s="34">
        <v>43620</v>
      </c>
      <c r="K4490" s="38" t="s">
        <v>115</v>
      </c>
      <c r="L4490" s="53">
        <f>IFERROR(WORKDAY(C4490,R4490,DiasNOLaborables),"")</f>
        <v>43651</v>
      </c>
      <c r="M4490" s="27" t="str">
        <f>+IF(C4490="","",IF(J4490="","",(IF(J4490&lt;=L4490,"A TIEMPO","FUERA DE TIEMPO"))))</f>
        <v>A TIEMPO</v>
      </c>
      <c r="N4490" s="27">
        <f>IF(J4490="","",NETWORKDAYS(Hoja1!C4741+1,Hoja1!J4741,DiasNOLaborables))</f>
        <v>5</v>
      </c>
      <c r="O4490" s="28" t="str">
        <f t="shared" si="138"/>
        <v/>
      </c>
      <c r="P4490" s="26"/>
      <c r="Q4490" s="26"/>
      <c r="R4490" s="26">
        <f t="shared" si="139"/>
        <v>10</v>
      </c>
    </row>
    <row r="4491" spans="1:18" ht="60" x14ac:dyDescent="0.25">
      <c r="A4491" s="52">
        <v>4481</v>
      </c>
      <c r="B4491" s="33">
        <v>20190619145636</v>
      </c>
      <c r="C4491" s="34">
        <v>43635</v>
      </c>
      <c r="D4491" s="35" t="s">
        <v>60</v>
      </c>
      <c r="E4491" s="35" t="s">
        <v>119</v>
      </c>
      <c r="F4491" s="35" t="s">
        <v>80</v>
      </c>
      <c r="G4491" s="35" t="s">
        <v>104</v>
      </c>
      <c r="H4491" s="37" t="s">
        <v>121</v>
      </c>
      <c r="I4491" s="35" t="s">
        <v>39</v>
      </c>
      <c r="J4491" s="34">
        <v>43620</v>
      </c>
      <c r="K4491" s="38" t="s">
        <v>115</v>
      </c>
      <c r="L4491" s="53">
        <f>IFERROR(WORKDAY(C4491,R4491,DiasNOLaborables),"")</f>
        <v>43651</v>
      </c>
      <c r="M4491" s="27" t="str">
        <f>+IF(C4491="","",IF(J4491="","",(IF(J4491&lt;=L4491,"A TIEMPO","FUERA DE TIEMPO"))))</f>
        <v>A TIEMPO</v>
      </c>
      <c r="N4491" s="27">
        <f>IF(J4491="","",NETWORKDAYS(Hoja1!C4742+1,Hoja1!J4742,DiasNOLaborables))</f>
        <v>5</v>
      </c>
      <c r="O4491" s="28" t="str">
        <f t="shared" ref="O4491:O4554" si="140">IF(NETWORKDAYS(L4491+1,J4491,DiasNOLaborables)&lt;=0,"",NETWORKDAYS(L4491+1,J4491,DiasNOLaborables))</f>
        <v/>
      </c>
      <c r="P4491" s="26"/>
      <c r="Q4491" s="26"/>
      <c r="R4491" s="26">
        <f t="shared" ref="R4491:R4554" si="141">IFERROR(VLOOKUP(F4491,$Z$49:$AA$62,2),"")</f>
        <v>10</v>
      </c>
    </row>
    <row r="4492" spans="1:18" ht="60" x14ac:dyDescent="0.25">
      <c r="A4492" s="52">
        <v>4482</v>
      </c>
      <c r="B4492" s="33">
        <v>20190619123635</v>
      </c>
      <c r="C4492" s="34">
        <v>43635</v>
      </c>
      <c r="D4492" s="35" t="s">
        <v>60</v>
      </c>
      <c r="E4492" s="35" t="s">
        <v>119</v>
      </c>
      <c r="F4492" s="35" t="s">
        <v>80</v>
      </c>
      <c r="G4492" s="35" t="s">
        <v>104</v>
      </c>
      <c r="H4492" s="37" t="s">
        <v>121</v>
      </c>
      <c r="I4492" s="35" t="s">
        <v>39</v>
      </c>
      <c r="J4492" s="34">
        <v>43620</v>
      </c>
      <c r="K4492" s="38" t="s">
        <v>115</v>
      </c>
      <c r="L4492" s="53">
        <f>IFERROR(WORKDAY(C4492,R4492,DiasNOLaborables),"")</f>
        <v>43651</v>
      </c>
      <c r="M4492" s="27" t="str">
        <f>+IF(C4492="","",IF(J4492="","",(IF(J4492&lt;=L4492,"A TIEMPO","FUERA DE TIEMPO"))))</f>
        <v>A TIEMPO</v>
      </c>
      <c r="N4492" s="27">
        <f>IF(J4492="","",NETWORKDAYS(Hoja1!C4743+1,Hoja1!J4743,DiasNOLaborables))</f>
        <v>5</v>
      </c>
      <c r="O4492" s="28" t="str">
        <f t="shared" si="140"/>
        <v/>
      </c>
      <c r="P4492" s="26"/>
      <c r="Q4492" s="26"/>
      <c r="R4492" s="26">
        <f t="shared" si="141"/>
        <v>10</v>
      </c>
    </row>
    <row r="4493" spans="1:18" ht="60" x14ac:dyDescent="0.25">
      <c r="A4493" s="52">
        <v>4483</v>
      </c>
      <c r="B4493" s="33">
        <v>20190619122241</v>
      </c>
      <c r="C4493" s="34">
        <v>43635</v>
      </c>
      <c r="D4493" s="35" t="s">
        <v>61</v>
      </c>
      <c r="E4493" s="35" t="s">
        <v>119</v>
      </c>
      <c r="F4493" s="35" t="s">
        <v>80</v>
      </c>
      <c r="G4493" s="35" t="s">
        <v>104</v>
      </c>
      <c r="H4493" s="37" t="s">
        <v>121</v>
      </c>
      <c r="I4493" s="35" t="s">
        <v>39</v>
      </c>
      <c r="J4493" s="34">
        <v>43620</v>
      </c>
      <c r="K4493" s="38" t="s">
        <v>115</v>
      </c>
      <c r="L4493" s="53">
        <f>IFERROR(WORKDAY(C4493,R4493,DiasNOLaborables),"")</f>
        <v>43651</v>
      </c>
      <c r="M4493" s="27" t="str">
        <f>+IF(C4493="","",IF(J4493="","",(IF(J4493&lt;=L4493,"A TIEMPO","FUERA DE TIEMPO"))))</f>
        <v>A TIEMPO</v>
      </c>
      <c r="N4493" s="27">
        <f>IF(J4493="","",NETWORKDAYS(Hoja1!C4744+1,Hoja1!J4744,DiasNOLaborables))</f>
        <v>5</v>
      </c>
      <c r="O4493" s="28" t="str">
        <f t="shared" si="140"/>
        <v/>
      </c>
      <c r="P4493" s="26"/>
      <c r="Q4493" s="26"/>
      <c r="R4493" s="26">
        <f t="shared" si="141"/>
        <v>10</v>
      </c>
    </row>
    <row r="4494" spans="1:18" ht="60" x14ac:dyDescent="0.25">
      <c r="A4494" s="52">
        <v>4484</v>
      </c>
      <c r="B4494" s="33">
        <v>20190619113027</v>
      </c>
      <c r="C4494" s="34">
        <v>43635</v>
      </c>
      <c r="D4494" s="35" t="s">
        <v>62</v>
      </c>
      <c r="E4494" s="35" t="s">
        <v>119</v>
      </c>
      <c r="F4494" s="35" t="s">
        <v>80</v>
      </c>
      <c r="G4494" s="35" t="s">
        <v>104</v>
      </c>
      <c r="H4494" s="37" t="s">
        <v>121</v>
      </c>
      <c r="I4494" s="35" t="s">
        <v>39</v>
      </c>
      <c r="J4494" s="34">
        <v>43620</v>
      </c>
      <c r="K4494" s="38" t="s">
        <v>115</v>
      </c>
      <c r="L4494" s="53">
        <f>IFERROR(WORKDAY(C4494,R4494,DiasNOLaborables),"")</f>
        <v>43651</v>
      </c>
      <c r="M4494" s="27" t="str">
        <f>+IF(C4494="","",IF(J4494="","",(IF(J4494&lt;=L4494,"A TIEMPO","FUERA DE TIEMPO"))))</f>
        <v>A TIEMPO</v>
      </c>
      <c r="N4494" s="27">
        <f>IF(J4494="","",NETWORKDAYS(Hoja1!C4745+1,Hoja1!J4745,DiasNOLaborables))</f>
        <v>-6</v>
      </c>
      <c r="O4494" s="28" t="str">
        <f t="shared" si="140"/>
        <v/>
      </c>
      <c r="P4494" s="26"/>
      <c r="Q4494" s="26"/>
      <c r="R4494" s="26">
        <f t="shared" si="141"/>
        <v>10</v>
      </c>
    </row>
    <row r="4495" spans="1:18" ht="60" x14ac:dyDescent="0.25">
      <c r="A4495" s="52">
        <v>4485</v>
      </c>
      <c r="B4495" s="33">
        <v>20190619112616</v>
      </c>
      <c r="C4495" s="34">
        <v>43635</v>
      </c>
      <c r="D4495" s="35" t="s">
        <v>62</v>
      </c>
      <c r="E4495" s="35" t="s">
        <v>119</v>
      </c>
      <c r="F4495" s="35" t="s">
        <v>80</v>
      </c>
      <c r="G4495" s="35" t="s">
        <v>104</v>
      </c>
      <c r="H4495" s="37" t="s">
        <v>121</v>
      </c>
      <c r="I4495" s="35" t="s">
        <v>39</v>
      </c>
      <c r="J4495" s="34">
        <v>43620</v>
      </c>
      <c r="K4495" s="38" t="s">
        <v>115</v>
      </c>
      <c r="L4495" s="53">
        <f>IFERROR(WORKDAY(C4495,R4495,DiasNOLaborables),"")</f>
        <v>43651</v>
      </c>
      <c r="M4495" s="27" t="str">
        <f>+IF(C4495="","",IF(J4495="","",(IF(J4495&lt;=L4495,"A TIEMPO","FUERA DE TIEMPO"))))</f>
        <v>A TIEMPO</v>
      </c>
      <c r="N4495" s="27">
        <f>IF(J4495="","",NETWORKDAYS(Hoja1!C4746+1,Hoja1!J4746,DiasNOLaborables))</f>
        <v>4</v>
      </c>
      <c r="O4495" s="28" t="str">
        <f t="shared" si="140"/>
        <v/>
      </c>
      <c r="P4495" s="26"/>
      <c r="Q4495" s="26"/>
      <c r="R4495" s="26">
        <f t="shared" si="141"/>
        <v>10</v>
      </c>
    </row>
    <row r="4496" spans="1:18" ht="60" x14ac:dyDescent="0.25">
      <c r="A4496" s="52">
        <v>4486</v>
      </c>
      <c r="B4496" s="33">
        <v>20190619112414</v>
      </c>
      <c r="C4496" s="34">
        <v>43635</v>
      </c>
      <c r="D4496" s="35" t="s">
        <v>62</v>
      </c>
      <c r="E4496" s="35" t="s">
        <v>119</v>
      </c>
      <c r="F4496" s="35" t="s">
        <v>80</v>
      </c>
      <c r="G4496" s="35" t="s">
        <v>104</v>
      </c>
      <c r="H4496" s="37" t="s">
        <v>121</v>
      </c>
      <c r="I4496" s="35" t="s">
        <v>39</v>
      </c>
      <c r="J4496" s="34">
        <v>43620</v>
      </c>
      <c r="K4496" s="38" t="s">
        <v>115</v>
      </c>
      <c r="L4496" s="53">
        <f>IFERROR(WORKDAY(C4496,R4496,DiasNOLaborables),"")</f>
        <v>43651</v>
      </c>
      <c r="M4496" s="27" t="str">
        <f>+IF(C4496="","",IF(J4496="","",(IF(J4496&lt;=L4496,"A TIEMPO","FUERA DE TIEMPO"))))</f>
        <v>A TIEMPO</v>
      </c>
      <c r="N4496" s="27">
        <f>IF(J4496="","",NETWORKDAYS(Hoja1!C4747+1,Hoja1!J4747,DiasNOLaborables))</f>
        <v>7</v>
      </c>
      <c r="O4496" s="28" t="str">
        <f t="shared" si="140"/>
        <v/>
      </c>
      <c r="P4496" s="26"/>
      <c r="Q4496" s="26"/>
      <c r="R4496" s="26">
        <f t="shared" si="141"/>
        <v>10</v>
      </c>
    </row>
    <row r="4497" spans="1:18" ht="60" x14ac:dyDescent="0.25">
      <c r="A4497" s="52">
        <v>4487</v>
      </c>
      <c r="B4497" s="33">
        <v>20190619112143</v>
      </c>
      <c r="C4497" s="34">
        <v>43635</v>
      </c>
      <c r="D4497" s="35" t="s">
        <v>62</v>
      </c>
      <c r="E4497" s="35" t="s">
        <v>119</v>
      </c>
      <c r="F4497" s="35" t="s">
        <v>80</v>
      </c>
      <c r="G4497" s="35" t="s">
        <v>104</v>
      </c>
      <c r="H4497" s="37" t="s">
        <v>121</v>
      </c>
      <c r="I4497" s="35" t="s">
        <v>39</v>
      </c>
      <c r="J4497" s="34">
        <v>43620</v>
      </c>
      <c r="K4497" s="38" t="s">
        <v>115</v>
      </c>
      <c r="L4497" s="53">
        <f>IFERROR(WORKDAY(C4497,R4497,DiasNOLaborables),"")</f>
        <v>43651</v>
      </c>
      <c r="M4497" s="27" t="str">
        <f>+IF(C4497="","",IF(J4497="","",(IF(J4497&lt;=L4497,"A TIEMPO","FUERA DE TIEMPO"))))</f>
        <v>A TIEMPO</v>
      </c>
      <c r="N4497" s="27">
        <f>IF(J4497="","",NETWORKDAYS(Hoja1!C4748+1,Hoja1!J4748,DiasNOLaborables))</f>
        <v>16</v>
      </c>
      <c r="O4497" s="28" t="str">
        <f t="shared" si="140"/>
        <v/>
      </c>
      <c r="P4497" s="26"/>
      <c r="Q4497" s="26"/>
      <c r="R4497" s="26">
        <f t="shared" si="141"/>
        <v>10</v>
      </c>
    </row>
    <row r="4498" spans="1:18" ht="60" x14ac:dyDescent="0.25">
      <c r="A4498" s="52">
        <v>4488</v>
      </c>
      <c r="B4498" s="33">
        <v>20190619111522</v>
      </c>
      <c r="C4498" s="34">
        <v>43635</v>
      </c>
      <c r="D4498" s="35" t="s">
        <v>62</v>
      </c>
      <c r="E4498" s="35" t="s">
        <v>119</v>
      </c>
      <c r="F4498" s="35" t="s">
        <v>80</v>
      </c>
      <c r="G4498" s="35" t="s">
        <v>104</v>
      </c>
      <c r="H4498" s="37" t="s">
        <v>121</v>
      </c>
      <c r="I4498" s="35" t="s">
        <v>39</v>
      </c>
      <c r="J4498" s="34">
        <v>43620</v>
      </c>
      <c r="K4498" s="38" t="s">
        <v>115</v>
      </c>
      <c r="L4498" s="53">
        <f>IFERROR(WORKDAY(C4498,R4498,DiasNOLaborables),"")</f>
        <v>43651</v>
      </c>
      <c r="M4498" s="27" t="str">
        <f>+IF(C4498="","",IF(J4498="","",(IF(J4498&lt;=L4498,"A TIEMPO","FUERA DE TIEMPO"))))</f>
        <v>A TIEMPO</v>
      </c>
      <c r="N4498" s="27">
        <f>IF(J4498="","",NETWORKDAYS(Hoja1!C4749+1,Hoja1!J4749,DiasNOLaborables))</f>
        <v>-2</v>
      </c>
      <c r="O4498" s="28" t="str">
        <f t="shared" si="140"/>
        <v/>
      </c>
      <c r="P4498" s="26"/>
      <c r="Q4498" s="26"/>
      <c r="R4498" s="26">
        <f t="shared" si="141"/>
        <v>10</v>
      </c>
    </row>
    <row r="4499" spans="1:18" ht="60" x14ac:dyDescent="0.25">
      <c r="A4499" s="52">
        <v>4489</v>
      </c>
      <c r="B4499" s="33">
        <v>20190619110912</v>
      </c>
      <c r="C4499" s="34">
        <v>43635</v>
      </c>
      <c r="D4499" s="35" t="s">
        <v>62</v>
      </c>
      <c r="E4499" s="35" t="s">
        <v>119</v>
      </c>
      <c r="F4499" s="35" t="s">
        <v>80</v>
      </c>
      <c r="G4499" s="35" t="s">
        <v>104</v>
      </c>
      <c r="H4499" s="37" t="s">
        <v>121</v>
      </c>
      <c r="I4499" s="35" t="s">
        <v>39</v>
      </c>
      <c r="J4499" s="34">
        <v>43620</v>
      </c>
      <c r="K4499" s="38" t="s">
        <v>115</v>
      </c>
      <c r="L4499" s="53">
        <f>IFERROR(WORKDAY(C4499,R4499,DiasNOLaborables),"")</f>
        <v>43651</v>
      </c>
      <c r="M4499" s="27" t="str">
        <f>+IF(C4499="","",IF(J4499="","",(IF(J4499&lt;=L4499,"A TIEMPO","FUERA DE TIEMPO"))))</f>
        <v>A TIEMPO</v>
      </c>
      <c r="N4499" s="27">
        <f>IF(J4499="","",NETWORKDAYS(Hoja1!C4750+1,Hoja1!J4750,DiasNOLaborables))</f>
        <v>-2</v>
      </c>
      <c r="O4499" s="28" t="str">
        <f t="shared" si="140"/>
        <v/>
      </c>
      <c r="P4499" s="26"/>
      <c r="Q4499" s="26"/>
      <c r="R4499" s="26">
        <f t="shared" si="141"/>
        <v>10</v>
      </c>
    </row>
    <row r="4500" spans="1:18" ht="60" x14ac:dyDescent="0.25">
      <c r="A4500" s="52">
        <v>4490</v>
      </c>
      <c r="B4500" s="33">
        <v>20190619110413</v>
      </c>
      <c r="C4500" s="34">
        <v>43635</v>
      </c>
      <c r="D4500" s="35" t="s">
        <v>62</v>
      </c>
      <c r="E4500" s="35" t="s">
        <v>119</v>
      </c>
      <c r="F4500" s="35" t="s">
        <v>80</v>
      </c>
      <c r="G4500" s="35" t="s">
        <v>104</v>
      </c>
      <c r="H4500" s="37" t="s">
        <v>121</v>
      </c>
      <c r="I4500" s="35" t="s">
        <v>39</v>
      </c>
      <c r="J4500" s="34">
        <v>43620</v>
      </c>
      <c r="K4500" s="38" t="s">
        <v>115</v>
      </c>
      <c r="L4500" s="53">
        <f>IFERROR(WORKDAY(C4500,R4500,DiasNOLaborables),"")</f>
        <v>43651</v>
      </c>
      <c r="M4500" s="27" t="str">
        <f>+IF(C4500="","",IF(J4500="","",(IF(J4500&lt;=L4500,"A TIEMPO","FUERA DE TIEMPO"))))</f>
        <v>A TIEMPO</v>
      </c>
      <c r="N4500" s="27">
        <f>IF(J4500="","",NETWORKDAYS(Hoja1!C4751+1,Hoja1!J4751,DiasNOLaborables))</f>
        <v>6</v>
      </c>
      <c r="O4500" s="28" t="str">
        <f t="shared" si="140"/>
        <v/>
      </c>
      <c r="P4500" s="26"/>
      <c r="Q4500" s="26"/>
      <c r="R4500" s="26">
        <f t="shared" si="141"/>
        <v>10</v>
      </c>
    </row>
    <row r="4501" spans="1:18" ht="60" x14ac:dyDescent="0.25">
      <c r="A4501" s="52">
        <v>4491</v>
      </c>
      <c r="B4501" s="33">
        <v>20190619105937</v>
      </c>
      <c r="C4501" s="34">
        <v>43635</v>
      </c>
      <c r="D4501" s="35" t="s">
        <v>62</v>
      </c>
      <c r="E4501" s="35" t="s">
        <v>119</v>
      </c>
      <c r="F4501" s="35" t="s">
        <v>80</v>
      </c>
      <c r="G4501" s="35" t="s">
        <v>104</v>
      </c>
      <c r="H4501" s="37" t="s">
        <v>121</v>
      </c>
      <c r="I4501" s="35" t="s">
        <v>39</v>
      </c>
      <c r="J4501" s="34">
        <v>43620</v>
      </c>
      <c r="K4501" s="38" t="s">
        <v>115</v>
      </c>
      <c r="L4501" s="53">
        <f>IFERROR(WORKDAY(C4501,R4501,DiasNOLaborables),"")</f>
        <v>43651</v>
      </c>
      <c r="M4501" s="27" t="str">
        <f>+IF(C4501="","",IF(J4501="","",(IF(J4501&lt;=L4501,"A TIEMPO","FUERA DE TIEMPO"))))</f>
        <v>A TIEMPO</v>
      </c>
      <c r="N4501" s="27">
        <f>IF(J4501="","",NETWORKDAYS(Hoja1!C4752+1,Hoja1!J4752,DiasNOLaborables))</f>
        <v>-2</v>
      </c>
      <c r="O4501" s="28" t="str">
        <f t="shared" si="140"/>
        <v/>
      </c>
      <c r="P4501" s="26"/>
      <c r="Q4501" s="26"/>
      <c r="R4501" s="26">
        <f t="shared" si="141"/>
        <v>10</v>
      </c>
    </row>
    <row r="4502" spans="1:18" ht="60" x14ac:dyDescent="0.25">
      <c r="A4502" s="52">
        <v>4492</v>
      </c>
      <c r="B4502" s="33">
        <v>20190619105344</v>
      </c>
      <c r="C4502" s="34">
        <v>43635</v>
      </c>
      <c r="D4502" s="35" t="s">
        <v>62</v>
      </c>
      <c r="E4502" s="35" t="s">
        <v>119</v>
      </c>
      <c r="F4502" s="35" t="s">
        <v>80</v>
      </c>
      <c r="G4502" s="35" t="s">
        <v>104</v>
      </c>
      <c r="H4502" s="37" t="s">
        <v>121</v>
      </c>
      <c r="I4502" s="35" t="s">
        <v>39</v>
      </c>
      <c r="J4502" s="34">
        <v>43620</v>
      </c>
      <c r="K4502" s="38" t="s">
        <v>115</v>
      </c>
      <c r="L4502" s="53">
        <f>IFERROR(WORKDAY(C4502,R4502,DiasNOLaborables),"")</f>
        <v>43651</v>
      </c>
      <c r="M4502" s="27" t="str">
        <f>+IF(C4502="","",IF(J4502="","",(IF(J4502&lt;=L4502,"A TIEMPO","FUERA DE TIEMPO"))))</f>
        <v>A TIEMPO</v>
      </c>
      <c r="N4502" s="27">
        <f>IF(J4502="","",NETWORKDAYS(Hoja1!C4753+1,Hoja1!J4753,DiasNOLaborables))</f>
        <v>7</v>
      </c>
      <c r="O4502" s="28" t="str">
        <f t="shared" si="140"/>
        <v/>
      </c>
      <c r="P4502" s="26"/>
      <c r="Q4502" s="26"/>
      <c r="R4502" s="26">
        <f t="shared" si="141"/>
        <v>10</v>
      </c>
    </row>
    <row r="4503" spans="1:18" ht="60" x14ac:dyDescent="0.25">
      <c r="A4503" s="52">
        <v>4493</v>
      </c>
      <c r="B4503" s="33">
        <v>20190619104948</v>
      </c>
      <c r="C4503" s="34">
        <v>43635</v>
      </c>
      <c r="D4503" s="35" t="s">
        <v>62</v>
      </c>
      <c r="E4503" s="35" t="s">
        <v>119</v>
      </c>
      <c r="F4503" s="35" t="s">
        <v>80</v>
      </c>
      <c r="G4503" s="35" t="s">
        <v>104</v>
      </c>
      <c r="H4503" s="37" t="s">
        <v>121</v>
      </c>
      <c r="I4503" s="35" t="s">
        <v>39</v>
      </c>
      <c r="J4503" s="34">
        <v>43620</v>
      </c>
      <c r="K4503" s="38" t="s">
        <v>115</v>
      </c>
      <c r="L4503" s="53">
        <f>IFERROR(WORKDAY(C4503,R4503,DiasNOLaborables),"")</f>
        <v>43651</v>
      </c>
      <c r="M4503" s="27" t="str">
        <f>+IF(C4503="","",IF(J4503="","",(IF(J4503&lt;=L4503,"A TIEMPO","FUERA DE TIEMPO"))))</f>
        <v>A TIEMPO</v>
      </c>
      <c r="N4503" s="27">
        <f>IF(J4503="","",NETWORKDAYS(Hoja1!C4754+1,Hoja1!J4754,DiasNOLaborables))</f>
        <v>9</v>
      </c>
      <c r="O4503" s="28" t="str">
        <f t="shared" si="140"/>
        <v/>
      </c>
      <c r="P4503" s="26"/>
      <c r="Q4503" s="26"/>
      <c r="R4503" s="26">
        <f t="shared" si="141"/>
        <v>10</v>
      </c>
    </row>
    <row r="4504" spans="1:18" ht="60" x14ac:dyDescent="0.25">
      <c r="A4504" s="52">
        <v>4494</v>
      </c>
      <c r="B4504" s="33">
        <v>20190619104658</v>
      </c>
      <c r="C4504" s="34">
        <v>43635</v>
      </c>
      <c r="D4504" s="35" t="s">
        <v>62</v>
      </c>
      <c r="E4504" s="35" t="s">
        <v>119</v>
      </c>
      <c r="F4504" s="35" t="s">
        <v>80</v>
      </c>
      <c r="G4504" s="35" t="s">
        <v>104</v>
      </c>
      <c r="H4504" s="37" t="s">
        <v>121</v>
      </c>
      <c r="I4504" s="35" t="s">
        <v>39</v>
      </c>
      <c r="J4504" s="34">
        <v>43620</v>
      </c>
      <c r="K4504" s="38" t="s">
        <v>115</v>
      </c>
      <c r="L4504" s="53">
        <f>IFERROR(WORKDAY(C4504,R4504,DiasNOLaborables),"")</f>
        <v>43651</v>
      </c>
      <c r="M4504" s="27" t="str">
        <f>+IF(C4504="","",IF(J4504="","",(IF(J4504&lt;=L4504,"A TIEMPO","FUERA DE TIEMPO"))))</f>
        <v>A TIEMPO</v>
      </c>
      <c r="N4504" s="27">
        <f>IF(J4504="","",NETWORKDAYS(Hoja1!C4755+1,Hoja1!J4755,DiasNOLaborables))</f>
        <v>-2</v>
      </c>
      <c r="O4504" s="28" t="str">
        <f t="shared" si="140"/>
        <v/>
      </c>
      <c r="P4504" s="26"/>
      <c r="Q4504" s="26"/>
      <c r="R4504" s="26">
        <f t="shared" si="141"/>
        <v>10</v>
      </c>
    </row>
    <row r="4505" spans="1:18" ht="60" x14ac:dyDescent="0.25">
      <c r="A4505" s="52">
        <v>4495</v>
      </c>
      <c r="B4505" s="33">
        <v>20190619104355</v>
      </c>
      <c r="C4505" s="34">
        <v>43635</v>
      </c>
      <c r="D4505" s="35" t="s">
        <v>62</v>
      </c>
      <c r="E4505" s="35" t="s">
        <v>119</v>
      </c>
      <c r="F4505" s="35" t="s">
        <v>80</v>
      </c>
      <c r="G4505" s="35" t="s">
        <v>104</v>
      </c>
      <c r="H4505" s="37" t="s">
        <v>121</v>
      </c>
      <c r="I4505" s="35" t="s">
        <v>39</v>
      </c>
      <c r="J4505" s="34">
        <v>43620</v>
      </c>
      <c r="K4505" s="38" t="s">
        <v>115</v>
      </c>
      <c r="L4505" s="53">
        <f>IFERROR(WORKDAY(C4505,R4505,DiasNOLaborables),"")</f>
        <v>43651</v>
      </c>
      <c r="M4505" s="27" t="str">
        <f>+IF(C4505="","",IF(J4505="","",(IF(J4505&lt;=L4505,"A TIEMPO","FUERA DE TIEMPO"))))</f>
        <v>A TIEMPO</v>
      </c>
      <c r="N4505" s="27">
        <f>IF(J4505="","",NETWORKDAYS(Hoja1!C4756+1,Hoja1!J4756,DiasNOLaborables))</f>
        <v>7</v>
      </c>
      <c r="O4505" s="28" t="str">
        <f t="shared" si="140"/>
        <v/>
      </c>
      <c r="P4505" s="26"/>
      <c r="Q4505" s="26"/>
      <c r="R4505" s="26">
        <f t="shared" si="141"/>
        <v>10</v>
      </c>
    </row>
    <row r="4506" spans="1:18" ht="60" x14ac:dyDescent="0.25">
      <c r="A4506" s="52">
        <v>4496</v>
      </c>
      <c r="B4506" s="33">
        <v>20190619095818</v>
      </c>
      <c r="C4506" s="34">
        <v>43635</v>
      </c>
      <c r="D4506" s="35" t="s">
        <v>62</v>
      </c>
      <c r="E4506" s="35" t="s">
        <v>119</v>
      </c>
      <c r="F4506" s="35" t="s">
        <v>80</v>
      </c>
      <c r="G4506" s="35" t="s">
        <v>104</v>
      </c>
      <c r="H4506" s="37" t="s">
        <v>121</v>
      </c>
      <c r="I4506" s="35" t="s">
        <v>39</v>
      </c>
      <c r="J4506" s="34">
        <v>43620</v>
      </c>
      <c r="K4506" s="38" t="s">
        <v>115</v>
      </c>
      <c r="L4506" s="53">
        <f>IFERROR(WORKDAY(C4506,R4506,DiasNOLaborables),"")</f>
        <v>43651</v>
      </c>
      <c r="M4506" s="27" t="str">
        <f>+IF(C4506="","",IF(J4506="","",(IF(J4506&lt;=L4506,"A TIEMPO","FUERA DE TIEMPO"))))</f>
        <v>A TIEMPO</v>
      </c>
      <c r="N4506" s="27">
        <f>IF(J4506="","",NETWORKDAYS(Hoja1!C4757+1,Hoja1!J4757,DiasNOLaborables))</f>
        <v>9</v>
      </c>
      <c r="O4506" s="28" t="str">
        <f t="shared" si="140"/>
        <v/>
      </c>
      <c r="P4506" s="26"/>
      <c r="Q4506" s="26"/>
      <c r="R4506" s="26">
        <f t="shared" si="141"/>
        <v>10</v>
      </c>
    </row>
    <row r="4507" spans="1:18" ht="60" x14ac:dyDescent="0.25">
      <c r="A4507" s="52">
        <v>4497</v>
      </c>
      <c r="B4507" s="33">
        <v>20190619084043</v>
      </c>
      <c r="C4507" s="34">
        <v>43635</v>
      </c>
      <c r="D4507" s="35" t="s">
        <v>62</v>
      </c>
      <c r="E4507" s="35" t="s">
        <v>119</v>
      </c>
      <c r="F4507" s="35" t="s">
        <v>80</v>
      </c>
      <c r="G4507" s="35" t="s">
        <v>104</v>
      </c>
      <c r="H4507" s="37" t="s">
        <v>121</v>
      </c>
      <c r="I4507" s="35" t="s">
        <v>39</v>
      </c>
      <c r="J4507" s="34">
        <v>43620</v>
      </c>
      <c r="K4507" s="38" t="s">
        <v>115</v>
      </c>
      <c r="L4507" s="53">
        <f>IFERROR(WORKDAY(C4507,R4507,DiasNOLaborables),"")</f>
        <v>43651</v>
      </c>
      <c r="M4507" s="27" t="str">
        <f>+IF(C4507="","",IF(J4507="","",(IF(J4507&lt;=L4507,"A TIEMPO","FUERA DE TIEMPO"))))</f>
        <v>A TIEMPO</v>
      </c>
      <c r="N4507" s="27">
        <f>IF(J4507="","",NETWORKDAYS(Hoja1!C4758+1,Hoja1!J4758,DiasNOLaborables))</f>
        <v>6</v>
      </c>
      <c r="O4507" s="28" t="str">
        <f t="shared" si="140"/>
        <v/>
      </c>
      <c r="P4507" s="26"/>
      <c r="Q4507" s="26"/>
      <c r="R4507" s="26">
        <f t="shared" si="141"/>
        <v>10</v>
      </c>
    </row>
    <row r="4508" spans="1:18" ht="60" x14ac:dyDescent="0.25">
      <c r="A4508" s="52">
        <v>4498</v>
      </c>
      <c r="B4508" s="33">
        <v>20190620133649</v>
      </c>
      <c r="C4508" s="34">
        <v>43636</v>
      </c>
      <c r="D4508" s="35" t="s">
        <v>60</v>
      </c>
      <c r="E4508" s="35" t="s">
        <v>119</v>
      </c>
      <c r="F4508" s="35" t="s">
        <v>80</v>
      </c>
      <c r="G4508" s="35" t="s">
        <v>104</v>
      </c>
      <c r="H4508" s="37" t="s">
        <v>121</v>
      </c>
      <c r="I4508" s="35" t="s">
        <v>39</v>
      </c>
      <c r="J4508" s="34">
        <v>43654</v>
      </c>
      <c r="K4508" s="38" t="s">
        <v>115</v>
      </c>
      <c r="L4508" s="53">
        <f>IFERROR(WORKDAY(C4508,R4508,DiasNOLaborables),"")</f>
        <v>43654</v>
      </c>
      <c r="M4508" s="27" t="str">
        <f>+IF(C4508="","",IF(J4508="","",(IF(J4508&lt;=L4508,"A TIEMPO","FUERA DE TIEMPO"))))</f>
        <v>A TIEMPO</v>
      </c>
      <c r="N4508" s="27">
        <f>IF(J4508="","",NETWORKDAYS(Hoja1!C11+1,Hoja1!J11,DiasNOLaborables))</f>
        <v>8</v>
      </c>
      <c r="O4508" s="28" t="str">
        <f t="shared" si="140"/>
        <v/>
      </c>
      <c r="P4508" s="26"/>
      <c r="Q4508" s="26"/>
      <c r="R4508" s="26">
        <f t="shared" si="141"/>
        <v>10</v>
      </c>
    </row>
    <row r="4509" spans="1:18" ht="45" x14ac:dyDescent="0.25">
      <c r="A4509" s="52">
        <v>4499</v>
      </c>
      <c r="B4509" s="33">
        <v>20199050046362</v>
      </c>
      <c r="C4509" s="34">
        <v>43636</v>
      </c>
      <c r="D4509" s="35" t="s">
        <v>61</v>
      </c>
      <c r="E4509" s="35" t="s">
        <v>115</v>
      </c>
      <c r="F4509" s="35" t="s">
        <v>80</v>
      </c>
      <c r="G4509" s="35" t="s">
        <v>104</v>
      </c>
      <c r="H4509" s="37" t="s">
        <v>121</v>
      </c>
      <c r="I4509" s="35" t="s">
        <v>39</v>
      </c>
      <c r="J4509" s="34">
        <v>43644</v>
      </c>
      <c r="K4509" s="38" t="s">
        <v>115</v>
      </c>
      <c r="L4509" s="53">
        <f>IFERROR(WORKDAY(C4509,R4509,DiasNOLaborables),"")</f>
        <v>43654</v>
      </c>
      <c r="M4509" s="27" t="str">
        <f>+IF(C4509="","",IF(J4509="","",(IF(J4509&lt;=L4509,"A TIEMPO","FUERA DE TIEMPO"))))</f>
        <v>A TIEMPO</v>
      </c>
      <c r="N4509" s="27">
        <f>IF(J4509="","",NETWORKDAYS(Hoja1!C4027+1,Hoja1!J4027,DiasNOLaborables))</f>
        <v>7</v>
      </c>
      <c r="O4509" s="28" t="str">
        <f t="shared" si="140"/>
        <v/>
      </c>
      <c r="P4509" s="26"/>
      <c r="Q4509" s="26"/>
      <c r="R4509" s="26">
        <f t="shared" si="141"/>
        <v>10</v>
      </c>
    </row>
    <row r="4510" spans="1:18" ht="45" x14ac:dyDescent="0.25">
      <c r="A4510" s="52">
        <v>4500</v>
      </c>
      <c r="B4510" s="33">
        <v>20199050046342</v>
      </c>
      <c r="C4510" s="34">
        <v>43636</v>
      </c>
      <c r="D4510" s="35" t="s">
        <v>60</v>
      </c>
      <c r="E4510" s="35" t="s">
        <v>115</v>
      </c>
      <c r="F4510" s="35" t="s">
        <v>80</v>
      </c>
      <c r="G4510" s="35" t="s">
        <v>104</v>
      </c>
      <c r="H4510" s="37" t="s">
        <v>121</v>
      </c>
      <c r="I4510" s="35" t="s">
        <v>39</v>
      </c>
      <c r="J4510" s="34">
        <v>43644</v>
      </c>
      <c r="K4510" s="38" t="s">
        <v>115</v>
      </c>
      <c r="L4510" s="53">
        <f>IFERROR(WORKDAY(C4510,R4510,DiasNOLaborables),"")</f>
        <v>43654</v>
      </c>
      <c r="M4510" s="27" t="str">
        <f>+IF(C4510="","",IF(J4510="","",(IF(J4510&lt;=L4510,"A TIEMPO","FUERA DE TIEMPO"))))</f>
        <v>A TIEMPO</v>
      </c>
      <c r="N4510" s="27">
        <f>IF(J4510="","",NETWORKDAYS(Hoja1!C4028+1,Hoja1!J4028,DiasNOLaborables))</f>
        <v>7</v>
      </c>
      <c r="O4510" s="28" t="str">
        <f t="shared" si="140"/>
        <v/>
      </c>
      <c r="P4510" s="26"/>
      <c r="Q4510" s="26"/>
      <c r="R4510" s="26">
        <f t="shared" si="141"/>
        <v>10</v>
      </c>
    </row>
    <row r="4511" spans="1:18" ht="45" x14ac:dyDescent="0.25">
      <c r="A4511" s="52">
        <v>4501</v>
      </c>
      <c r="B4511" s="33">
        <v>20199050046272</v>
      </c>
      <c r="C4511" s="34">
        <v>43636</v>
      </c>
      <c r="D4511" s="35" t="s">
        <v>60</v>
      </c>
      <c r="E4511" s="35" t="s">
        <v>115</v>
      </c>
      <c r="F4511" s="35" t="s">
        <v>80</v>
      </c>
      <c r="G4511" s="35" t="s">
        <v>104</v>
      </c>
      <c r="H4511" s="37" t="s">
        <v>121</v>
      </c>
      <c r="I4511" s="35" t="s">
        <v>39</v>
      </c>
      <c r="J4511" s="34">
        <v>43644</v>
      </c>
      <c r="K4511" s="38" t="s">
        <v>115</v>
      </c>
      <c r="L4511" s="53">
        <f>IFERROR(WORKDAY(C4511,R4511,DiasNOLaborables),"")</f>
        <v>43654</v>
      </c>
      <c r="M4511" s="27" t="str">
        <f>+IF(C4511="","",IF(J4511="","",(IF(J4511&lt;=L4511,"A TIEMPO","FUERA DE TIEMPO"))))</f>
        <v>A TIEMPO</v>
      </c>
      <c r="N4511" s="27">
        <f>IF(J4511="","",NETWORKDAYS(Hoja1!C4029+1,Hoja1!J4029,DiasNOLaborables))</f>
        <v>7</v>
      </c>
      <c r="O4511" s="28" t="str">
        <f t="shared" si="140"/>
        <v/>
      </c>
      <c r="P4511" s="26"/>
      <c r="Q4511" s="26"/>
      <c r="R4511" s="26">
        <f t="shared" si="141"/>
        <v>10</v>
      </c>
    </row>
    <row r="4512" spans="1:18" ht="45" x14ac:dyDescent="0.25">
      <c r="A4512" s="52">
        <v>4502</v>
      </c>
      <c r="B4512" s="33" t="s">
        <v>128</v>
      </c>
      <c r="C4512" s="34">
        <v>43636</v>
      </c>
      <c r="D4512" s="35" t="s">
        <v>60</v>
      </c>
      <c r="E4512" s="35" t="s">
        <v>115</v>
      </c>
      <c r="F4512" s="35" t="s">
        <v>80</v>
      </c>
      <c r="G4512" s="35" t="s">
        <v>104</v>
      </c>
      <c r="H4512" s="37" t="s">
        <v>121</v>
      </c>
      <c r="I4512" s="35" t="s">
        <v>39</v>
      </c>
      <c r="J4512" s="34">
        <v>43644</v>
      </c>
      <c r="K4512" s="38" t="s">
        <v>115</v>
      </c>
      <c r="L4512" s="53">
        <f>IFERROR(WORKDAY(C4512,R4512,DiasNOLaborables),"")</f>
        <v>43654</v>
      </c>
      <c r="M4512" s="27" t="str">
        <f>+IF(C4512="","",IF(J4512="","",(IF(J4512&lt;=L4512,"A TIEMPO","FUERA DE TIEMPO"))))</f>
        <v>A TIEMPO</v>
      </c>
      <c r="N4512" s="27">
        <f>IF(J4512="","",NETWORKDAYS(Hoja1!C4030+1,Hoja1!J4030,DiasNOLaborables))</f>
        <v>7</v>
      </c>
      <c r="O4512" s="28" t="str">
        <f t="shared" si="140"/>
        <v/>
      </c>
      <c r="P4512" s="26"/>
      <c r="Q4512" s="26"/>
      <c r="R4512" s="26">
        <f t="shared" si="141"/>
        <v>10</v>
      </c>
    </row>
    <row r="4513" spans="1:18" ht="45" x14ac:dyDescent="0.25">
      <c r="A4513" s="52">
        <v>4503</v>
      </c>
      <c r="B4513" s="33">
        <v>20199050046372</v>
      </c>
      <c r="C4513" s="34">
        <v>43636</v>
      </c>
      <c r="D4513" s="35" t="s">
        <v>61</v>
      </c>
      <c r="E4513" s="35" t="s">
        <v>115</v>
      </c>
      <c r="F4513" s="35" t="s">
        <v>80</v>
      </c>
      <c r="G4513" s="35" t="s">
        <v>104</v>
      </c>
      <c r="H4513" s="37" t="s">
        <v>121</v>
      </c>
      <c r="I4513" s="35" t="s">
        <v>39</v>
      </c>
      <c r="J4513" s="34">
        <v>43644</v>
      </c>
      <c r="K4513" s="38" t="s">
        <v>115</v>
      </c>
      <c r="L4513" s="53">
        <f>IFERROR(WORKDAY(C4513,R4513,DiasNOLaborables),"")</f>
        <v>43654</v>
      </c>
      <c r="M4513" s="27" t="str">
        <f>+IF(C4513="","",IF(J4513="","",(IF(J4513&lt;=L4513,"A TIEMPO","FUERA DE TIEMPO"))))</f>
        <v>A TIEMPO</v>
      </c>
      <c r="N4513" s="27">
        <f>IF(J4513="","",NETWORKDAYS(Hoja1!C4031+1,Hoja1!J4031,DiasNOLaborables))</f>
        <v>7</v>
      </c>
      <c r="O4513" s="28" t="str">
        <f t="shared" si="140"/>
        <v/>
      </c>
      <c r="P4513" s="26"/>
      <c r="Q4513" s="26"/>
      <c r="R4513" s="26">
        <f t="shared" si="141"/>
        <v>10</v>
      </c>
    </row>
    <row r="4514" spans="1:18" ht="45" x14ac:dyDescent="0.25">
      <c r="A4514" s="52">
        <v>4504</v>
      </c>
      <c r="B4514" s="33">
        <v>20199050046162</v>
      </c>
      <c r="C4514" s="34">
        <v>43636</v>
      </c>
      <c r="D4514" s="35" t="s">
        <v>60</v>
      </c>
      <c r="E4514" s="35" t="s">
        <v>118</v>
      </c>
      <c r="F4514" s="35" t="s">
        <v>80</v>
      </c>
      <c r="G4514" s="35" t="s">
        <v>104</v>
      </c>
      <c r="H4514" s="37" t="s">
        <v>121</v>
      </c>
      <c r="I4514" s="35" t="s">
        <v>39</v>
      </c>
      <c r="J4514" s="34">
        <v>43648</v>
      </c>
      <c r="K4514" s="38" t="s">
        <v>115</v>
      </c>
      <c r="L4514" s="53">
        <f>IFERROR(WORKDAY(C4514,R4514,DiasNOLaborables),"")</f>
        <v>43654</v>
      </c>
      <c r="M4514" s="27" t="str">
        <f>+IF(C4514="","",IF(J4514="","",(IF(J4514&lt;=L4514,"A TIEMPO","FUERA DE TIEMPO"))))</f>
        <v>A TIEMPO</v>
      </c>
      <c r="N4514" s="27">
        <f>IF(J4514="","",NETWORKDAYS(Hoja1!C4032+1,Hoja1!J4032,DiasNOLaborables))</f>
        <v>7</v>
      </c>
      <c r="O4514" s="28" t="str">
        <f t="shared" si="140"/>
        <v/>
      </c>
      <c r="P4514" s="26"/>
      <c r="Q4514" s="26"/>
      <c r="R4514" s="26">
        <f t="shared" si="141"/>
        <v>10</v>
      </c>
    </row>
    <row r="4515" spans="1:18" ht="45" x14ac:dyDescent="0.25">
      <c r="A4515" s="52">
        <v>4505</v>
      </c>
      <c r="B4515" s="33" t="s">
        <v>129</v>
      </c>
      <c r="C4515" s="34">
        <v>43636</v>
      </c>
      <c r="D4515" s="35" t="s">
        <v>60</v>
      </c>
      <c r="E4515" s="35" t="s">
        <v>115</v>
      </c>
      <c r="F4515" s="35" t="s">
        <v>80</v>
      </c>
      <c r="G4515" s="35" t="s">
        <v>104</v>
      </c>
      <c r="H4515" s="37" t="s">
        <v>121</v>
      </c>
      <c r="I4515" s="35" t="s">
        <v>39</v>
      </c>
      <c r="J4515" s="34">
        <v>43644</v>
      </c>
      <c r="K4515" s="38" t="s">
        <v>115</v>
      </c>
      <c r="L4515" s="53">
        <f>IFERROR(WORKDAY(C4515,R4515,DiasNOLaborables),"")</f>
        <v>43654</v>
      </c>
      <c r="M4515" s="27" t="str">
        <f>+IF(C4515="","",IF(J4515="","",(IF(J4515&lt;=L4515,"A TIEMPO","FUERA DE TIEMPO"))))</f>
        <v>A TIEMPO</v>
      </c>
      <c r="N4515" s="27">
        <f>IF(J4515="","",NETWORKDAYS(Hoja1!C4033+1,Hoja1!J4033,DiasNOLaborables))</f>
        <v>7</v>
      </c>
      <c r="O4515" s="28" t="str">
        <f t="shared" si="140"/>
        <v/>
      </c>
      <c r="P4515" s="26"/>
      <c r="Q4515" s="26"/>
      <c r="R4515" s="26">
        <f t="shared" si="141"/>
        <v>10</v>
      </c>
    </row>
    <row r="4516" spans="1:18" ht="45" x14ac:dyDescent="0.25">
      <c r="A4516" s="52">
        <v>4506</v>
      </c>
      <c r="B4516" s="33">
        <v>20199050046392</v>
      </c>
      <c r="C4516" s="34">
        <v>43636</v>
      </c>
      <c r="D4516" s="35" t="s">
        <v>60</v>
      </c>
      <c r="E4516" s="35" t="s">
        <v>115</v>
      </c>
      <c r="F4516" s="35" t="s">
        <v>80</v>
      </c>
      <c r="G4516" s="35" t="s">
        <v>104</v>
      </c>
      <c r="H4516" s="37" t="s">
        <v>121</v>
      </c>
      <c r="I4516" s="35" t="s">
        <v>39</v>
      </c>
      <c r="J4516" s="34">
        <v>43644</v>
      </c>
      <c r="K4516" s="38" t="s">
        <v>115</v>
      </c>
      <c r="L4516" s="53">
        <f>IFERROR(WORKDAY(C4516,R4516,DiasNOLaborables),"")</f>
        <v>43654</v>
      </c>
      <c r="M4516" s="27" t="str">
        <f>+IF(C4516="","",IF(J4516="","",(IF(J4516&lt;=L4516,"A TIEMPO","FUERA DE TIEMPO"))))</f>
        <v>A TIEMPO</v>
      </c>
      <c r="N4516" s="27">
        <f>IF(J4516="","",NETWORKDAYS(Hoja1!C4034+1,Hoja1!J4034,DiasNOLaborables))</f>
        <v>7</v>
      </c>
      <c r="O4516" s="28" t="str">
        <f t="shared" si="140"/>
        <v/>
      </c>
      <c r="P4516" s="26"/>
      <c r="Q4516" s="26"/>
      <c r="R4516" s="26">
        <f t="shared" si="141"/>
        <v>10</v>
      </c>
    </row>
    <row r="4517" spans="1:18" ht="45" x14ac:dyDescent="0.25">
      <c r="A4517" s="52">
        <v>4507</v>
      </c>
      <c r="B4517" s="33">
        <v>20199050046172</v>
      </c>
      <c r="C4517" s="34">
        <v>43636</v>
      </c>
      <c r="D4517" s="35" t="s">
        <v>60</v>
      </c>
      <c r="E4517" s="35" t="s">
        <v>118</v>
      </c>
      <c r="F4517" s="35" t="s">
        <v>80</v>
      </c>
      <c r="G4517" s="35" t="s">
        <v>84</v>
      </c>
      <c r="H4517" s="37" t="s">
        <v>120</v>
      </c>
      <c r="I4517" s="35" t="s">
        <v>40</v>
      </c>
      <c r="J4517" s="34">
        <v>43651</v>
      </c>
      <c r="K4517" s="38" t="s">
        <v>115</v>
      </c>
      <c r="L4517" s="53">
        <f>IFERROR(WORKDAY(C4517,R4517,DiasNOLaborables),"")</f>
        <v>43654</v>
      </c>
      <c r="M4517" s="27" t="str">
        <f>+IF(C4517="","",IF(J4517="","",(IF(J4517&lt;=L4517,"A TIEMPO","FUERA DE TIEMPO"))))</f>
        <v>A TIEMPO</v>
      </c>
      <c r="N4517" s="27">
        <f>IF(J4517="","",NETWORKDAYS(Hoja1!C4035+1,Hoja1!J4035,DiasNOLaborables))</f>
        <v>7</v>
      </c>
      <c r="O4517" s="28" t="str">
        <f t="shared" si="140"/>
        <v/>
      </c>
      <c r="P4517" s="26"/>
      <c r="Q4517" s="26"/>
      <c r="R4517" s="26">
        <f t="shared" si="141"/>
        <v>10</v>
      </c>
    </row>
    <row r="4518" spans="1:18" ht="45" x14ac:dyDescent="0.25">
      <c r="A4518" s="52">
        <v>4508</v>
      </c>
      <c r="B4518" s="33">
        <v>20199050046182</v>
      </c>
      <c r="C4518" s="34">
        <v>43636</v>
      </c>
      <c r="D4518" s="35" t="s">
        <v>65</v>
      </c>
      <c r="E4518" s="35" t="s">
        <v>118</v>
      </c>
      <c r="F4518" s="35" t="s">
        <v>80</v>
      </c>
      <c r="G4518" s="35" t="s">
        <v>84</v>
      </c>
      <c r="H4518" s="37" t="s">
        <v>120</v>
      </c>
      <c r="I4518" s="35" t="s">
        <v>40</v>
      </c>
      <c r="J4518" s="34">
        <v>43637</v>
      </c>
      <c r="K4518" s="38" t="s">
        <v>115</v>
      </c>
      <c r="L4518" s="53">
        <f>IFERROR(WORKDAY(C4518,R4518,DiasNOLaborables),"")</f>
        <v>43654</v>
      </c>
      <c r="M4518" s="27" t="str">
        <f>+IF(C4518="","",IF(J4518="","",(IF(J4518&lt;=L4518,"A TIEMPO","FUERA DE TIEMPO"))))</f>
        <v>A TIEMPO</v>
      </c>
      <c r="N4518" s="27">
        <f>IF(J4518="","",NETWORKDAYS(Hoja1!C4036+1,Hoja1!J4036,DiasNOLaborables))</f>
        <v>7</v>
      </c>
      <c r="O4518" s="28" t="str">
        <f t="shared" si="140"/>
        <v/>
      </c>
      <c r="P4518" s="26"/>
      <c r="Q4518" s="26"/>
      <c r="R4518" s="26">
        <f t="shared" si="141"/>
        <v>10</v>
      </c>
    </row>
    <row r="4519" spans="1:18" ht="45" x14ac:dyDescent="0.25">
      <c r="A4519" s="52">
        <v>4509</v>
      </c>
      <c r="B4519" s="33">
        <v>20199050046202</v>
      </c>
      <c r="C4519" s="34">
        <v>43636</v>
      </c>
      <c r="D4519" s="35" t="s">
        <v>60</v>
      </c>
      <c r="E4519" s="35" t="s">
        <v>118</v>
      </c>
      <c r="F4519" s="35" t="s">
        <v>80</v>
      </c>
      <c r="G4519" s="35" t="s">
        <v>104</v>
      </c>
      <c r="H4519" s="37" t="s">
        <v>120</v>
      </c>
      <c r="I4519" s="35" t="s">
        <v>47</v>
      </c>
      <c r="J4519" s="34">
        <v>43649</v>
      </c>
      <c r="K4519" s="38" t="s">
        <v>115</v>
      </c>
      <c r="L4519" s="53">
        <f>IFERROR(WORKDAY(C4519,R4519,DiasNOLaborables),"")</f>
        <v>43654</v>
      </c>
      <c r="M4519" s="27" t="str">
        <f>+IF(C4519="","",IF(J4519="","",(IF(J4519&lt;=L4519,"A TIEMPO","FUERA DE TIEMPO"))))</f>
        <v>A TIEMPO</v>
      </c>
      <c r="N4519" s="27">
        <f>IF(J4519="","",NETWORKDAYS(Hoja1!C4037+1,Hoja1!J4037,DiasNOLaborables))</f>
        <v>7</v>
      </c>
      <c r="O4519" s="28" t="str">
        <f t="shared" si="140"/>
        <v/>
      </c>
      <c r="P4519" s="26"/>
      <c r="Q4519" s="26"/>
      <c r="R4519" s="26">
        <f t="shared" si="141"/>
        <v>10</v>
      </c>
    </row>
    <row r="4520" spans="1:18" ht="30" x14ac:dyDescent="0.25">
      <c r="A4520" s="52">
        <v>4510</v>
      </c>
      <c r="B4520" s="33">
        <v>20199050046242</v>
      </c>
      <c r="C4520" s="34">
        <v>43636</v>
      </c>
      <c r="D4520" s="35" t="s">
        <v>60</v>
      </c>
      <c r="E4520" s="35" t="s">
        <v>118</v>
      </c>
      <c r="F4520" s="35" t="s">
        <v>73</v>
      </c>
      <c r="G4520" s="35" t="s">
        <v>83</v>
      </c>
      <c r="H4520" s="37" t="s">
        <v>120</v>
      </c>
      <c r="I4520" s="35" t="s">
        <v>38</v>
      </c>
      <c r="J4520" s="34">
        <v>43655</v>
      </c>
      <c r="K4520" s="38" t="s">
        <v>115</v>
      </c>
      <c r="L4520" s="53">
        <f>IFERROR(WORKDAY(C4520,R4520,DiasNOLaborables),"")</f>
        <v>43661</v>
      </c>
      <c r="M4520" s="27" t="str">
        <f>+IF(C4520="","",IF(J4520="","",(IF(J4520&lt;=L4520,"A TIEMPO","FUERA DE TIEMPO"))))</f>
        <v>A TIEMPO</v>
      </c>
      <c r="N4520" s="27">
        <f>IF(J4520="","",NETWORKDAYS(Hoja1!C4038+1,Hoja1!J4038,DiasNOLaborables))</f>
        <v>7</v>
      </c>
      <c r="O4520" s="28" t="str">
        <f t="shared" si="140"/>
        <v/>
      </c>
      <c r="P4520" s="26"/>
      <c r="Q4520" s="26"/>
      <c r="R4520" s="26">
        <f t="shared" si="141"/>
        <v>15</v>
      </c>
    </row>
    <row r="4521" spans="1:18" ht="30" x14ac:dyDescent="0.25">
      <c r="A4521" s="52">
        <v>4511</v>
      </c>
      <c r="B4521" s="33">
        <v>20199050046262</v>
      </c>
      <c r="C4521" s="34">
        <v>43636</v>
      </c>
      <c r="D4521" s="35" t="s">
        <v>62</v>
      </c>
      <c r="E4521" s="35" t="s">
        <v>118</v>
      </c>
      <c r="F4521" s="35" t="s">
        <v>73</v>
      </c>
      <c r="G4521" s="35" t="s">
        <v>83</v>
      </c>
      <c r="H4521" s="37" t="s">
        <v>120</v>
      </c>
      <c r="I4521" s="35" t="s">
        <v>38</v>
      </c>
      <c r="J4521" s="34">
        <v>43655</v>
      </c>
      <c r="K4521" s="38" t="s">
        <v>115</v>
      </c>
      <c r="L4521" s="53">
        <f>IFERROR(WORKDAY(C4521,R4521,DiasNOLaborables),"")</f>
        <v>43661</v>
      </c>
      <c r="M4521" s="27" t="str">
        <f>+IF(C4521="","",IF(J4521="","",(IF(J4521&lt;=L4521,"A TIEMPO","FUERA DE TIEMPO"))))</f>
        <v>A TIEMPO</v>
      </c>
      <c r="N4521" s="27">
        <f>IF(J4521="","",NETWORKDAYS(Hoja1!C4039+1,Hoja1!J4039,DiasNOLaborables))</f>
        <v>7</v>
      </c>
      <c r="O4521" s="28" t="str">
        <f t="shared" si="140"/>
        <v/>
      </c>
      <c r="P4521" s="26"/>
      <c r="Q4521" s="26"/>
      <c r="R4521" s="26">
        <f t="shared" si="141"/>
        <v>15</v>
      </c>
    </row>
    <row r="4522" spans="1:18" ht="30" x14ac:dyDescent="0.25">
      <c r="A4522" s="52">
        <v>4512</v>
      </c>
      <c r="B4522" s="33">
        <v>20199050046282</v>
      </c>
      <c r="C4522" s="34">
        <v>43636</v>
      </c>
      <c r="D4522" s="35" t="s">
        <v>60</v>
      </c>
      <c r="E4522" s="35" t="s">
        <v>118</v>
      </c>
      <c r="F4522" s="35" t="s">
        <v>80</v>
      </c>
      <c r="G4522" s="35" t="s">
        <v>84</v>
      </c>
      <c r="H4522" s="37" t="s">
        <v>120</v>
      </c>
      <c r="I4522" s="35" t="s">
        <v>46</v>
      </c>
      <c r="J4522" s="34">
        <v>43641</v>
      </c>
      <c r="K4522" s="38" t="s">
        <v>115</v>
      </c>
      <c r="L4522" s="53">
        <f>IFERROR(WORKDAY(C4522,R4522,DiasNOLaborables),"")</f>
        <v>43654</v>
      </c>
      <c r="M4522" s="27" t="str">
        <f>+IF(C4522="","",IF(J4522="","",(IF(J4522&lt;=L4522,"A TIEMPO","FUERA DE TIEMPO"))))</f>
        <v>A TIEMPO</v>
      </c>
      <c r="N4522" s="27">
        <f>IF(J4522="","",NETWORKDAYS(Hoja1!C4040+1,Hoja1!J4040,DiasNOLaborables))</f>
        <v>7</v>
      </c>
      <c r="O4522" s="28" t="str">
        <f t="shared" si="140"/>
        <v/>
      </c>
      <c r="P4522" s="26"/>
      <c r="Q4522" s="26"/>
      <c r="R4522" s="26">
        <f t="shared" si="141"/>
        <v>10</v>
      </c>
    </row>
    <row r="4523" spans="1:18" ht="30" x14ac:dyDescent="0.25">
      <c r="A4523" s="52">
        <v>4513</v>
      </c>
      <c r="B4523" s="33">
        <v>20197010000802</v>
      </c>
      <c r="C4523" s="34">
        <v>43636</v>
      </c>
      <c r="D4523" s="35" t="s">
        <v>63</v>
      </c>
      <c r="E4523" s="35" t="s">
        <v>114</v>
      </c>
      <c r="F4523" s="35" t="s">
        <v>81</v>
      </c>
      <c r="G4523" s="35" t="s">
        <v>89</v>
      </c>
      <c r="H4523" s="37" t="s">
        <v>120</v>
      </c>
      <c r="I4523" s="35" t="s">
        <v>37</v>
      </c>
      <c r="J4523" s="34">
        <v>43649</v>
      </c>
      <c r="K4523" s="38" t="s">
        <v>115</v>
      </c>
      <c r="L4523" s="53">
        <f>IFERROR(WORKDAY(C4523,R4523,DiasNOLaborables),"")</f>
        <v>43644</v>
      </c>
      <c r="M4523" s="27" t="str">
        <f>+IF(C4523="","",IF(J4523="","",(IF(J4523&lt;=L4523,"A TIEMPO","FUERA DE TIEMPO"))))</f>
        <v>FUERA DE TIEMPO</v>
      </c>
      <c r="N4523" s="27">
        <f>IF(J4523="","",NETWORKDAYS(Hoja1!C4041+1,Hoja1!J4041,DiasNOLaborables))</f>
        <v>7</v>
      </c>
      <c r="O4523" s="28">
        <f t="shared" si="140"/>
        <v>2</v>
      </c>
      <c r="P4523" s="26"/>
      <c r="Q4523" s="26"/>
      <c r="R4523" s="26">
        <f t="shared" si="141"/>
        <v>5</v>
      </c>
    </row>
    <row r="4524" spans="1:18" ht="30" x14ac:dyDescent="0.25">
      <c r="A4524" s="52">
        <v>4514</v>
      </c>
      <c r="B4524" s="33">
        <v>20199050046292</v>
      </c>
      <c r="C4524" s="34">
        <v>43636</v>
      </c>
      <c r="D4524" s="35" t="s">
        <v>60</v>
      </c>
      <c r="E4524" s="35" t="s">
        <v>118</v>
      </c>
      <c r="F4524" s="35" t="s">
        <v>70</v>
      </c>
      <c r="G4524" s="35" t="s">
        <v>89</v>
      </c>
      <c r="H4524" s="37" t="s">
        <v>120</v>
      </c>
      <c r="I4524" s="35" t="s">
        <v>37</v>
      </c>
      <c r="J4524" s="34">
        <v>43651</v>
      </c>
      <c r="K4524" s="38" t="s">
        <v>115</v>
      </c>
      <c r="L4524" s="53">
        <f>IFERROR(WORKDAY(C4524,R4524,DiasNOLaborables),"")</f>
        <v>43682</v>
      </c>
      <c r="M4524" s="27" t="str">
        <f>+IF(C4524="","",IF(J4524="","",(IF(J4524&lt;=L4524,"A TIEMPO","FUERA DE TIEMPO"))))</f>
        <v>A TIEMPO</v>
      </c>
      <c r="N4524" s="27">
        <f>IF(J4524="","",NETWORKDAYS(Hoja1!C4042+1,Hoja1!J4042,DiasNOLaborables))</f>
        <v>7</v>
      </c>
      <c r="O4524" s="28" t="str">
        <f t="shared" si="140"/>
        <v/>
      </c>
      <c r="P4524" s="26"/>
      <c r="Q4524" s="26"/>
      <c r="R4524" s="26">
        <f t="shared" si="141"/>
        <v>30</v>
      </c>
    </row>
    <row r="4525" spans="1:18" ht="30" x14ac:dyDescent="0.25">
      <c r="A4525" s="52">
        <v>4515</v>
      </c>
      <c r="B4525" s="33">
        <v>20199050046302</v>
      </c>
      <c r="C4525" s="34">
        <v>43636</v>
      </c>
      <c r="D4525" s="35" t="s">
        <v>60</v>
      </c>
      <c r="E4525" s="35" t="s">
        <v>118</v>
      </c>
      <c r="F4525" s="35" t="s">
        <v>80</v>
      </c>
      <c r="G4525" s="35" t="s">
        <v>91</v>
      </c>
      <c r="H4525" s="37" t="s">
        <v>120</v>
      </c>
      <c r="I4525" s="35" t="s">
        <v>37</v>
      </c>
      <c r="J4525" s="34">
        <v>43642</v>
      </c>
      <c r="K4525" s="38" t="s">
        <v>115</v>
      </c>
      <c r="L4525" s="53">
        <f>IFERROR(WORKDAY(C4525,R4525,DiasNOLaborables),"")</f>
        <v>43654</v>
      </c>
      <c r="M4525" s="27" t="str">
        <f>+IF(C4525="","",IF(J4525="","",(IF(J4525&lt;=L4525,"A TIEMPO","FUERA DE TIEMPO"))))</f>
        <v>A TIEMPO</v>
      </c>
      <c r="N4525" s="27">
        <f>IF(J4525="","",NETWORKDAYS(Hoja1!C4043+1,Hoja1!J4043,DiasNOLaborables))</f>
        <v>7</v>
      </c>
      <c r="O4525" s="28" t="str">
        <f t="shared" si="140"/>
        <v/>
      </c>
      <c r="P4525" s="26"/>
      <c r="Q4525" s="26"/>
      <c r="R4525" s="26">
        <f t="shared" si="141"/>
        <v>10</v>
      </c>
    </row>
    <row r="4526" spans="1:18" ht="45" x14ac:dyDescent="0.25">
      <c r="A4526" s="52">
        <v>4516</v>
      </c>
      <c r="B4526" s="33">
        <v>20199050046312</v>
      </c>
      <c r="C4526" s="34">
        <v>43636</v>
      </c>
      <c r="D4526" s="35" t="s">
        <v>60</v>
      </c>
      <c r="E4526" s="35" t="s">
        <v>118</v>
      </c>
      <c r="F4526" s="35" t="s">
        <v>80</v>
      </c>
      <c r="G4526" s="35" t="s">
        <v>84</v>
      </c>
      <c r="H4526" s="37" t="s">
        <v>120</v>
      </c>
      <c r="I4526" s="35" t="s">
        <v>40</v>
      </c>
      <c r="J4526" s="34">
        <v>43651</v>
      </c>
      <c r="K4526" s="38" t="s">
        <v>115</v>
      </c>
      <c r="L4526" s="53">
        <f>IFERROR(WORKDAY(C4526,R4526,DiasNOLaborables),"")</f>
        <v>43654</v>
      </c>
      <c r="M4526" s="27" t="str">
        <f>+IF(C4526="","",IF(J4526="","",(IF(J4526&lt;=L4526,"A TIEMPO","FUERA DE TIEMPO"))))</f>
        <v>A TIEMPO</v>
      </c>
      <c r="N4526" s="27">
        <f>IF(J4526="","",NETWORKDAYS(Hoja1!C4044+1,Hoja1!J4044,DiasNOLaborables))</f>
        <v>8</v>
      </c>
      <c r="O4526" s="28" t="str">
        <f t="shared" si="140"/>
        <v/>
      </c>
      <c r="P4526" s="26"/>
      <c r="Q4526" s="26"/>
      <c r="R4526" s="26">
        <f t="shared" si="141"/>
        <v>10</v>
      </c>
    </row>
    <row r="4527" spans="1:18" ht="30" x14ac:dyDescent="0.25">
      <c r="A4527" s="52">
        <v>4517</v>
      </c>
      <c r="B4527" s="33">
        <v>20199050046322</v>
      </c>
      <c r="C4527" s="34">
        <v>43636</v>
      </c>
      <c r="D4527" s="35" t="s">
        <v>60</v>
      </c>
      <c r="E4527" s="35" t="s">
        <v>118</v>
      </c>
      <c r="F4527" s="35" t="s">
        <v>80</v>
      </c>
      <c r="G4527" s="35" t="s">
        <v>84</v>
      </c>
      <c r="H4527" s="37" t="s">
        <v>120</v>
      </c>
      <c r="I4527" s="35" t="s">
        <v>41</v>
      </c>
      <c r="J4527" s="34">
        <v>43641</v>
      </c>
      <c r="K4527" s="38" t="s">
        <v>115</v>
      </c>
      <c r="L4527" s="53">
        <f>IFERROR(WORKDAY(C4527,R4527,DiasNOLaborables),"")</f>
        <v>43654</v>
      </c>
      <c r="M4527" s="27" t="str">
        <f>+IF(C4527="","",IF(J4527="","",(IF(J4527&lt;=L4527,"A TIEMPO","FUERA DE TIEMPO"))))</f>
        <v>A TIEMPO</v>
      </c>
      <c r="N4527" s="27">
        <f>IF(J4527="","",NETWORKDAYS(Hoja1!C4045+1,Hoja1!J4045,DiasNOLaborables))</f>
        <v>8</v>
      </c>
      <c r="O4527" s="28" t="str">
        <f t="shared" si="140"/>
        <v/>
      </c>
      <c r="P4527" s="26"/>
      <c r="Q4527" s="26"/>
      <c r="R4527" s="26">
        <f t="shared" si="141"/>
        <v>10</v>
      </c>
    </row>
    <row r="4528" spans="1:18" ht="30" x14ac:dyDescent="0.25">
      <c r="A4528" s="52">
        <v>4518</v>
      </c>
      <c r="B4528" s="33">
        <v>20199910068042</v>
      </c>
      <c r="C4528" s="34">
        <v>43636</v>
      </c>
      <c r="D4528" s="35" t="s">
        <v>63</v>
      </c>
      <c r="E4528" s="35" t="s">
        <v>110</v>
      </c>
      <c r="F4528" s="35" t="s">
        <v>73</v>
      </c>
      <c r="G4528" s="35" t="s">
        <v>84</v>
      </c>
      <c r="H4528" s="37" t="s">
        <v>120</v>
      </c>
      <c r="I4528" s="35" t="s">
        <v>45</v>
      </c>
      <c r="J4528" s="34">
        <v>43655</v>
      </c>
      <c r="K4528" s="38" t="s">
        <v>114</v>
      </c>
      <c r="L4528" s="53">
        <f>IFERROR(WORKDAY(C4528,R4528,DiasNOLaborables),"")</f>
        <v>43661</v>
      </c>
      <c r="M4528" s="27" t="str">
        <f>+IF(C4528="","",IF(J4528="","",(IF(J4528&lt;=L4528,"A TIEMPO","FUERA DE TIEMPO"))))</f>
        <v>A TIEMPO</v>
      </c>
      <c r="N4528" s="27">
        <f>IF(J4528="","",NETWORKDAYS(Hoja1!C4046+1,Hoja1!J4046,DiasNOLaborables))</f>
        <v>8</v>
      </c>
      <c r="O4528" s="28" t="str">
        <f t="shared" si="140"/>
        <v/>
      </c>
      <c r="P4528" s="26"/>
      <c r="Q4528" s="26"/>
      <c r="R4528" s="26">
        <f t="shared" si="141"/>
        <v>15</v>
      </c>
    </row>
    <row r="4529" spans="1:18" ht="60" x14ac:dyDescent="0.25">
      <c r="A4529" s="52">
        <v>4519</v>
      </c>
      <c r="B4529" s="33">
        <v>20190620222518</v>
      </c>
      <c r="C4529" s="34">
        <v>43636</v>
      </c>
      <c r="D4529" s="35" t="s">
        <v>60</v>
      </c>
      <c r="E4529" s="35" t="s">
        <v>119</v>
      </c>
      <c r="F4529" s="35" t="s">
        <v>80</v>
      </c>
      <c r="G4529" s="35" t="s">
        <v>104</v>
      </c>
      <c r="H4529" s="37" t="s">
        <v>121</v>
      </c>
      <c r="I4529" s="35" t="s">
        <v>39</v>
      </c>
      <c r="J4529" s="34">
        <v>43654</v>
      </c>
      <c r="K4529" s="38" t="s">
        <v>115</v>
      </c>
      <c r="L4529" s="53">
        <f>IFERROR(WORKDAY(C4529,R4529,DiasNOLaborables),"")</f>
        <v>43654</v>
      </c>
      <c r="M4529" s="27" t="str">
        <f>+IF(C4529="","",IF(J4529="","",(IF(J4529&lt;=L4529,"A TIEMPO","FUERA DE TIEMPO"))))</f>
        <v>A TIEMPO</v>
      </c>
      <c r="N4529" s="27">
        <f>IF(J4529="","",NETWORKDAYS(Hoja1!C4402+1,Hoja1!J4402,DiasNOLaborables))</f>
        <v>9</v>
      </c>
      <c r="O4529" s="28" t="str">
        <f t="shared" si="140"/>
        <v/>
      </c>
      <c r="P4529" s="26"/>
      <c r="Q4529" s="26"/>
      <c r="R4529" s="26">
        <f t="shared" si="141"/>
        <v>10</v>
      </c>
    </row>
    <row r="4530" spans="1:18" ht="60" x14ac:dyDescent="0.25">
      <c r="A4530" s="52">
        <v>4520</v>
      </c>
      <c r="B4530" s="33">
        <v>20190620220329</v>
      </c>
      <c r="C4530" s="34">
        <v>43636</v>
      </c>
      <c r="D4530" s="35" t="s">
        <v>60</v>
      </c>
      <c r="E4530" s="35" t="s">
        <v>119</v>
      </c>
      <c r="F4530" s="35" t="s">
        <v>80</v>
      </c>
      <c r="G4530" s="35" t="s">
        <v>104</v>
      </c>
      <c r="H4530" s="37" t="s">
        <v>121</v>
      </c>
      <c r="I4530" s="35" t="s">
        <v>39</v>
      </c>
      <c r="J4530" s="34">
        <v>43654</v>
      </c>
      <c r="K4530" s="38" t="s">
        <v>115</v>
      </c>
      <c r="L4530" s="53">
        <f>IFERROR(WORKDAY(C4530,R4530,DiasNOLaborables),"")</f>
        <v>43654</v>
      </c>
      <c r="M4530" s="27" t="str">
        <f>+IF(C4530="","",IF(J4530="","",(IF(J4530&lt;=L4530,"A TIEMPO","FUERA DE TIEMPO"))))</f>
        <v>A TIEMPO</v>
      </c>
      <c r="N4530" s="27">
        <f>IF(J4530="","",NETWORKDAYS(Hoja1!C4403+1,Hoja1!J4403,DiasNOLaborables))</f>
        <v>9</v>
      </c>
      <c r="O4530" s="28" t="str">
        <f t="shared" si="140"/>
        <v/>
      </c>
      <c r="P4530" s="26"/>
      <c r="Q4530" s="26"/>
      <c r="R4530" s="26">
        <f t="shared" si="141"/>
        <v>10</v>
      </c>
    </row>
    <row r="4531" spans="1:18" ht="60" x14ac:dyDescent="0.25">
      <c r="A4531" s="52">
        <v>4521</v>
      </c>
      <c r="B4531" s="33">
        <v>20190620210653</v>
      </c>
      <c r="C4531" s="34">
        <v>43636</v>
      </c>
      <c r="D4531" s="35" t="s">
        <v>60</v>
      </c>
      <c r="E4531" s="35" t="s">
        <v>119</v>
      </c>
      <c r="F4531" s="35" t="s">
        <v>80</v>
      </c>
      <c r="G4531" s="35" t="s">
        <v>104</v>
      </c>
      <c r="H4531" s="37" t="s">
        <v>121</v>
      </c>
      <c r="I4531" s="35" t="s">
        <v>39</v>
      </c>
      <c r="J4531" s="34">
        <v>43654</v>
      </c>
      <c r="K4531" s="38" t="s">
        <v>115</v>
      </c>
      <c r="L4531" s="53">
        <f>IFERROR(WORKDAY(C4531,R4531,DiasNOLaborables),"")</f>
        <v>43654</v>
      </c>
      <c r="M4531" s="27" t="str">
        <f>+IF(C4531="","",IF(J4531="","",(IF(J4531&lt;=L4531,"A TIEMPO","FUERA DE TIEMPO"))))</f>
        <v>A TIEMPO</v>
      </c>
      <c r="N4531" s="27">
        <f>IF(J4531="","",NETWORKDAYS(Hoja1!C4404+1,Hoja1!J4404,DiasNOLaborables))</f>
        <v>9</v>
      </c>
      <c r="O4531" s="28" t="str">
        <f t="shared" si="140"/>
        <v/>
      </c>
      <c r="P4531" s="26"/>
      <c r="Q4531" s="26"/>
      <c r="R4531" s="26">
        <f t="shared" si="141"/>
        <v>10</v>
      </c>
    </row>
    <row r="4532" spans="1:18" ht="60" x14ac:dyDescent="0.25">
      <c r="A4532" s="52">
        <v>4522</v>
      </c>
      <c r="B4532" s="33">
        <v>20190620181335</v>
      </c>
      <c r="C4532" s="34">
        <v>43636</v>
      </c>
      <c r="D4532" s="35" t="s">
        <v>60</v>
      </c>
      <c r="E4532" s="35" t="s">
        <v>119</v>
      </c>
      <c r="F4532" s="35" t="s">
        <v>80</v>
      </c>
      <c r="G4532" s="35" t="s">
        <v>104</v>
      </c>
      <c r="H4532" s="37" t="s">
        <v>121</v>
      </c>
      <c r="I4532" s="35" t="s">
        <v>39</v>
      </c>
      <c r="J4532" s="34">
        <v>43654</v>
      </c>
      <c r="K4532" s="38" t="s">
        <v>115</v>
      </c>
      <c r="L4532" s="53">
        <f>IFERROR(WORKDAY(C4532,R4532,DiasNOLaborables),"")</f>
        <v>43654</v>
      </c>
      <c r="M4532" s="27" t="str">
        <f>+IF(C4532="","",IF(J4532="","",(IF(J4532&lt;=L4532,"A TIEMPO","FUERA DE TIEMPO"))))</f>
        <v>A TIEMPO</v>
      </c>
      <c r="N4532" s="27">
        <f>IF(J4532="","",NETWORKDAYS(Hoja1!C4405+1,Hoja1!J4405,DiasNOLaborables))</f>
        <v>9</v>
      </c>
      <c r="O4532" s="28" t="str">
        <f t="shared" si="140"/>
        <v/>
      </c>
      <c r="P4532" s="26"/>
      <c r="Q4532" s="26"/>
      <c r="R4532" s="26">
        <f t="shared" si="141"/>
        <v>10</v>
      </c>
    </row>
    <row r="4533" spans="1:18" ht="60" x14ac:dyDescent="0.25">
      <c r="A4533" s="52">
        <v>4523</v>
      </c>
      <c r="B4533" s="33">
        <v>20190620175347</v>
      </c>
      <c r="C4533" s="34">
        <v>43636</v>
      </c>
      <c r="D4533" s="35" t="s">
        <v>60</v>
      </c>
      <c r="E4533" s="35" t="s">
        <v>119</v>
      </c>
      <c r="F4533" s="35" t="s">
        <v>80</v>
      </c>
      <c r="G4533" s="35" t="s">
        <v>104</v>
      </c>
      <c r="H4533" s="37" t="s">
        <v>121</v>
      </c>
      <c r="I4533" s="35" t="s">
        <v>39</v>
      </c>
      <c r="J4533" s="34">
        <v>43654</v>
      </c>
      <c r="K4533" s="38" t="s">
        <v>115</v>
      </c>
      <c r="L4533" s="53">
        <f>IFERROR(WORKDAY(C4533,R4533,DiasNOLaborables),"")</f>
        <v>43654</v>
      </c>
      <c r="M4533" s="27" t="str">
        <f>+IF(C4533="","",IF(J4533="","",(IF(J4533&lt;=L4533,"A TIEMPO","FUERA DE TIEMPO"))))</f>
        <v>A TIEMPO</v>
      </c>
      <c r="N4533" s="27">
        <f>IF(J4533="","",NETWORKDAYS(Hoja1!C4406+1,Hoja1!J4406,DiasNOLaborables))</f>
        <v>9</v>
      </c>
      <c r="O4533" s="28" t="str">
        <f t="shared" si="140"/>
        <v/>
      </c>
      <c r="P4533" s="26"/>
      <c r="Q4533" s="26"/>
      <c r="R4533" s="26">
        <f t="shared" si="141"/>
        <v>10</v>
      </c>
    </row>
    <row r="4534" spans="1:18" ht="60" x14ac:dyDescent="0.25">
      <c r="A4534" s="52">
        <v>4524</v>
      </c>
      <c r="B4534" s="33">
        <v>20190620170658</v>
      </c>
      <c r="C4534" s="34">
        <v>43636</v>
      </c>
      <c r="D4534" s="35" t="s">
        <v>60</v>
      </c>
      <c r="E4534" s="35" t="s">
        <v>119</v>
      </c>
      <c r="F4534" s="35" t="s">
        <v>80</v>
      </c>
      <c r="G4534" s="35" t="s">
        <v>104</v>
      </c>
      <c r="H4534" s="37" t="s">
        <v>121</v>
      </c>
      <c r="I4534" s="35" t="s">
        <v>39</v>
      </c>
      <c r="J4534" s="34">
        <v>43654</v>
      </c>
      <c r="K4534" s="38" t="s">
        <v>115</v>
      </c>
      <c r="L4534" s="53">
        <f>IFERROR(WORKDAY(C4534,R4534,DiasNOLaborables),"")</f>
        <v>43654</v>
      </c>
      <c r="M4534" s="27" t="str">
        <f>+IF(C4534="","",IF(J4534="","",(IF(J4534&lt;=L4534,"A TIEMPO","FUERA DE TIEMPO"))))</f>
        <v>A TIEMPO</v>
      </c>
      <c r="N4534" s="27">
        <f>IF(J4534="","",NETWORKDAYS(Hoja1!C4407+1,Hoja1!J4407,DiasNOLaborables))</f>
        <v>9</v>
      </c>
      <c r="O4534" s="28" t="str">
        <f t="shared" si="140"/>
        <v/>
      </c>
      <c r="P4534" s="26"/>
      <c r="Q4534" s="26"/>
      <c r="R4534" s="26">
        <f t="shared" si="141"/>
        <v>10</v>
      </c>
    </row>
    <row r="4535" spans="1:18" ht="60" x14ac:dyDescent="0.25">
      <c r="A4535" s="52">
        <v>4525</v>
      </c>
      <c r="B4535" s="33">
        <v>20190620162324</v>
      </c>
      <c r="C4535" s="34">
        <v>43636</v>
      </c>
      <c r="D4535" s="35" t="s">
        <v>60</v>
      </c>
      <c r="E4535" s="35" t="s">
        <v>119</v>
      </c>
      <c r="F4535" s="35" t="s">
        <v>80</v>
      </c>
      <c r="G4535" s="35" t="s">
        <v>104</v>
      </c>
      <c r="H4535" s="37" t="s">
        <v>121</v>
      </c>
      <c r="I4535" s="35" t="s">
        <v>39</v>
      </c>
      <c r="J4535" s="34">
        <v>43654</v>
      </c>
      <c r="K4535" s="38" t="s">
        <v>115</v>
      </c>
      <c r="L4535" s="53">
        <f>IFERROR(WORKDAY(C4535,R4535,DiasNOLaborables),"")</f>
        <v>43654</v>
      </c>
      <c r="M4535" s="27" t="str">
        <f>+IF(C4535="","",IF(J4535="","",(IF(J4535&lt;=L4535,"A TIEMPO","FUERA DE TIEMPO"))))</f>
        <v>A TIEMPO</v>
      </c>
      <c r="N4535" s="27">
        <f>IF(J4535="","",NETWORKDAYS(Hoja1!C4408+1,Hoja1!J4408,DiasNOLaborables))</f>
        <v>9</v>
      </c>
      <c r="O4535" s="28" t="str">
        <f t="shared" si="140"/>
        <v/>
      </c>
      <c r="P4535" s="26"/>
      <c r="Q4535" s="26"/>
      <c r="R4535" s="26">
        <f t="shared" si="141"/>
        <v>10</v>
      </c>
    </row>
    <row r="4536" spans="1:18" ht="60" x14ac:dyDescent="0.25">
      <c r="A4536" s="52">
        <v>4526</v>
      </c>
      <c r="B4536" s="33">
        <v>20190620162113</v>
      </c>
      <c r="C4536" s="34">
        <v>43636</v>
      </c>
      <c r="D4536" s="35" t="s">
        <v>60</v>
      </c>
      <c r="E4536" s="35" t="s">
        <v>119</v>
      </c>
      <c r="F4536" s="35" t="s">
        <v>80</v>
      </c>
      <c r="G4536" s="35" t="s">
        <v>104</v>
      </c>
      <c r="H4536" s="37" t="s">
        <v>121</v>
      </c>
      <c r="I4536" s="35" t="s">
        <v>39</v>
      </c>
      <c r="J4536" s="34">
        <v>43654</v>
      </c>
      <c r="K4536" s="38" t="s">
        <v>115</v>
      </c>
      <c r="L4536" s="53">
        <f>IFERROR(WORKDAY(C4536,R4536,DiasNOLaborables),"")</f>
        <v>43654</v>
      </c>
      <c r="M4536" s="27" t="str">
        <f>+IF(C4536="","",IF(J4536="","",(IF(J4536&lt;=L4536,"A TIEMPO","FUERA DE TIEMPO"))))</f>
        <v>A TIEMPO</v>
      </c>
      <c r="N4536" s="27">
        <f>IF(J4536="","",NETWORKDAYS(Hoja1!C4409+1,Hoja1!J4409,DiasNOLaborables))</f>
        <v>9</v>
      </c>
      <c r="O4536" s="28" t="str">
        <f t="shared" si="140"/>
        <v/>
      </c>
      <c r="P4536" s="26"/>
      <c r="Q4536" s="26"/>
      <c r="R4536" s="26">
        <f t="shared" si="141"/>
        <v>10</v>
      </c>
    </row>
    <row r="4537" spans="1:18" ht="60" x14ac:dyDescent="0.25">
      <c r="A4537" s="52">
        <v>4527</v>
      </c>
      <c r="B4537" s="33">
        <v>20190620155652</v>
      </c>
      <c r="C4537" s="34">
        <v>43636</v>
      </c>
      <c r="D4537" s="35" t="s">
        <v>60</v>
      </c>
      <c r="E4537" s="35" t="s">
        <v>119</v>
      </c>
      <c r="F4537" s="35" t="s">
        <v>80</v>
      </c>
      <c r="G4537" s="35" t="s">
        <v>104</v>
      </c>
      <c r="H4537" s="37" t="s">
        <v>121</v>
      </c>
      <c r="I4537" s="35" t="s">
        <v>39</v>
      </c>
      <c r="J4537" s="34">
        <v>43654</v>
      </c>
      <c r="K4537" s="38" t="s">
        <v>115</v>
      </c>
      <c r="L4537" s="53">
        <f>IFERROR(WORKDAY(C4537,R4537,DiasNOLaborables),"")</f>
        <v>43654</v>
      </c>
      <c r="M4537" s="27" t="str">
        <f>+IF(C4537="","",IF(J4537="","",(IF(J4537&lt;=L4537,"A TIEMPO","FUERA DE TIEMPO"))))</f>
        <v>A TIEMPO</v>
      </c>
      <c r="N4537" s="27">
        <f>IF(J4537="","",NETWORKDAYS(Hoja1!C4410+1,Hoja1!J4410,DiasNOLaborables))</f>
        <v>7</v>
      </c>
      <c r="O4537" s="28" t="str">
        <f t="shared" si="140"/>
        <v/>
      </c>
      <c r="P4537" s="26"/>
      <c r="Q4537" s="26"/>
      <c r="R4537" s="26">
        <f t="shared" si="141"/>
        <v>10</v>
      </c>
    </row>
    <row r="4538" spans="1:18" ht="60" x14ac:dyDescent="0.25">
      <c r="A4538" s="52">
        <v>4528</v>
      </c>
      <c r="B4538" s="33">
        <v>20190620154927</v>
      </c>
      <c r="C4538" s="34">
        <v>43636</v>
      </c>
      <c r="D4538" s="35" t="s">
        <v>60</v>
      </c>
      <c r="E4538" s="35" t="s">
        <v>119</v>
      </c>
      <c r="F4538" s="35" t="s">
        <v>80</v>
      </c>
      <c r="G4538" s="35" t="s">
        <v>104</v>
      </c>
      <c r="H4538" s="37" t="s">
        <v>121</v>
      </c>
      <c r="I4538" s="35" t="s">
        <v>39</v>
      </c>
      <c r="J4538" s="34">
        <v>43654</v>
      </c>
      <c r="K4538" s="38" t="s">
        <v>115</v>
      </c>
      <c r="L4538" s="53">
        <f>IFERROR(WORKDAY(C4538,R4538,DiasNOLaborables),"")</f>
        <v>43654</v>
      </c>
      <c r="M4538" s="27" t="str">
        <f>+IF(C4538="","",IF(J4538="","",(IF(J4538&lt;=L4538,"A TIEMPO","FUERA DE TIEMPO"))))</f>
        <v>A TIEMPO</v>
      </c>
      <c r="N4538" s="27">
        <f>IF(J4538="","",NETWORKDAYS(Hoja1!C4411+1,Hoja1!J4411,DiasNOLaborables))</f>
        <v>6</v>
      </c>
      <c r="O4538" s="28" t="str">
        <f t="shared" si="140"/>
        <v/>
      </c>
      <c r="P4538" s="26"/>
      <c r="Q4538" s="26"/>
      <c r="R4538" s="26">
        <f t="shared" si="141"/>
        <v>10</v>
      </c>
    </row>
    <row r="4539" spans="1:18" ht="60" x14ac:dyDescent="0.25">
      <c r="A4539" s="52">
        <v>4529</v>
      </c>
      <c r="B4539" s="33">
        <v>20190620150132</v>
      </c>
      <c r="C4539" s="34">
        <v>43636</v>
      </c>
      <c r="D4539" s="35" t="s">
        <v>60</v>
      </c>
      <c r="E4539" s="35" t="s">
        <v>119</v>
      </c>
      <c r="F4539" s="35" t="s">
        <v>80</v>
      </c>
      <c r="G4539" s="35" t="s">
        <v>104</v>
      </c>
      <c r="H4539" s="37" t="s">
        <v>121</v>
      </c>
      <c r="I4539" s="35" t="s">
        <v>39</v>
      </c>
      <c r="J4539" s="34">
        <v>43654</v>
      </c>
      <c r="K4539" s="38" t="s">
        <v>115</v>
      </c>
      <c r="L4539" s="53">
        <f>IFERROR(WORKDAY(C4539,R4539,DiasNOLaborables),"")</f>
        <v>43654</v>
      </c>
      <c r="M4539" s="27" t="str">
        <f>+IF(C4539="","",IF(J4539="","",(IF(J4539&lt;=L4539,"A TIEMPO","FUERA DE TIEMPO"))))</f>
        <v>A TIEMPO</v>
      </c>
      <c r="N4539" s="27">
        <f>IF(J4539="","",NETWORKDAYS(Hoja1!C4412+1,Hoja1!J4412,DiasNOLaborables))</f>
        <v>6</v>
      </c>
      <c r="O4539" s="28" t="str">
        <f t="shared" si="140"/>
        <v/>
      </c>
      <c r="P4539" s="26"/>
      <c r="Q4539" s="26"/>
      <c r="R4539" s="26">
        <f t="shared" si="141"/>
        <v>10</v>
      </c>
    </row>
    <row r="4540" spans="1:18" ht="60" x14ac:dyDescent="0.25">
      <c r="A4540" s="52">
        <v>4530</v>
      </c>
      <c r="B4540" s="33">
        <v>20190620145655</v>
      </c>
      <c r="C4540" s="34">
        <v>43636</v>
      </c>
      <c r="D4540" s="35" t="s">
        <v>60</v>
      </c>
      <c r="E4540" s="35" t="s">
        <v>119</v>
      </c>
      <c r="F4540" s="35" t="s">
        <v>80</v>
      </c>
      <c r="G4540" s="35" t="s">
        <v>104</v>
      </c>
      <c r="H4540" s="37" t="s">
        <v>121</v>
      </c>
      <c r="I4540" s="35" t="s">
        <v>39</v>
      </c>
      <c r="J4540" s="34">
        <v>43654</v>
      </c>
      <c r="K4540" s="38" t="s">
        <v>115</v>
      </c>
      <c r="L4540" s="53">
        <f>IFERROR(WORKDAY(C4540,R4540,DiasNOLaborables),"")</f>
        <v>43654</v>
      </c>
      <c r="M4540" s="27" t="str">
        <f>+IF(C4540="","",IF(J4540="","",(IF(J4540&lt;=L4540,"A TIEMPO","FUERA DE TIEMPO"))))</f>
        <v>A TIEMPO</v>
      </c>
      <c r="N4540" s="27">
        <f>IF(J4540="","",NETWORKDAYS(Hoja1!C4413+1,Hoja1!J4413,DiasNOLaborables))</f>
        <v>6</v>
      </c>
      <c r="O4540" s="28" t="str">
        <f t="shared" si="140"/>
        <v/>
      </c>
      <c r="P4540" s="26"/>
      <c r="Q4540" s="26"/>
      <c r="R4540" s="26">
        <f t="shared" si="141"/>
        <v>10</v>
      </c>
    </row>
    <row r="4541" spans="1:18" ht="60" x14ac:dyDescent="0.25">
      <c r="A4541" s="52">
        <v>4531</v>
      </c>
      <c r="B4541" s="33">
        <v>20190620132606</v>
      </c>
      <c r="C4541" s="34">
        <v>43636</v>
      </c>
      <c r="D4541" s="35" t="s">
        <v>60</v>
      </c>
      <c r="E4541" s="35" t="s">
        <v>119</v>
      </c>
      <c r="F4541" s="35" t="s">
        <v>80</v>
      </c>
      <c r="G4541" s="35" t="s">
        <v>104</v>
      </c>
      <c r="H4541" s="37" t="s">
        <v>121</v>
      </c>
      <c r="I4541" s="35" t="s">
        <v>39</v>
      </c>
      <c r="J4541" s="34">
        <v>43654</v>
      </c>
      <c r="K4541" s="38" t="s">
        <v>115</v>
      </c>
      <c r="L4541" s="53">
        <f>IFERROR(WORKDAY(C4541,R4541,DiasNOLaborables),"")</f>
        <v>43654</v>
      </c>
      <c r="M4541" s="27" t="str">
        <f>+IF(C4541="","",IF(J4541="","",(IF(J4541&lt;=L4541,"A TIEMPO","FUERA DE TIEMPO"))))</f>
        <v>A TIEMPO</v>
      </c>
      <c r="N4541" s="27">
        <f>IF(J4541="","",NETWORKDAYS(Hoja1!C4414+1,Hoja1!J4414,DiasNOLaborables))</f>
        <v>1</v>
      </c>
      <c r="O4541" s="28" t="str">
        <f t="shared" si="140"/>
        <v/>
      </c>
      <c r="P4541" s="26"/>
      <c r="Q4541" s="26"/>
      <c r="R4541" s="26">
        <f t="shared" si="141"/>
        <v>10</v>
      </c>
    </row>
    <row r="4542" spans="1:18" ht="60" x14ac:dyDescent="0.25">
      <c r="A4542" s="52">
        <v>4532</v>
      </c>
      <c r="B4542" s="33">
        <v>20190620131245</v>
      </c>
      <c r="C4542" s="34">
        <v>43636</v>
      </c>
      <c r="D4542" s="35" t="s">
        <v>60</v>
      </c>
      <c r="E4542" s="35" t="s">
        <v>119</v>
      </c>
      <c r="F4542" s="35" t="s">
        <v>80</v>
      </c>
      <c r="G4542" s="35" t="s">
        <v>104</v>
      </c>
      <c r="H4542" s="37" t="s">
        <v>121</v>
      </c>
      <c r="I4542" s="35" t="s">
        <v>39</v>
      </c>
      <c r="J4542" s="34">
        <v>43654</v>
      </c>
      <c r="K4542" s="38" t="s">
        <v>115</v>
      </c>
      <c r="L4542" s="53">
        <f>IFERROR(WORKDAY(C4542,R4542,DiasNOLaborables),"")</f>
        <v>43654</v>
      </c>
      <c r="M4542" s="27" t="str">
        <f>+IF(C4542="","",IF(J4542="","",(IF(J4542&lt;=L4542,"A TIEMPO","FUERA DE TIEMPO"))))</f>
        <v>A TIEMPO</v>
      </c>
      <c r="N4542" s="27">
        <f>IF(J4542="","",NETWORKDAYS(Hoja1!C4415+1,Hoja1!J4415,DiasNOLaborables))</f>
        <v>4</v>
      </c>
      <c r="O4542" s="28" t="str">
        <f t="shared" si="140"/>
        <v/>
      </c>
      <c r="P4542" s="26"/>
      <c r="Q4542" s="26"/>
      <c r="R4542" s="26">
        <f t="shared" si="141"/>
        <v>10</v>
      </c>
    </row>
    <row r="4543" spans="1:18" ht="60" x14ac:dyDescent="0.25">
      <c r="A4543" s="52">
        <v>4533</v>
      </c>
      <c r="B4543" s="33">
        <v>20190620130128</v>
      </c>
      <c r="C4543" s="34">
        <v>43636</v>
      </c>
      <c r="D4543" s="35" t="s">
        <v>60</v>
      </c>
      <c r="E4543" s="35" t="s">
        <v>119</v>
      </c>
      <c r="F4543" s="35" t="s">
        <v>80</v>
      </c>
      <c r="G4543" s="35" t="s">
        <v>104</v>
      </c>
      <c r="H4543" s="37" t="s">
        <v>121</v>
      </c>
      <c r="I4543" s="35" t="s">
        <v>39</v>
      </c>
      <c r="J4543" s="34">
        <v>43654</v>
      </c>
      <c r="K4543" s="38" t="s">
        <v>115</v>
      </c>
      <c r="L4543" s="53">
        <f>IFERROR(WORKDAY(C4543,R4543,DiasNOLaborables),"")</f>
        <v>43654</v>
      </c>
      <c r="M4543" s="27" t="str">
        <f>+IF(C4543="","",IF(J4543="","",(IF(J4543&lt;=L4543,"A TIEMPO","FUERA DE TIEMPO"))))</f>
        <v>A TIEMPO</v>
      </c>
      <c r="N4543" s="27">
        <f>IF(J4543="","",NETWORKDAYS(Hoja1!C4416+1,Hoja1!J4416,DiasNOLaborables))</f>
        <v>4</v>
      </c>
      <c r="O4543" s="28" t="str">
        <f t="shared" si="140"/>
        <v/>
      </c>
      <c r="P4543" s="26"/>
      <c r="Q4543" s="26"/>
      <c r="R4543" s="26">
        <f t="shared" si="141"/>
        <v>10</v>
      </c>
    </row>
    <row r="4544" spans="1:18" ht="60" x14ac:dyDescent="0.25">
      <c r="A4544" s="52">
        <v>4534</v>
      </c>
      <c r="B4544" s="33">
        <v>20190620123227</v>
      </c>
      <c r="C4544" s="34">
        <v>43636</v>
      </c>
      <c r="D4544" s="35" t="s">
        <v>60</v>
      </c>
      <c r="E4544" s="35" t="s">
        <v>119</v>
      </c>
      <c r="F4544" s="35" t="s">
        <v>80</v>
      </c>
      <c r="G4544" s="35" t="s">
        <v>104</v>
      </c>
      <c r="H4544" s="37" t="s">
        <v>121</v>
      </c>
      <c r="I4544" s="35" t="s">
        <v>39</v>
      </c>
      <c r="J4544" s="34">
        <v>43654</v>
      </c>
      <c r="K4544" s="38" t="s">
        <v>115</v>
      </c>
      <c r="L4544" s="53">
        <f>IFERROR(WORKDAY(C4544,R4544,DiasNOLaborables),"")</f>
        <v>43654</v>
      </c>
      <c r="M4544" s="27" t="str">
        <f>+IF(C4544="","",IF(J4544="","",(IF(J4544&lt;=L4544,"A TIEMPO","FUERA DE TIEMPO"))))</f>
        <v>A TIEMPO</v>
      </c>
      <c r="N4544" s="27">
        <f>IF(J4544="","",NETWORKDAYS(Hoja1!C4417+1,Hoja1!J4417,DiasNOLaborables))</f>
        <v>5</v>
      </c>
      <c r="O4544" s="28" t="str">
        <f t="shared" si="140"/>
        <v/>
      </c>
      <c r="P4544" s="26"/>
      <c r="Q4544" s="26"/>
      <c r="R4544" s="26">
        <f t="shared" si="141"/>
        <v>10</v>
      </c>
    </row>
    <row r="4545" spans="1:18" ht="60" x14ac:dyDescent="0.25">
      <c r="A4545" s="52">
        <v>4535</v>
      </c>
      <c r="B4545" s="33">
        <v>20190620123225</v>
      </c>
      <c r="C4545" s="34">
        <v>43636</v>
      </c>
      <c r="D4545" s="35" t="s">
        <v>60</v>
      </c>
      <c r="E4545" s="35" t="s">
        <v>119</v>
      </c>
      <c r="F4545" s="35" t="s">
        <v>80</v>
      </c>
      <c r="G4545" s="35" t="s">
        <v>104</v>
      </c>
      <c r="H4545" s="37" t="s">
        <v>121</v>
      </c>
      <c r="I4545" s="35" t="s">
        <v>39</v>
      </c>
      <c r="J4545" s="34">
        <v>43654</v>
      </c>
      <c r="K4545" s="38" t="s">
        <v>115</v>
      </c>
      <c r="L4545" s="53">
        <f>IFERROR(WORKDAY(C4545,R4545,DiasNOLaborables),"")</f>
        <v>43654</v>
      </c>
      <c r="M4545" s="27" t="str">
        <f>+IF(C4545="","",IF(J4545="","",(IF(J4545&lt;=L4545,"A TIEMPO","FUERA DE TIEMPO"))))</f>
        <v>A TIEMPO</v>
      </c>
      <c r="N4545" s="27">
        <f>IF(J4545="","",NETWORKDAYS(Hoja1!C4418+1,Hoja1!J4418,DiasNOLaborables))</f>
        <v>5</v>
      </c>
      <c r="O4545" s="28" t="str">
        <f t="shared" si="140"/>
        <v/>
      </c>
      <c r="P4545" s="26"/>
      <c r="Q4545" s="26"/>
      <c r="R4545" s="26">
        <f t="shared" si="141"/>
        <v>10</v>
      </c>
    </row>
    <row r="4546" spans="1:18" ht="60" x14ac:dyDescent="0.25">
      <c r="A4546" s="52">
        <v>4536</v>
      </c>
      <c r="B4546" s="33">
        <v>20190620121420</v>
      </c>
      <c r="C4546" s="34">
        <v>43636</v>
      </c>
      <c r="D4546" s="35" t="s">
        <v>60</v>
      </c>
      <c r="E4546" s="35" t="s">
        <v>119</v>
      </c>
      <c r="F4546" s="35" t="s">
        <v>80</v>
      </c>
      <c r="G4546" s="35" t="s">
        <v>104</v>
      </c>
      <c r="H4546" s="37" t="s">
        <v>121</v>
      </c>
      <c r="I4546" s="35" t="s">
        <v>39</v>
      </c>
      <c r="J4546" s="34">
        <v>43654</v>
      </c>
      <c r="K4546" s="38" t="s">
        <v>115</v>
      </c>
      <c r="L4546" s="53">
        <f>IFERROR(WORKDAY(C4546,R4546,DiasNOLaborables),"")</f>
        <v>43654</v>
      </c>
      <c r="M4546" s="27" t="str">
        <f>+IF(C4546="","",IF(J4546="","",(IF(J4546&lt;=L4546,"A TIEMPO","FUERA DE TIEMPO"))))</f>
        <v>A TIEMPO</v>
      </c>
      <c r="N4546" s="27">
        <f>IF(J4546="","",NETWORKDAYS(Hoja1!C4419+1,Hoja1!J4419,DiasNOLaborables))</f>
        <v>5</v>
      </c>
      <c r="O4546" s="28" t="str">
        <f t="shared" si="140"/>
        <v/>
      </c>
      <c r="P4546" s="26"/>
      <c r="Q4546" s="26"/>
      <c r="R4546" s="26">
        <f t="shared" si="141"/>
        <v>10</v>
      </c>
    </row>
    <row r="4547" spans="1:18" ht="60" x14ac:dyDescent="0.25">
      <c r="A4547" s="52">
        <v>4537</v>
      </c>
      <c r="B4547" s="33">
        <v>20190620114010</v>
      </c>
      <c r="C4547" s="34">
        <v>43636</v>
      </c>
      <c r="D4547" s="35" t="s">
        <v>60</v>
      </c>
      <c r="E4547" s="35" t="s">
        <v>119</v>
      </c>
      <c r="F4547" s="35" t="s">
        <v>80</v>
      </c>
      <c r="G4547" s="35" t="s">
        <v>104</v>
      </c>
      <c r="H4547" s="37" t="s">
        <v>121</v>
      </c>
      <c r="I4547" s="35" t="s">
        <v>39</v>
      </c>
      <c r="J4547" s="34">
        <v>43654</v>
      </c>
      <c r="K4547" s="38" t="s">
        <v>115</v>
      </c>
      <c r="L4547" s="53">
        <f>IFERROR(WORKDAY(C4547,R4547,DiasNOLaborables),"")</f>
        <v>43654</v>
      </c>
      <c r="M4547" s="27" t="str">
        <f>+IF(C4547="","",IF(J4547="","",(IF(J4547&lt;=L4547,"A TIEMPO","FUERA DE TIEMPO"))))</f>
        <v>A TIEMPO</v>
      </c>
      <c r="N4547" s="27">
        <f>IF(J4547="","",NETWORKDAYS(Hoja1!C4420+1,Hoja1!J4420,DiasNOLaborables))</f>
        <v>4</v>
      </c>
      <c r="O4547" s="28" t="str">
        <f t="shared" si="140"/>
        <v/>
      </c>
      <c r="P4547" s="26"/>
      <c r="Q4547" s="26"/>
      <c r="R4547" s="26">
        <f t="shared" si="141"/>
        <v>10</v>
      </c>
    </row>
    <row r="4548" spans="1:18" ht="60" x14ac:dyDescent="0.25">
      <c r="A4548" s="52">
        <v>4538</v>
      </c>
      <c r="B4548" s="33">
        <v>20190620113412</v>
      </c>
      <c r="C4548" s="34">
        <v>43636</v>
      </c>
      <c r="D4548" s="35" t="s">
        <v>60</v>
      </c>
      <c r="E4548" s="35" t="s">
        <v>119</v>
      </c>
      <c r="F4548" s="35" t="s">
        <v>80</v>
      </c>
      <c r="G4548" s="35" t="s">
        <v>104</v>
      </c>
      <c r="H4548" s="37" t="s">
        <v>121</v>
      </c>
      <c r="I4548" s="35" t="s">
        <v>39</v>
      </c>
      <c r="J4548" s="34">
        <v>43654</v>
      </c>
      <c r="K4548" s="38" t="s">
        <v>115</v>
      </c>
      <c r="L4548" s="53">
        <f>IFERROR(WORKDAY(C4548,R4548,DiasNOLaborables),"")</f>
        <v>43654</v>
      </c>
      <c r="M4548" s="27" t="str">
        <f>+IF(C4548="","",IF(J4548="","",(IF(J4548&lt;=L4548,"A TIEMPO","FUERA DE TIEMPO"))))</f>
        <v>A TIEMPO</v>
      </c>
      <c r="N4548" s="27">
        <f>IF(J4548="","",NETWORKDAYS(Hoja1!C4421+1,Hoja1!J4421,DiasNOLaborables))</f>
        <v>8</v>
      </c>
      <c r="O4548" s="28" t="str">
        <f t="shared" si="140"/>
        <v/>
      </c>
      <c r="P4548" s="26"/>
      <c r="Q4548" s="26"/>
      <c r="R4548" s="26">
        <f t="shared" si="141"/>
        <v>10</v>
      </c>
    </row>
    <row r="4549" spans="1:18" ht="60" x14ac:dyDescent="0.25">
      <c r="A4549" s="52">
        <v>4539</v>
      </c>
      <c r="B4549" s="33">
        <v>20190620112019</v>
      </c>
      <c r="C4549" s="34">
        <v>43636</v>
      </c>
      <c r="D4549" s="35" t="s">
        <v>60</v>
      </c>
      <c r="E4549" s="35" t="s">
        <v>119</v>
      </c>
      <c r="F4549" s="35" t="s">
        <v>80</v>
      </c>
      <c r="G4549" s="35" t="s">
        <v>104</v>
      </c>
      <c r="H4549" s="37" t="s">
        <v>121</v>
      </c>
      <c r="I4549" s="35" t="s">
        <v>39</v>
      </c>
      <c r="J4549" s="34">
        <v>43654</v>
      </c>
      <c r="K4549" s="38" t="s">
        <v>115</v>
      </c>
      <c r="L4549" s="53">
        <f>IFERROR(WORKDAY(C4549,R4549,DiasNOLaborables),"")</f>
        <v>43654</v>
      </c>
      <c r="M4549" s="27" t="str">
        <f>+IF(C4549="","",IF(J4549="","",(IF(J4549&lt;=L4549,"A TIEMPO","FUERA DE TIEMPO"))))</f>
        <v>A TIEMPO</v>
      </c>
      <c r="N4549" s="27">
        <f>IF(J4549="","",NETWORKDAYS(Hoja1!C4422+1,Hoja1!J4422,DiasNOLaborables))</f>
        <v>5</v>
      </c>
      <c r="O4549" s="28" t="str">
        <f t="shared" si="140"/>
        <v/>
      </c>
      <c r="P4549" s="26"/>
      <c r="Q4549" s="26"/>
      <c r="R4549" s="26">
        <f t="shared" si="141"/>
        <v>10</v>
      </c>
    </row>
    <row r="4550" spans="1:18" ht="60" x14ac:dyDescent="0.25">
      <c r="A4550" s="52">
        <v>4540</v>
      </c>
      <c r="B4550" s="33">
        <v>20190620111645</v>
      </c>
      <c r="C4550" s="34">
        <v>43636</v>
      </c>
      <c r="D4550" s="35" t="s">
        <v>60</v>
      </c>
      <c r="E4550" s="35" t="s">
        <v>119</v>
      </c>
      <c r="F4550" s="35" t="s">
        <v>80</v>
      </c>
      <c r="G4550" s="35" t="s">
        <v>104</v>
      </c>
      <c r="H4550" s="37" t="s">
        <v>121</v>
      </c>
      <c r="I4550" s="35" t="s">
        <v>39</v>
      </c>
      <c r="J4550" s="34">
        <v>43654</v>
      </c>
      <c r="K4550" s="38" t="s">
        <v>115</v>
      </c>
      <c r="L4550" s="53">
        <f>IFERROR(WORKDAY(C4550,R4550,DiasNOLaborables),"")</f>
        <v>43654</v>
      </c>
      <c r="M4550" s="27" t="str">
        <f>+IF(C4550="","",IF(J4550="","",(IF(J4550&lt;=L4550,"A TIEMPO","FUERA DE TIEMPO"))))</f>
        <v>A TIEMPO</v>
      </c>
      <c r="N4550" s="27">
        <f>IF(J4550="","",NETWORKDAYS(Hoja1!C4423+1,Hoja1!J4423,DiasNOLaborables))</f>
        <v>6</v>
      </c>
      <c r="O4550" s="28" t="str">
        <f t="shared" si="140"/>
        <v/>
      </c>
      <c r="P4550" s="26"/>
      <c r="Q4550" s="26"/>
      <c r="R4550" s="26">
        <f t="shared" si="141"/>
        <v>10</v>
      </c>
    </row>
    <row r="4551" spans="1:18" ht="60" x14ac:dyDescent="0.25">
      <c r="A4551" s="52">
        <v>4541</v>
      </c>
      <c r="B4551" s="33">
        <v>20190620101406</v>
      </c>
      <c r="C4551" s="34">
        <v>43636</v>
      </c>
      <c r="D4551" s="35" t="s">
        <v>60</v>
      </c>
      <c r="E4551" s="35" t="s">
        <v>119</v>
      </c>
      <c r="F4551" s="35" t="s">
        <v>80</v>
      </c>
      <c r="G4551" s="35" t="s">
        <v>104</v>
      </c>
      <c r="H4551" s="37" t="s">
        <v>121</v>
      </c>
      <c r="I4551" s="35" t="s">
        <v>39</v>
      </c>
      <c r="J4551" s="34">
        <v>43654</v>
      </c>
      <c r="K4551" s="38" t="s">
        <v>115</v>
      </c>
      <c r="L4551" s="53">
        <f>IFERROR(WORKDAY(C4551,R4551,DiasNOLaborables),"")</f>
        <v>43654</v>
      </c>
      <c r="M4551" s="27" t="str">
        <f>+IF(C4551="","",IF(J4551="","",(IF(J4551&lt;=L4551,"A TIEMPO","FUERA DE TIEMPO"))))</f>
        <v>A TIEMPO</v>
      </c>
      <c r="N4551" s="27">
        <f>IF(J4551="","",NETWORKDAYS(Hoja1!C4424+1,Hoja1!J4424,DiasNOLaborables))</f>
        <v>6</v>
      </c>
      <c r="O4551" s="28" t="str">
        <f t="shared" si="140"/>
        <v/>
      </c>
      <c r="P4551" s="26"/>
      <c r="Q4551" s="26"/>
      <c r="R4551" s="26">
        <f t="shared" si="141"/>
        <v>10</v>
      </c>
    </row>
    <row r="4552" spans="1:18" ht="60" x14ac:dyDescent="0.25">
      <c r="A4552" s="52">
        <v>4542</v>
      </c>
      <c r="B4552" s="33">
        <v>20190620095832</v>
      </c>
      <c r="C4552" s="34">
        <v>43636</v>
      </c>
      <c r="D4552" s="35" t="s">
        <v>60</v>
      </c>
      <c r="E4552" s="35" t="s">
        <v>119</v>
      </c>
      <c r="F4552" s="35" t="s">
        <v>80</v>
      </c>
      <c r="G4552" s="35" t="s">
        <v>104</v>
      </c>
      <c r="H4552" s="37" t="s">
        <v>121</v>
      </c>
      <c r="I4552" s="35" t="s">
        <v>39</v>
      </c>
      <c r="J4552" s="34">
        <v>43654</v>
      </c>
      <c r="K4552" s="38" t="s">
        <v>115</v>
      </c>
      <c r="L4552" s="53">
        <f>IFERROR(WORKDAY(C4552,R4552,DiasNOLaborables),"")</f>
        <v>43654</v>
      </c>
      <c r="M4552" s="27" t="str">
        <f>+IF(C4552="","",IF(J4552="","",(IF(J4552&lt;=L4552,"A TIEMPO","FUERA DE TIEMPO"))))</f>
        <v>A TIEMPO</v>
      </c>
      <c r="N4552" s="27">
        <f>IF(J4552="","",NETWORKDAYS(Hoja1!C4425+1,Hoja1!J4425,DiasNOLaborables))</f>
        <v>6</v>
      </c>
      <c r="O4552" s="28" t="str">
        <f t="shared" si="140"/>
        <v/>
      </c>
      <c r="P4552" s="26"/>
      <c r="Q4552" s="26"/>
      <c r="R4552" s="26">
        <f t="shared" si="141"/>
        <v>10</v>
      </c>
    </row>
    <row r="4553" spans="1:18" ht="60" x14ac:dyDescent="0.25">
      <c r="A4553" s="52">
        <v>4543</v>
      </c>
      <c r="B4553" s="33">
        <v>20190620092801</v>
      </c>
      <c r="C4553" s="34">
        <v>43636</v>
      </c>
      <c r="D4553" s="35" t="s">
        <v>60</v>
      </c>
      <c r="E4553" s="35" t="s">
        <v>119</v>
      </c>
      <c r="F4553" s="35" t="s">
        <v>80</v>
      </c>
      <c r="G4553" s="35" t="s">
        <v>104</v>
      </c>
      <c r="H4553" s="37" t="s">
        <v>121</v>
      </c>
      <c r="I4553" s="35" t="s">
        <v>39</v>
      </c>
      <c r="J4553" s="34">
        <v>43654</v>
      </c>
      <c r="K4553" s="38" t="s">
        <v>115</v>
      </c>
      <c r="L4553" s="53">
        <f>IFERROR(WORKDAY(C4553,R4553,DiasNOLaborables),"")</f>
        <v>43654</v>
      </c>
      <c r="M4553" s="27" t="str">
        <f>+IF(C4553="","",IF(J4553="","",(IF(J4553&lt;=L4553,"A TIEMPO","FUERA DE TIEMPO"))))</f>
        <v>A TIEMPO</v>
      </c>
      <c r="N4553" s="27">
        <f>IF(J4553="","",NETWORKDAYS(Hoja1!C4426+1,Hoja1!J4426,DiasNOLaborables))</f>
        <v>6</v>
      </c>
      <c r="O4553" s="28" t="str">
        <f t="shared" si="140"/>
        <v/>
      </c>
      <c r="P4553" s="26"/>
      <c r="Q4553" s="26"/>
      <c r="R4553" s="26">
        <f t="shared" si="141"/>
        <v>10</v>
      </c>
    </row>
    <row r="4554" spans="1:18" ht="60" x14ac:dyDescent="0.25">
      <c r="A4554" s="52">
        <v>4544</v>
      </c>
      <c r="B4554" s="33">
        <v>20190620064557</v>
      </c>
      <c r="C4554" s="34">
        <v>43636</v>
      </c>
      <c r="D4554" s="35" t="s">
        <v>60</v>
      </c>
      <c r="E4554" s="35" t="s">
        <v>119</v>
      </c>
      <c r="F4554" s="35" t="s">
        <v>80</v>
      </c>
      <c r="G4554" s="35" t="s">
        <v>104</v>
      </c>
      <c r="H4554" s="37" t="s">
        <v>121</v>
      </c>
      <c r="I4554" s="35" t="s">
        <v>39</v>
      </c>
      <c r="J4554" s="34">
        <v>43654</v>
      </c>
      <c r="K4554" s="38" t="s">
        <v>115</v>
      </c>
      <c r="L4554" s="53">
        <f>IFERROR(WORKDAY(C4554,R4554,DiasNOLaborables),"")</f>
        <v>43654</v>
      </c>
      <c r="M4554" s="27" t="str">
        <f>+IF(C4554="","",IF(J4554="","",(IF(J4554&lt;=L4554,"A TIEMPO","FUERA DE TIEMPO"))))</f>
        <v>A TIEMPO</v>
      </c>
      <c r="N4554" s="27">
        <f>IF(J4554="","",NETWORKDAYS(Hoja1!C4427+1,Hoja1!J4427,DiasNOLaborables))</f>
        <v>6</v>
      </c>
      <c r="O4554" s="28" t="str">
        <f t="shared" si="140"/>
        <v/>
      </c>
      <c r="P4554" s="26"/>
      <c r="Q4554" s="26"/>
      <c r="R4554" s="26">
        <f t="shared" si="141"/>
        <v>10</v>
      </c>
    </row>
    <row r="4555" spans="1:18" ht="60" x14ac:dyDescent="0.25">
      <c r="A4555" s="52">
        <v>4545</v>
      </c>
      <c r="B4555" s="33">
        <v>20190620064254</v>
      </c>
      <c r="C4555" s="34">
        <v>43636</v>
      </c>
      <c r="D4555" s="35" t="s">
        <v>60</v>
      </c>
      <c r="E4555" s="35" t="s">
        <v>119</v>
      </c>
      <c r="F4555" s="35" t="s">
        <v>80</v>
      </c>
      <c r="G4555" s="35" t="s">
        <v>104</v>
      </c>
      <c r="H4555" s="37" t="s">
        <v>121</v>
      </c>
      <c r="I4555" s="35" t="s">
        <v>39</v>
      </c>
      <c r="J4555" s="34">
        <v>43654</v>
      </c>
      <c r="K4555" s="38" t="s">
        <v>115</v>
      </c>
      <c r="L4555" s="53">
        <f>IFERROR(WORKDAY(C4555,R4555,DiasNOLaborables),"")</f>
        <v>43654</v>
      </c>
      <c r="M4555" s="27" t="str">
        <f>+IF(C4555="","",IF(J4555="","",(IF(J4555&lt;=L4555,"A TIEMPO","FUERA DE TIEMPO"))))</f>
        <v>A TIEMPO</v>
      </c>
      <c r="N4555" s="27">
        <f>IF(J4555="","",NETWORKDAYS(Hoja1!C4428+1,Hoja1!J4428,DiasNOLaborables))</f>
        <v>6</v>
      </c>
      <c r="O4555" s="28" t="str">
        <f t="shared" ref="O4555:O4618" si="142">IF(NETWORKDAYS(L4555+1,J4555,DiasNOLaborables)&lt;=0,"",NETWORKDAYS(L4555+1,J4555,DiasNOLaborables))</f>
        <v/>
      </c>
      <c r="P4555" s="26"/>
      <c r="Q4555" s="26"/>
      <c r="R4555" s="26">
        <f t="shared" ref="R4555:R4618" si="143">IFERROR(VLOOKUP(F4555,$Z$49:$AA$62,2),"")</f>
        <v>10</v>
      </c>
    </row>
    <row r="4556" spans="1:18" ht="60" x14ac:dyDescent="0.25">
      <c r="A4556" s="52">
        <v>4546</v>
      </c>
      <c r="B4556" s="33">
        <v>20190620064059</v>
      </c>
      <c r="C4556" s="34">
        <v>43636</v>
      </c>
      <c r="D4556" s="35" t="s">
        <v>60</v>
      </c>
      <c r="E4556" s="35" t="s">
        <v>119</v>
      </c>
      <c r="F4556" s="35" t="s">
        <v>80</v>
      </c>
      <c r="G4556" s="35" t="s">
        <v>104</v>
      </c>
      <c r="H4556" s="37" t="s">
        <v>121</v>
      </c>
      <c r="I4556" s="35" t="s">
        <v>39</v>
      </c>
      <c r="J4556" s="34">
        <v>43654</v>
      </c>
      <c r="K4556" s="38" t="s">
        <v>115</v>
      </c>
      <c r="L4556" s="53">
        <f>IFERROR(WORKDAY(C4556,R4556,DiasNOLaborables),"")</f>
        <v>43654</v>
      </c>
      <c r="M4556" s="27" t="str">
        <f>+IF(C4556="","",IF(J4556="","",(IF(J4556&lt;=L4556,"A TIEMPO","FUERA DE TIEMPO"))))</f>
        <v>A TIEMPO</v>
      </c>
      <c r="N4556" s="27">
        <f>IF(J4556="","",NETWORKDAYS(Hoja1!C4429+1,Hoja1!J4429,DiasNOLaborables))</f>
        <v>6</v>
      </c>
      <c r="O4556" s="28" t="str">
        <f t="shared" si="142"/>
        <v/>
      </c>
      <c r="P4556" s="26"/>
      <c r="Q4556" s="26"/>
      <c r="R4556" s="26">
        <f t="shared" si="143"/>
        <v>10</v>
      </c>
    </row>
    <row r="4557" spans="1:18" ht="60" x14ac:dyDescent="0.25">
      <c r="A4557" s="52">
        <v>4547</v>
      </c>
      <c r="B4557" s="33">
        <v>20190620063910</v>
      </c>
      <c r="C4557" s="34">
        <v>43636</v>
      </c>
      <c r="D4557" s="35" t="s">
        <v>60</v>
      </c>
      <c r="E4557" s="35" t="s">
        <v>119</v>
      </c>
      <c r="F4557" s="35" t="s">
        <v>80</v>
      </c>
      <c r="G4557" s="35" t="s">
        <v>104</v>
      </c>
      <c r="H4557" s="37" t="s">
        <v>121</v>
      </c>
      <c r="I4557" s="35" t="s">
        <v>39</v>
      </c>
      <c r="J4557" s="34">
        <v>43654</v>
      </c>
      <c r="K4557" s="38" t="s">
        <v>115</v>
      </c>
      <c r="L4557" s="53">
        <f>IFERROR(WORKDAY(C4557,R4557,DiasNOLaborables),"")</f>
        <v>43654</v>
      </c>
      <c r="M4557" s="27" t="str">
        <f>+IF(C4557="","",IF(J4557="","",(IF(J4557&lt;=L4557,"A TIEMPO","FUERA DE TIEMPO"))))</f>
        <v>A TIEMPO</v>
      </c>
      <c r="N4557" s="27">
        <f>IF(J4557="","",NETWORKDAYS(Hoja1!C4430+1,Hoja1!J4430,DiasNOLaborables))</f>
        <v>6</v>
      </c>
      <c r="O4557" s="28" t="str">
        <f t="shared" si="142"/>
        <v/>
      </c>
      <c r="P4557" s="26"/>
      <c r="Q4557" s="26"/>
      <c r="R4557" s="26">
        <f t="shared" si="143"/>
        <v>10</v>
      </c>
    </row>
    <row r="4558" spans="1:18" ht="60" x14ac:dyDescent="0.25">
      <c r="A4558" s="52">
        <v>4548</v>
      </c>
      <c r="B4558" s="33">
        <v>20190620063713</v>
      </c>
      <c r="C4558" s="34">
        <v>43636</v>
      </c>
      <c r="D4558" s="35" t="s">
        <v>60</v>
      </c>
      <c r="E4558" s="35" t="s">
        <v>119</v>
      </c>
      <c r="F4558" s="35" t="s">
        <v>80</v>
      </c>
      <c r="G4558" s="35" t="s">
        <v>104</v>
      </c>
      <c r="H4558" s="37" t="s">
        <v>121</v>
      </c>
      <c r="I4558" s="35" t="s">
        <v>39</v>
      </c>
      <c r="J4558" s="34">
        <v>43654</v>
      </c>
      <c r="K4558" s="38" t="s">
        <v>115</v>
      </c>
      <c r="L4558" s="53">
        <f>IFERROR(WORKDAY(C4558,R4558,DiasNOLaborables),"")</f>
        <v>43654</v>
      </c>
      <c r="M4558" s="27" t="str">
        <f>+IF(C4558="","",IF(J4558="","",(IF(J4558&lt;=L4558,"A TIEMPO","FUERA DE TIEMPO"))))</f>
        <v>A TIEMPO</v>
      </c>
      <c r="N4558" s="27">
        <f>IF(J4558="","",NETWORKDAYS(Hoja1!C4431+1,Hoja1!J4431,DiasNOLaborables))</f>
        <v>3</v>
      </c>
      <c r="O4558" s="28" t="str">
        <f t="shared" si="142"/>
        <v/>
      </c>
      <c r="P4558" s="26"/>
      <c r="Q4558" s="26"/>
      <c r="R4558" s="26">
        <f t="shared" si="143"/>
        <v>10</v>
      </c>
    </row>
    <row r="4559" spans="1:18" ht="60" x14ac:dyDescent="0.25">
      <c r="A4559" s="52">
        <v>4549</v>
      </c>
      <c r="B4559" s="33">
        <v>20190620063504</v>
      </c>
      <c r="C4559" s="34">
        <v>43636</v>
      </c>
      <c r="D4559" s="35" t="s">
        <v>60</v>
      </c>
      <c r="E4559" s="35" t="s">
        <v>119</v>
      </c>
      <c r="F4559" s="35" t="s">
        <v>80</v>
      </c>
      <c r="G4559" s="35" t="s">
        <v>104</v>
      </c>
      <c r="H4559" s="37" t="s">
        <v>121</v>
      </c>
      <c r="I4559" s="35" t="s">
        <v>39</v>
      </c>
      <c r="J4559" s="34">
        <v>43654</v>
      </c>
      <c r="K4559" s="38" t="s">
        <v>115</v>
      </c>
      <c r="L4559" s="53">
        <f>IFERROR(WORKDAY(C4559,R4559,DiasNOLaborables),"")</f>
        <v>43654</v>
      </c>
      <c r="M4559" s="27" t="str">
        <f>+IF(C4559="","",IF(J4559="","",(IF(J4559&lt;=L4559,"A TIEMPO","FUERA DE TIEMPO"))))</f>
        <v>A TIEMPO</v>
      </c>
      <c r="N4559" s="27">
        <f>IF(J4559="","",NETWORKDAYS(Hoja1!C4432+1,Hoja1!J4432,DiasNOLaborables))</f>
        <v>1</v>
      </c>
      <c r="O4559" s="28" t="str">
        <f t="shared" si="142"/>
        <v/>
      </c>
      <c r="P4559" s="26"/>
      <c r="Q4559" s="26"/>
      <c r="R4559" s="26">
        <f t="shared" si="143"/>
        <v>10</v>
      </c>
    </row>
    <row r="4560" spans="1:18" ht="60" x14ac:dyDescent="0.25">
      <c r="A4560" s="52">
        <v>4550</v>
      </c>
      <c r="B4560" s="33">
        <v>20190620062904</v>
      </c>
      <c r="C4560" s="34">
        <v>43636</v>
      </c>
      <c r="D4560" s="35" t="s">
        <v>60</v>
      </c>
      <c r="E4560" s="35" t="s">
        <v>119</v>
      </c>
      <c r="F4560" s="35" t="s">
        <v>80</v>
      </c>
      <c r="G4560" s="35" t="s">
        <v>104</v>
      </c>
      <c r="H4560" s="37" t="s">
        <v>121</v>
      </c>
      <c r="I4560" s="35" t="s">
        <v>39</v>
      </c>
      <c r="J4560" s="34">
        <v>43654</v>
      </c>
      <c r="K4560" s="38" t="s">
        <v>115</v>
      </c>
      <c r="L4560" s="53">
        <f>IFERROR(WORKDAY(C4560,R4560,DiasNOLaborables),"")</f>
        <v>43654</v>
      </c>
      <c r="M4560" s="27" t="str">
        <f>+IF(C4560="","",IF(J4560="","",(IF(J4560&lt;=L4560,"A TIEMPO","FUERA DE TIEMPO"))))</f>
        <v>A TIEMPO</v>
      </c>
      <c r="N4560" s="27">
        <f>IF(J4560="","",NETWORKDAYS(Hoja1!C4433+1,Hoja1!J4433,DiasNOLaborables))</f>
        <v>4</v>
      </c>
      <c r="O4560" s="28" t="str">
        <f t="shared" si="142"/>
        <v/>
      </c>
      <c r="P4560" s="26"/>
      <c r="Q4560" s="26"/>
      <c r="R4560" s="26">
        <f t="shared" si="143"/>
        <v>10</v>
      </c>
    </row>
    <row r="4561" spans="1:18" ht="60" x14ac:dyDescent="0.25">
      <c r="A4561" s="52">
        <v>4551</v>
      </c>
      <c r="B4561" s="33">
        <v>20190620062624</v>
      </c>
      <c r="C4561" s="34">
        <v>43636</v>
      </c>
      <c r="D4561" s="35" t="s">
        <v>60</v>
      </c>
      <c r="E4561" s="35" t="s">
        <v>119</v>
      </c>
      <c r="F4561" s="35" t="s">
        <v>80</v>
      </c>
      <c r="G4561" s="35" t="s">
        <v>104</v>
      </c>
      <c r="H4561" s="37" t="s">
        <v>121</v>
      </c>
      <c r="I4561" s="35" t="s">
        <v>39</v>
      </c>
      <c r="J4561" s="34">
        <v>43654</v>
      </c>
      <c r="K4561" s="38" t="s">
        <v>115</v>
      </c>
      <c r="L4561" s="53">
        <f>IFERROR(WORKDAY(C4561,R4561,DiasNOLaborables),"")</f>
        <v>43654</v>
      </c>
      <c r="M4561" s="27" t="str">
        <f>+IF(C4561="","",IF(J4561="","",(IF(J4561&lt;=L4561,"A TIEMPO","FUERA DE TIEMPO"))))</f>
        <v>A TIEMPO</v>
      </c>
      <c r="N4561" s="27">
        <f>IF(J4561="","",NETWORKDAYS(Hoja1!C4434+1,Hoja1!J4434,DiasNOLaborables))</f>
        <v>16</v>
      </c>
      <c r="O4561" s="28" t="str">
        <f t="shared" si="142"/>
        <v/>
      </c>
      <c r="P4561" s="26"/>
      <c r="Q4561" s="26"/>
      <c r="R4561" s="26">
        <f t="shared" si="143"/>
        <v>10</v>
      </c>
    </row>
    <row r="4562" spans="1:18" ht="60" x14ac:dyDescent="0.25">
      <c r="A4562" s="52">
        <v>4552</v>
      </c>
      <c r="B4562" s="33">
        <v>20190620062223</v>
      </c>
      <c r="C4562" s="34">
        <v>43636</v>
      </c>
      <c r="D4562" s="35" t="s">
        <v>60</v>
      </c>
      <c r="E4562" s="35" t="s">
        <v>119</v>
      </c>
      <c r="F4562" s="35" t="s">
        <v>80</v>
      </c>
      <c r="G4562" s="35" t="s">
        <v>104</v>
      </c>
      <c r="H4562" s="37" t="s">
        <v>121</v>
      </c>
      <c r="I4562" s="35" t="s">
        <v>39</v>
      </c>
      <c r="J4562" s="34">
        <v>43654</v>
      </c>
      <c r="K4562" s="38" t="s">
        <v>115</v>
      </c>
      <c r="L4562" s="53">
        <f>IFERROR(WORKDAY(C4562,R4562,DiasNOLaborables),"")</f>
        <v>43654</v>
      </c>
      <c r="M4562" s="27" t="str">
        <f>+IF(C4562="","",IF(J4562="","",(IF(J4562&lt;=L4562,"A TIEMPO","FUERA DE TIEMPO"))))</f>
        <v>A TIEMPO</v>
      </c>
      <c r="N4562" s="27">
        <f>IF(J4562="","",NETWORKDAYS(Hoja1!C4435+1,Hoja1!J4435,DiasNOLaborables))</f>
        <v>2</v>
      </c>
      <c r="O4562" s="28" t="str">
        <f t="shared" si="142"/>
        <v/>
      </c>
      <c r="P4562" s="26"/>
      <c r="Q4562" s="26"/>
      <c r="R4562" s="26">
        <f t="shared" si="143"/>
        <v>10</v>
      </c>
    </row>
    <row r="4563" spans="1:18" ht="60" x14ac:dyDescent="0.25">
      <c r="A4563" s="52">
        <v>4553</v>
      </c>
      <c r="B4563" s="33">
        <v>20190620061844</v>
      </c>
      <c r="C4563" s="34">
        <v>43636</v>
      </c>
      <c r="D4563" s="35" t="s">
        <v>60</v>
      </c>
      <c r="E4563" s="35" t="s">
        <v>119</v>
      </c>
      <c r="F4563" s="35" t="s">
        <v>80</v>
      </c>
      <c r="G4563" s="35" t="s">
        <v>104</v>
      </c>
      <c r="H4563" s="37" t="s">
        <v>121</v>
      </c>
      <c r="I4563" s="35" t="s">
        <v>39</v>
      </c>
      <c r="J4563" s="34">
        <v>43654</v>
      </c>
      <c r="K4563" s="38" t="s">
        <v>115</v>
      </c>
      <c r="L4563" s="53">
        <f>IFERROR(WORKDAY(C4563,R4563,DiasNOLaborables),"")</f>
        <v>43654</v>
      </c>
      <c r="M4563" s="27" t="str">
        <f>+IF(C4563="","",IF(J4563="","",(IF(J4563&lt;=L4563,"A TIEMPO","FUERA DE TIEMPO"))))</f>
        <v>A TIEMPO</v>
      </c>
      <c r="N4563" s="27">
        <f>IF(J4563="","",NETWORKDAYS(Hoja1!C4436+1,Hoja1!J4436,DiasNOLaborables))</f>
        <v>9</v>
      </c>
      <c r="O4563" s="28" t="str">
        <f t="shared" si="142"/>
        <v/>
      </c>
      <c r="P4563" s="26"/>
      <c r="Q4563" s="26"/>
      <c r="R4563" s="26">
        <f t="shared" si="143"/>
        <v>10</v>
      </c>
    </row>
    <row r="4564" spans="1:18" ht="45" x14ac:dyDescent="0.25">
      <c r="A4564" s="52">
        <v>4554</v>
      </c>
      <c r="B4564" s="33">
        <v>20199050046422</v>
      </c>
      <c r="C4564" s="34">
        <v>43637</v>
      </c>
      <c r="D4564" s="35" t="s">
        <v>60</v>
      </c>
      <c r="E4564" s="35" t="s">
        <v>118</v>
      </c>
      <c r="F4564" s="35" t="s">
        <v>80</v>
      </c>
      <c r="G4564" s="35" t="s">
        <v>104</v>
      </c>
      <c r="H4564" s="37" t="s">
        <v>121</v>
      </c>
      <c r="I4564" s="35" t="s">
        <v>39</v>
      </c>
      <c r="J4564" s="34">
        <v>43642</v>
      </c>
      <c r="K4564" s="38" t="s">
        <v>115</v>
      </c>
      <c r="L4564" s="53">
        <f>IFERROR(WORKDAY(C4564,R4564,DiasNOLaborables),"")</f>
        <v>43655</v>
      </c>
      <c r="M4564" s="27" t="str">
        <f>+IF(C4564="","",IF(J4564="","",(IF(J4564&lt;=L4564,"A TIEMPO","FUERA DE TIEMPO"))))</f>
        <v>A TIEMPO</v>
      </c>
      <c r="N4564" s="27">
        <f>IF(J4564="","",NETWORKDAYS(Hoja1!C4047+1,Hoja1!J4047,DiasNOLaborables))</f>
        <v>8</v>
      </c>
      <c r="O4564" s="28" t="str">
        <f t="shared" si="142"/>
        <v/>
      </c>
      <c r="P4564" s="26"/>
      <c r="Q4564" s="26"/>
      <c r="R4564" s="26">
        <f t="shared" si="143"/>
        <v>10</v>
      </c>
    </row>
    <row r="4565" spans="1:18" ht="45" x14ac:dyDescent="0.25">
      <c r="A4565" s="52">
        <v>4555</v>
      </c>
      <c r="B4565" s="33">
        <v>20199050046412</v>
      </c>
      <c r="C4565" s="34">
        <v>43637</v>
      </c>
      <c r="D4565" s="35" t="s">
        <v>60</v>
      </c>
      <c r="E4565" s="35" t="s">
        <v>118</v>
      </c>
      <c r="F4565" s="35" t="s">
        <v>80</v>
      </c>
      <c r="G4565" s="35" t="s">
        <v>104</v>
      </c>
      <c r="H4565" s="37" t="s">
        <v>121</v>
      </c>
      <c r="I4565" s="35" t="s">
        <v>39</v>
      </c>
      <c r="J4565" s="34">
        <v>43642</v>
      </c>
      <c r="K4565" s="38" t="s">
        <v>115</v>
      </c>
      <c r="L4565" s="53">
        <f>IFERROR(WORKDAY(C4565,R4565,DiasNOLaborables),"")</f>
        <v>43655</v>
      </c>
      <c r="M4565" s="27" t="str">
        <f>+IF(C4565="","",IF(J4565="","",(IF(J4565&lt;=L4565,"A TIEMPO","FUERA DE TIEMPO"))))</f>
        <v>A TIEMPO</v>
      </c>
      <c r="N4565" s="27">
        <f>IF(J4565="","",NETWORKDAYS(Hoja1!C4048+1,Hoja1!J4048,DiasNOLaborables))</f>
        <v>8</v>
      </c>
      <c r="O4565" s="28" t="str">
        <f t="shared" si="142"/>
        <v/>
      </c>
      <c r="P4565" s="26"/>
      <c r="Q4565" s="26"/>
      <c r="R4565" s="26">
        <f t="shared" si="143"/>
        <v>10</v>
      </c>
    </row>
    <row r="4566" spans="1:18" ht="45" x14ac:dyDescent="0.25">
      <c r="A4566" s="52">
        <v>4556</v>
      </c>
      <c r="B4566" s="33">
        <v>20199050046432</v>
      </c>
      <c r="C4566" s="34">
        <v>43637</v>
      </c>
      <c r="D4566" s="35" t="s">
        <v>60</v>
      </c>
      <c r="E4566" s="35" t="s">
        <v>118</v>
      </c>
      <c r="F4566" s="35" t="s">
        <v>80</v>
      </c>
      <c r="G4566" s="35" t="s">
        <v>104</v>
      </c>
      <c r="H4566" s="37" t="s">
        <v>121</v>
      </c>
      <c r="I4566" s="35" t="s">
        <v>39</v>
      </c>
      <c r="J4566" s="34">
        <v>43643</v>
      </c>
      <c r="K4566" s="38" t="s">
        <v>115</v>
      </c>
      <c r="L4566" s="53">
        <f>IFERROR(WORKDAY(C4566,R4566,DiasNOLaborables),"")</f>
        <v>43655</v>
      </c>
      <c r="M4566" s="27" t="str">
        <f>+IF(C4566="","",IF(J4566="","",(IF(J4566&lt;=L4566,"A TIEMPO","FUERA DE TIEMPO"))))</f>
        <v>A TIEMPO</v>
      </c>
      <c r="N4566" s="27">
        <f>IF(J4566="","",NETWORKDAYS(Hoja1!C4049+1,Hoja1!J4049,DiasNOLaborables))</f>
        <v>8</v>
      </c>
      <c r="O4566" s="28" t="str">
        <f t="shared" si="142"/>
        <v/>
      </c>
      <c r="P4566" s="26"/>
      <c r="Q4566" s="26"/>
      <c r="R4566" s="26">
        <f t="shared" si="143"/>
        <v>10</v>
      </c>
    </row>
    <row r="4567" spans="1:18" ht="45" x14ac:dyDescent="0.25">
      <c r="A4567" s="52">
        <v>4557</v>
      </c>
      <c r="B4567" s="33">
        <v>20199050046462</v>
      </c>
      <c r="C4567" s="34">
        <v>43637</v>
      </c>
      <c r="D4567" s="35" t="s">
        <v>61</v>
      </c>
      <c r="E4567" s="35" t="s">
        <v>118</v>
      </c>
      <c r="F4567" s="35" t="s">
        <v>80</v>
      </c>
      <c r="G4567" s="35" t="s">
        <v>104</v>
      </c>
      <c r="H4567" s="37" t="s">
        <v>121</v>
      </c>
      <c r="I4567" s="35" t="s">
        <v>39</v>
      </c>
      <c r="J4567" s="34">
        <v>43643</v>
      </c>
      <c r="K4567" s="38" t="s">
        <v>115</v>
      </c>
      <c r="L4567" s="53">
        <f>IFERROR(WORKDAY(C4567,R4567,DiasNOLaborables),"")</f>
        <v>43655</v>
      </c>
      <c r="M4567" s="27" t="str">
        <f>+IF(C4567="","",IF(J4567="","",(IF(J4567&lt;=L4567,"A TIEMPO","FUERA DE TIEMPO"))))</f>
        <v>A TIEMPO</v>
      </c>
      <c r="N4567" s="27">
        <f>IF(J4567="","",NETWORKDAYS(Hoja1!C4050+1,Hoja1!J4050,DiasNOLaborables))</f>
        <v>8</v>
      </c>
      <c r="O4567" s="28" t="str">
        <f t="shared" si="142"/>
        <v/>
      </c>
      <c r="P4567" s="26"/>
      <c r="Q4567" s="26"/>
      <c r="R4567" s="26">
        <f t="shared" si="143"/>
        <v>10</v>
      </c>
    </row>
    <row r="4568" spans="1:18" ht="45" x14ac:dyDescent="0.25">
      <c r="A4568" s="52">
        <v>4558</v>
      </c>
      <c r="B4568" s="33">
        <v>20199050046452</v>
      </c>
      <c r="C4568" s="34">
        <v>43637</v>
      </c>
      <c r="D4568" s="35" t="s">
        <v>61</v>
      </c>
      <c r="E4568" s="35" t="s">
        <v>118</v>
      </c>
      <c r="F4568" s="35" t="s">
        <v>80</v>
      </c>
      <c r="G4568" s="35" t="s">
        <v>104</v>
      </c>
      <c r="H4568" s="37" t="s">
        <v>121</v>
      </c>
      <c r="I4568" s="35" t="s">
        <v>39</v>
      </c>
      <c r="J4568" s="34">
        <v>43643</v>
      </c>
      <c r="K4568" s="38" t="s">
        <v>115</v>
      </c>
      <c r="L4568" s="53">
        <f>IFERROR(WORKDAY(C4568,R4568,DiasNOLaborables),"")</f>
        <v>43655</v>
      </c>
      <c r="M4568" s="27" t="str">
        <f>+IF(C4568="","",IF(J4568="","",(IF(J4568&lt;=L4568,"A TIEMPO","FUERA DE TIEMPO"))))</f>
        <v>A TIEMPO</v>
      </c>
      <c r="N4568" s="27">
        <f>IF(J4568="","",NETWORKDAYS(Hoja1!C4051+1,Hoja1!J4051,DiasNOLaborables))</f>
        <v>8</v>
      </c>
      <c r="O4568" s="28" t="str">
        <f t="shared" si="142"/>
        <v/>
      </c>
      <c r="P4568" s="26"/>
      <c r="Q4568" s="26"/>
      <c r="R4568" s="26">
        <f t="shared" si="143"/>
        <v>10</v>
      </c>
    </row>
    <row r="4569" spans="1:18" ht="45" x14ac:dyDescent="0.25">
      <c r="A4569" s="52">
        <v>4559</v>
      </c>
      <c r="B4569" s="33">
        <v>20199050046482</v>
      </c>
      <c r="C4569" s="34">
        <v>43637</v>
      </c>
      <c r="D4569" s="35" t="s">
        <v>62</v>
      </c>
      <c r="E4569" s="35" t="s">
        <v>118</v>
      </c>
      <c r="F4569" s="35" t="s">
        <v>80</v>
      </c>
      <c r="G4569" s="35" t="s">
        <v>104</v>
      </c>
      <c r="H4569" s="37" t="s">
        <v>121</v>
      </c>
      <c r="I4569" s="35" t="s">
        <v>39</v>
      </c>
      <c r="J4569" s="34">
        <v>43643</v>
      </c>
      <c r="K4569" s="38" t="s">
        <v>115</v>
      </c>
      <c r="L4569" s="53">
        <f>IFERROR(WORKDAY(C4569,R4569,DiasNOLaborables),"")</f>
        <v>43655</v>
      </c>
      <c r="M4569" s="27" t="str">
        <f>+IF(C4569="","",IF(J4569="","",(IF(J4569&lt;=L4569,"A TIEMPO","FUERA DE TIEMPO"))))</f>
        <v>A TIEMPO</v>
      </c>
      <c r="N4569" s="27">
        <f>IF(J4569="","",NETWORKDAYS(Hoja1!C4052+1,Hoja1!J4052,DiasNOLaborables))</f>
        <v>8</v>
      </c>
      <c r="O4569" s="28" t="str">
        <f t="shared" si="142"/>
        <v/>
      </c>
      <c r="P4569" s="26"/>
      <c r="Q4569" s="26"/>
      <c r="R4569" s="26">
        <f t="shared" si="143"/>
        <v>10</v>
      </c>
    </row>
    <row r="4570" spans="1:18" ht="45" x14ac:dyDescent="0.25">
      <c r="A4570" s="52">
        <v>4560</v>
      </c>
      <c r="B4570" s="33">
        <v>20199050046502</v>
      </c>
      <c r="C4570" s="34">
        <v>43637</v>
      </c>
      <c r="D4570" s="35" t="s">
        <v>60</v>
      </c>
      <c r="E4570" s="35" t="s">
        <v>118</v>
      </c>
      <c r="F4570" s="35" t="s">
        <v>80</v>
      </c>
      <c r="G4570" s="35" t="s">
        <v>104</v>
      </c>
      <c r="H4570" s="37" t="s">
        <v>121</v>
      </c>
      <c r="I4570" s="35" t="s">
        <v>39</v>
      </c>
      <c r="J4570" s="34">
        <v>43644</v>
      </c>
      <c r="K4570" s="38" t="s">
        <v>115</v>
      </c>
      <c r="L4570" s="53">
        <f>IFERROR(WORKDAY(C4570,R4570,DiasNOLaborables),"")</f>
        <v>43655</v>
      </c>
      <c r="M4570" s="27" t="str">
        <f>+IF(C4570="","",IF(J4570="","",(IF(J4570&lt;=L4570,"A TIEMPO","FUERA DE TIEMPO"))))</f>
        <v>A TIEMPO</v>
      </c>
      <c r="N4570" s="27">
        <f>IF(J4570="","",NETWORKDAYS(Hoja1!C4053+1,Hoja1!J4053,DiasNOLaborables))</f>
        <v>8</v>
      </c>
      <c r="O4570" s="28" t="str">
        <f t="shared" si="142"/>
        <v/>
      </c>
      <c r="P4570" s="26"/>
      <c r="Q4570" s="26"/>
      <c r="R4570" s="26">
        <f t="shared" si="143"/>
        <v>10</v>
      </c>
    </row>
    <row r="4571" spans="1:18" ht="45" x14ac:dyDescent="0.25">
      <c r="A4571" s="52">
        <v>4561</v>
      </c>
      <c r="B4571" s="33">
        <v>20199050046442</v>
      </c>
      <c r="C4571" s="34">
        <v>43637</v>
      </c>
      <c r="D4571" s="35" t="s">
        <v>60</v>
      </c>
      <c r="E4571" s="35" t="s">
        <v>118</v>
      </c>
      <c r="F4571" s="35" t="s">
        <v>80</v>
      </c>
      <c r="G4571" s="35" t="s">
        <v>84</v>
      </c>
      <c r="H4571" s="37" t="s">
        <v>120</v>
      </c>
      <c r="I4571" s="35" t="s">
        <v>40</v>
      </c>
      <c r="J4571" s="34">
        <v>43654</v>
      </c>
      <c r="K4571" s="38" t="s">
        <v>115</v>
      </c>
      <c r="L4571" s="53">
        <f>IFERROR(WORKDAY(C4571,R4571,DiasNOLaborables),"")</f>
        <v>43655</v>
      </c>
      <c r="M4571" s="27" t="str">
        <f>+IF(C4571="","",IF(J4571="","",(IF(J4571&lt;=L4571,"A TIEMPO","FUERA DE TIEMPO"))))</f>
        <v>A TIEMPO</v>
      </c>
      <c r="N4571" s="27">
        <f>IF(J4571="","",NETWORKDAYS(Hoja1!C4054+1,Hoja1!J4054,DiasNOLaborables))</f>
        <v>8</v>
      </c>
      <c r="O4571" s="28" t="str">
        <f t="shared" si="142"/>
        <v/>
      </c>
      <c r="P4571" s="26"/>
      <c r="Q4571" s="26"/>
      <c r="R4571" s="26">
        <f t="shared" si="143"/>
        <v>10</v>
      </c>
    </row>
    <row r="4572" spans="1:18" ht="45" x14ac:dyDescent="0.25">
      <c r="A4572" s="52">
        <v>4562</v>
      </c>
      <c r="B4572" s="33">
        <v>20199050046492</v>
      </c>
      <c r="C4572" s="34">
        <v>43637</v>
      </c>
      <c r="D4572" s="35" t="s">
        <v>60</v>
      </c>
      <c r="E4572" s="35" t="s">
        <v>118</v>
      </c>
      <c r="F4572" s="35" t="s">
        <v>80</v>
      </c>
      <c r="G4572" s="35" t="s">
        <v>84</v>
      </c>
      <c r="H4572" s="37" t="s">
        <v>120</v>
      </c>
      <c r="I4572" s="35" t="s">
        <v>40</v>
      </c>
      <c r="J4572" s="34">
        <v>43650</v>
      </c>
      <c r="K4572" s="38" t="s">
        <v>115</v>
      </c>
      <c r="L4572" s="53">
        <f>IFERROR(WORKDAY(C4572,R4572,DiasNOLaborables),"")</f>
        <v>43655</v>
      </c>
      <c r="M4572" s="27" t="str">
        <f>+IF(C4572="","",IF(J4572="","",(IF(J4572&lt;=L4572,"A TIEMPO","FUERA DE TIEMPO"))))</f>
        <v>A TIEMPO</v>
      </c>
      <c r="N4572" s="27">
        <f>IF(J4572="","",NETWORKDAYS(Hoja1!C4055+1,Hoja1!J4055,DiasNOLaborables))</f>
        <v>8</v>
      </c>
      <c r="O4572" s="28" t="str">
        <f t="shared" si="142"/>
        <v/>
      </c>
      <c r="P4572" s="26"/>
      <c r="Q4572" s="26"/>
      <c r="R4572" s="26">
        <f t="shared" si="143"/>
        <v>10</v>
      </c>
    </row>
    <row r="4573" spans="1:18" ht="30" x14ac:dyDescent="0.25">
      <c r="A4573" s="52">
        <v>4563</v>
      </c>
      <c r="B4573" s="33">
        <v>20197070000592</v>
      </c>
      <c r="C4573" s="34">
        <v>43637</v>
      </c>
      <c r="D4573" s="35" t="s">
        <v>63</v>
      </c>
      <c r="E4573" s="35" t="s">
        <v>115</v>
      </c>
      <c r="F4573" s="35" t="s">
        <v>80</v>
      </c>
      <c r="G4573" s="35" t="s">
        <v>91</v>
      </c>
      <c r="H4573" s="37" t="s">
        <v>120</v>
      </c>
      <c r="I4573" s="35" t="s">
        <v>37</v>
      </c>
      <c r="J4573" s="34">
        <v>43637</v>
      </c>
      <c r="K4573" s="38" t="s">
        <v>115</v>
      </c>
      <c r="L4573" s="53">
        <f>IFERROR(WORKDAY(C4573,R4573,DiasNOLaborables),"")</f>
        <v>43655</v>
      </c>
      <c r="M4573" s="27" t="str">
        <f>+IF(C4573="","",IF(J4573="","",(IF(J4573&lt;=L4573,"A TIEMPO","FUERA DE TIEMPO"))))</f>
        <v>A TIEMPO</v>
      </c>
      <c r="N4573" s="27">
        <f>IF(J4573="","",NETWORKDAYS(Hoja1!C4056+1,Hoja1!J4056,DiasNOLaborables))</f>
        <v>8</v>
      </c>
      <c r="O4573" s="28" t="str">
        <f t="shared" si="142"/>
        <v/>
      </c>
      <c r="P4573" s="26"/>
      <c r="Q4573" s="26"/>
      <c r="R4573" s="26">
        <f t="shared" si="143"/>
        <v>10</v>
      </c>
    </row>
    <row r="4574" spans="1:18" ht="30" x14ac:dyDescent="0.25">
      <c r="A4574" s="52">
        <v>4564</v>
      </c>
      <c r="B4574" s="33">
        <v>20199050046512</v>
      </c>
      <c r="C4574" s="34">
        <v>43637</v>
      </c>
      <c r="D4574" s="35" t="s">
        <v>60</v>
      </c>
      <c r="E4574" s="35" t="s">
        <v>118</v>
      </c>
      <c r="F4574" s="35" t="s">
        <v>70</v>
      </c>
      <c r="G4574" s="35" t="s">
        <v>89</v>
      </c>
      <c r="H4574" s="37" t="s">
        <v>120</v>
      </c>
      <c r="I4574" s="35" t="s">
        <v>37</v>
      </c>
      <c r="J4574" s="34">
        <v>43661</v>
      </c>
      <c r="K4574" s="38" t="s">
        <v>115</v>
      </c>
      <c r="L4574" s="53">
        <f>IFERROR(WORKDAY(C4574,R4574,DiasNOLaborables),"")</f>
        <v>43683</v>
      </c>
      <c r="M4574" s="27" t="str">
        <f>+IF(C4574="","",IF(J4574="","",(IF(J4574&lt;=L4574,"A TIEMPO","FUERA DE TIEMPO"))))</f>
        <v>A TIEMPO</v>
      </c>
      <c r="N4574" s="27">
        <f>IF(J4574="","",NETWORKDAYS(Hoja1!C4057+1,Hoja1!J4057,DiasNOLaborables))</f>
        <v>8</v>
      </c>
      <c r="O4574" s="28" t="str">
        <f t="shared" si="142"/>
        <v/>
      </c>
      <c r="P4574" s="26"/>
      <c r="Q4574" s="26"/>
      <c r="R4574" s="26">
        <f t="shared" si="143"/>
        <v>30</v>
      </c>
    </row>
    <row r="4575" spans="1:18" ht="30" x14ac:dyDescent="0.25">
      <c r="A4575" s="52">
        <v>4565</v>
      </c>
      <c r="B4575" s="33">
        <v>20199050046532</v>
      </c>
      <c r="C4575" s="34">
        <v>43637</v>
      </c>
      <c r="D4575" s="35" t="s">
        <v>60</v>
      </c>
      <c r="E4575" s="35" t="s">
        <v>118</v>
      </c>
      <c r="F4575" s="35" t="s">
        <v>70</v>
      </c>
      <c r="G4575" s="35" t="s">
        <v>89</v>
      </c>
      <c r="H4575" s="37" t="s">
        <v>120</v>
      </c>
      <c r="I4575" s="35" t="s">
        <v>37</v>
      </c>
      <c r="J4575" s="34">
        <v>43670</v>
      </c>
      <c r="K4575" s="38" t="s">
        <v>115</v>
      </c>
      <c r="L4575" s="53">
        <f>IFERROR(WORKDAY(C4575,R4575,DiasNOLaborables),"")</f>
        <v>43683</v>
      </c>
      <c r="M4575" s="27" t="str">
        <f>+IF(C4575="","",IF(J4575="","",(IF(J4575&lt;=L4575,"A TIEMPO","FUERA DE TIEMPO"))))</f>
        <v>A TIEMPO</v>
      </c>
      <c r="N4575" s="27">
        <f>IF(J4575="","",NETWORKDAYS(Hoja1!C4058+1,Hoja1!J4058,DiasNOLaborables))</f>
        <v>8</v>
      </c>
      <c r="O4575" s="28" t="str">
        <f t="shared" si="142"/>
        <v/>
      </c>
      <c r="P4575" s="26"/>
      <c r="Q4575" s="26"/>
      <c r="R4575" s="26">
        <f t="shared" si="143"/>
        <v>30</v>
      </c>
    </row>
    <row r="4576" spans="1:18" ht="30" x14ac:dyDescent="0.25">
      <c r="A4576" s="52">
        <v>4566</v>
      </c>
      <c r="B4576" s="33">
        <v>20199910068522</v>
      </c>
      <c r="C4576" s="34">
        <v>43637</v>
      </c>
      <c r="D4576" s="35" t="s">
        <v>63</v>
      </c>
      <c r="E4576" s="35" t="s">
        <v>114</v>
      </c>
      <c r="F4576" s="35" t="s">
        <v>70</v>
      </c>
      <c r="G4576" s="35" t="s">
        <v>89</v>
      </c>
      <c r="H4576" s="37" t="s">
        <v>120</v>
      </c>
      <c r="I4576" s="35" t="s">
        <v>37</v>
      </c>
      <c r="J4576" s="34">
        <v>43649</v>
      </c>
      <c r="K4576" s="38" t="s">
        <v>114</v>
      </c>
      <c r="L4576" s="53">
        <f>IFERROR(WORKDAY(C4576,R4576,DiasNOLaborables),"")</f>
        <v>43683</v>
      </c>
      <c r="M4576" s="27" t="str">
        <f>+IF(C4576="","",IF(J4576="","",(IF(J4576&lt;=L4576,"A TIEMPO","FUERA DE TIEMPO"))))</f>
        <v>A TIEMPO</v>
      </c>
      <c r="N4576" s="27">
        <f>IF(J4576="","",NETWORKDAYS(Hoja1!C4245+1,Hoja1!J4245,DiasNOLaborables))</f>
        <v>9</v>
      </c>
      <c r="O4576" s="28" t="str">
        <f t="shared" si="142"/>
        <v/>
      </c>
      <c r="P4576" s="26"/>
      <c r="Q4576" s="26"/>
      <c r="R4576" s="26">
        <f t="shared" si="143"/>
        <v>30</v>
      </c>
    </row>
    <row r="4577" spans="1:18" ht="60" x14ac:dyDescent="0.25">
      <c r="A4577" s="52">
        <v>4567</v>
      </c>
      <c r="B4577" s="33">
        <v>20190621174625</v>
      </c>
      <c r="C4577" s="34">
        <v>43637</v>
      </c>
      <c r="D4577" s="35" t="s">
        <v>60</v>
      </c>
      <c r="E4577" s="35" t="s">
        <v>119</v>
      </c>
      <c r="F4577" s="35" t="s">
        <v>80</v>
      </c>
      <c r="G4577" s="35" t="s">
        <v>104</v>
      </c>
      <c r="H4577" s="37" t="s">
        <v>121</v>
      </c>
      <c r="I4577" s="35" t="s">
        <v>39</v>
      </c>
      <c r="J4577" s="34">
        <v>43654</v>
      </c>
      <c r="K4577" s="38" t="s">
        <v>115</v>
      </c>
      <c r="L4577" s="53">
        <f>IFERROR(WORKDAY(C4577,R4577,DiasNOLaborables),"")</f>
        <v>43655</v>
      </c>
      <c r="M4577" s="27" t="str">
        <f>+IF(C4577="","",IF(J4577="","",(IF(J4577&lt;=L4577,"A TIEMPO","FUERA DE TIEMPO"))))</f>
        <v>A TIEMPO</v>
      </c>
      <c r="N4577" s="27">
        <f>IF(J4577="","",NETWORKDAYS(Hoja1!C4399+1,Hoja1!J4399,DiasNOLaborables))</f>
        <v>9</v>
      </c>
      <c r="O4577" s="28" t="str">
        <f t="shared" si="142"/>
        <v/>
      </c>
      <c r="P4577" s="26"/>
      <c r="Q4577" s="26"/>
      <c r="R4577" s="26">
        <f t="shared" si="143"/>
        <v>10</v>
      </c>
    </row>
    <row r="4578" spans="1:18" ht="60" x14ac:dyDescent="0.25">
      <c r="A4578" s="52">
        <v>4568</v>
      </c>
      <c r="B4578" s="33">
        <v>20190621151223</v>
      </c>
      <c r="C4578" s="34">
        <v>43637</v>
      </c>
      <c r="D4578" s="35" t="s">
        <v>60</v>
      </c>
      <c r="E4578" s="35" t="s">
        <v>119</v>
      </c>
      <c r="F4578" s="35" t="s">
        <v>80</v>
      </c>
      <c r="G4578" s="35" t="s">
        <v>104</v>
      </c>
      <c r="H4578" s="37" t="s">
        <v>121</v>
      </c>
      <c r="I4578" s="35" t="s">
        <v>39</v>
      </c>
      <c r="J4578" s="34">
        <v>43654</v>
      </c>
      <c r="K4578" s="38" t="s">
        <v>115</v>
      </c>
      <c r="L4578" s="53">
        <f>IFERROR(WORKDAY(C4578,R4578,DiasNOLaborables),"")</f>
        <v>43655</v>
      </c>
      <c r="M4578" s="27" t="str">
        <f>+IF(C4578="","",IF(J4578="","",(IF(J4578&lt;=L4578,"A TIEMPO","FUERA DE TIEMPO"))))</f>
        <v>A TIEMPO</v>
      </c>
      <c r="N4578" s="27">
        <f>IF(J4578="","",NETWORKDAYS(Hoja1!C4400+1,Hoja1!J4400,DiasNOLaborables))</f>
        <v>9</v>
      </c>
      <c r="O4578" s="28" t="str">
        <f t="shared" si="142"/>
        <v/>
      </c>
      <c r="P4578" s="26"/>
      <c r="Q4578" s="26"/>
      <c r="R4578" s="26">
        <f t="shared" si="143"/>
        <v>10</v>
      </c>
    </row>
    <row r="4579" spans="1:18" ht="60" x14ac:dyDescent="0.25">
      <c r="A4579" s="52">
        <v>4569</v>
      </c>
      <c r="B4579" s="33">
        <v>20190621113146</v>
      </c>
      <c r="C4579" s="34">
        <v>43637</v>
      </c>
      <c r="D4579" s="35" t="s">
        <v>60</v>
      </c>
      <c r="E4579" s="35" t="s">
        <v>119</v>
      </c>
      <c r="F4579" s="35" t="s">
        <v>80</v>
      </c>
      <c r="G4579" s="35" t="s">
        <v>104</v>
      </c>
      <c r="H4579" s="37" t="s">
        <v>121</v>
      </c>
      <c r="I4579" s="35" t="s">
        <v>39</v>
      </c>
      <c r="J4579" s="34">
        <v>43654</v>
      </c>
      <c r="K4579" s="38" t="s">
        <v>115</v>
      </c>
      <c r="L4579" s="53">
        <f>IFERROR(WORKDAY(C4579,R4579,DiasNOLaborables),"")</f>
        <v>43655</v>
      </c>
      <c r="M4579" s="27" t="str">
        <f>+IF(C4579="","",IF(J4579="","",(IF(J4579&lt;=L4579,"A TIEMPO","FUERA DE TIEMPO"))))</f>
        <v>A TIEMPO</v>
      </c>
      <c r="N4579" s="27">
        <f>IF(J4579="","",NETWORKDAYS(Hoja1!C4401+1,Hoja1!J4401,DiasNOLaborables))</f>
        <v>9</v>
      </c>
      <c r="O4579" s="28" t="str">
        <f t="shared" si="142"/>
        <v/>
      </c>
      <c r="P4579" s="26"/>
      <c r="Q4579" s="26"/>
      <c r="R4579" s="26">
        <f t="shared" si="143"/>
        <v>10</v>
      </c>
    </row>
    <row r="4580" spans="1:18" ht="45" x14ac:dyDescent="0.25">
      <c r="A4580" s="52">
        <v>4570</v>
      </c>
      <c r="B4580" s="33">
        <v>20199050047742</v>
      </c>
      <c r="C4580" s="34">
        <v>43638</v>
      </c>
      <c r="D4580" s="35" t="s">
        <v>61</v>
      </c>
      <c r="E4580" s="35" t="s">
        <v>118</v>
      </c>
      <c r="F4580" s="35" t="s">
        <v>80</v>
      </c>
      <c r="G4580" s="35" t="s">
        <v>104</v>
      </c>
      <c r="H4580" s="37" t="s">
        <v>121</v>
      </c>
      <c r="I4580" s="35" t="s">
        <v>39</v>
      </c>
      <c r="J4580" s="34">
        <v>43649</v>
      </c>
      <c r="K4580" s="38" t="s">
        <v>115</v>
      </c>
      <c r="L4580" s="53">
        <f>IFERROR(WORKDAY(C4580,R4580,DiasNOLaborables),"")</f>
        <v>43655</v>
      </c>
      <c r="M4580" s="27" t="str">
        <f>+IF(C4580="","",IF(J4580="","",(IF(J4580&lt;=L4580,"A TIEMPO","FUERA DE TIEMPO"))))</f>
        <v>A TIEMPO</v>
      </c>
      <c r="N4580" s="27">
        <f>IF(J4580="","",NETWORKDAYS(Hoja1!C4059+1,Hoja1!J4059,DiasNOLaborables))</f>
        <v>8</v>
      </c>
      <c r="O4580" s="28" t="str">
        <f t="shared" si="142"/>
        <v/>
      </c>
      <c r="P4580" s="26"/>
      <c r="Q4580" s="26"/>
      <c r="R4580" s="26">
        <f t="shared" si="143"/>
        <v>10</v>
      </c>
    </row>
    <row r="4581" spans="1:18" ht="45" x14ac:dyDescent="0.25">
      <c r="A4581" s="52">
        <v>4571</v>
      </c>
      <c r="B4581" s="33">
        <v>20199050047752</v>
      </c>
      <c r="C4581" s="34">
        <v>43638</v>
      </c>
      <c r="D4581" s="35" t="s">
        <v>61</v>
      </c>
      <c r="E4581" s="35" t="s">
        <v>118</v>
      </c>
      <c r="F4581" s="35" t="s">
        <v>80</v>
      </c>
      <c r="G4581" s="35" t="s">
        <v>104</v>
      </c>
      <c r="H4581" s="37" t="s">
        <v>121</v>
      </c>
      <c r="I4581" s="35" t="s">
        <v>39</v>
      </c>
      <c r="J4581" s="34">
        <v>43649</v>
      </c>
      <c r="K4581" s="38" t="s">
        <v>115</v>
      </c>
      <c r="L4581" s="53">
        <f>IFERROR(WORKDAY(C4581,R4581,DiasNOLaborables),"")</f>
        <v>43655</v>
      </c>
      <c r="M4581" s="27" t="str">
        <f>+IF(C4581="","",IF(J4581="","",(IF(J4581&lt;=L4581,"A TIEMPO","FUERA DE TIEMPO"))))</f>
        <v>A TIEMPO</v>
      </c>
      <c r="N4581" s="27">
        <f>IF(J4581="","",NETWORKDAYS(Hoja1!C4060+1,Hoja1!J4060,DiasNOLaborables))</f>
        <v>8</v>
      </c>
      <c r="O4581" s="28" t="str">
        <f t="shared" si="142"/>
        <v/>
      </c>
      <c r="P4581" s="26"/>
      <c r="Q4581" s="26"/>
      <c r="R4581" s="26">
        <f t="shared" si="143"/>
        <v>10</v>
      </c>
    </row>
    <row r="4582" spans="1:18" ht="45" x14ac:dyDescent="0.25">
      <c r="A4582" s="52">
        <v>4572</v>
      </c>
      <c r="B4582" s="33">
        <v>20199050047762</v>
      </c>
      <c r="C4582" s="34">
        <v>43638</v>
      </c>
      <c r="D4582" s="35" t="s">
        <v>61</v>
      </c>
      <c r="E4582" s="35" t="s">
        <v>118</v>
      </c>
      <c r="F4582" s="35" t="s">
        <v>80</v>
      </c>
      <c r="G4582" s="35" t="s">
        <v>104</v>
      </c>
      <c r="H4582" s="37" t="s">
        <v>121</v>
      </c>
      <c r="I4582" s="35" t="s">
        <v>39</v>
      </c>
      <c r="J4582" s="34">
        <v>43649</v>
      </c>
      <c r="K4582" s="38" t="s">
        <v>115</v>
      </c>
      <c r="L4582" s="53">
        <f>IFERROR(WORKDAY(C4582,R4582,DiasNOLaborables),"")</f>
        <v>43655</v>
      </c>
      <c r="M4582" s="27" t="str">
        <f>+IF(C4582="","",IF(J4582="","",(IF(J4582&lt;=L4582,"A TIEMPO","FUERA DE TIEMPO"))))</f>
        <v>A TIEMPO</v>
      </c>
      <c r="N4582" s="27">
        <f>IF(J4582="","",NETWORKDAYS(Hoja1!C4061+1,Hoja1!J4061,DiasNOLaborables))</f>
        <v>8</v>
      </c>
      <c r="O4582" s="28" t="str">
        <f t="shared" si="142"/>
        <v/>
      </c>
      <c r="P4582" s="26"/>
      <c r="Q4582" s="26"/>
      <c r="R4582" s="26">
        <f t="shared" si="143"/>
        <v>10</v>
      </c>
    </row>
    <row r="4583" spans="1:18" ht="45" x14ac:dyDescent="0.25">
      <c r="A4583" s="52">
        <v>4573</v>
      </c>
      <c r="B4583" s="33">
        <v>20199050046542</v>
      </c>
      <c r="C4583" s="34">
        <v>43638</v>
      </c>
      <c r="D4583" s="35" t="s">
        <v>60</v>
      </c>
      <c r="E4583" s="35" t="s">
        <v>118</v>
      </c>
      <c r="F4583" s="35" t="s">
        <v>80</v>
      </c>
      <c r="G4583" s="35" t="s">
        <v>104</v>
      </c>
      <c r="H4583" s="37" t="s">
        <v>121</v>
      </c>
      <c r="I4583" s="35" t="s">
        <v>39</v>
      </c>
      <c r="J4583" s="34">
        <v>43644</v>
      </c>
      <c r="K4583" s="38" t="s">
        <v>115</v>
      </c>
      <c r="L4583" s="53">
        <f>IFERROR(WORKDAY(C4583,R4583,DiasNOLaborables),"")</f>
        <v>43655</v>
      </c>
      <c r="M4583" s="27" t="str">
        <f>+IF(C4583="","",IF(J4583="","",(IF(J4583&lt;=L4583,"A TIEMPO","FUERA DE TIEMPO"))))</f>
        <v>A TIEMPO</v>
      </c>
      <c r="N4583" s="27">
        <f>IF(J4583="","",NETWORKDAYS(Hoja1!C4062+1,Hoja1!J4062,DiasNOLaborables))</f>
        <v>8</v>
      </c>
      <c r="O4583" s="28" t="str">
        <f t="shared" si="142"/>
        <v/>
      </c>
      <c r="P4583" s="26"/>
      <c r="Q4583" s="26"/>
      <c r="R4583" s="26">
        <f t="shared" si="143"/>
        <v>10</v>
      </c>
    </row>
    <row r="4584" spans="1:18" ht="45" x14ac:dyDescent="0.25">
      <c r="A4584" s="52">
        <v>4574</v>
      </c>
      <c r="B4584" s="33">
        <v>20199050046552</v>
      </c>
      <c r="C4584" s="34">
        <v>43638</v>
      </c>
      <c r="D4584" s="35" t="s">
        <v>60</v>
      </c>
      <c r="E4584" s="35" t="s">
        <v>118</v>
      </c>
      <c r="F4584" s="35" t="s">
        <v>80</v>
      </c>
      <c r="G4584" s="35" t="s">
        <v>104</v>
      </c>
      <c r="H4584" s="37" t="s">
        <v>121</v>
      </c>
      <c r="I4584" s="35" t="s">
        <v>39</v>
      </c>
      <c r="J4584" s="34">
        <v>43644</v>
      </c>
      <c r="K4584" s="38" t="s">
        <v>115</v>
      </c>
      <c r="L4584" s="53">
        <f>IFERROR(WORKDAY(C4584,R4584,DiasNOLaborables),"")</f>
        <v>43655</v>
      </c>
      <c r="M4584" s="27" t="str">
        <f>+IF(C4584="","",IF(J4584="","",(IF(J4584&lt;=L4584,"A TIEMPO","FUERA DE TIEMPO"))))</f>
        <v>A TIEMPO</v>
      </c>
      <c r="N4584" s="27">
        <f>IF(J4584="","",NETWORKDAYS(Hoja1!C4063+1,Hoja1!J4063,DiasNOLaborables))</f>
        <v>8</v>
      </c>
      <c r="O4584" s="28" t="str">
        <f t="shared" si="142"/>
        <v/>
      </c>
      <c r="P4584" s="26"/>
      <c r="Q4584" s="26"/>
      <c r="R4584" s="26">
        <f t="shared" si="143"/>
        <v>10</v>
      </c>
    </row>
    <row r="4585" spans="1:18" ht="45" x14ac:dyDescent="0.25">
      <c r="A4585" s="52">
        <v>4575</v>
      </c>
      <c r="B4585" s="33">
        <v>20199050046562</v>
      </c>
      <c r="C4585" s="34">
        <v>43638</v>
      </c>
      <c r="D4585" s="35" t="s">
        <v>60</v>
      </c>
      <c r="E4585" s="35" t="s">
        <v>118</v>
      </c>
      <c r="F4585" s="35" t="s">
        <v>80</v>
      </c>
      <c r="G4585" s="35" t="s">
        <v>104</v>
      </c>
      <c r="H4585" s="37" t="s">
        <v>121</v>
      </c>
      <c r="I4585" s="35" t="s">
        <v>39</v>
      </c>
      <c r="J4585" s="34">
        <v>43644</v>
      </c>
      <c r="K4585" s="38" t="s">
        <v>115</v>
      </c>
      <c r="L4585" s="53">
        <f>IFERROR(WORKDAY(C4585,R4585,DiasNOLaborables),"")</f>
        <v>43655</v>
      </c>
      <c r="M4585" s="27" t="str">
        <f>+IF(C4585="","",IF(J4585="","",(IF(J4585&lt;=L4585,"A TIEMPO","FUERA DE TIEMPO"))))</f>
        <v>A TIEMPO</v>
      </c>
      <c r="N4585" s="27">
        <f>IF(J4585="","",NETWORKDAYS(Hoja1!C4064+1,Hoja1!J4064,DiasNOLaborables))</f>
        <v>8</v>
      </c>
      <c r="O4585" s="28" t="str">
        <f t="shared" si="142"/>
        <v/>
      </c>
      <c r="P4585" s="26"/>
      <c r="Q4585" s="26"/>
      <c r="R4585" s="26">
        <f t="shared" si="143"/>
        <v>10</v>
      </c>
    </row>
    <row r="4586" spans="1:18" ht="60" x14ac:dyDescent="0.25">
      <c r="A4586" s="52">
        <v>4576</v>
      </c>
      <c r="B4586" s="33">
        <v>20190622143853</v>
      </c>
      <c r="C4586" s="34">
        <v>43638</v>
      </c>
      <c r="D4586" s="35" t="s">
        <v>60</v>
      </c>
      <c r="E4586" s="35" t="s">
        <v>119</v>
      </c>
      <c r="F4586" s="35" t="s">
        <v>80</v>
      </c>
      <c r="G4586" s="35" t="s">
        <v>104</v>
      </c>
      <c r="H4586" s="37" t="s">
        <v>121</v>
      </c>
      <c r="I4586" s="35" t="s">
        <v>39</v>
      </c>
      <c r="J4586" s="34">
        <v>43654</v>
      </c>
      <c r="K4586" s="38" t="s">
        <v>115</v>
      </c>
      <c r="L4586" s="53">
        <f>IFERROR(WORKDAY(C4586,R4586,DiasNOLaborables),"")</f>
        <v>43655</v>
      </c>
      <c r="M4586" s="27" t="str">
        <f>+IF(C4586="","",IF(J4586="","",(IF(J4586&lt;=L4586,"A TIEMPO","FUERA DE TIEMPO"))))</f>
        <v>A TIEMPO</v>
      </c>
      <c r="N4586" s="27">
        <f>IF(J4586="","",NETWORKDAYS(Hoja1!C4391+1,Hoja1!J4391,DiasNOLaborables))</f>
        <v>9</v>
      </c>
      <c r="O4586" s="28" t="str">
        <f t="shared" si="142"/>
        <v/>
      </c>
      <c r="P4586" s="26"/>
      <c r="Q4586" s="26"/>
      <c r="R4586" s="26">
        <f t="shared" si="143"/>
        <v>10</v>
      </c>
    </row>
    <row r="4587" spans="1:18" ht="60" x14ac:dyDescent="0.25">
      <c r="A4587" s="52">
        <v>4577</v>
      </c>
      <c r="B4587" s="33">
        <v>20190622142409</v>
      </c>
      <c r="C4587" s="34">
        <v>43638</v>
      </c>
      <c r="D4587" s="35" t="s">
        <v>60</v>
      </c>
      <c r="E4587" s="35" t="s">
        <v>119</v>
      </c>
      <c r="F4587" s="35" t="s">
        <v>80</v>
      </c>
      <c r="G4587" s="35" t="s">
        <v>104</v>
      </c>
      <c r="H4587" s="37" t="s">
        <v>121</v>
      </c>
      <c r="I4587" s="35" t="s">
        <v>39</v>
      </c>
      <c r="J4587" s="34">
        <v>43654</v>
      </c>
      <c r="K4587" s="38" t="s">
        <v>115</v>
      </c>
      <c r="L4587" s="53">
        <f>IFERROR(WORKDAY(C4587,R4587,DiasNOLaborables),"")</f>
        <v>43655</v>
      </c>
      <c r="M4587" s="27" t="str">
        <f>+IF(C4587="","",IF(J4587="","",(IF(J4587&lt;=L4587,"A TIEMPO","FUERA DE TIEMPO"))))</f>
        <v>A TIEMPO</v>
      </c>
      <c r="N4587" s="27">
        <f>IF(J4587="","",NETWORKDAYS(Hoja1!C4392+1,Hoja1!J4392,DiasNOLaborables))</f>
        <v>9</v>
      </c>
      <c r="O4587" s="28" t="str">
        <f t="shared" si="142"/>
        <v/>
      </c>
      <c r="P4587" s="26"/>
      <c r="Q4587" s="26"/>
      <c r="R4587" s="26">
        <f t="shared" si="143"/>
        <v>10</v>
      </c>
    </row>
    <row r="4588" spans="1:18" ht="60" x14ac:dyDescent="0.25">
      <c r="A4588" s="52">
        <v>4578</v>
      </c>
      <c r="B4588" s="33">
        <v>20190622135307</v>
      </c>
      <c r="C4588" s="34">
        <v>43638</v>
      </c>
      <c r="D4588" s="35" t="s">
        <v>60</v>
      </c>
      <c r="E4588" s="35" t="s">
        <v>119</v>
      </c>
      <c r="F4588" s="35" t="s">
        <v>80</v>
      </c>
      <c r="G4588" s="35" t="s">
        <v>104</v>
      </c>
      <c r="H4588" s="37" t="s">
        <v>121</v>
      </c>
      <c r="I4588" s="35" t="s">
        <v>39</v>
      </c>
      <c r="J4588" s="34">
        <v>43654</v>
      </c>
      <c r="K4588" s="38" t="s">
        <v>115</v>
      </c>
      <c r="L4588" s="53">
        <f>IFERROR(WORKDAY(C4588,R4588,DiasNOLaborables),"")</f>
        <v>43655</v>
      </c>
      <c r="M4588" s="27" t="str">
        <f>+IF(C4588="","",IF(J4588="","",(IF(J4588&lt;=L4588,"A TIEMPO","FUERA DE TIEMPO"))))</f>
        <v>A TIEMPO</v>
      </c>
      <c r="N4588" s="27">
        <f>IF(J4588="","",NETWORKDAYS(Hoja1!C4393+1,Hoja1!J4393,DiasNOLaborables))</f>
        <v>9</v>
      </c>
      <c r="O4588" s="28" t="str">
        <f t="shared" si="142"/>
        <v/>
      </c>
      <c r="P4588" s="26"/>
      <c r="Q4588" s="26"/>
      <c r="R4588" s="26">
        <f t="shared" si="143"/>
        <v>10</v>
      </c>
    </row>
    <row r="4589" spans="1:18" ht="60" x14ac:dyDescent="0.25">
      <c r="A4589" s="52">
        <v>4579</v>
      </c>
      <c r="B4589" s="33">
        <v>20190622114217</v>
      </c>
      <c r="C4589" s="34">
        <v>43638</v>
      </c>
      <c r="D4589" s="35" t="s">
        <v>60</v>
      </c>
      <c r="E4589" s="35" t="s">
        <v>119</v>
      </c>
      <c r="F4589" s="35" t="s">
        <v>80</v>
      </c>
      <c r="G4589" s="35" t="s">
        <v>104</v>
      </c>
      <c r="H4589" s="37" t="s">
        <v>121</v>
      </c>
      <c r="I4589" s="35" t="s">
        <v>39</v>
      </c>
      <c r="J4589" s="34">
        <v>43654</v>
      </c>
      <c r="K4589" s="38" t="s">
        <v>115</v>
      </c>
      <c r="L4589" s="53">
        <f>IFERROR(WORKDAY(C4589,R4589,DiasNOLaborables),"")</f>
        <v>43655</v>
      </c>
      <c r="M4589" s="27" t="str">
        <f>+IF(C4589="","",IF(J4589="","",(IF(J4589&lt;=L4589,"A TIEMPO","FUERA DE TIEMPO"))))</f>
        <v>A TIEMPO</v>
      </c>
      <c r="N4589" s="27">
        <f>IF(J4589="","",NETWORKDAYS(Hoja1!C4394+1,Hoja1!J4394,DiasNOLaborables))</f>
        <v>9</v>
      </c>
      <c r="O4589" s="28" t="str">
        <f t="shared" si="142"/>
        <v/>
      </c>
      <c r="P4589" s="26"/>
      <c r="Q4589" s="26"/>
      <c r="R4589" s="26">
        <f t="shared" si="143"/>
        <v>10</v>
      </c>
    </row>
    <row r="4590" spans="1:18" ht="60" x14ac:dyDescent="0.25">
      <c r="A4590" s="52">
        <v>4580</v>
      </c>
      <c r="B4590" s="33">
        <v>20190622112133</v>
      </c>
      <c r="C4590" s="34">
        <v>43638</v>
      </c>
      <c r="D4590" s="35" t="s">
        <v>60</v>
      </c>
      <c r="E4590" s="35" t="s">
        <v>119</v>
      </c>
      <c r="F4590" s="35" t="s">
        <v>80</v>
      </c>
      <c r="G4590" s="35" t="s">
        <v>104</v>
      </c>
      <c r="H4590" s="37" t="s">
        <v>121</v>
      </c>
      <c r="I4590" s="35" t="s">
        <v>39</v>
      </c>
      <c r="J4590" s="34">
        <v>43654</v>
      </c>
      <c r="K4590" s="38" t="s">
        <v>115</v>
      </c>
      <c r="L4590" s="53">
        <f>IFERROR(WORKDAY(C4590,R4590,DiasNOLaborables),"")</f>
        <v>43655</v>
      </c>
      <c r="M4590" s="27" t="str">
        <f>+IF(C4590="","",IF(J4590="","",(IF(J4590&lt;=L4590,"A TIEMPO","FUERA DE TIEMPO"))))</f>
        <v>A TIEMPO</v>
      </c>
      <c r="N4590" s="27">
        <f>IF(J4590="","",NETWORKDAYS(Hoja1!C4395+1,Hoja1!J4395,DiasNOLaborables))</f>
        <v>9</v>
      </c>
      <c r="O4590" s="28" t="str">
        <f t="shared" si="142"/>
        <v/>
      </c>
      <c r="P4590" s="26"/>
      <c r="Q4590" s="26"/>
      <c r="R4590" s="26">
        <f t="shared" si="143"/>
        <v>10</v>
      </c>
    </row>
    <row r="4591" spans="1:18" ht="60" x14ac:dyDescent="0.25">
      <c r="A4591" s="52">
        <v>4581</v>
      </c>
      <c r="B4591" s="33">
        <v>20190622102336</v>
      </c>
      <c r="C4591" s="34">
        <v>43638</v>
      </c>
      <c r="D4591" s="35" t="s">
        <v>60</v>
      </c>
      <c r="E4591" s="35" t="s">
        <v>119</v>
      </c>
      <c r="F4591" s="35" t="s">
        <v>80</v>
      </c>
      <c r="G4591" s="35" t="s">
        <v>104</v>
      </c>
      <c r="H4591" s="37" t="s">
        <v>121</v>
      </c>
      <c r="I4591" s="35" t="s">
        <v>39</v>
      </c>
      <c r="J4591" s="34">
        <v>43654</v>
      </c>
      <c r="K4591" s="38" t="s">
        <v>115</v>
      </c>
      <c r="L4591" s="53">
        <f>IFERROR(WORKDAY(C4591,R4591,DiasNOLaborables),"")</f>
        <v>43655</v>
      </c>
      <c r="M4591" s="27" t="str">
        <f>+IF(C4591="","",IF(J4591="","",(IF(J4591&lt;=L4591,"A TIEMPO","FUERA DE TIEMPO"))))</f>
        <v>A TIEMPO</v>
      </c>
      <c r="N4591" s="27">
        <f>IF(J4591="","",NETWORKDAYS(Hoja1!C4396+1,Hoja1!J4396,DiasNOLaborables))</f>
        <v>9</v>
      </c>
      <c r="O4591" s="28" t="str">
        <f t="shared" si="142"/>
        <v/>
      </c>
      <c r="P4591" s="26"/>
      <c r="Q4591" s="26"/>
      <c r="R4591" s="26">
        <f t="shared" si="143"/>
        <v>10</v>
      </c>
    </row>
    <row r="4592" spans="1:18" ht="60" x14ac:dyDescent="0.25">
      <c r="A4592" s="52">
        <v>4582</v>
      </c>
      <c r="B4592" s="33">
        <v>20190622094203</v>
      </c>
      <c r="C4592" s="34">
        <v>43638</v>
      </c>
      <c r="D4592" s="35" t="s">
        <v>60</v>
      </c>
      <c r="E4592" s="35" t="s">
        <v>119</v>
      </c>
      <c r="F4592" s="35" t="s">
        <v>80</v>
      </c>
      <c r="G4592" s="35" t="s">
        <v>104</v>
      </c>
      <c r="H4592" s="37" t="s">
        <v>121</v>
      </c>
      <c r="I4592" s="35" t="s">
        <v>39</v>
      </c>
      <c r="J4592" s="34">
        <v>43654</v>
      </c>
      <c r="K4592" s="38" t="s">
        <v>115</v>
      </c>
      <c r="L4592" s="53">
        <f>IFERROR(WORKDAY(C4592,R4592,DiasNOLaborables),"")</f>
        <v>43655</v>
      </c>
      <c r="M4592" s="27" t="str">
        <f>+IF(C4592="","",IF(J4592="","",(IF(J4592&lt;=L4592,"A TIEMPO","FUERA DE TIEMPO"))))</f>
        <v>A TIEMPO</v>
      </c>
      <c r="N4592" s="27">
        <f>IF(J4592="","",NETWORKDAYS(Hoja1!C4397+1,Hoja1!J4397,DiasNOLaborables))</f>
        <v>9</v>
      </c>
      <c r="O4592" s="28" t="str">
        <f t="shared" si="142"/>
        <v/>
      </c>
      <c r="P4592" s="26"/>
      <c r="Q4592" s="26"/>
      <c r="R4592" s="26">
        <f t="shared" si="143"/>
        <v>10</v>
      </c>
    </row>
    <row r="4593" spans="1:18" ht="60" x14ac:dyDescent="0.25">
      <c r="A4593" s="52">
        <v>4583</v>
      </c>
      <c r="B4593" s="33">
        <v>20190622093648</v>
      </c>
      <c r="C4593" s="34">
        <v>43638</v>
      </c>
      <c r="D4593" s="35" t="s">
        <v>60</v>
      </c>
      <c r="E4593" s="35" t="s">
        <v>119</v>
      </c>
      <c r="F4593" s="35" t="s">
        <v>80</v>
      </c>
      <c r="G4593" s="35" t="s">
        <v>104</v>
      </c>
      <c r="H4593" s="37" t="s">
        <v>121</v>
      </c>
      <c r="I4593" s="35" t="s">
        <v>39</v>
      </c>
      <c r="J4593" s="34">
        <v>43654</v>
      </c>
      <c r="K4593" s="38" t="s">
        <v>115</v>
      </c>
      <c r="L4593" s="53">
        <f>IFERROR(WORKDAY(C4593,R4593,DiasNOLaborables),"")</f>
        <v>43655</v>
      </c>
      <c r="M4593" s="27" t="str">
        <f>+IF(C4593="","",IF(J4593="","",(IF(J4593&lt;=L4593,"A TIEMPO","FUERA DE TIEMPO"))))</f>
        <v>A TIEMPO</v>
      </c>
      <c r="N4593" s="27">
        <f>IF(J4593="","",NETWORKDAYS(Hoja1!C4398+1,Hoja1!J4398,DiasNOLaborables))</f>
        <v>9</v>
      </c>
      <c r="O4593" s="28" t="str">
        <f t="shared" si="142"/>
        <v/>
      </c>
      <c r="P4593" s="26"/>
      <c r="Q4593" s="26"/>
      <c r="R4593" s="26">
        <f t="shared" si="143"/>
        <v>10</v>
      </c>
    </row>
    <row r="4594" spans="1:18" ht="45" x14ac:dyDescent="0.25">
      <c r="A4594" s="52">
        <v>4584</v>
      </c>
      <c r="B4594" s="33">
        <v>20199050046572</v>
      </c>
      <c r="C4594" s="34">
        <v>43639</v>
      </c>
      <c r="D4594" s="35" t="s">
        <v>60</v>
      </c>
      <c r="E4594" s="35" t="s">
        <v>118</v>
      </c>
      <c r="F4594" s="35" t="s">
        <v>80</v>
      </c>
      <c r="G4594" s="35" t="s">
        <v>104</v>
      </c>
      <c r="H4594" s="37" t="s">
        <v>121</v>
      </c>
      <c r="I4594" s="35" t="s">
        <v>39</v>
      </c>
      <c r="J4594" s="34">
        <v>43644</v>
      </c>
      <c r="K4594" s="38" t="s">
        <v>115</v>
      </c>
      <c r="L4594" s="53">
        <f>IFERROR(WORKDAY(C4594,R4594,DiasNOLaborables),"")</f>
        <v>43655</v>
      </c>
      <c r="M4594" s="27" t="str">
        <f>+IF(C4594="","",IF(J4594="","",(IF(J4594&lt;=L4594,"A TIEMPO","FUERA DE TIEMPO"))))</f>
        <v>A TIEMPO</v>
      </c>
      <c r="N4594" s="27">
        <f>IF(J4594="","",NETWORKDAYS(Hoja1!C4065+1,Hoja1!J4065,DiasNOLaborables))</f>
        <v>8</v>
      </c>
      <c r="O4594" s="28" t="str">
        <f t="shared" si="142"/>
        <v/>
      </c>
      <c r="P4594" s="26"/>
      <c r="Q4594" s="26"/>
      <c r="R4594" s="26">
        <f t="shared" si="143"/>
        <v>10</v>
      </c>
    </row>
    <row r="4595" spans="1:18" ht="45" x14ac:dyDescent="0.25">
      <c r="A4595" s="52">
        <v>4585</v>
      </c>
      <c r="B4595" s="33">
        <v>20199050046582</v>
      </c>
      <c r="C4595" s="34">
        <v>43639</v>
      </c>
      <c r="D4595" s="35" t="s">
        <v>60</v>
      </c>
      <c r="E4595" s="35" t="s">
        <v>118</v>
      </c>
      <c r="F4595" s="35" t="s">
        <v>80</v>
      </c>
      <c r="G4595" s="35" t="s">
        <v>104</v>
      </c>
      <c r="H4595" s="37" t="s">
        <v>121</v>
      </c>
      <c r="I4595" s="35" t="s">
        <v>39</v>
      </c>
      <c r="J4595" s="34">
        <v>43644</v>
      </c>
      <c r="K4595" s="38" t="s">
        <v>115</v>
      </c>
      <c r="L4595" s="53">
        <f>IFERROR(WORKDAY(C4595,R4595,DiasNOLaborables),"")</f>
        <v>43655</v>
      </c>
      <c r="M4595" s="27" t="str">
        <f>+IF(C4595="","",IF(J4595="","",(IF(J4595&lt;=L4595,"A TIEMPO","FUERA DE TIEMPO"))))</f>
        <v>A TIEMPO</v>
      </c>
      <c r="N4595" s="27">
        <f>IF(J4595="","",NETWORKDAYS(Hoja1!C4066+1,Hoja1!J4066,DiasNOLaborables))</f>
        <v>8</v>
      </c>
      <c r="O4595" s="28" t="str">
        <f t="shared" si="142"/>
        <v/>
      </c>
      <c r="P4595" s="26"/>
      <c r="Q4595" s="26"/>
      <c r="R4595" s="26">
        <f t="shared" si="143"/>
        <v>10</v>
      </c>
    </row>
    <row r="4596" spans="1:18" ht="60" x14ac:dyDescent="0.25">
      <c r="A4596" s="52">
        <v>4586</v>
      </c>
      <c r="B4596" s="33">
        <v>20190623215357</v>
      </c>
      <c r="C4596" s="34">
        <v>43639</v>
      </c>
      <c r="D4596" s="35" t="s">
        <v>62</v>
      </c>
      <c r="E4596" s="35" t="s">
        <v>119</v>
      </c>
      <c r="F4596" s="35" t="s">
        <v>80</v>
      </c>
      <c r="G4596" s="35" t="s">
        <v>104</v>
      </c>
      <c r="H4596" s="37" t="s">
        <v>121</v>
      </c>
      <c r="I4596" s="35" t="s">
        <v>39</v>
      </c>
      <c r="J4596" s="34">
        <v>43624</v>
      </c>
      <c r="K4596" s="38" t="s">
        <v>115</v>
      </c>
      <c r="L4596" s="53">
        <f>IFERROR(WORKDAY(C4596,R4596,DiasNOLaborables),"")</f>
        <v>43655</v>
      </c>
      <c r="M4596" s="27" t="str">
        <f>+IF(C4596="","",IF(J4596="","",(IF(J4596&lt;=L4596,"A TIEMPO","FUERA DE TIEMPO"))))</f>
        <v>A TIEMPO</v>
      </c>
      <c r="N4596" s="27">
        <f>IF(J4596="","",NETWORKDAYS(Hoja1!C4759+1,Hoja1!J4759,DiasNOLaborables))</f>
        <v>9</v>
      </c>
      <c r="O4596" s="28" t="str">
        <f t="shared" si="142"/>
        <v/>
      </c>
      <c r="P4596" s="26"/>
      <c r="Q4596" s="26"/>
      <c r="R4596" s="26">
        <f t="shared" si="143"/>
        <v>10</v>
      </c>
    </row>
    <row r="4597" spans="1:18" ht="60" x14ac:dyDescent="0.25">
      <c r="A4597" s="52">
        <v>4587</v>
      </c>
      <c r="B4597" s="33">
        <v>20190623184434</v>
      </c>
      <c r="C4597" s="34">
        <v>43639</v>
      </c>
      <c r="D4597" s="35" t="s">
        <v>61</v>
      </c>
      <c r="E4597" s="35" t="s">
        <v>119</v>
      </c>
      <c r="F4597" s="35" t="s">
        <v>80</v>
      </c>
      <c r="G4597" s="35" t="s">
        <v>104</v>
      </c>
      <c r="H4597" s="37" t="s">
        <v>121</v>
      </c>
      <c r="I4597" s="35" t="s">
        <v>39</v>
      </c>
      <c r="J4597" s="34">
        <v>43624</v>
      </c>
      <c r="K4597" s="38" t="s">
        <v>115</v>
      </c>
      <c r="L4597" s="53">
        <f>IFERROR(WORKDAY(C4597,R4597,DiasNOLaborables),"")</f>
        <v>43655</v>
      </c>
      <c r="M4597" s="27" t="str">
        <f>+IF(C4597="","",IF(J4597="","",(IF(J4597&lt;=L4597,"A TIEMPO","FUERA DE TIEMPO"))))</f>
        <v>A TIEMPO</v>
      </c>
      <c r="N4597" s="27">
        <f>IF(J4597="","",NETWORKDAYS(Hoja1!C4760+1,Hoja1!J4760,DiasNOLaborables))</f>
        <v>13</v>
      </c>
      <c r="O4597" s="28" t="str">
        <f t="shared" si="142"/>
        <v/>
      </c>
      <c r="P4597" s="26"/>
      <c r="Q4597" s="26"/>
      <c r="R4597" s="26">
        <f t="shared" si="143"/>
        <v>10</v>
      </c>
    </row>
    <row r="4598" spans="1:18" ht="60" x14ac:dyDescent="0.25">
      <c r="A4598" s="52">
        <v>4588</v>
      </c>
      <c r="B4598" s="33">
        <v>20190623121956</v>
      </c>
      <c r="C4598" s="34">
        <v>43639</v>
      </c>
      <c r="D4598" s="35" t="s">
        <v>61</v>
      </c>
      <c r="E4598" s="35" t="s">
        <v>119</v>
      </c>
      <c r="F4598" s="35" t="s">
        <v>80</v>
      </c>
      <c r="G4598" s="35" t="s">
        <v>104</v>
      </c>
      <c r="H4598" s="37" t="s">
        <v>121</v>
      </c>
      <c r="I4598" s="35" t="s">
        <v>39</v>
      </c>
      <c r="J4598" s="34">
        <v>43624</v>
      </c>
      <c r="K4598" s="38" t="s">
        <v>115</v>
      </c>
      <c r="L4598" s="53">
        <f>IFERROR(WORKDAY(C4598,R4598,DiasNOLaborables),"")</f>
        <v>43655</v>
      </c>
      <c r="M4598" s="27" t="str">
        <f>+IF(C4598="","",IF(J4598="","",(IF(J4598&lt;=L4598,"A TIEMPO","FUERA DE TIEMPO"))))</f>
        <v>A TIEMPO</v>
      </c>
      <c r="N4598" s="27">
        <f>IF(J4598="","",NETWORKDAYS(Hoja1!C4761+1,Hoja1!J4761,DiasNOLaborables))</f>
        <v>-12</v>
      </c>
      <c r="O4598" s="28" t="str">
        <f t="shared" si="142"/>
        <v/>
      </c>
      <c r="P4598" s="26"/>
      <c r="Q4598" s="26"/>
      <c r="R4598" s="26">
        <f t="shared" si="143"/>
        <v>10</v>
      </c>
    </row>
    <row r="4599" spans="1:18" ht="60" x14ac:dyDescent="0.25">
      <c r="A4599" s="52">
        <v>4589</v>
      </c>
      <c r="B4599" s="33">
        <v>20190623100120</v>
      </c>
      <c r="C4599" s="34">
        <v>43639</v>
      </c>
      <c r="D4599" s="35" t="s">
        <v>60</v>
      </c>
      <c r="E4599" s="35" t="s">
        <v>119</v>
      </c>
      <c r="F4599" s="35" t="s">
        <v>80</v>
      </c>
      <c r="G4599" s="35" t="s">
        <v>104</v>
      </c>
      <c r="H4599" s="37" t="s">
        <v>121</v>
      </c>
      <c r="I4599" s="35" t="s">
        <v>39</v>
      </c>
      <c r="J4599" s="34">
        <v>43624</v>
      </c>
      <c r="K4599" s="38" t="s">
        <v>115</v>
      </c>
      <c r="L4599" s="53">
        <f>IFERROR(WORKDAY(C4599,R4599,DiasNOLaborables),"")</f>
        <v>43655</v>
      </c>
      <c r="M4599" s="27" t="str">
        <f>+IF(C4599="","",IF(J4599="","",(IF(J4599&lt;=L4599,"A TIEMPO","FUERA DE TIEMPO"))))</f>
        <v>A TIEMPO</v>
      </c>
      <c r="N4599" s="27">
        <f>IF(J4599="","",NETWORKDAYS(Hoja1!C4762+1,Hoja1!J4762,DiasNOLaborables))</f>
        <v>-12</v>
      </c>
      <c r="O4599" s="28" t="str">
        <f t="shared" si="142"/>
        <v/>
      </c>
      <c r="P4599" s="26"/>
      <c r="Q4599" s="26"/>
      <c r="R4599" s="26">
        <f t="shared" si="143"/>
        <v>10</v>
      </c>
    </row>
    <row r="4600" spans="1:18" ht="45" x14ac:dyDescent="0.25">
      <c r="A4600" s="52">
        <v>4590</v>
      </c>
      <c r="B4600" s="33">
        <v>20199050046592</v>
      </c>
      <c r="C4600" s="34">
        <v>43640</v>
      </c>
      <c r="D4600" s="35" t="s">
        <v>61</v>
      </c>
      <c r="E4600" s="35" t="s">
        <v>118</v>
      </c>
      <c r="F4600" s="35" t="s">
        <v>80</v>
      </c>
      <c r="G4600" s="35" t="s">
        <v>104</v>
      </c>
      <c r="H4600" s="37" t="s">
        <v>121</v>
      </c>
      <c r="I4600" s="35" t="s">
        <v>39</v>
      </c>
      <c r="J4600" s="34">
        <v>43644</v>
      </c>
      <c r="K4600" s="38" t="s">
        <v>115</v>
      </c>
      <c r="L4600" s="53">
        <f>IFERROR(WORKDAY(C4600,R4600,DiasNOLaborables),"")</f>
        <v>43655</v>
      </c>
      <c r="M4600" s="27" t="str">
        <f>+IF(C4600="","",IF(J4600="","",(IF(J4600&lt;=L4600,"A TIEMPO","FUERA DE TIEMPO"))))</f>
        <v>A TIEMPO</v>
      </c>
      <c r="N4600" s="27">
        <f>IF(J4600="","",NETWORKDAYS(Hoja1!C4067+1,Hoja1!J4067,DiasNOLaborables))</f>
        <v>5</v>
      </c>
      <c r="O4600" s="28" t="str">
        <f t="shared" si="142"/>
        <v/>
      </c>
      <c r="P4600" s="26"/>
      <c r="Q4600" s="26"/>
      <c r="R4600" s="26">
        <f t="shared" si="143"/>
        <v>10</v>
      </c>
    </row>
    <row r="4601" spans="1:18" ht="45" x14ac:dyDescent="0.25">
      <c r="A4601" s="52">
        <v>4591</v>
      </c>
      <c r="B4601" s="33">
        <v>20199050047772</v>
      </c>
      <c r="C4601" s="34">
        <v>43640</v>
      </c>
      <c r="D4601" s="35" t="s">
        <v>60</v>
      </c>
      <c r="E4601" s="35" t="s">
        <v>118</v>
      </c>
      <c r="F4601" s="35" t="s">
        <v>80</v>
      </c>
      <c r="G4601" s="35" t="s">
        <v>104</v>
      </c>
      <c r="H4601" s="37" t="s">
        <v>121</v>
      </c>
      <c r="I4601" s="35" t="s">
        <v>39</v>
      </c>
      <c r="J4601" s="34">
        <v>43649</v>
      </c>
      <c r="K4601" s="38" t="s">
        <v>115</v>
      </c>
      <c r="L4601" s="53">
        <f>IFERROR(WORKDAY(C4601,R4601,DiasNOLaborables),"")</f>
        <v>43655</v>
      </c>
      <c r="M4601" s="27" t="str">
        <f>+IF(C4601="","",IF(J4601="","",(IF(J4601&lt;=L4601,"A TIEMPO","FUERA DE TIEMPO"))))</f>
        <v>A TIEMPO</v>
      </c>
      <c r="N4601" s="27">
        <f>IF(J4601="","",NETWORKDAYS(Hoja1!C4068+1,Hoja1!J4068,DiasNOLaborables))</f>
        <v>5</v>
      </c>
      <c r="O4601" s="28" t="str">
        <f t="shared" si="142"/>
        <v/>
      </c>
      <c r="P4601" s="26"/>
      <c r="Q4601" s="26"/>
      <c r="R4601" s="26">
        <f t="shared" si="143"/>
        <v>10</v>
      </c>
    </row>
    <row r="4602" spans="1:18" ht="45" x14ac:dyDescent="0.25">
      <c r="A4602" s="52">
        <v>4592</v>
      </c>
      <c r="B4602" s="33">
        <v>20199050047782</v>
      </c>
      <c r="C4602" s="34">
        <v>43640</v>
      </c>
      <c r="D4602" s="35" t="s">
        <v>61</v>
      </c>
      <c r="E4602" s="35" t="s">
        <v>118</v>
      </c>
      <c r="F4602" s="35" t="s">
        <v>80</v>
      </c>
      <c r="G4602" s="35" t="s">
        <v>104</v>
      </c>
      <c r="H4602" s="37" t="s">
        <v>121</v>
      </c>
      <c r="I4602" s="35" t="s">
        <v>39</v>
      </c>
      <c r="J4602" s="34">
        <v>43649</v>
      </c>
      <c r="K4602" s="38" t="s">
        <v>115</v>
      </c>
      <c r="L4602" s="53">
        <f>IFERROR(WORKDAY(C4602,R4602,DiasNOLaborables),"")</f>
        <v>43655</v>
      </c>
      <c r="M4602" s="27" t="str">
        <f>+IF(C4602="","",IF(J4602="","",(IF(J4602&lt;=L4602,"A TIEMPO","FUERA DE TIEMPO"))))</f>
        <v>A TIEMPO</v>
      </c>
      <c r="N4602" s="27">
        <f>IF(J4602="","",NETWORKDAYS(Hoja1!C4069+1,Hoja1!J4069,DiasNOLaborables))</f>
        <v>5</v>
      </c>
      <c r="O4602" s="28" t="str">
        <f t="shared" si="142"/>
        <v/>
      </c>
      <c r="P4602" s="26"/>
      <c r="Q4602" s="26"/>
      <c r="R4602" s="26">
        <f t="shared" si="143"/>
        <v>10</v>
      </c>
    </row>
    <row r="4603" spans="1:18" ht="45" x14ac:dyDescent="0.25">
      <c r="A4603" s="52">
        <v>4593</v>
      </c>
      <c r="B4603" s="33">
        <v>20199050046602</v>
      </c>
      <c r="C4603" s="34">
        <v>43640</v>
      </c>
      <c r="D4603" s="35" t="s">
        <v>60</v>
      </c>
      <c r="E4603" s="35" t="s">
        <v>118</v>
      </c>
      <c r="F4603" s="35" t="s">
        <v>80</v>
      </c>
      <c r="G4603" s="35" t="s">
        <v>104</v>
      </c>
      <c r="H4603" s="37" t="s">
        <v>121</v>
      </c>
      <c r="I4603" s="35" t="s">
        <v>39</v>
      </c>
      <c r="J4603" s="34">
        <v>43644</v>
      </c>
      <c r="K4603" s="38" t="s">
        <v>115</v>
      </c>
      <c r="L4603" s="53">
        <f>IFERROR(WORKDAY(C4603,R4603,DiasNOLaborables),"")</f>
        <v>43655</v>
      </c>
      <c r="M4603" s="27" t="str">
        <f>+IF(C4603="","",IF(J4603="","",(IF(J4603&lt;=L4603,"A TIEMPO","FUERA DE TIEMPO"))))</f>
        <v>A TIEMPO</v>
      </c>
      <c r="N4603" s="27">
        <f>IF(J4603="","",NETWORKDAYS(Hoja1!C4070+1,Hoja1!J4070,DiasNOLaborables))</f>
        <v>5</v>
      </c>
      <c r="O4603" s="28" t="str">
        <f t="shared" si="142"/>
        <v/>
      </c>
      <c r="P4603" s="26"/>
      <c r="Q4603" s="26"/>
      <c r="R4603" s="26">
        <f t="shared" si="143"/>
        <v>10</v>
      </c>
    </row>
    <row r="4604" spans="1:18" ht="45" x14ac:dyDescent="0.25">
      <c r="A4604" s="52">
        <v>4594</v>
      </c>
      <c r="B4604" s="33">
        <v>20199050046612</v>
      </c>
      <c r="C4604" s="34">
        <v>43640</v>
      </c>
      <c r="D4604" s="35" t="s">
        <v>61</v>
      </c>
      <c r="E4604" s="35" t="s">
        <v>118</v>
      </c>
      <c r="F4604" s="35" t="s">
        <v>80</v>
      </c>
      <c r="G4604" s="35" t="s">
        <v>104</v>
      </c>
      <c r="H4604" s="37" t="s">
        <v>121</v>
      </c>
      <c r="I4604" s="35" t="s">
        <v>39</v>
      </c>
      <c r="J4604" s="34">
        <v>43644</v>
      </c>
      <c r="K4604" s="38" t="s">
        <v>115</v>
      </c>
      <c r="L4604" s="53">
        <f>IFERROR(WORKDAY(C4604,R4604,DiasNOLaborables),"")</f>
        <v>43655</v>
      </c>
      <c r="M4604" s="27" t="str">
        <f>+IF(C4604="","",IF(J4604="","",(IF(J4604&lt;=L4604,"A TIEMPO","FUERA DE TIEMPO"))))</f>
        <v>A TIEMPO</v>
      </c>
      <c r="N4604" s="27">
        <f>IF(J4604="","",NETWORKDAYS(Hoja1!C4071+1,Hoja1!J4071,DiasNOLaborables))</f>
        <v>5</v>
      </c>
      <c r="O4604" s="28" t="str">
        <f t="shared" si="142"/>
        <v/>
      </c>
      <c r="P4604" s="26"/>
      <c r="Q4604" s="26"/>
      <c r="R4604" s="26">
        <f t="shared" si="143"/>
        <v>10</v>
      </c>
    </row>
    <row r="4605" spans="1:18" ht="60" x14ac:dyDescent="0.25">
      <c r="A4605" s="52">
        <v>4595</v>
      </c>
      <c r="B4605" s="33">
        <v>20190624215946</v>
      </c>
      <c r="C4605" s="34">
        <v>43640</v>
      </c>
      <c r="D4605" s="35" t="s">
        <v>61</v>
      </c>
      <c r="E4605" s="35" t="s">
        <v>119</v>
      </c>
      <c r="F4605" s="35" t="s">
        <v>80</v>
      </c>
      <c r="G4605" s="35" t="s">
        <v>104</v>
      </c>
      <c r="H4605" s="37" t="s">
        <v>121</v>
      </c>
      <c r="I4605" s="35" t="s">
        <v>39</v>
      </c>
      <c r="J4605" s="34">
        <v>43624</v>
      </c>
      <c r="K4605" s="38" t="s">
        <v>115</v>
      </c>
      <c r="L4605" s="53">
        <f>IFERROR(WORKDAY(C4605,R4605,DiasNOLaborables),"")</f>
        <v>43655</v>
      </c>
      <c r="M4605" s="27" t="str">
        <f>+IF(C4605="","",IF(J4605="","",(IF(J4605&lt;=L4605,"A TIEMPO","FUERA DE TIEMPO"))))</f>
        <v>A TIEMPO</v>
      </c>
      <c r="N4605" s="27">
        <f>IF(J4605="","",NETWORKDAYS(Hoja1!C4763+1,Hoja1!J4763,DiasNOLaborables))</f>
        <v>-12</v>
      </c>
      <c r="O4605" s="28" t="str">
        <f t="shared" si="142"/>
        <v/>
      </c>
      <c r="P4605" s="26"/>
      <c r="Q4605" s="26"/>
      <c r="R4605" s="26">
        <f t="shared" si="143"/>
        <v>10</v>
      </c>
    </row>
    <row r="4606" spans="1:18" ht="45" x14ac:dyDescent="0.25">
      <c r="A4606" s="52">
        <v>4596</v>
      </c>
      <c r="B4606" s="33">
        <v>20199050046622</v>
      </c>
      <c r="C4606" s="34">
        <v>43641</v>
      </c>
      <c r="D4606" s="35" t="s">
        <v>60</v>
      </c>
      <c r="E4606" s="35" t="s">
        <v>118</v>
      </c>
      <c r="F4606" s="35" t="s">
        <v>80</v>
      </c>
      <c r="G4606" s="35" t="s">
        <v>104</v>
      </c>
      <c r="H4606" s="37" t="s">
        <v>121</v>
      </c>
      <c r="I4606" s="35" t="s">
        <v>39</v>
      </c>
      <c r="J4606" s="34">
        <v>43644</v>
      </c>
      <c r="K4606" s="38" t="s">
        <v>115</v>
      </c>
      <c r="L4606" s="53">
        <f>IFERROR(WORKDAY(C4606,R4606,DiasNOLaborables),"")</f>
        <v>43656</v>
      </c>
      <c r="M4606" s="27" t="str">
        <f>+IF(C4606="","",IF(J4606="","",(IF(J4606&lt;=L4606,"A TIEMPO","FUERA DE TIEMPO"))))</f>
        <v>A TIEMPO</v>
      </c>
      <c r="N4606" s="27">
        <f>IF(J4606="","",NETWORKDAYS(Hoja1!C4072+1,Hoja1!J4072,DiasNOLaborables))</f>
        <v>5</v>
      </c>
      <c r="O4606" s="28" t="str">
        <f t="shared" si="142"/>
        <v/>
      </c>
      <c r="P4606" s="26"/>
      <c r="Q4606" s="26"/>
      <c r="R4606" s="26">
        <f t="shared" si="143"/>
        <v>10</v>
      </c>
    </row>
    <row r="4607" spans="1:18" ht="45" x14ac:dyDescent="0.25">
      <c r="A4607" s="52">
        <v>4597</v>
      </c>
      <c r="B4607" s="33">
        <v>20199050046642</v>
      </c>
      <c r="C4607" s="34">
        <v>43641</v>
      </c>
      <c r="D4607" s="35" t="s">
        <v>61</v>
      </c>
      <c r="E4607" s="35" t="s">
        <v>118</v>
      </c>
      <c r="F4607" s="35" t="s">
        <v>80</v>
      </c>
      <c r="G4607" s="35" t="s">
        <v>104</v>
      </c>
      <c r="H4607" s="37" t="s">
        <v>121</v>
      </c>
      <c r="I4607" s="35" t="s">
        <v>39</v>
      </c>
      <c r="J4607" s="34">
        <v>43648</v>
      </c>
      <c r="K4607" s="38" t="s">
        <v>115</v>
      </c>
      <c r="L4607" s="53">
        <f>IFERROR(WORKDAY(C4607,R4607,DiasNOLaborables),"")</f>
        <v>43656</v>
      </c>
      <c r="M4607" s="27" t="str">
        <f>+IF(C4607="","",IF(J4607="","",(IF(J4607&lt;=L4607,"A TIEMPO","FUERA DE TIEMPO"))))</f>
        <v>A TIEMPO</v>
      </c>
      <c r="N4607" s="27">
        <f>IF(J4607="","",NETWORKDAYS(Hoja1!C4073+1,Hoja1!J4073,DiasNOLaborables))</f>
        <v>5</v>
      </c>
      <c r="O4607" s="28" t="str">
        <f t="shared" si="142"/>
        <v/>
      </c>
      <c r="P4607" s="26"/>
      <c r="Q4607" s="26"/>
      <c r="R4607" s="26">
        <f t="shared" si="143"/>
        <v>10</v>
      </c>
    </row>
    <row r="4608" spans="1:18" ht="45" x14ac:dyDescent="0.25">
      <c r="A4608" s="52">
        <v>4598</v>
      </c>
      <c r="B4608" s="33">
        <v>20199050046652</v>
      </c>
      <c r="C4608" s="34">
        <v>43641</v>
      </c>
      <c r="D4608" s="35" t="s">
        <v>60</v>
      </c>
      <c r="E4608" s="35" t="s">
        <v>118</v>
      </c>
      <c r="F4608" s="35" t="s">
        <v>80</v>
      </c>
      <c r="G4608" s="35" t="s">
        <v>104</v>
      </c>
      <c r="H4608" s="37" t="s">
        <v>121</v>
      </c>
      <c r="I4608" s="35" t="s">
        <v>39</v>
      </c>
      <c r="J4608" s="34">
        <v>43648</v>
      </c>
      <c r="K4608" s="38" t="s">
        <v>115</v>
      </c>
      <c r="L4608" s="53">
        <f>IFERROR(WORKDAY(C4608,R4608,DiasNOLaborables),"")</f>
        <v>43656</v>
      </c>
      <c r="M4608" s="27" t="str">
        <f>+IF(C4608="","",IF(J4608="","",(IF(J4608&lt;=L4608,"A TIEMPO","FUERA DE TIEMPO"))))</f>
        <v>A TIEMPO</v>
      </c>
      <c r="N4608" s="27">
        <f>IF(J4608="","",NETWORKDAYS(Hoja1!C4074+1,Hoja1!J4074,DiasNOLaborables))</f>
        <v>5</v>
      </c>
      <c r="O4608" s="28" t="str">
        <f t="shared" si="142"/>
        <v/>
      </c>
      <c r="P4608" s="26"/>
      <c r="Q4608" s="26"/>
      <c r="R4608" s="26">
        <f t="shared" si="143"/>
        <v>10</v>
      </c>
    </row>
    <row r="4609" spans="1:18" ht="45" x14ac:dyDescent="0.25">
      <c r="A4609" s="52">
        <v>4599</v>
      </c>
      <c r="B4609" s="33">
        <v>20199050046662</v>
      </c>
      <c r="C4609" s="34">
        <v>43641</v>
      </c>
      <c r="D4609" s="35" t="s">
        <v>60</v>
      </c>
      <c r="E4609" s="35" t="s">
        <v>118</v>
      </c>
      <c r="F4609" s="35" t="s">
        <v>80</v>
      </c>
      <c r="G4609" s="35" t="s">
        <v>104</v>
      </c>
      <c r="H4609" s="37" t="s">
        <v>121</v>
      </c>
      <c r="I4609" s="35" t="s">
        <v>39</v>
      </c>
      <c r="J4609" s="34">
        <v>43648</v>
      </c>
      <c r="K4609" s="38" t="s">
        <v>115</v>
      </c>
      <c r="L4609" s="53">
        <f>IFERROR(WORKDAY(C4609,R4609,DiasNOLaborables),"")</f>
        <v>43656</v>
      </c>
      <c r="M4609" s="27" t="str">
        <f>+IF(C4609="","",IF(J4609="","",(IF(J4609&lt;=L4609,"A TIEMPO","FUERA DE TIEMPO"))))</f>
        <v>A TIEMPO</v>
      </c>
      <c r="N4609" s="27">
        <f>IF(J4609="","",NETWORKDAYS(Hoja1!C4075+1,Hoja1!J4075,DiasNOLaborables))</f>
        <v>5</v>
      </c>
      <c r="O4609" s="28" t="str">
        <f t="shared" si="142"/>
        <v/>
      </c>
      <c r="P4609" s="26"/>
      <c r="Q4609" s="26"/>
      <c r="R4609" s="26">
        <f t="shared" si="143"/>
        <v>10</v>
      </c>
    </row>
    <row r="4610" spans="1:18" ht="45" x14ac:dyDescent="0.25">
      <c r="A4610" s="52">
        <v>4600</v>
      </c>
      <c r="B4610" s="33">
        <v>20199050046692</v>
      </c>
      <c r="C4610" s="34">
        <v>43641</v>
      </c>
      <c r="D4610" s="35" t="s">
        <v>60</v>
      </c>
      <c r="E4610" s="35" t="s">
        <v>115</v>
      </c>
      <c r="F4610" s="35" t="s">
        <v>80</v>
      </c>
      <c r="G4610" s="35" t="s">
        <v>104</v>
      </c>
      <c r="H4610" s="37" t="s">
        <v>121</v>
      </c>
      <c r="I4610" s="35" t="s">
        <v>39</v>
      </c>
      <c r="J4610" s="34">
        <v>43648</v>
      </c>
      <c r="K4610" s="38" t="s">
        <v>115</v>
      </c>
      <c r="L4610" s="53">
        <f>IFERROR(WORKDAY(C4610,R4610,DiasNOLaborables),"")</f>
        <v>43656</v>
      </c>
      <c r="M4610" s="27" t="str">
        <f>+IF(C4610="","",IF(J4610="","",(IF(J4610&lt;=L4610,"A TIEMPO","FUERA DE TIEMPO"))))</f>
        <v>A TIEMPO</v>
      </c>
      <c r="N4610" s="27">
        <f>IF(J4610="","",NETWORKDAYS(Hoja1!C4076+1,Hoja1!J4076,DiasNOLaborables))</f>
        <v>6</v>
      </c>
      <c r="O4610" s="28" t="str">
        <f t="shared" si="142"/>
        <v/>
      </c>
      <c r="P4610" s="26"/>
      <c r="Q4610" s="26"/>
      <c r="R4610" s="26">
        <f t="shared" si="143"/>
        <v>10</v>
      </c>
    </row>
    <row r="4611" spans="1:18" ht="45" x14ac:dyDescent="0.25">
      <c r="A4611" s="52">
        <v>4601</v>
      </c>
      <c r="B4611" s="33">
        <v>20199050046732</v>
      </c>
      <c r="C4611" s="34">
        <v>43641</v>
      </c>
      <c r="D4611" s="35" t="s">
        <v>60</v>
      </c>
      <c r="E4611" s="35" t="s">
        <v>115</v>
      </c>
      <c r="F4611" s="35" t="s">
        <v>80</v>
      </c>
      <c r="G4611" s="35" t="s">
        <v>104</v>
      </c>
      <c r="H4611" s="37" t="s">
        <v>121</v>
      </c>
      <c r="I4611" s="35" t="s">
        <v>39</v>
      </c>
      <c r="J4611" s="34">
        <v>43649</v>
      </c>
      <c r="K4611" s="38" t="s">
        <v>115</v>
      </c>
      <c r="L4611" s="53">
        <f>IFERROR(WORKDAY(C4611,R4611,DiasNOLaborables),"")</f>
        <v>43656</v>
      </c>
      <c r="M4611" s="27" t="str">
        <f>+IF(C4611="","",IF(J4611="","",(IF(J4611&lt;=L4611,"A TIEMPO","FUERA DE TIEMPO"))))</f>
        <v>A TIEMPO</v>
      </c>
      <c r="N4611" s="27">
        <f>IF(J4611="","",NETWORKDAYS(Hoja1!C4077+1,Hoja1!J4077,DiasNOLaborables))</f>
        <v>5</v>
      </c>
      <c r="O4611" s="28" t="str">
        <f t="shared" si="142"/>
        <v/>
      </c>
      <c r="P4611" s="26"/>
      <c r="Q4611" s="26"/>
      <c r="R4611" s="26">
        <f t="shared" si="143"/>
        <v>10</v>
      </c>
    </row>
    <row r="4612" spans="1:18" ht="45" x14ac:dyDescent="0.25">
      <c r="A4612" s="52">
        <v>4602</v>
      </c>
      <c r="B4612" s="33">
        <v>20199050046752</v>
      </c>
      <c r="C4612" s="34">
        <v>43641</v>
      </c>
      <c r="D4612" s="35" t="s">
        <v>60</v>
      </c>
      <c r="E4612" s="35" t="s">
        <v>118</v>
      </c>
      <c r="F4612" s="35" t="s">
        <v>80</v>
      </c>
      <c r="G4612" s="35" t="s">
        <v>104</v>
      </c>
      <c r="H4612" s="37" t="s">
        <v>121</v>
      </c>
      <c r="I4612" s="35" t="s">
        <v>39</v>
      </c>
      <c r="J4612" s="34">
        <v>43649</v>
      </c>
      <c r="K4612" s="38" t="s">
        <v>115</v>
      </c>
      <c r="L4612" s="53">
        <f>IFERROR(WORKDAY(C4612,R4612,DiasNOLaborables),"")</f>
        <v>43656</v>
      </c>
      <c r="M4612" s="27" t="str">
        <f>+IF(C4612="","",IF(J4612="","",(IF(J4612&lt;=L4612,"A TIEMPO","FUERA DE TIEMPO"))))</f>
        <v>A TIEMPO</v>
      </c>
      <c r="N4612" s="27">
        <f>IF(J4612="","",NETWORKDAYS(Hoja1!C4078+1,Hoja1!J4078,DiasNOLaborables))</f>
        <v>5</v>
      </c>
      <c r="O4612" s="28" t="str">
        <f t="shared" si="142"/>
        <v/>
      </c>
      <c r="P4612" s="26"/>
      <c r="Q4612" s="26"/>
      <c r="R4612" s="26">
        <f t="shared" si="143"/>
        <v>10</v>
      </c>
    </row>
    <row r="4613" spans="1:18" ht="30" x14ac:dyDescent="0.25">
      <c r="A4613" s="52">
        <v>4603</v>
      </c>
      <c r="B4613" s="33">
        <v>20199050046632</v>
      </c>
      <c r="C4613" s="34">
        <v>43641</v>
      </c>
      <c r="D4613" s="35" t="s">
        <v>60</v>
      </c>
      <c r="E4613" s="35" t="s">
        <v>118</v>
      </c>
      <c r="F4613" s="35" t="s">
        <v>70</v>
      </c>
      <c r="G4613" s="35" t="s">
        <v>89</v>
      </c>
      <c r="H4613" s="37" t="s">
        <v>120</v>
      </c>
      <c r="I4613" s="35" t="s">
        <v>37</v>
      </c>
      <c r="J4613" s="34">
        <v>43657</v>
      </c>
      <c r="K4613" s="38" t="s">
        <v>115</v>
      </c>
      <c r="L4613" s="53">
        <f>IFERROR(WORKDAY(C4613,R4613,DiasNOLaborables),"")</f>
        <v>43685</v>
      </c>
      <c r="M4613" s="27" t="str">
        <f>+IF(C4613="","",IF(J4613="","",(IF(J4613&lt;=L4613,"A TIEMPO","FUERA DE TIEMPO"))))</f>
        <v>A TIEMPO</v>
      </c>
      <c r="N4613" s="27">
        <f>IF(J4613="","",NETWORKDAYS(Hoja1!C4079+1,Hoja1!J4079,DiasNOLaborables))</f>
        <v>5</v>
      </c>
      <c r="O4613" s="28" t="str">
        <f t="shared" si="142"/>
        <v/>
      </c>
      <c r="P4613" s="26"/>
      <c r="Q4613" s="26"/>
      <c r="R4613" s="26">
        <f t="shared" si="143"/>
        <v>30</v>
      </c>
    </row>
    <row r="4614" spans="1:18" ht="45" x14ac:dyDescent="0.25">
      <c r="A4614" s="52">
        <v>4604</v>
      </c>
      <c r="B4614" s="33">
        <v>20199050047822</v>
      </c>
      <c r="C4614" s="34">
        <v>43641</v>
      </c>
      <c r="D4614" s="35" t="s">
        <v>60</v>
      </c>
      <c r="E4614" s="35" t="s">
        <v>118</v>
      </c>
      <c r="F4614" s="35" t="s">
        <v>80</v>
      </c>
      <c r="G4614" s="35" t="s">
        <v>104</v>
      </c>
      <c r="H4614" s="37" t="s">
        <v>121</v>
      </c>
      <c r="I4614" s="35" t="s">
        <v>39</v>
      </c>
      <c r="J4614" s="34">
        <v>43650</v>
      </c>
      <c r="K4614" s="38" t="s">
        <v>115</v>
      </c>
      <c r="L4614" s="53">
        <f>IFERROR(WORKDAY(C4614,R4614,DiasNOLaborables),"")</f>
        <v>43656</v>
      </c>
      <c r="M4614" s="27" t="str">
        <f>+IF(C4614="","",IF(J4614="","",(IF(J4614&lt;=L4614,"A TIEMPO","FUERA DE TIEMPO"))))</f>
        <v>A TIEMPO</v>
      </c>
      <c r="N4614" s="27">
        <f>IF(J4614="","",NETWORKDAYS(Hoja1!C4080+1,Hoja1!J4080,DiasNOLaborables))</f>
        <v>5</v>
      </c>
      <c r="O4614" s="28" t="str">
        <f t="shared" si="142"/>
        <v/>
      </c>
      <c r="P4614" s="26"/>
      <c r="Q4614" s="26"/>
      <c r="R4614" s="26">
        <f t="shared" si="143"/>
        <v>10</v>
      </c>
    </row>
    <row r="4615" spans="1:18" ht="45" x14ac:dyDescent="0.25">
      <c r="A4615" s="52">
        <v>4605</v>
      </c>
      <c r="B4615" s="33">
        <v>20199050047842</v>
      </c>
      <c r="C4615" s="34">
        <v>43641</v>
      </c>
      <c r="D4615" s="35" t="s">
        <v>60</v>
      </c>
      <c r="E4615" s="35" t="s">
        <v>118</v>
      </c>
      <c r="F4615" s="35" t="s">
        <v>80</v>
      </c>
      <c r="G4615" s="35" t="s">
        <v>104</v>
      </c>
      <c r="H4615" s="37" t="s">
        <v>121</v>
      </c>
      <c r="I4615" s="35" t="s">
        <v>39</v>
      </c>
      <c r="J4615" s="34">
        <v>43650</v>
      </c>
      <c r="K4615" s="38" t="s">
        <v>115</v>
      </c>
      <c r="L4615" s="53">
        <f>IFERROR(WORKDAY(C4615,R4615,DiasNOLaborables),"")</f>
        <v>43656</v>
      </c>
      <c r="M4615" s="27" t="str">
        <f>+IF(C4615="","",IF(J4615="","",(IF(J4615&lt;=L4615,"A TIEMPO","FUERA DE TIEMPO"))))</f>
        <v>A TIEMPO</v>
      </c>
      <c r="N4615" s="27">
        <f>IF(J4615="","",NETWORKDAYS(Hoja1!C4081+1,Hoja1!J4081,DiasNOLaborables))</f>
        <v>5</v>
      </c>
      <c r="O4615" s="28" t="str">
        <f t="shared" si="142"/>
        <v/>
      </c>
      <c r="P4615" s="26"/>
      <c r="Q4615" s="26"/>
      <c r="R4615" s="26">
        <f t="shared" si="143"/>
        <v>10</v>
      </c>
    </row>
    <row r="4616" spans="1:18" ht="45" x14ac:dyDescent="0.25">
      <c r="A4616" s="52">
        <v>4606</v>
      </c>
      <c r="B4616" s="33">
        <v>20199050047852</v>
      </c>
      <c r="C4616" s="34">
        <v>43641</v>
      </c>
      <c r="D4616" s="35" t="s">
        <v>60</v>
      </c>
      <c r="E4616" s="35" t="s">
        <v>118</v>
      </c>
      <c r="F4616" s="35" t="s">
        <v>80</v>
      </c>
      <c r="G4616" s="35" t="s">
        <v>104</v>
      </c>
      <c r="H4616" s="37" t="s">
        <v>121</v>
      </c>
      <c r="I4616" s="35" t="s">
        <v>39</v>
      </c>
      <c r="J4616" s="34">
        <v>43650</v>
      </c>
      <c r="K4616" s="38" t="s">
        <v>115</v>
      </c>
      <c r="L4616" s="53">
        <f>IFERROR(WORKDAY(C4616,R4616,DiasNOLaborables),"")</f>
        <v>43656</v>
      </c>
      <c r="M4616" s="27" t="str">
        <f>+IF(C4616="","",IF(J4616="","",(IF(J4616&lt;=L4616,"A TIEMPO","FUERA DE TIEMPO"))))</f>
        <v>A TIEMPO</v>
      </c>
      <c r="N4616" s="27">
        <f>IF(J4616="","",NETWORKDAYS(Hoja1!C4082+1,Hoja1!J4082,DiasNOLaborables))</f>
        <v>5</v>
      </c>
      <c r="O4616" s="28" t="str">
        <f t="shared" si="142"/>
        <v/>
      </c>
      <c r="P4616" s="26"/>
      <c r="Q4616" s="26"/>
      <c r="R4616" s="26">
        <f t="shared" si="143"/>
        <v>10</v>
      </c>
    </row>
    <row r="4617" spans="1:18" ht="45" x14ac:dyDescent="0.25">
      <c r="A4617" s="52">
        <v>4607</v>
      </c>
      <c r="B4617" s="33">
        <v>20199050047872</v>
      </c>
      <c r="C4617" s="34">
        <v>43641</v>
      </c>
      <c r="D4617" s="35" t="s">
        <v>60</v>
      </c>
      <c r="E4617" s="35" t="s">
        <v>118</v>
      </c>
      <c r="F4617" s="35" t="s">
        <v>80</v>
      </c>
      <c r="G4617" s="35" t="s">
        <v>104</v>
      </c>
      <c r="H4617" s="37" t="s">
        <v>121</v>
      </c>
      <c r="I4617" s="35" t="s">
        <v>39</v>
      </c>
      <c r="J4617" s="34">
        <v>43650</v>
      </c>
      <c r="K4617" s="38" t="s">
        <v>115</v>
      </c>
      <c r="L4617" s="53">
        <f>IFERROR(WORKDAY(C4617,R4617,DiasNOLaborables),"")</f>
        <v>43656</v>
      </c>
      <c r="M4617" s="27" t="str">
        <f>+IF(C4617="","",IF(J4617="","",(IF(J4617&lt;=L4617,"A TIEMPO","FUERA DE TIEMPO"))))</f>
        <v>A TIEMPO</v>
      </c>
      <c r="N4617" s="27">
        <f>IF(J4617="","",NETWORKDAYS(Hoja1!C4083+1,Hoja1!J4083,DiasNOLaborables))</f>
        <v>6</v>
      </c>
      <c r="O4617" s="28" t="str">
        <f t="shared" si="142"/>
        <v/>
      </c>
      <c r="P4617" s="26"/>
      <c r="Q4617" s="26"/>
      <c r="R4617" s="26">
        <f t="shared" si="143"/>
        <v>10</v>
      </c>
    </row>
    <row r="4618" spans="1:18" ht="45" x14ac:dyDescent="0.25">
      <c r="A4618" s="52">
        <v>4608</v>
      </c>
      <c r="B4618" s="33">
        <v>20199050048362</v>
      </c>
      <c r="C4618" s="34">
        <v>43641</v>
      </c>
      <c r="D4618" s="35" t="s">
        <v>60</v>
      </c>
      <c r="E4618" s="35" t="s">
        <v>118</v>
      </c>
      <c r="F4618" s="35" t="s">
        <v>80</v>
      </c>
      <c r="G4618" s="35" t="s">
        <v>104</v>
      </c>
      <c r="H4618" s="37" t="s">
        <v>121</v>
      </c>
      <c r="I4618" s="35" t="s">
        <v>39</v>
      </c>
      <c r="J4618" s="34">
        <v>43650</v>
      </c>
      <c r="K4618" s="38" t="s">
        <v>115</v>
      </c>
      <c r="L4618" s="53">
        <f>IFERROR(WORKDAY(C4618,R4618,DiasNOLaborables),"")</f>
        <v>43656</v>
      </c>
      <c r="M4618" s="27" t="str">
        <f>+IF(C4618="","",IF(J4618="","",(IF(J4618&lt;=L4618,"A TIEMPO","FUERA DE TIEMPO"))))</f>
        <v>A TIEMPO</v>
      </c>
      <c r="N4618" s="27">
        <f>IF(J4618="","",NETWORKDAYS(Hoja1!C4084+1,Hoja1!J4084,DiasNOLaborables))</f>
        <v>6</v>
      </c>
      <c r="O4618" s="28" t="str">
        <f t="shared" si="142"/>
        <v/>
      </c>
      <c r="P4618" s="26"/>
      <c r="Q4618" s="26"/>
      <c r="R4618" s="26">
        <f t="shared" si="143"/>
        <v>10</v>
      </c>
    </row>
    <row r="4619" spans="1:18" ht="45" x14ac:dyDescent="0.25">
      <c r="A4619" s="52">
        <v>4609</v>
      </c>
      <c r="B4619" s="33">
        <v>20199050048382</v>
      </c>
      <c r="C4619" s="34">
        <v>43641</v>
      </c>
      <c r="D4619" s="35" t="s">
        <v>60</v>
      </c>
      <c r="E4619" s="35" t="s">
        <v>118</v>
      </c>
      <c r="F4619" s="35" t="s">
        <v>80</v>
      </c>
      <c r="G4619" s="35" t="s">
        <v>104</v>
      </c>
      <c r="H4619" s="37" t="s">
        <v>121</v>
      </c>
      <c r="I4619" s="35" t="s">
        <v>39</v>
      </c>
      <c r="J4619" s="34">
        <v>43650</v>
      </c>
      <c r="K4619" s="38" t="s">
        <v>115</v>
      </c>
      <c r="L4619" s="53">
        <f>IFERROR(WORKDAY(C4619,R4619,DiasNOLaborables),"")</f>
        <v>43656</v>
      </c>
      <c r="M4619" s="27" t="str">
        <f>+IF(C4619="","",IF(J4619="","",(IF(J4619&lt;=L4619,"A TIEMPO","FUERA DE TIEMPO"))))</f>
        <v>A TIEMPO</v>
      </c>
      <c r="N4619" s="27">
        <f>IF(J4619="","",NETWORKDAYS(Hoja1!C4085+1,Hoja1!J4085,DiasNOLaborables))</f>
        <v>21</v>
      </c>
      <c r="O4619" s="28" t="str">
        <f t="shared" ref="O4619:O4682" si="144">IF(NETWORKDAYS(L4619+1,J4619,DiasNOLaborables)&lt;=0,"",NETWORKDAYS(L4619+1,J4619,DiasNOLaborables))</f>
        <v/>
      </c>
      <c r="P4619" s="26"/>
      <c r="Q4619" s="26"/>
      <c r="R4619" s="26">
        <f t="shared" ref="R4619:R4682" si="145">IFERROR(VLOOKUP(F4619,$Z$49:$AA$62,2),"")</f>
        <v>10</v>
      </c>
    </row>
    <row r="4620" spans="1:18" ht="45" x14ac:dyDescent="0.25">
      <c r="A4620" s="52">
        <v>4610</v>
      </c>
      <c r="B4620" s="33">
        <v>20199050048412</v>
      </c>
      <c r="C4620" s="34">
        <v>43641</v>
      </c>
      <c r="D4620" s="35" t="s">
        <v>61</v>
      </c>
      <c r="E4620" s="35" t="s">
        <v>118</v>
      </c>
      <c r="F4620" s="35" t="s">
        <v>80</v>
      </c>
      <c r="G4620" s="35" t="s">
        <v>104</v>
      </c>
      <c r="H4620" s="37" t="s">
        <v>121</v>
      </c>
      <c r="I4620" s="35" t="s">
        <v>39</v>
      </c>
      <c r="J4620" s="34">
        <v>43650</v>
      </c>
      <c r="K4620" s="38" t="s">
        <v>115</v>
      </c>
      <c r="L4620" s="53">
        <f>IFERROR(WORKDAY(C4620,R4620,DiasNOLaborables),"")</f>
        <v>43656</v>
      </c>
      <c r="M4620" s="27" t="str">
        <f>+IF(C4620="","",IF(J4620="","",(IF(J4620&lt;=L4620,"A TIEMPO","FUERA DE TIEMPO"))))</f>
        <v>A TIEMPO</v>
      </c>
      <c r="N4620" s="27">
        <f>IF(J4620="","",NETWORKDAYS(Hoja1!C4086+1,Hoja1!J4086,DiasNOLaborables))</f>
        <v>2</v>
      </c>
      <c r="O4620" s="28" t="str">
        <f t="shared" si="144"/>
        <v/>
      </c>
      <c r="P4620" s="26"/>
      <c r="Q4620" s="26"/>
      <c r="R4620" s="26">
        <f t="shared" si="145"/>
        <v>10</v>
      </c>
    </row>
    <row r="4621" spans="1:18" ht="45" x14ac:dyDescent="0.25">
      <c r="A4621" s="52">
        <v>4611</v>
      </c>
      <c r="B4621" s="33">
        <v>20199050048432</v>
      </c>
      <c r="C4621" s="34">
        <v>43641</v>
      </c>
      <c r="D4621" s="35" t="s">
        <v>60</v>
      </c>
      <c r="E4621" s="35" t="s">
        <v>118</v>
      </c>
      <c r="F4621" s="35" t="s">
        <v>80</v>
      </c>
      <c r="G4621" s="35" t="s">
        <v>104</v>
      </c>
      <c r="H4621" s="37" t="s">
        <v>121</v>
      </c>
      <c r="I4621" s="35" t="s">
        <v>39</v>
      </c>
      <c r="J4621" s="34">
        <v>43650</v>
      </c>
      <c r="K4621" s="38" t="s">
        <v>115</v>
      </c>
      <c r="L4621" s="53">
        <f>IFERROR(WORKDAY(C4621,R4621,DiasNOLaborables),"")</f>
        <v>43656</v>
      </c>
      <c r="M4621" s="27" t="str">
        <f>+IF(C4621="","",IF(J4621="","",(IF(J4621&lt;=L4621,"A TIEMPO","FUERA DE TIEMPO"))))</f>
        <v>A TIEMPO</v>
      </c>
      <c r="N4621" s="27">
        <f>IF(J4621="","",NETWORKDAYS(Hoja1!C4087+1,Hoja1!J4087,DiasNOLaborables))</f>
        <v>23</v>
      </c>
      <c r="O4621" s="28" t="str">
        <f t="shared" si="144"/>
        <v/>
      </c>
      <c r="P4621" s="26"/>
      <c r="Q4621" s="26"/>
      <c r="R4621" s="26">
        <f t="shared" si="145"/>
        <v>10</v>
      </c>
    </row>
    <row r="4622" spans="1:18" ht="45" x14ac:dyDescent="0.25">
      <c r="A4622" s="52">
        <v>4612</v>
      </c>
      <c r="B4622" s="33">
        <v>20199050048472</v>
      </c>
      <c r="C4622" s="34">
        <v>43641</v>
      </c>
      <c r="D4622" s="35" t="s">
        <v>60</v>
      </c>
      <c r="E4622" s="35" t="s">
        <v>118</v>
      </c>
      <c r="F4622" s="35" t="s">
        <v>80</v>
      </c>
      <c r="G4622" s="35" t="s">
        <v>104</v>
      </c>
      <c r="H4622" s="37" t="s">
        <v>121</v>
      </c>
      <c r="I4622" s="35" t="s">
        <v>39</v>
      </c>
      <c r="J4622" s="34">
        <v>43654</v>
      </c>
      <c r="K4622" s="38" t="s">
        <v>115</v>
      </c>
      <c r="L4622" s="53">
        <f>IFERROR(WORKDAY(C4622,R4622,DiasNOLaborables),"")</f>
        <v>43656</v>
      </c>
      <c r="M4622" s="27" t="str">
        <f>+IF(C4622="","",IF(J4622="","",(IF(J4622&lt;=L4622,"A TIEMPO","FUERA DE TIEMPO"))))</f>
        <v>A TIEMPO</v>
      </c>
      <c r="N4622" s="27">
        <f>IF(J4622="","",NETWORKDAYS(Hoja1!C4088+1,Hoja1!J4088,DiasNOLaborables))</f>
        <v>-2</v>
      </c>
      <c r="O4622" s="28" t="str">
        <f t="shared" si="144"/>
        <v/>
      </c>
      <c r="P4622" s="26"/>
      <c r="Q4622" s="26"/>
      <c r="R4622" s="26">
        <f t="shared" si="145"/>
        <v>10</v>
      </c>
    </row>
    <row r="4623" spans="1:18" ht="45" x14ac:dyDescent="0.25">
      <c r="A4623" s="52">
        <v>4613</v>
      </c>
      <c r="B4623" s="33">
        <v>20199050048482</v>
      </c>
      <c r="C4623" s="34">
        <v>43641</v>
      </c>
      <c r="D4623" s="35" t="s">
        <v>60</v>
      </c>
      <c r="E4623" s="35" t="s">
        <v>118</v>
      </c>
      <c r="F4623" s="35" t="s">
        <v>80</v>
      </c>
      <c r="G4623" s="35" t="s">
        <v>104</v>
      </c>
      <c r="H4623" s="37" t="s">
        <v>121</v>
      </c>
      <c r="I4623" s="35" t="s">
        <v>39</v>
      </c>
      <c r="J4623" s="34">
        <v>43654</v>
      </c>
      <c r="K4623" s="38" t="s">
        <v>115</v>
      </c>
      <c r="L4623" s="53">
        <f>IFERROR(WORKDAY(C4623,R4623,DiasNOLaborables),"")</f>
        <v>43656</v>
      </c>
      <c r="M4623" s="27" t="str">
        <f>+IF(C4623="","",IF(J4623="","",(IF(J4623&lt;=L4623,"A TIEMPO","FUERA DE TIEMPO"))))</f>
        <v>A TIEMPO</v>
      </c>
      <c r="N4623" s="27">
        <f>IF(J4623="","",NETWORKDAYS(Hoja1!C4089+1,Hoja1!J4089,DiasNOLaborables))</f>
        <v>18</v>
      </c>
      <c r="O4623" s="28" t="str">
        <f t="shared" si="144"/>
        <v/>
      </c>
      <c r="P4623" s="26"/>
      <c r="Q4623" s="26"/>
      <c r="R4623" s="26">
        <f t="shared" si="145"/>
        <v>10</v>
      </c>
    </row>
    <row r="4624" spans="1:18" ht="45" x14ac:dyDescent="0.25">
      <c r="A4624" s="52">
        <v>4614</v>
      </c>
      <c r="B4624" s="33">
        <v>20199050048492</v>
      </c>
      <c r="C4624" s="34">
        <v>43641</v>
      </c>
      <c r="D4624" s="35" t="s">
        <v>60</v>
      </c>
      <c r="E4624" s="35" t="s">
        <v>118</v>
      </c>
      <c r="F4624" s="35" t="s">
        <v>80</v>
      </c>
      <c r="G4624" s="35" t="s">
        <v>104</v>
      </c>
      <c r="H4624" s="37" t="s">
        <v>121</v>
      </c>
      <c r="I4624" s="35" t="s">
        <v>39</v>
      </c>
      <c r="J4624" s="34">
        <v>43654</v>
      </c>
      <c r="K4624" s="38" t="s">
        <v>115</v>
      </c>
      <c r="L4624" s="53">
        <f>IFERROR(WORKDAY(C4624,R4624,DiasNOLaborables),"")</f>
        <v>43656</v>
      </c>
      <c r="M4624" s="27" t="str">
        <f>+IF(C4624="","",IF(J4624="","",(IF(J4624&lt;=L4624,"A TIEMPO","FUERA DE TIEMPO"))))</f>
        <v>A TIEMPO</v>
      </c>
      <c r="N4624" s="27">
        <f>IF(J4624="","",NETWORKDAYS(Hoja1!C4090+1,Hoja1!J4090,DiasNOLaborables))</f>
        <v>-3</v>
      </c>
      <c r="O4624" s="28" t="str">
        <f t="shared" si="144"/>
        <v/>
      </c>
      <c r="P4624" s="26"/>
      <c r="Q4624" s="26"/>
      <c r="R4624" s="26">
        <f t="shared" si="145"/>
        <v>10</v>
      </c>
    </row>
    <row r="4625" spans="1:18" ht="45" x14ac:dyDescent="0.25">
      <c r="A4625" s="52">
        <v>4615</v>
      </c>
      <c r="B4625" s="33">
        <v>20199050048512</v>
      </c>
      <c r="C4625" s="34">
        <v>43641</v>
      </c>
      <c r="D4625" s="35" t="s">
        <v>60</v>
      </c>
      <c r="E4625" s="35" t="s">
        <v>118</v>
      </c>
      <c r="F4625" s="35" t="s">
        <v>80</v>
      </c>
      <c r="G4625" s="35" t="s">
        <v>104</v>
      </c>
      <c r="H4625" s="37" t="s">
        <v>121</v>
      </c>
      <c r="I4625" s="35" t="s">
        <v>39</v>
      </c>
      <c r="J4625" s="34">
        <v>43654</v>
      </c>
      <c r="K4625" s="38" t="s">
        <v>115</v>
      </c>
      <c r="L4625" s="53">
        <f>IFERROR(WORKDAY(C4625,R4625,DiasNOLaborables),"")</f>
        <v>43656</v>
      </c>
      <c r="M4625" s="27" t="str">
        <f>+IF(C4625="","",IF(J4625="","",(IF(J4625&lt;=L4625,"A TIEMPO","FUERA DE TIEMPO"))))</f>
        <v>A TIEMPO</v>
      </c>
      <c r="N4625" s="27">
        <f>IF(J4625="","",NETWORKDAYS(Hoja1!C4091+1,Hoja1!J4091,DiasNOLaborables))</f>
        <v>-3</v>
      </c>
      <c r="O4625" s="28" t="str">
        <f t="shared" si="144"/>
        <v/>
      </c>
      <c r="P4625" s="26"/>
      <c r="Q4625" s="26"/>
      <c r="R4625" s="26">
        <f t="shared" si="145"/>
        <v>10</v>
      </c>
    </row>
    <row r="4626" spans="1:18" ht="45" x14ac:dyDescent="0.25">
      <c r="A4626" s="52">
        <v>4616</v>
      </c>
      <c r="B4626" s="33">
        <v>20199050048522</v>
      </c>
      <c r="C4626" s="34">
        <v>43641</v>
      </c>
      <c r="D4626" s="35" t="s">
        <v>61</v>
      </c>
      <c r="E4626" s="35" t="s">
        <v>118</v>
      </c>
      <c r="F4626" s="35" t="s">
        <v>80</v>
      </c>
      <c r="G4626" s="35" t="s">
        <v>104</v>
      </c>
      <c r="H4626" s="37" t="s">
        <v>121</v>
      </c>
      <c r="I4626" s="35" t="s">
        <v>39</v>
      </c>
      <c r="J4626" s="34">
        <v>43654</v>
      </c>
      <c r="K4626" s="38" t="s">
        <v>115</v>
      </c>
      <c r="L4626" s="53">
        <f>IFERROR(WORKDAY(C4626,R4626,DiasNOLaborables),"")</f>
        <v>43656</v>
      </c>
      <c r="M4626" s="27" t="str">
        <f>+IF(C4626="","",IF(J4626="","",(IF(J4626&lt;=L4626,"A TIEMPO","FUERA DE TIEMPO"))))</f>
        <v>A TIEMPO</v>
      </c>
      <c r="N4626" s="27">
        <f>IF(J4626="","",NETWORKDAYS(Hoja1!C4092+1,Hoja1!J4092,DiasNOLaborables))</f>
        <v>7</v>
      </c>
      <c r="O4626" s="28" t="str">
        <f t="shared" si="144"/>
        <v/>
      </c>
      <c r="P4626" s="26"/>
      <c r="Q4626" s="26"/>
      <c r="R4626" s="26">
        <f t="shared" si="145"/>
        <v>10</v>
      </c>
    </row>
    <row r="4627" spans="1:18" ht="30" x14ac:dyDescent="0.25">
      <c r="A4627" s="52">
        <v>4617</v>
      </c>
      <c r="B4627" s="33">
        <v>20199050046672</v>
      </c>
      <c r="C4627" s="34">
        <v>43641</v>
      </c>
      <c r="D4627" s="35" t="s">
        <v>60</v>
      </c>
      <c r="E4627" s="35" t="s">
        <v>115</v>
      </c>
      <c r="F4627" s="35" t="s">
        <v>80</v>
      </c>
      <c r="G4627" s="35" t="s">
        <v>102</v>
      </c>
      <c r="H4627" s="37" t="s">
        <v>120</v>
      </c>
      <c r="I4627" s="35" t="s">
        <v>38</v>
      </c>
      <c r="J4627" s="34">
        <v>43641</v>
      </c>
      <c r="K4627" s="38" t="s">
        <v>115</v>
      </c>
      <c r="L4627" s="53">
        <f>IFERROR(WORKDAY(C4627,R4627,DiasNOLaborables),"")</f>
        <v>43656</v>
      </c>
      <c r="M4627" s="27" t="str">
        <f>+IF(C4627="","",IF(J4627="","",(IF(J4627&lt;=L4627,"A TIEMPO","FUERA DE TIEMPO"))))</f>
        <v>A TIEMPO</v>
      </c>
      <c r="N4627" s="27">
        <f>IF(J4627="","",NETWORKDAYS(Hoja1!C4093+1,Hoja1!J4093,DiasNOLaborables))</f>
        <v>4</v>
      </c>
      <c r="O4627" s="28" t="str">
        <f t="shared" si="144"/>
        <v/>
      </c>
      <c r="P4627" s="26"/>
      <c r="Q4627" s="26"/>
      <c r="R4627" s="26">
        <f t="shared" si="145"/>
        <v>10</v>
      </c>
    </row>
    <row r="4628" spans="1:18" ht="30" x14ac:dyDescent="0.25">
      <c r="A4628" s="52">
        <v>4618</v>
      </c>
      <c r="B4628" s="33">
        <v>20199050046682</v>
      </c>
      <c r="C4628" s="34">
        <v>43641</v>
      </c>
      <c r="D4628" s="35" t="s">
        <v>60</v>
      </c>
      <c r="E4628" s="35" t="s">
        <v>115</v>
      </c>
      <c r="F4628" s="35" t="s">
        <v>72</v>
      </c>
      <c r="G4628" s="35" t="s">
        <v>83</v>
      </c>
      <c r="H4628" s="37" t="s">
        <v>120</v>
      </c>
      <c r="I4628" s="35" t="s">
        <v>38</v>
      </c>
      <c r="J4628" s="34"/>
      <c r="K4628" s="38"/>
      <c r="L4628" s="53">
        <f>IFERROR(WORKDAY(C4628,R4628,DiasNOLaborables),"")</f>
        <v>43663</v>
      </c>
      <c r="M4628" s="27" t="str">
        <f>+IF(C4628="","",IF(J4628="","",(IF(J4628&lt;=L4628,"A TIEMPO","FUERA DE TIEMPO"))))</f>
        <v/>
      </c>
      <c r="N4628" s="27" t="str">
        <f>IF(J4628="","",NETWORKDAYS(Hoja1!C4094+1,Hoja1!J4094,DiasNOLaborables))</f>
        <v/>
      </c>
      <c r="O4628" s="28" t="str">
        <f t="shared" si="144"/>
        <v/>
      </c>
      <c r="P4628" s="26"/>
      <c r="Q4628" s="26"/>
      <c r="R4628" s="26">
        <f t="shared" si="145"/>
        <v>15</v>
      </c>
    </row>
    <row r="4629" spans="1:18" ht="30" x14ac:dyDescent="0.25">
      <c r="A4629" s="52">
        <v>4619</v>
      </c>
      <c r="B4629" s="33">
        <v>20199050046712</v>
      </c>
      <c r="C4629" s="34">
        <v>43641</v>
      </c>
      <c r="D4629" s="35" t="s">
        <v>60</v>
      </c>
      <c r="E4629" s="35" t="s">
        <v>115</v>
      </c>
      <c r="F4629" s="35" t="s">
        <v>70</v>
      </c>
      <c r="G4629" s="35" t="s">
        <v>89</v>
      </c>
      <c r="H4629" s="37" t="s">
        <v>120</v>
      </c>
      <c r="I4629" s="35" t="s">
        <v>37</v>
      </c>
      <c r="J4629" s="34">
        <v>43649</v>
      </c>
      <c r="K4629" s="38" t="s">
        <v>115</v>
      </c>
      <c r="L4629" s="53">
        <f>IFERROR(WORKDAY(C4629,R4629,DiasNOLaborables),"")</f>
        <v>43685</v>
      </c>
      <c r="M4629" s="27" t="str">
        <f>+IF(C4629="","",IF(J4629="","",(IF(J4629&lt;=L4629,"A TIEMPO","FUERA DE TIEMPO"))))</f>
        <v>A TIEMPO</v>
      </c>
      <c r="N4629" s="27">
        <f>IF(J4629="","",NETWORKDAYS(Hoja1!C4095+1,Hoja1!J4095,DiasNOLaborables))</f>
        <v>2</v>
      </c>
      <c r="O4629" s="28" t="str">
        <f t="shared" si="144"/>
        <v/>
      </c>
      <c r="P4629" s="26"/>
      <c r="Q4629" s="26"/>
      <c r="R4629" s="26">
        <f t="shared" si="145"/>
        <v>30</v>
      </c>
    </row>
    <row r="4630" spans="1:18" ht="30" x14ac:dyDescent="0.25">
      <c r="A4630" s="52">
        <v>4620</v>
      </c>
      <c r="B4630" s="33">
        <v>20199050046722</v>
      </c>
      <c r="C4630" s="34">
        <v>43641</v>
      </c>
      <c r="D4630" s="35" t="s">
        <v>60</v>
      </c>
      <c r="E4630" s="35" t="s">
        <v>115</v>
      </c>
      <c r="F4630" s="35" t="s">
        <v>80</v>
      </c>
      <c r="G4630" s="35" t="s">
        <v>102</v>
      </c>
      <c r="H4630" s="37" t="s">
        <v>120</v>
      </c>
      <c r="I4630" s="35" t="s">
        <v>38</v>
      </c>
      <c r="J4630" s="34">
        <v>43634</v>
      </c>
      <c r="K4630" s="38" t="s">
        <v>115</v>
      </c>
      <c r="L4630" s="53">
        <f>IFERROR(WORKDAY(C4630,R4630,DiasNOLaborables),"")</f>
        <v>43656</v>
      </c>
      <c r="M4630" s="27" t="str">
        <f>+IF(C4630="","",IF(J4630="","",(IF(J4630&lt;=L4630,"A TIEMPO","FUERA DE TIEMPO"))))</f>
        <v>A TIEMPO</v>
      </c>
      <c r="N4630" s="27">
        <f>IF(J4630="","",NETWORKDAYS(Hoja1!C4096+1,Hoja1!J4096,DiasNOLaborables))</f>
        <v>4</v>
      </c>
      <c r="O4630" s="28" t="str">
        <f t="shared" si="144"/>
        <v/>
      </c>
      <c r="P4630" s="26"/>
      <c r="Q4630" s="26"/>
      <c r="R4630" s="26">
        <f t="shared" si="145"/>
        <v>10</v>
      </c>
    </row>
    <row r="4631" spans="1:18" ht="45" x14ac:dyDescent="0.25">
      <c r="A4631" s="52">
        <v>4621</v>
      </c>
      <c r="B4631" s="33">
        <v>20199050046742</v>
      </c>
      <c r="C4631" s="34">
        <v>43641</v>
      </c>
      <c r="D4631" s="35" t="s">
        <v>65</v>
      </c>
      <c r="E4631" s="35" t="s">
        <v>115</v>
      </c>
      <c r="F4631" s="35" t="s">
        <v>80</v>
      </c>
      <c r="G4631" s="35" t="s">
        <v>84</v>
      </c>
      <c r="H4631" s="37" t="s">
        <v>120</v>
      </c>
      <c r="I4631" s="35" t="s">
        <v>40</v>
      </c>
      <c r="J4631" s="34">
        <v>43655</v>
      </c>
      <c r="K4631" s="38" t="s">
        <v>115</v>
      </c>
      <c r="L4631" s="53">
        <f>IFERROR(WORKDAY(C4631,R4631,DiasNOLaborables),"")</f>
        <v>43656</v>
      </c>
      <c r="M4631" s="27" t="str">
        <f>+IF(C4631="","",IF(J4631="","",(IF(J4631&lt;=L4631,"A TIEMPO","FUERA DE TIEMPO"))))</f>
        <v>A TIEMPO</v>
      </c>
      <c r="N4631" s="27">
        <f>IF(J4631="","",NETWORKDAYS(Hoja1!C4097+1,Hoja1!J4097,DiasNOLaborables))</f>
        <v>5</v>
      </c>
      <c r="O4631" s="28" t="str">
        <f t="shared" si="144"/>
        <v/>
      </c>
      <c r="P4631" s="26"/>
      <c r="Q4631" s="26"/>
      <c r="R4631" s="26">
        <f t="shared" si="145"/>
        <v>10</v>
      </c>
    </row>
    <row r="4632" spans="1:18" ht="60" x14ac:dyDescent="0.25">
      <c r="A4632" s="52">
        <v>4622</v>
      </c>
      <c r="B4632" s="33">
        <v>20190625213312</v>
      </c>
      <c r="C4632" s="34">
        <v>43641</v>
      </c>
      <c r="D4632" s="35" t="s">
        <v>60</v>
      </c>
      <c r="E4632" s="35" t="s">
        <v>119</v>
      </c>
      <c r="F4632" s="35" t="s">
        <v>80</v>
      </c>
      <c r="G4632" s="35" t="s">
        <v>104</v>
      </c>
      <c r="H4632" s="37" t="s">
        <v>121</v>
      </c>
      <c r="I4632" s="35" t="s">
        <v>39</v>
      </c>
      <c r="J4632" s="34">
        <v>43624</v>
      </c>
      <c r="K4632" s="38" t="s">
        <v>115</v>
      </c>
      <c r="L4632" s="53">
        <f>IFERROR(WORKDAY(C4632,R4632,DiasNOLaborables),"")</f>
        <v>43656</v>
      </c>
      <c r="M4632" s="27" t="str">
        <f>+IF(C4632="","",IF(J4632="","",(IF(J4632&lt;=L4632,"A TIEMPO","FUERA DE TIEMPO"))))</f>
        <v>A TIEMPO</v>
      </c>
      <c r="N4632" s="27">
        <f>IF(J4632="","",NETWORKDAYS(Hoja1!C4764+1,Hoja1!J4764,DiasNOLaborables))</f>
        <v>-12</v>
      </c>
      <c r="O4632" s="28" t="str">
        <f t="shared" si="144"/>
        <v/>
      </c>
      <c r="P4632" s="26"/>
      <c r="Q4632" s="26"/>
      <c r="R4632" s="26">
        <f t="shared" si="145"/>
        <v>10</v>
      </c>
    </row>
    <row r="4633" spans="1:18" ht="60" x14ac:dyDescent="0.25">
      <c r="A4633" s="52">
        <v>4623</v>
      </c>
      <c r="B4633" s="33">
        <v>20190625192739</v>
      </c>
      <c r="C4633" s="34">
        <v>43641</v>
      </c>
      <c r="D4633" s="35" t="s">
        <v>60</v>
      </c>
      <c r="E4633" s="35" t="s">
        <v>119</v>
      </c>
      <c r="F4633" s="35" t="s">
        <v>80</v>
      </c>
      <c r="G4633" s="35" t="s">
        <v>104</v>
      </c>
      <c r="H4633" s="37" t="s">
        <v>121</v>
      </c>
      <c r="I4633" s="35" t="s">
        <v>39</v>
      </c>
      <c r="J4633" s="34">
        <v>43624</v>
      </c>
      <c r="K4633" s="38" t="s">
        <v>115</v>
      </c>
      <c r="L4633" s="53">
        <f>IFERROR(WORKDAY(C4633,R4633,DiasNOLaborables),"")</f>
        <v>43656</v>
      </c>
      <c r="M4633" s="27" t="str">
        <f>+IF(C4633="","",IF(J4633="","",(IF(J4633&lt;=L4633,"A TIEMPO","FUERA DE TIEMPO"))))</f>
        <v>A TIEMPO</v>
      </c>
      <c r="N4633" s="27">
        <f>IF(J4633="","",NETWORKDAYS(Hoja1!C4765+1,Hoja1!J4765,DiasNOLaborables))</f>
        <v>-12</v>
      </c>
      <c r="O4633" s="28" t="str">
        <f t="shared" si="144"/>
        <v/>
      </c>
      <c r="P4633" s="26"/>
      <c r="Q4633" s="26"/>
      <c r="R4633" s="26">
        <f t="shared" si="145"/>
        <v>10</v>
      </c>
    </row>
    <row r="4634" spans="1:18" ht="60" x14ac:dyDescent="0.25">
      <c r="A4634" s="52">
        <v>4624</v>
      </c>
      <c r="B4634" s="33">
        <v>20190625162912</v>
      </c>
      <c r="C4634" s="34">
        <v>43641</v>
      </c>
      <c r="D4634" s="35" t="s">
        <v>60</v>
      </c>
      <c r="E4634" s="35" t="s">
        <v>119</v>
      </c>
      <c r="F4634" s="35" t="s">
        <v>80</v>
      </c>
      <c r="G4634" s="35" t="s">
        <v>104</v>
      </c>
      <c r="H4634" s="37" t="s">
        <v>121</v>
      </c>
      <c r="I4634" s="35" t="s">
        <v>39</v>
      </c>
      <c r="J4634" s="34">
        <v>43624</v>
      </c>
      <c r="K4634" s="38" t="s">
        <v>115</v>
      </c>
      <c r="L4634" s="53">
        <f>IFERROR(WORKDAY(C4634,R4634,DiasNOLaborables),"")</f>
        <v>43656</v>
      </c>
      <c r="M4634" s="27" t="str">
        <f>+IF(C4634="","",IF(J4634="","",(IF(J4634&lt;=L4634,"A TIEMPO","FUERA DE TIEMPO"))))</f>
        <v>A TIEMPO</v>
      </c>
      <c r="N4634" s="27">
        <f>IF(J4634="","",NETWORKDAYS(Hoja1!C4766+1,Hoja1!J4766,DiasNOLaborables))</f>
        <v>-12</v>
      </c>
      <c r="O4634" s="28" t="str">
        <f t="shared" si="144"/>
        <v/>
      </c>
      <c r="P4634" s="26"/>
      <c r="Q4634" s="26"/>
      <c r="R4634" s="26">
        <f t="shared" si="145"/>
        <v>10</v>
      </c>
    </row>
    <row r="4635" spans="1:18" ht="60" x14ac:dyDescent="0.25">
      <c r="A4635" s="52">
        <v>4625</v>
      </c>
      <c r="B4635" s="33">
        <v>20190625162720</v>
      </c>
      <c r="C4635" s="34">
        <v>43641</v>
      </c>
      <c r="D4635" s="35" t="s">
        <v>60</v>
      </c>
      <c r="E4635" s="35" t="s">
        <v>119</v>
      </c>
      <c r="F4635" s="35" t="s">
        <v>80</v>
      </c>
      <c r="G4635" s="35" t="s">
        <v>104</v>
      </c>
      <c r="H4635" s="37" t="s">
        <v>121</v>
      </c>
      <c r="I4635" s="35" t="s">
        <v>39</v>
      </c>
      <c r="J4635" s="34">
        <v>43624</v>
      </c>
      <c r="K4635" s="38" t="s">
        <v>115</v>
      </c>
      <c r="L4635" s="53">
        <f>IFERROR(WORKDAY(C4635,R4635,DiasNOLaborables),"")</f>
        <v>43656</v>
      </c>
      <c r="M4635" s="27" t="str">
        <f>+IF(C4635="","",IF(J4635="","",(IF(J4635&lt;=L4635,"A TIEMPO","FUERA DE TIEMPO"))))</f>
        <v>A TIEMPO</v>
      </c>
      <c r="N4635" s="27">
        <f>IF(J4635="","",NETWORKDAYS(Hoja1!C4767+1,Hoja1!J4767,DiasNOLaborables))</f>
        <v>-12</v>
      </c>
      <c r="O4635" s="28" t="str">
        <f t="shared" si="144"/>
        <v/>
      </c>
      <c r="P4635" s="26"/>
      <c r="Q4635" s="26"/>
      <c r="R4635" s="26">
        <f t="shared" si="145"/>
        <v>10</v>
      </c>
    </row>
    <row r="4636" spans="1:18" ht="60" x14ac:dyDescent="0.25">
      <c r="A4636" s="52">
        <v>4626</v>
      </c>
      <c r="B4636" s="33">
        <v>20190625162436</v>
      </c>
      <c r="C4636" s="34">
        <v>43641</v>
      </c>
      <c r="D4636" s="35" t="s">
        <v>62</v>
      </c>
      <c r="E4636" s="35" t="s">
        <v>119</v>
      </c>
      <c r="F4636" s="35" t="s">
        <v>80</v>
      </c>
      <c r="G4636" s="35" t="s">
        <v>104</v>
      </c>
      <c r="H4636" s="37" t="s">
        <v>121</v>
      </c>
      <c r="I4636" s="35" t="s">
        <v>39</v>
      </c>
      <c r="J4636" s="34">
        <v>43624</v>
      </c>
      <c r="K4636" s="38" t="s">
        <v>115</v>
      </c>
      <c r="L4636" s="53">
        <f>IFERROR(WORKDAY(C4636,R4636,DiasNOLaborables),"")</f>
        <v>43656</v>
      </c>
      <c r="M4636" s="27" t="str">
        <f>+IF(C4636="","",IF(J4636="","",(IF(J4636&lt;=L4636,"A TIEMPO","FUERA DE TIEMPO"))))</f>
        <v>A TIEMPO</v>
      </c>
      <c r="N4636" s="27">
        <f>IF(J4636="","",NETWORKDAYS(Hoja1!C4768+1,Hoja1!J4768,DiasNOLaborables))</f>
        <v>-12</v>
      </c>
      <c r="O4636" s="28" t="str">
        <f t="shared" si="144"/>
        <v/>
      </c>
      <c r="P4636" s="26"/>
      <c r="Q4636" s="26"/>
      <c r="R4636" s="26">
        <f t="shared" si="145"/>
        <v>10</v>
      </c>
    </row>
    <row r="4637" spans="1:18" ht="60" x14ac:dyDescent="0.25">
      <c r="A4637" s="52">
        <v>4627</v>
      </c>
      <c r="B4637" s="33">
        <v>20190625162231</v>
      </c>
      <c r="C4637" s="34">
        <v>43641</v>
      </c>
      <c r="D4637" s="35" t="s">
        <v>60</v>
      </c>
      <c r="E4637" s="35" t="s">
        <v>119</v>
      </c>
      <c r="F4637" s="35" t="s">
        <v>80</v>
      </c>
      <c r="G4637" s="35" t="s">
        <v>104</v>
      </c>
      <c r="H4637" s="37" t="s">
        <v>121</v>
      </c>
      <c r="I4637" s="35" t="s">
        <v>39</v>
      </c>
      <c r="J4637" s="34">
        <v>43624</v>
      </c>
      <c r="K4637" s="38" t="s">
        <v>115</v>
      </c>
      <c r="L4637" s="53">
        <f>IFERROR(WORKDAY(C4637,R4637,DiasNOLaborables),"")</f>
        <v>43656</v>
      </c>
      <c r="M4637" s="27" t="str">
        <f>+IF(C4637="","",IF(J4637="","",(IF(J4637&lt;=L4637,"A TIEMPO","FUERA DE TIEMPO"))))</f>
        <v>A TIEMPO</v>
      </c>
      <c r="N4637" s="27">
        <f>IF(J4637="","",NETWORKDAYS(Hoja1!C4769+1,Hoja1!J4769,DiasNOLaborables))</f>
        <v>-12</v>
      </c>
      <c r="O4637" s="28" t="str">
        <f t="shared" si="144"/>
        <v/>
      </c>
      <c r="P4637" s="26"/>
      <c r="Q4637" s="26"/>
      <c r="R4637" s="26">
        <f t="shared" si="145"/>
        <v>10</v>
      </c>
    </row>
    <row r="4638" spans="1:18" ht="60" x14ac:dyDescent="0.25">
      <c r="A4638" s="52">
        <v>4628</v>
      </c>
      <c r="B4638" s="33">
        <v>20190625161807</v>
      </c>
      <c r="C4638" s="34">
        <v>43641</v>
      </c>
      <c r="D4638" s="35" t="s">
        <v>60</v>
      </c>
      <c r="E4638" s="35" t="s">
        <v>119</v>
      </c>
      <c r="F4638" s="35" t="s">
        <v>80</v>
      </c>
      <c r="G4638" s="35" t="s">
        <v>104</v>
      </c>
      <c r="H4638" s="37" t="s">
        <v>121</v>
      </c>
      <c r="I4638" s="35" t="s">
        <v>39</v>
      </c>
      <c r="J4638" s="34">
        <v>43624</v>
      </c>
      <c r="K4638" s="38" t="s">
        <v>115</v>
      </c>
      <c r="L4638" s="53">
        <f>IFERROR(WORKDAY(C4638,R4638,DiasNOLaborables),"")</f>
        <v>43656</v>
      </c>
      <c r="M4638" s="27" t="str">
        <f>+IF(C4638="","",IF(J4638="","",(IF(J4638&lt;=L4638,"A TIEMPO","FUERA DE TIEMPO"))))</f>
        <v>A TIEMPO</v>
      </c>
      <c r="N4638" s="27">
        <f>IF(J4638="","",NETWORKDAYS(Hoja1!C4770+1,Hoja1!J4770,DiasNOLaborables))</f>
        <v>-12</v>
      </c>
      <c r="O4638" s="28" t="str">
        <f t="shared" si="144"/>
        <v/>
      </c>
      <c r="P4638" s="26"/>
      <c r="Q4638" s="26"/>
      <c r="R4638" s="26">
        <f t="shared" si="145"/>
        <v>10</v>
      </c>
    </row>
    <row r="4639" spans="1:18" ht="60" x14ac:dyDescent="0.25">
      <c r="A4639" s="52">
        <v>4629</v>
      </c>
      <c r="B4639" s="33">
        <v>20190625161420</v>
      </c>
      <c r="C4639" s="34">
        <v>43641</v>
      </c>
      <c r="D4639" s="35" t="s">
        <v>60</v>
      </c>
      <c r="E4639" s="35" t="s">
        <v>119</v>
      </c>
      <c r="F4639" s="35" t="s">
        <v>80</v>
      </c>
      <c r="G4639" s="35" t="s">
        <v>104</v>
      </c>
      <c r="H4639" s="37" t="s">
        <v>121</v>
      </c>
      <c r="I4639" s="35" t="s">
        <v>39</v>
      </c>
      <c r="J4639" s="34">
        <v>43624</v>
      </c>
      <c r="K4639" s="38" t="s">
        <v>115</v>
      </c>
      <c r="L4639" s="53">
        <f>IFERROR(WORKDAY(C4639,R4639,DiasNOLaborables),"")</f>
        <v>43656</v>
      </c>
      <c r="M4639" s="27" t="str">
        <f>+IF(C4639="","",IF(J4639="","",(IF(J4639&lt;=L4639,"A TIEMPO","FUERA DE TIEMPO"))))</f>
        <v>A TIEMPO</v>
      </c>
      <c r="N4639" s="27">
        <f>IF(J4639="","",NETWORKDAYS(Hoja1!C4771+1,Hoja1!J4771,DiasNOLaborables))</f>
        <v>-12</v>
      </c>
      <c r="O4639" s="28" t="str">
        <f t="shared" si="144"/>
        <v/>
      </c>
      <c r="P4639" s="26"/>
      <c r="Q4639" s="26"/>
      <c r="R4639" s="26">
        <f t="shared" si="145"/>
        <v>10</v>
      </c>
    </row>
    <row r="4640" spans="1:18" ht="60" x14ac:dyDescent="0.25">
      <c r="A4640" s="52">
        <v>4630</v>
      </c>
      <c r="B4640" s="33">
        <v>20190625150146</v>
      </c>
      <c r="C4640" s="34">
        <v>43641</v>
      </c>
      <c r="D4640" s="35" t="s">
        <v>62</v>
      </c>
      <c r="E4640" s="35" t="s">
        <v>119</v>
      </c>
      <c r="F4640" s="35" t="s">
        <v>80</v>
      </c>
      <c r="G4640" s="35" t="s">
        <v>104</v>
      </c>
      <c r="H4640" s="37" t="s">
        <v>121</v>
      </c>
      <c r="I4640" s="35" t="s">
        <v>39</v>
      </c>
      <c r="J4640" s="34">
        <v>43624</v>
      </c>
      <c r="K4640" s="38" t="s">
        <v>115</v>
      </c>
      <c r="L4640" s="53">
        <f>IFERROR(WORKDAY(C4640,R4640,DiasNOLaborables),"")</f>
        <v>43656</v>
      </c>
      <c r="M4640" s="27" t="str">
        <f>+IF(C4640="","",IF(J4640="","",(IF(J4640&lt;=L4640,"A TIEMPO","FUERA DE TIEMPO"))))</f>
        <v>A TIEMPO</v>
      </c>
      <c r="N4640" s="27">
        <f>IF(J4640="","",NETWORKDAYS(Hoja1!C4772+1,Hoja1!J4772,DiasNOLaborables))</f>
        <v>-12</v>
      </c>
      <c r="O4640" s="28" t="str">
        <f t="shared" si="144"/>
        <v/>
      </c>
      <c r="P4640" s="26"/>
      <c r="Q4640" s="26"/>
      <c r="R4640" s="26">
        <f t="shared" si="145"/>
        <v>10</v>
      </c>
    </row>
    <row r="4641" spans="1:18" ht="60" x14ac:dyDescent="0.25">
      <c r="A4641" s="52">
        <v>4631</v>
      </c>
      <c r="B4641" s="33">
        <v>20190625132309</v>
      </c>
      <c r="C4641" s="34">
        <v>43641</v>
      </c>
      <c r="D4641" s="35" t="s">
        <v>62</v>
      </c>
      <c r="E4641" s="35" t="s">
        <v>119</v>
      </c>
      <c r="F4641" s="35" t="s">
        <v>80</v>
      </c>
      <c r="G4641" s="35" t="s">
        <v>104</v>
      </c>
      <c r="H4641" s="37" t="s">
        <v>121</v>
      </c>
      <c r="I4641" s="35" t="s">
        <v>39</v>
      </c>
      <c r="J4641" s="34">
        <v>43624</v>
      </c>
      <c r="K4641" s="38" t="s">
        <v>115</v>
      </c>
      <c r="L4641" s="53">
        <f>IFERROR(WORKDAY(C4641,R4641,DiasNOLaborables),"")</f>
        <v>43656</v>
      </c>
      <c r="M4641" s="27" t="str">
        <f>+IF(C4641="","",IF(J4641="","",(IF(J4641&lt;=L4641,"A TIEMPO","FUERA DE TIEMPO"))))</f>
        <v>A TIEMPO</v>
      </c>
      <c r="N4641" s="27">
        <f>IF(J4641="","",NETWORKDAYS(Hoja1!C4773+1,Hoja1!J4773,DiasNOLaborables))</f>
        <v>-12</v>
      </c>
      <c r="O4641" s="28" t="str">
        <f t="shared" si="144"/>
        <v/>
      </c>
      <c r="P4641" s="26"/>
      <c r="Q4641" s="26"/>
      <c r="R4641" s="26">
        <f t="shared" si="145"/>
        <v>10</v>
      </c>
    </row>
    <row r="4642" spans="1:18" ht="60" x14ac:dyDescent="0.25">
      <c r="A4642" s="52">
        <v>4632</v>
      </c>
      <c r="B4642" s="33">
        <v>20190625120449</v>
      </c>
      <c r="C4642" s="34">
        <v>43641</v>
      </c>
      <c r="D4642" s="35" t="s">
        <v>61</v>
      </c>
      <c r="E4642" s="35" t="s">
        <v>119</v>
      </c>
      <c r="F4642" s="35" t="s">
        <v>80</v>
      </c>
      <c r="G4642" s="35" t="s">
        <v>104</v>
      </c>
      <c r="H4642" s="37" t="s">
        <v>121</v>
      </c>
      <c r="I4642" s="35" t="s">
        <v>39</v>
      </c>
      <c r="J4642" s="34">
        <v>43624</v>
      </c>
      <c r="K4642" s="38" t="s">
        <v>115</v>
      </c>
      <c r="L4642" s="53">
        <f>IFERROR(WORKDAY(C4642,R4642,DiasNOLaborables),"")</f>
        <v>43656</v>
      </c>
      <c r="M4642" s="27" t="str">
        <f>+IF(C4642="","",IF(J4642="","",(IF(J4642&lt;=L4642,"A TIEMPO","FUERA DE TIEMPO"))))</f>
        <v>A TIEMPO</v>
      </c>
      <c r="N4642" s="27">
        <f>IF(J4642="","",NETWORKDAYS(Hoja1!C4774+1,Hoja1!J4774,DiasNOLaborables))</f>
        <v>-12</v>
      </c>
      <c r="O4642" s="28" t="str">
        <f t="shared" si="144"/>
        <v/>
      </c>
      <c r="P4642" s="26"/>
      <c r="Q4642" s="26"/>
      <c r="R4642" s="26">
        <f t="shared" si="145"/>
        <v>10</v>
      </c>
    </row>
    <row r="4643" spans="1:18" ht="60" x14ac:dyDescent="0.25">
      <c r="A4643" s="52">
        <v>4633</v>
      </c>
      <c r="B4643" s="33">
        <v>20190625115529</v>
      </c>
      <c r="C4643" s="34">
        <v>43641</v>
      </c>
      <c r="D4643" s="35" t="s">
        <v>61</v>
      </c>
      <c r="E4643" s="35" t="s">
        <v>119</v>
      </c>
      <c r="F4643" s="35" t="s">
        <v>80</v>
      </c>
      <c r="G4643" s="35" t="s">
        <v>104</v>
      </c>
      <c r="H4643" s="37" t="s">
        <v>121</v>
      </c>
      <c r="I4643" s="35" t="s">
        <v>39</v>
      </c>
      <c r="J4643" s="34">
        <v>43624</v>
      </c>
      <c r="K4643" s="38" t="s">
        <v>115</v>
      </c>
      <c r="L4643" s="53">
        <f>IFERROR(WORKDAY(C4643,R4643,DiasNOLaborables),"")</f>
        <v>43656</v>
      </c>
      <c r="M4643" s="27" t="str">
        <f>+IF(C4643="","",IF(J4643="","",(IF(J4643&lt;=L4643,"A TIEMPO","FUERA DE TIEMPO"))))</f>
        <v>A TIEMPO</v>
      </c>
      <c r="N4643" s="27">
        <f>IF(J4643="","",NETWORKDAYS(Hoja1!C4775+1,Hoja1!J4775,DiasNOLaborables))</f>
        <v>-12</v>
      </c>
      <c r="O4643" s="28" t="str">
        <f t="shared" si="144"/>
        <v/>
      </c>
      <c r="P4643" s="26"/>
      <c r="Q4643" s="26"/>
      <c r="R4643" s="26">
        <f t="shared" si="145"/>
        <v>10</v>
      </c>
    </row>
    <row r="4644" spans="1:18" ht="60" x14ac:dyDescent="0.25">
      <c r="A4644" s="52">
        <v>4634</v>
      </c>
      <c r="B4644" s="33">
        <v>20190625115418</v>
      </c>
      <c r="C4644" s="34">
        <v>43641</v>
      </c>
      <c r="D4644" s="35" t="s">
        <v>61</v>
      </c>
      <c r="E4644" s="35" t="s">
        <v>119</v>
      </c>
      <c r="F4644" s="35" t="s">
        <v>80</v>
      </c>
      <c r="G4644" s="35" t="s">
        <v>104</v>
      </c>
      <c r="H4644" s="37" t="s">
        <v>121</v>
      </c>
      <c r="I4644" s="35" t="s">
        <v>39</v>
      </c>
      <c r="J4644" s="34">
        <v>43624</v>
      </c>
      <c r="K4644" s="38" t="s">
        <v>115</v>
      </c>
      <c r="L4644" s="53">
        <f>IFERROR(WORKDAY(C4644,R4644,DiasNOLaborables),"")</f>
        <v>43656</v>
      </c>
      <c r="M4644" s="27" t="str">
        <f>+IF(C4644="","",IF(J4644="","",(IF(J4644&lt;=L4644,"A TIEMPO","FUERA DE TIEMPO"))))</f>
        <v>A TIEMPO</v>
      </c>
      <c r="N4644" s="27">
        <f>IF(J4644="","",NETWORKDAYS(Hoja1!C4776+1,Hoja1!J4776,DiasNOLaborables))</f>
        <v>-12</v>
      </c>
      <c r="O4644" s="28" t="str">
        <f t="shared" si="144"/>
        <v/>
      </c>
      <c r="P4644" s="26"/>
      <c r="Q4644" s="26"/>
      <c r="R4644" s="26">
        <f t="shared" si="145"/>
        <v>10</v>
      </c>
    </row>
    <row r="4645" spans="1:18" ht="60" x14ac:dyDescent="0.25">
      <c r="A4645" s="52">
        <v>4635</v>
      </c>
      <c r="B4645" s="33">
        <v>20190625114758</v>
      </c>
      <c r="C4645" s="34">
        <v>43641</v>
      </c>
      <c r="D4645" s="35" t="s">
        <v>61</v>
      </c>
      <c r="E4645" s="35" t="s">
        <v>119</v>
      </c>
      <c r="F4645" s="35" t="s">
        <v>80</v>
      </c>
      <c r="G4645" s="35" t="s">
        <v>104</v>
      </c>
      <c r="H4645" s="37" t="s">
        <v>121</v>
      </c>
      <c r="I4645" s="35" t="s">
        <v>39</v>
      </c>
      <c r="J4645" s="34">
        <v>43624</v>
      </c>
      <c r="K4645" s="38" t="s">
        <v>115</v>
      </c>
      <c r="L4645" s="53">
        <f>IFERROR(WORKDAY(C4645,R4645,DiasNOLaborables),"")</f>
        <v>43656</v>
      </c>
      <c r="M4645" s="27" t="str">
        <f>+IF(C4645="","",IF(J4645="","",(IF(J4645&lt;=L4645,"A TIEMPO","FUERA DE TIEMPO"))))</f>
        <v>A TIEMPO</v>
      </c>
      <c r="N4645" s="27">
        <f>IF(J4645="","",NETWORKDAYS(Hoja1!C4777+1,Hoja1!J4777,DiasNOLaborables))</f>
        <v>-12</v>
      </c>
      <c r="O4645" s="28" t="str">
        <f t="shared" si="144"/>
        <v/>
      </c>
      <c r="P4645" s="26"/>
      <c r="Q4645" s="26"/>
      <c r="R4645" s="26">
        <f t="shared" si="145"/>
        <v>10</v>
      </c>
    </row>
    <row r="4646" spans="1:18" ht="60" x14ac:dyDescent="0.25">
      <c r="A4646" s="52">
        <v>4636</v>
      </c>
      <c r="B4646" s="33">
        <v>20190625114402</v>
      </c>
      <c r="C4646" s="34">
        <v>43641</v>
      </c>
      <c r="D4646" s="35" t="s">
        <v>61</v>
      </c>
      <c r="E4646" s="35" t="s">
        <v>119</v>
      </c>
      <c r="F4646" s="35" t="s">
        <v>80</v>
      </c>
      <c r="G4646" s="35" t="s">
        <v>104</v>
      </c>
      <c r="H4646" s="37" t="s">
        <v>121</v>
      </c>
      <c r="I4646" s="35" t="s">
        <v>39</v>
      </c>
      <c r="J4646" s="34">
        <v>43624</v>
      </c>
      <c r="K4646" s="38" t="s">
        <v>115</v>
      </c>
      <c r="L4646" s="53">
        <f>IFERROR(WORKDAY(C4646,R4646,DiasNOLaborables),"")</f>
        <v>43656</v>
      </c>
      <c r="M4646" s="27" t="str">
        <f>+IF(C4646="","",IF(J4646="","",(IF(J4646&lt;=L4646,"A TIEMPO","FUERA DE TIEMPO"))))</f>
        <v>A TIEMPO</v>
      </c>
      <c r="N4646" s="27">
        <f>IF(J4646="","",NETWORKDAYS(Hoja1!C4778+1,Hoja1!J4778,DiasNOLaborables))</f>
        <v>-12</v>
      </c>
      <c r="O4646" s="28" t="str">
        <f t="shared" si="144"/>
        <v/>
      </c>
      <c r="P4646" s="26"/>
      <c r="Q4646" s="26"/>
      <c r="R4646" s="26">
        <f t="shared" si="145"/>
        <v>10</v>
      </c>
    </row>
    <row r="4647" spans="1:18" ht="60" x14ac:dyDescent="0.25">
      <c r="A4647" s="52">
        <v>4637</v>
      </c>
      <c r="B4647" s="33">
        <v>20190625114255</v>
      </c>
      <c r="C4647" s="34">
        <v>43641</v>
      </c>
      <c r="D4647" s="35" t="s">
        <v>61</v>
      </c>
      <c r="E4647" s="35" t="s">
        <v>119</v>
      </c>
      <c r="F4647" s="35" t="s">
        <v>80</v>
      </c>
      <c r="G4647" s="35" t="s">
        <v>104</v>
      </c>
      <c r="H4647" s="37" t="s">
        <v>121</v>
      </c>
      <c r="I4647" s="35" t="s">
        <v>39</v>
      </c>
      <c r="J4647" s="34">
        <v>43624</v>
      </c>
      <c r="K4647" s="38" t="s">
        <v>115</v>
      </c>
      <c r="L4647" s="53">
        <f>IFERROR(WORKDAY(C4647,R4647,DiasNOLaborables),"")</f>
        <v>43656</v>
      </c>
      <c r="M4647" s="27" t="str">
        <f>+IF(C4647="","",IF(J4647="","",(IF(J4647&lt;=L4647,"A TIEMPO","FUERA DE TIEMPO"))))</f>
        <v>A TIEMPO</v>
      </c>
      <c r="N4647" s="27">
        <f>IF(J4647="","",NETWORKDAYS(Hoja1!C4779+1,Hoja1!J4779,DiasNOLaborables))</f>
        <v>-12</v>
      </c>
      <c r="O4647" s="28" t="str">
        <f t="shared" si="144"/>
        <v/>
      </c>
      <c r="P4647" s="26"/>
      <c r="Q4647" s="26"/>
      <c r="R4647" s="26">
        <f t="shared" si="145"/>
        <v>10</v>
      </c>
    </row>
    <row r="4648" spans="1:18" ht="60" x14ac:dyDescent="0.25">
      <c r="A4648" s="52">
        <v>4638</v>
      </c>
      <c r="B4648" s="33">
        <v>20190625113951</v>
      </c>
      <c r="C4648" s="34">
        <v>43641</v>
      </c>
      <c r="D4648" s="35" t="s">
        <v>61</v>
      </c>
      <c r="E4648" s="35" t="s">
        <v>119</v>
      </c>
      <c r="F4648" s="35" t="s">
        <v>80</v>
      </c>
      <c r="G4648" s="35" t="s">
        <v>104</v>
      </c>
      <c r="H4648" s="37" t="s">
        <v>121</v>
      </c>
      <c r="I4648" s="35" t="s">
        <v>39</v>
      </c>
      <c r="J4648" s="34">
        <v>43624</v>
      </c>
      <c r="K4648" s="38" t="s">
        <v>115</v>
      </c>
      <c r="L4648" s="53">
        <f>IFERROR(WORKDAY(C4648,R4648,DiasNOLaborables),"")</f>
        <v>43656</v>
      </c>
      <c r="M4648" s="27" t="str">
        <f>+IF(C4648="","",IF(J4648="","",(IF(J4648&lt;=L4648,"A TIEMPO","FUERA DE TIEMPO"))))</f>
        <v>A TIEMPO</v>
      </c>
      <c r="N4648" s="27">
        <f>IF(J4648="","",NETWORKDAYS(Hoja1!C4780+1,Hoja1!J4780,DiasNOLaborables))</f>
        <v>6</v>
      </c>
      <c r="O4648" s="28" t="str">
        <f t="shared" si="144"/>
        <v/>
      </c>
      <c r="P4648" s="26"/>
      <c r="Q4648" s="26"/>
      <c r="R4648" s="26">
        <f t="shared" si="145"/>
        <v>10</v>
      </c>
    </row>
    <row r="4649" spans="1:18" ht="60" x14ac:dyDescent="0.25">
      <c r="A4649" s="52">
        <v>4639</v>
      </c>
      <c r="B4649" s="33">
        <v>20190625113839</v>
      </c>
      <c r="C4649" s="34">
        <v>43641</v>
      </c>
      <c r="D4649" s="35" t="s">
        <v>61</v>
      </c>
      <c r="E4649" s="35" t="s">
        <v>119</v>
      </c>
      <c r="F4649" s="35" t="s">
        <v>80</v>
      </c>
      <c r="G4649" s="35" t="s">
        <v>104</v>
      </c>
      <c r="H4649" s="37" t="s">
        <v>121</v>
      </c>
      <c r="I4649" s="35" t="s">
        <v>39</v>
      </c>
      <c r="J4649" s="34">
        <v>43624</v>
      </c>
      <c r="K4649" s="38" t="s">
        <v>115</v>
      </c>
      <c r="L4649" s="53">
        <f>IFERROR(WORKDAY(C4649,R4649,DiasNOLaborables),"")</f>
        <v>43656</v>
      </c>
      <c r="M4649" s="27" t="str">
        <f>+IF(C4649="","",IF(J4649="","",(IF(J4649&lt;=L4649,"A TIEMPO","FUERA DE TIEMPO"))))</f>
        <v>A TIEMPO</v>
      </c>
      <c r="N4649" s="27">
        <f>IF(J4649="","",NETWORKDAYS(Hoja1!C4781+1,Hoja1!J4781,DiasNOLaborables))</f>
        <v>-1</v>
      </c>
      <c r="O4649" s="28" t="str">
        <f t="shared" si="144"/>
        <v/>
      </c>
      <c r="P4649" s="26"/>
      <c r="Q4649" s="26"/>
      <c r="R4649" s="26">
        <f t="shared" si="145"/>
        <v>10</v>
      </c>
    </row>
    <row r="4650" spans="1:18" ht="60" x14ac:dyDescent="0.25">
      <c r="A4650" s="52">
        <v>4640</v>
      </c>
      <c r="B4650" s="33">
        <v>20190625105940</v>
      </c>
      <c r="C4650" s="34">
        <v>43641</v>
      </c>
      <c r="D4650" s="35" t="s">
        <v>60</v>
      </c>
      <c r="E4650" s="35" t="s">
        <v>119</v>
      </c>
      <c r="F4650" s="35" t="s">
        <v>80</v>
      </c>
      <c r="G4650" s="35" t="s">
        <v>104</v>
      </c>
      <c r="H4650" s="37" t="s">
        <v>121</v>
      </c>
      <c r="I4650" s="35" t="s">
        <v>39</v>
      </c>
      <c r="J4650" s="34">
        <v>43624</v>
      </c>
      <c r="K4650" s="38" t="s">
        <v>115</v>
      </c>
      <c r="L4650" s="53">
        <f>IFERROR(WORKDAY(C4650,R4650,DiasNOLaborables),"")</f>
        <v>43656</v>
      </c>
      <c r="M4650" s="27" t="str">
        <f>+IF(C4650="","",IF(J4650="","",(IF(J4650&lt;=L4650,"A TIEMPO","FUERA DE TIEMPO"))))</f>
        <v>A TIEMPO</v>
      </c>
      <c r="N4650" s="27">
        <f>IF(J4650="","",NETWORKDAYS(Hoja1!C4782+1,Hoja1!J4782,DiasNOLaborables))</f>
        <v>6</v>
      </c>
      <c r="O4650" s="28" t="str">
        <f t="shared" si="144"/>
        <v/>
      </c>
      <c r="P4650" s="26"/>
      <c r="Q4650" s="26"/>
      <c r="R4650" s="26">
        <f t="shared" si="145"/>
        <v>10</v>
      </c>
    </row>
    <row r="4651" spans="1:18" ht="60" x14ac:dyDescent="0.25">
      <c r="A4651" s="52">
        <v>4641</v>
      </c>
      <c r="B4651" s="33">
        <v>20190625102431</v>
      </c>
      <c r="C4651" s="34">
        <v>43641</v>
      </c>
      <c r="D4651" s="35" t="s">
        <v>60</v>
      </c>
      <c r="E4651" s="35" t="s">
        <v>119</v>
      </c>
      <c r="F4651" s="35" t="s">
        <v>80</v>
      </c>
      <c r="G4651" s="35" t="s">
        <v>104</v>
      </c>
      <c r="H4651" s="37" t="s">
        <v>121</v>
      </c>
      <c r="I4651" s="35" t="s">
        <v>39</v>
      </c>
      <c r="J4651" s="34">
        <v>43624</v>
      </c>
      <c r="K4651" s="38" t="s">
        <v>115</v>
      </c>
      <c r="L4651" s="53">
        <f>IFERROR(WORKDAY(C4651,R4651,DiasNOLaborables),"")</f>
        <v>43656</v>
      </c>
      <c r="M4651" s="27" t="str">
        <f>+IF(C4651="","",IF(J4651="","",(IF(J4651&lt;=L4651,"A TIEMPO","FUERA DE TIEMPO"))))</f>
        <v>A TIEMPO</v>
      </c>
      <c r="N4651" s="27">
        <f>IF(J4651="","",NETWORKDAYS(Hoja1!C4783+1,Hoja1!J4783,DiasNOLaborables))</f>
        <v>2</v>
      </c>
      <c r="O4651" s="28" t="str">
        <f t="shared" si="144"/>
        <v/>
      </c>
      <c r="P4651" s="26"/>
      <c r="Q4651" s="26"/>
      <c r="R4651" s="26">
        <f t="shared" si="145"/>
        <v>10</v>
      </c>
    </row>
    <row r="4652" spans="1:18" ht="60" x14ac:dyDescent="0.25">
      <c r="A4652" s="52">
        <v>4642</v>
      </c>
      <c r="B4652" s="33">
        <v>20190625095320</v>
      </c>
      <c r="C4652" s="34">
        <v>43641</v>
      </c>
      <c r="D4652" s="35" t="s">
        <v>61</v>
      </c>
      <c r="E4652" s="35" t="s">
        <v>119</v>
      </c>
      <c r="F4652" s="35" t="s">
        <v>80</v>
      </c>
      <c r="G4652" s="35" t="s">
        <v>104</v>
      </c>
      <c r="H4652" s="37" t="s">
        <v>121</v>
      </c>
      <c r="I4652" s="35" t="s">
        <v>39</v>
      </c>
      <c r="J4652" s="34">
        <v>43624</v>
      </c>
      <c r="K4652" s="38" t="s">
        <v>115</v>
      </c>
      <c r="L4652" s="53">
        <f>IFERROR(WORKDAY(C4652,R4652,DiasNOLaborables),"")</f>
        <v>43656</v>
      </c>
      <c r="M4652" s="27" t="str">
        <f>+IF(C4652="","",IF(J4652="","",(IF(J4652&lt;=L4652,"A TIEMPO","FUERA DE TIEMPO"))))</f>
        <v>A TIEMPO</v>
      </c>
      <c r="N4652" s="27">
        <f>IF(J4652="","",NETWORKDAYS(Hoja1!C4784+1,Hoja1!J4784,DiasNOLaborables))</f>
        <v>2</v>
      </c>
      <c r="O4652" s="28" t="str">
        <f t="shared" si="144"/>
        <v/>
      </c>
      <c r="P4652" s="26"/>
      <c r="Q4652" s="26"/>
      <c r="R4652" s="26">
        <f t="shared" si="145"/>
        <v>10</v>
      </c>
    </row>
    <row r="4653" spans="1:18" ht="60" x14ac:dyDescent="0.25">
      <c r="A4653" s="52">
        <v>4643</v>
      </c>
      <c r="B4653" s="33">
        <v>20190625091249</v>
      </c>
      <c r="C4653" s="34">
        <v>43641</v>
      </c>
      <c r="D4653" s="35" t="s">
        <v>62</v>
      </c>
      <c r="E4653" s="35" t="s">
        <v>119</v>
      </c>
      <c r="F4653" s="35" t="s">
        <v>80</v>
      </c>
      <c r="G4653" s="35" t="s">
        <v>104</v>
      </c>
      <c r="H4653" s="37" t="s">
        <v>121</v>
      </c>
      <c r="I4653" s="35" t="s">
        <v>39</v>
      </c>
      <c r="J4653" s="34">
        <v>43624</v>
      </c>
      <c r="K4653" s="38" t="s">
        <v>115</v>
      </c>
      <c r="L4653" s="53">
        <f>IFERROR(WORKDAY(C4653,R4653,DiasNOLaborables),"")</f>
        <v>43656</v>
      </c>
      <c r="M4653" s="27" t="str">
        <f>+IF(C4653="","",IF(J4653="","",(IF(J4653&lt;=L4653,"A TIEMPO","FUERA DE TIEMPO"))))</f>
        <v>A TIEMPO</v>
      </c>
      <c r="N4653" s="27">
        <f>IF(J4653="","",NETWORKDAYS(Hoja1!C4785+1,Hoja1!J4785,DiasNOLaborables))</f>
        <v>2</v>
      </c>
      <c r="O4653" s="28" t="str">
        <f t="shared" si="144"/>
        <v/>
      </c>
      <c r="P4653" s="26"/>
      <c r="Q4653" s="26"/>
      <c r="R4653" s="26">
        <f t="shared" si="145"/>
        <v>10</v>
      </c>
    </row>
    <row r="4654" spans="1:18" ht="30" x14ac:dyDescent="0.25">
      <c r="A4654" s="52">
        <v>4644</v>
      </c>
      <c r="B4654" s="33">
        <v>20199050046832</v>
      </c>
      <c r="C4654" s="34">
        <v>43642</v>
      </c>
      <c r="D4654" s="35" t="s">
        <v>60</v>
      </c>
      <c r="E4654" s="35" t="s">
        <v>115</v>
      </c>
      <c r="F4654" s="35" t="s">
        <v>80</v>
      </c>
      <c r="G4654" s="35" t="s">
        <v>102</v>
      </c>
      <c r="H4654" s="37" t="s">
        <v>120</v>
      </c>
      <c r="I4654" s="35" t="s">
        <v>38</v>
      </c>
      <c r="J4654" s="34">
        <v>43642</v>
      </c>
      <c r="K4654" s="38" t="s">
        <v>115</v>
      </c>
      <c r="L4654" s="53">
        <f>IFERROR(WORKDAY(C4654,R4654,DiasNOLaborables),"")</f>
        <v>43657</v>
      </c>
      <c r="M4654" s="27" t="str">
        <f>+IF(C4654="","",IF(J4654="","",(IF(J4654&lt;=L4654,"A TIEMPO","FUERA DE TIEMPO"))))</f>
        <v>A TIEMPO</v>
      </c>
      <c r="N4654" s="27">
        <f>IF(J4654="","",NETWORKDAYS(Hoja1!C4098+1,Hoja1!J4098,DiasNOLaborables))</f>
        <v>21</v>
      </c>
      <c r="O4654" s="28" t="str">
        <f t="shared" si="144"/>
        <v/>
      </c>
      <c r="P4654" s="26"/>
      <c r="Q4654" s="26"/>
      <c r="R4654" s="26">
        <f t="shared" si="145"/>
        <v>10</v>
      </c>
    </row>
    <row r="4655" spans="1:18" ht="30" x14ac:dyDescent="0.25">
      <c r="A4655" s="52">
        <v>4645</v>
      </c>
      <c r="B4655" s="33">
        <v>20199050046842</v>
      </c>
      <c r="C4655" s="34">
        <v>43642</v>
      </c>
      <c r="D4655" s="35" t="s">
        <v>60</v>
      </c>
      <c r="E4655" s="35" t="s">
        <v>115</v>
      </c>
      <c r="F4655" s="35" t="s">
        <v>80</v>
      </c>
      <c r="G4655" s="35" t="s">
        <v>52</v>
      </c>
      <c r="H4655" s="37" t="s">
        <v>120</v>
      </c>
      <c r="I4655" s="35" t="s">
        <v>36</v>
      </c>
      <c r="J4655" s="34">
        <v>43644</v>
      </c>
      <c r="K4655" s="38" t="s">
        <v>115</v>
      </c>
      <c r="L4655" s="53">
        <f>IFERROR(WORKDAY(C4655,R4655,DiasNOLaborables),"")</f>
        <v>43657</v>
      </c>
      <c r="M4655" s="27" t="str">
        <f>+IF(C4655="","",IF(J4655="","",(IF(J4655&lt;=L4655,"A TIEMPO","FUERA DE TIEMPO"))))</f>
        <v>A TIEMPO</v>
      </c>
      <c r="N4655" s="27">
        <f>IF(J4655="","",NETWORKDAYS(Hoja1!C4099+1,Hoja1!J4099,DiasNOLaborables))</f>
        <v>9</v>
      </c>
      <c r="O4655" s="28" t="str">
        <f t="shared" si="144"/>
        <v/>
      </c>
      <c r="P4655" s="26"/>
      <c r="Q4655" s="26"/>
      <c r="R4655" s="26">
        <f t="shared" si="145"/>
        <v>10</v>
      </c>
    </row>
    <row r="4656" spans="1:18" ht="30" x14ac:dyDescent="0.25">
      <c r="A4656" s="52">
        <v>4646</v>
      </c>
      <c r="B4656" s="33">
        <v>20199050046852</v>
      </c>
      <c r="C4656" s="34">
        <v>43642</v>
      </c>
      <c r="D4656" s="35" t="s">
        <v>60</v>
      </c>
      <c r="E4656" s="35" t="s">
        <v>115</v>
      </c>
      <c r="F4656" s="35" t="s">
        <v>80</v>
      </c>
      <c r="G4656" s="35" t="s">
        <v>83</v>
      </c>
      <c r="H4656" s="37" t="s">
        <v>120</v>
      </c>
      <c r="I4656" s="35" t="s">
        <v>38</v>
      </c>
      <c r="J4656" s="34">
        <v>43665</v>
      </c>
      <c r="K4656" s="38" t="s">
        <v>115</v>
      </c>
      <c r="L4656" s="53">
        <f>IFERROR(WORKDAY(C4656,R4656,DiasNOLaborables),"")</f>
        <v>43657</v>
      </c>
      <c r="M4656" s="27" t="str">
        <f>+IF(C4656="","",IF(J4656="","",(IF(J4656&lt;=L4656,"A TIEMPO","FUERA DE TIEMPO"))))</f>
        <v>FUERA DE TIEMPO</v>
      </c>
      <c r="N4656" s="27">
        <f>IF(J4656="","",NETWORKDAYS(Hoja1!C4100+1,Hoja1!J4100,DiasNOLaborables))</f>
        <v>12</v>
      </c>
      <c r="O4656" s="28">
        <f t="shared" si="144"/>
        <v>6</v>
      </c>
      <c r="P4656" s="26"/>
      <c r="Q4656" s="26"/>
      <c r="R4656" s="26">
        <f t="shared" si="145"/>
        <v>10</v>
      </c>
    </row>
    <row r="4657" spans="1:18" ht="30" x14ac:dyDescent="0.25">
      <c r="A4657" s="52">
        <v>4647</v>
      </c>
      <c r="B4657" s="33">
        <v>20199050046862</v>
      </c>
      <c r="C4657" s="34">
        <v>43642</v>
      </c>
      <c r="D4657" s="35" t="s">
        <v>60</v>
      </c>
      <c r="E4657" s="35" t="s">
        <v>115</v>
      </c>
      <c r="F4657" s="35" t="s">
        <v>70</v>
      </c>
      <c r="G4657" s="35" t="s">
        <v>89</v>
      </c>
      <c r="H4657" s="37" t="s">
        <v>120</v>
      </c>
      <c r="I4657" s="35" t="s">
        <v>37</v>
      </c>
      <c r="J4657" s="34">
        <v>43668</v>
      </c>
      <c r="K4657" s="38" t="s">
        <v>115</v>
      </c>
      <c r="L4657" s="53">
        <f>IFERROR(WORKDAY(C4657,R4657,DiasNOLaborables),"")</f>
        <v>43686</v>
      </c>
      <c r="M4657" s="27" t="str">
        <f>+IF(C4657="","",IF(J4657="","",(IF(J4657&lt;=L4657,"A TIEMPO","FUERA DE TIEMPO"))))</f>
        <v>A TIEMPO</v>
      </c>
      <c r="N4657" s="27">
        <f>IF(J4657="","",NETWORKDAYS(Hoja1!C4101+1,Hoja1!J4101,DiasNOLaborables))</f>
        <v>21</v>
      </c>
      <c r="O4657" s="28" t="str">
        <f t="shared" si="144"/>
        <v/>
      </c>
      <c r="P4657" s="26"/>
      <c r="Q4657" s="26"/>
      <c r="R4657" s="26">
        <f t="shared" si="145"/>
        <v>30</v>
      </c>
    </row>
    <row r="4658" spans="1:18" ht="30" x14ac:dyDescent="0.25">
      <c r="A4658" s="52">
        <v>4648</v>
      </c>
      <c r="B4658" s="33">
        <v>20199050046872</v>
      </c>
      <c r="C4658" s="34">
        <v>43642</v>
      </c>
      <c r="D4658" s="35" t="s">
        <v>65</v>
      </c>
      <c r="E4658" s="35" t="s">
        <v>115</v>
      </c>
      <c r="F4658" s="35" t="s">
        <v>80</v>
      </c>
      <c r="G4658" s="35" t="s">
        <v>84</v>
      </c>
      <c r="H4658" s="37" t="s">
        <v>120</v>
      </c>
      <c r="I4658" s="35" t="s">
        <v>41</v>
      </c>
      <c r="J4658" s="34">
        <v>43643</v>
      </c>
      <c r="K4658" s="38" t="s">
        <v>115</v>
      </c>
      <c r="L4658" s="53">
        <f>IFERROR(WORKDAY(C4658,R4658,DiasNOLaborables),"")</f>
        <v>43657</v>
      </c>
      <c r="M4658" s="27" t="str">
        <f>+IF(C4658="","",IF(J4658="","",(IF(J4658&lt;=L4658,"A TIEMPO","FUERA DE TIEMPO"))))</f>
        <v>A TIEMPO</v>
      </c>
      <c r="N4658" s="27">
        <f>IF(J4658="","",NETWORKDAYS(Hoja1!C4102+1,Hoja1!J4102,DiasNOLaborables))</f>
        <v>5</v>
      </c>
      <c r="O4658" s="28" t="str">
        <f t="shared" si="144"/>
        <v/>
      </c>
      <c r="P4658" s="26"/>
      <c r="Q4658" s="26"/>
      <c r="R4658" s="26">
        <f t="shared" si="145"/>
        <v>10</v>
      </c>
    </row>
    <row r="4659" spans="1:18" ht="30" x14ac:dyDescent="0.25">
      <c r="A4659" s="52">
        <v>4649</v>
      </c>
      <c r="B4659" s="33">
        <v>20199050046902</v>
      </c>
      <c r="C4659" s="34">
        <v>43642</v>
      </c>
      <c r="D4659" s="35" t="s">
        <v>60</v>
      </c>
      <c r="E4659" s="35" t="s">
        <v>115</v>
      </c>
      <c r="F4659" s="35" t="s">
        <v>70</v>
      </c>
      <c r="G4659" s="35" t="s">
        <v>89</v>
      </c>
      <c r="H4659" s="37" t="s">
        <v>120</v>
      </c>
      <c r="I4659" s="35" t="s">
        <v>37</v>
      </c>
      <c r="J4659" s="34">
        <v>43668</v>
      </c>
      <c r="K4659" s="38" t="s">
        <v>115</v>
      </c>
      <c r="L4659" s="53">
        <f>IFERROR(WORKDAY(C4659,R4659,DiasNOLaborables),"")</f>
        <v>43686</v>
      </c>
      <c r="M4659" s="27" t="str">
        <f>+IF(C4659="","",IF(J4659="","",(IF(J4659&lt;=L4659,"A TIEMPO","FUERA DE TIEMPO"))))</f>
        <v>A TIEMPO</v>
      </c>
      <c r="N4659" s="27">
        <f>IF(J4659="","",NETWORKDAYS(Hoja1!C4103+1,Hoja1!J4103,DiasNOLaborables))</f>
        <v>8</v>
      </c>
      <c r="O4659" s="28" t="str">
        <f t="shared" si="144"/>
        <v/>
      </c>
      <c r="P4659" s="26"/>
      <c r="Q4659" s="26"/>
      <c r="R4659" s="26">
        <f t="shared" si="145"/>
        <v>30</v>
      </c>
    </row>
    <row r="4660" spans="1:18" ht="30" x14ac:dyDescent="0.25">
      <c r="A4660" s="52">
        <v>4650</v>
      </c>
      <c r="B4660" s="33">
        <v>20199050046912</v>
      </c>
      <c r="C4660" s="34">
        <v>43642</v>
      </c>
      <c r="D4660" s="35" t="s">
        <v>60</v>
      </c>
      <c r="E4660" s="35" t="s">
        <v>115</v>
      </c>
      <c r="F4660" s="35" t="s">
        <v>70</v>
      </c>
      <c r="G4660" s="35" t="s">
        <v>89</v>
      </c>
      <c r="H4660" s="37" t="s">
        <v>120</v>
      </c>
      <c r="I4660" s="35" t="s">
        <v>37</v>
      </c>
      <c r="J4660" s="34">
        <v>43668</v>
      </c>
      <c r="K4660" s="38" t="s">
        <v>115</v>
      </c>
      <c r="L4660" s="53">
        <f>IFERROR(WORKDAY(C4660,R4660,DiasNOLaborables),"")</f>
        <v>43686</v>
      </c>
      <c r="M4660" s="27" t="str">
        <f>+IF(C4660="","",IF(J4660="","",(IF(J4660&lt;=L4660,"A TIEMPO","FUERA DE TIEMPO"))))</f>
        <v>A TIEMPO</v>
      </c>
      <c r="N4660" s="27">
        <f>IF(J4660="","",NETWORKDAYS(Hoja1!C4104+1,Hoja1!J4104,DiasNOLaborables))</f>
        <v>8</v>
      </c>
      <c r="O4660" s="28" t="str">
        <f t="shared" si="144"/>
        <v/>
      </c>
      <c r="P4660" s="26"/>
      <c r="Q4660" s="26"/>
      <c r="R4660" s="26">
        <f t="shared" si="145"/>
        <v>30</v>
      </c>
    </row>
    <row r="4661" spans="1:18" ht="30" x14ac:dyDescent="0.25">
      <c r="A4661" s="52">
        <v>4651</v>
      </c>
      <c r="B4661" s="33">
        <v>20199050046932</v>
      </c>
      <c r="C4661" s="34">
        <v>43642</v>
      </c>
      <c r="D4661" s="35" t="s">
        <v>60</v>
      </c>
      <c r="E4661" s="35" t="s">
        <v>115</v>
      </c>
      <c r="F4661" s="35" t="s">
        <v>80</v>
      </c>
      <c r="G4661" s="35" t="s">
        <v>52</v>
      </c>
      <c r="H4661" s="37" t="s">
        <v>120</v>
      </c>
      <c r="I4661" s="35" t="s">
        <v>36</v>
      </c>
      <c r="J4661" s="34">
        <v>43656</v>
      </c>
      <c r="K4661" s="38" t="s">
        <v>115</v>
      </c>
      <c r="L4661" s="53">
        <f>IFERROR(WORKDAY(C4661,R4661,DiasNOLaborables),"")</f>
        <v>43657</v>
      </c>
      <c r="M4661" s="27" t="str">
        <f>+IF(C4661="","",IF(J4661="","",(IF(J4661&lt;=L4661,"A TIEMPO","FUERA DE TIEMPO"))))</f>
        <v>A TIEMPO</v>
      </c>
      <c r="N4661" s="27">
        <f>IF(J4661="","",NETWORKDAYS(Hoja1!C4105+1,Hoja1!J4105,DiasNOLaborables))</f>
        <v>8</v>
      </c>
      <c r="O4661" s="28" t="str">
        <f t="shared" si="144"/>
        <v/>
      </c>
      <c r="P4661" s="26"/>
      <c r="Q4661" s="26"/>
      <c r="R4661" s="26">
        <f t="shared" si="145"/>
        <v>10</v>
      </c>
    </row>
    <row r="4662" spans="1:18" ht="30" x14ac:dyDescent="0.25">
      <c r="A4662" s="52">
        <v>4652</v>
      </c>
      <c r="B4662" s="33">
        <v>20199050046942</v>
      </c>
      <c r="C4662" s="34">
        <v>43642</v>
      </c>
      <c r="D4662" s="35" t="s">
        <v>60</v>
      </c>
      <c r="E4662" s="35" t="s">
        <v>115</v>
      </c>
      <c r="F4662" s="35" t="s">
        <v>80</v>
      </c>
      <c r="G4662" s="35" t="s">
        <v>102</v>
      </c>
      <c r="H4662" s="37" t="s">
        <v>120</v>
      </c>
      <c r="I4662" s="35" t="s">
        <v>38</v>
      </c>
      <c r="J4662" s="34">
        <v>43636</v>
      </c>
      <c r="K4662" s="38" t="s">
        <v>115</v>
      </c>
      <c r="L4662" s="53">
        <f>IFERROR(WORKDAY(C4662,R4662,DiasNOLaborables),"")</f>
        <v>43657</v>
      </c>
      <c r="M4662" s="27" t="str">
        <f>+IF(C4662="","",IF(J4662="","",(IF(J4662&lt;=L4662,"A TIEMPO","FUERA DE TIEMPO"))))</f>
        <v>A TIEMPO</v>
      </c>
      <c r="N4662" s="27">
        <f>IF(J4662="","",NETWORKDAYS(Hoja1!C4106+1,Hoja1!J4106,DiasNOLaborables))</f>
        <v>8</v>
      </c>
      <c r="O4662" s="28" t="str">
        <f t="shared" si="144"/>
        <v/>
      </c>
      <c r="P4662" s="26"/>
      <c r="Q4662" s="26"/>
      <c r="R4662" s="26">
        <f t="shared" si="145"/>
        <v>10</v>
      </c>
    </row>
    <row r="4663" spans="1:18" ht="30" x14ac:dyDescent="0.25">
      <c r="A4663" s="52">
        <v>4653</v>
      </c>
      <c r="B4663" s="33">
        <v>20199050046972</v>
      </c>
      <c r="C4663" s="34">
        <v>43642</v>
      </c>
      <c r="D4663" s="35" t="s">
        <v>60</v>
      </c>
      <c r="E4663" s="35" t="s">
        <v>115</v>
      </c>
      <c r="F4663" s="35" t="s">
        <v>70</v>
      </c>
      <c r="G4663" s="35" t="s">
        <v>89</v>
      </c>
      <c r="H4663" s="37" t="s">
        <v>120</v>
      </c>
      <c r="I4663" s="35" t="s">
        <v>37</v>
      </c>
      <c r="J4663" s="34">
        <v>43668</v>
      </c>
      <c r="K4663" s="38" t="s">
        <v>115</v>
      </c>
      <c r="L4663" s="53">
        <f>IFERROR(WORKDAY(C4663,R4663,DiasNOLaborables),"")</f>
        <v>43686</v>
      </c>
      <c r="M4663" s="27" t="str">
        <f>+IF(C4663="","",IF(J4663="","",(IF(J4663&lt;=L4663,"A TIEMPO","FUERA DE TIEMPO"))))</f>
        <v>A TIEMPO</v>
      </c>
      <c r="N4663" s="27">
        <f>IF(J4663="","",NETWORKDAYS(Hoja1!C4107+1,Hoja1!J4107,DiasNOLaborables))</f>
        <v>8</v>
      </c>
      <c r="O4663" s="28" t="str">
        <f t="shared" si="144"/>
        <v/>
      </c>
      <c r="P4663" s="26"/>
      <c r="Q4663" s="26"/>
      <c r="R4663" s="26">
        <f t="shared" si="145"/>
        <v>30</v>
      </c>
    </row>
    <row r="4664" spans="1:18" ht="30" x14ac:dyDescent="0.25">
      <c r="A4664" s="52">
        <v>4654</v>
      </c>
      <c r="B4664" s="33">
        <v>20199050046982</v>
      </c>
      <c r="C4664" s="34">
        <v>43642</v>
      </c>
      <c r="D4664" s="35" t="s">
        <v>60</v>
      </c>
      <c r="E4664" s="35" t="s">
        <v>115</v>
      </c>
      <c r="F4664" s="35" t="s">
        <v>70</v>
      </c>
      <c r="G4664" s="35" t="s">
        <v>89</v>
      </c>
      <c r="H4664" s="37" t="s">
        <v>120</v>
      </c>
      <c r="I4664" s="35" t="s">
        <v>37</v>
      </c>
      <c r="J4664" s="34">
        <v>43668</v>
      </c>
      <c r="K4664" s="38" t="s">
        <v>115</v>
      </c>
      <c r="L4664" s="53">
        <f>IFERROR(WORKDAY(C4664,R4664,DiasNOLaborables),"")</f>
        <v>43686</v>
      </c>
      <c r="M4664" s="27" t="str">
        <f>+IF(C4664="","",IF(J4664="","",(IF(J4664&lt;=L4664,"A TIEMPO","FUERA DE TIEMPO"))))</f>
        <v>A TIEMPO</v>
      </c>
      <c r="N4664" s="27">
        <f>IF(J4664="","",NETWORKDAYS(Hoja1!C4108+1,Hoja1!J4108,DiasNOLaborables))</f>
        <v>8</v>
      </c>
      <c r="O4664" s="28" t="str">
        <f t="shared" si="144"/>
        <v/>
      </c>
      <c r="P4664" s="26"/>
      <c r="Q4664" s="26"/>
      <c r="R4664" s="26">
        <f t="shared" si="145"/>
        <v>30</v>
      </c>
    </row>
    <row r="4665" spans="1:18" ht="30" x14ac:dyDescent="0.25">
      <c r="A4665" s="52">
        <v>4655</v>
      </c>
      <c r="B4665" s="33">
        <v>20199050046992</v>
      </c>
      <c r="C4665" s="34">
        <v>43642</v>
      </c>
      <c r="D4665" s="35" t="s">
        <v>60</v>
      </c>
      <c r="E4665" s="35" t="s">
        <v>115</v>
      </c>
      <c r="F4665" s="35" t="s">
        <v>80</v>
      </c>
      <c r="G4665" s="35" t="s">
        <v>95</v>
      </c>
      <c r="H4665" s="37" t="s">
        <v>120</v>
      </c>
      <c r="I4665" s="35" t="s">
        <v>36</v>
      </c>
      <c r="J4665" s="34">
        <v>43643</v>
      </c>
      <c r="K4665" s="38" t="s">
        <v>115</v>
      </c>
      <c r="L4665" s="53">
        <f>IFERROR(WORKDAY(C4665,R4665,DiasNOLaborables),"")</f>
        <v>43657</v>
      </c>
      <c r="M4665" s="27" t="str">
        <f>+IF(C4665="","",IF(J4665="","",(IF(J4665&lt;=L4665,"A TIEMPO","FUERA DE TIEMPO"))))</f>
        <v>A TIEMPO</v>
      </c>
      <c r="N4665" s="27">
        <f>IF(J4665="","",NETWORKDAYS(Hoja1!C4109+1,Hoja1!J4109,DiasNOLaborables))</f>
        <v>8</v>
      </c>
      <c r="O4665" s="28" t="str">
        <f t="shared" si="144"/>
        <v/>
      </c>
      <c r="P4665" s="26"/>
      <c r="Q4665" s="26"/>
      <c r="R4665" s="26">
        <f t="shared" si="145"/>
        <v>10</v>
      </c>
    </row>
    <row r="4666" spans="1:18" ht="30" x14ac:dyDescent="0.25">
      <c r="A4666" s="52">
        <v>4656</v>
      </c>
      <c r="B4666" s="33">
        <v>20199050047002</v>
      </c>
      <c r="C4666" s="34">
        <v>43642</v>
      </c>
      <c r="D4666" s="35" t="s">
        <v>63</v>
      </c>
      <c r="E4666" s="35" t="s">
        <v>115</v>
      </c>
      <c r="F4666" s="35" t="s">
        <v>80</v>
      </c>
      <c r="G4666" s="35" t="s">
        <v>93</v>
      </c>
      <c r="H4666" s="37" t="s">
        <v>120</v>
      </c>
      <c r="I4666" s="35" t="s">
        <v>38</v>
      </c>
      <c r="J4666" s="34">
        <v>43635</v>
      </c>
      <c r="K4666" s="38" t="s">
        <v>115</v>
      </c>
      <c r="L4666" s="53">
        <f>IFERROR(WORKDAY(C4666,R4666,DiasNOLaborables),"")</f>
        <v>43657</v>
      </c>
      <c r="M4666" s="27" t="str">
        <f>+IF(C4666="","",IF(J4666="","",(IF(J4666&lt;=L4666,"A TIEMPO","FUERA DE TIEMPO"))))</f>
        <v>A TIEMPO</v>
      </c>
      <c r="N4666" s="27">
        <f>IF(J4666="","",NETWORKDAYS(Hoja1!C4110+1,Hoja1!J4110,DiasNOLaborables))</f>
        <v>8</v>
      </c>
      <c r="O4666" s="28" t="str">
        <f t="shared" si="144"/>
        <v/>
      </c>
      <c r="P4666" s="26"/>
      <c r="Q4666" s="26"/>
      <c r="R4666" s="26">
        <f t="shared" si="145"/>
        <v>10</v>
      </c>
    </row>
    <row r="4667" spans="1:18" ht="45" x14ac:dyDescent="0.25">
      <c r="A4667" s="52">
        <v>4657</v>
      </c>
      <c r="B4667" s="33">
        <v>20199050047032</v>
      </c>
      <c r="C4667" s="34">
        <v>43642</v>
      </c>
      <c r="D4667" s="35" t="s">
        <v>63</v>
      </c>
      <c r="E4667" s="35" t="s">
        <v>115</v>
      </c>
      <c r="F4667" s="35" t="s">
        <v>80</v>
      </c>
      <c r="G4667" s="35" t="s">
        <v>84</v>
      </c>
      <c r="H4667" s="37" t="s">
        <v>120</v>
      </c>
      <c r="I4667" s="35" t="s">
        <v>40</v>
      </c>
      <c r="J4667" s="34">
        <v>43650</v>
      </c>
      <c r="K4667" s="38" t="s">
        <v>115</v>
      </c>
      <c r="L4667" s="53">
        <f>IFERROR(WORKDAY(C4667,R4667,DiasNOLaborables),"")</f>
        <v>43657</v>
      </c>
      <c r="M4667" s="27" t="str">
        <f>+IF(C4667="","",IF(J4667="","",(IF(J4667&lt;=L4667,"A TIEMPO","FUERA DE TIEMPO"))))</f>
        <v>A TIEMPO</v>
      </c>
      <c r="N4667" s="27">
        <f>IF(J4667="","",NETWORKDAYS(Hoja1!C4111+1,Hoja1!J4111,DiasNOLaborables))</f>
        <v>8</v>
      </c>
      <c r="O4667" s="28" t="str">
        <f t="shared" si="144"/>
        <v/>
      </c>
      <c r="P4667" s="26"/>
      <c r="Q4667" s="26"/>
      <c r="R4667" s="26">
        <f t="shared" si="145"/>
        <v>10</v>
      </c>
    </row>
    <row r="4668" spans="1:18" ht="30" x14ac:dyDescent="0.25">
      <c r="A4668" s="52">
        <v>4658</v>
      </c>
      <c r="B4668" s="33">
        <v>20199050047122</v>
      </c>
      <c r="C4668" s="34">
        <v>43642</v>
      </c>
      <c r="D4668" s="35" t="s">
        <v>63</v>
      </c>
      <c r="E4668" s="35" t="s">
        <v>115</v>
      </c>
      <c r="F4668" s="35" t="s">
        <v>74</v>
      </c>
      <c r="G4668" s="35" t="s">
        <v>89</v>
      </c>
      <c r="H4668" s="37" t="s">
        <v>120</v>
      </c>
      <c r="I4668" s="35" t="s">
        <v>37</v>
      </c>
      <c r="J4668" s="34">
        <v>43643</v>
      </c>
      <c r="K4668" s="38" t="s">
        <v>115</v>
      </c>
      <c r="L4668" s="53">
        <f>IFERROR(WORKDAY(C4668,R4668,DiasNOLaborables),"")</f>
        <v>43657</v>
      </c>
      <c r="M4668" s="27" t="str">
        <f>+IF(C4668="","",IF(J4668="","",(IF(J4668&lt;=L4668,"A TIEMPO","FUERA DE TIEMPO"))))</f>
        <v>A TIEMPO</v>
      </c>
      <c r="N4668" s="27">
        <f>IF(J4668="","",NETWORKDAYS(Hoja1!C4112+1,Hoja1!J4112,DiasNOLaborables))</f>
        <v>8</v>
      </c>
      <c r="O4668" s="28" t="str">
        <f t="shared" si="144"/>
        <v/>
      </c>
      <c r="P4668" s="26"/>
      <c r="Q4668" s="26"/>
      <c r="R4668" s="26">
        <f t="shared" si="145"/>
        <v>10</v>
      </c>
    </row>
    <row r="4669" spans="1:18" ht="30" x14ac:dyDescent="0.25">
      <c r="A4669" s="52">
        <v>4659</v>
      </c>
      <c r="B4669" s="33">
        <v>20199050047132</v>
      </c>
      <c r="C4669" s="34">
        <v>43642</v>
      </c>
      <c r="D4669" s="35" t="s">
        <v>61</v>
      </c>
      <c r="E4669" s="35" t="s">
        <v>115</v>
      </c>
      <c r="F4669" s="35" t="s">
        <v>80</v>
      </c>
      <c r="G4669" s="35" t="s">
        <v>106</v>
      </c>
      <c r="H4669" s="37" t="s">
        <v>120</v>
      </c>
      <c r="I4669" s="35" t="s">
        <v>39</v>
      </c>
      <c r="J4669" s="34">
        <v>43642</v>
      </c>
      <c r="K4669" s="38" t="s">
        <v>115</v>
      </c>
      <c r="L4669" s="53">
        <f>IFERROR(WORKDAY(C4669,R4669,DiasNOLaborables),"")</f>
        <v>43657</v>
      </c>
      <c r="M4669" s="27" t="str">
        <f>+IF(C4669="","",IF(J4669="","",(IF(J4669&lt;=L4669,"A TIEMPO","FUERA DE TIEMPO"))))</f>
        <v>A TIEMPO</v>
      </c>
      <c r="N4669" s="27">
        <f>IF(J4669="","",NETWORKDAYS(Hoja1!C4113+1,Hoja1!J4113,DiasNOLaborables))</f>
        <v>8</v>
      </c>
      <c r="O4669" s="28" t="str">
        <f t="shared" si="144"/>
        <v/>
      </c>
      <c r="P4669" s="26"/>
      <c r="Q4669" s="26"/>
      <c r="R4669" s="26">
        <f t="shared" si="145"/>
        <v>10</v>
      </c>
    </row>
    <row r="4670" spans="1:18" ht="30" x14ac:dyDescent="0.25">
      <c r="A4670" s="52">
        <v>4660</v>
      </c>
      <c r="B4670" s="33">
        <v>20199050047182</v>
      </c>
      <c r="C4670" s="34">
        <v>43642</v>
      </c>
      <c r="D4670" s="35" t="s">
        <v>60</v>
      </c>
      <c r="E4670" s="35" t="s">
        <v>115</v>
      </c>
      <c r="F4670" s="35" t="s">
        <v>80</v>
      </c>
      <c r="G4670" s="35" t="s">
        <v>102</v>
      </c>
      <c r="H4670" s="37" t="s">
        <v>120</v>
      </c>
      <c r="I4670" s="35" t="s">
        <v>38</v>
      </c>
      <c r="J4670" s="34">
        <v>43634</v>
      </c>
      <c r="K4670" s="38" t="s">
        <v>115</v>
      </c>
      <c r="L4670" s="53">
        <f>IFERROR(WORKDAY(C4670,R4670,DiasNOLaborables),"")</f>
        <v>43657</v>
      </c>
      <c r="M4670" s="27" t="str">
        <f>+IF(C4670="","",IF(J4670="","",(IF(J4670&lt;=L4670,"A TIEMPO","FUERA DE TIEMPO"))))</f>
        <v>A TIEMPO</v>
      </c>
      <c r="N4670" s="27">
        <f>IF(J4670="","",NETWORKDAYS(Hoja1!C4114+1,Hoja1!J4114,DiasNOLaborables))</f>
        <v>8</v>
      </c>
      <c r="O4670" s="28" t="str">
        <f t="shared" si="144"/>
        <v/>
      </c>
      <c r="P4670" s="26"/>
      <c r="Q4670" s="26"/>
      <c r="R4670" s="26">
        <f t="shared" si="145"/>
        <v>10</v>
      </c>
    </row>
    <row r="4671" spans="1:18" ht="30" x14ac:dyDescent="0.25">
      <c r="A4671" s="52">
        <v>4661</v>
      </c>
      <c r="B4671" s="33">
        <v>20199050046882</v>
      </c>
      <c r="C4671" s="34">
        <v>43642</v>
      </c>
      <c r="D4671" s="35" t="s">
        <v>60</v>
      </c>
      <c r="E4671" s="35" t="s">
        <v>115</v>
      </c>
      <c r="F4671" s="35" t="s">
        <v>73</v>
      </c>
      <c r="G4671" s="35" t="s">
        <v>83</v>
      </c>
      <c r="H4671" s="37" t="s">
        <v>120</v>
      </c>
      <c r="I4671" s="35" t="s">
        <v>38</v>
      </c>
      <c r="J4671" s="34">
        <v>43661</v>
      </c>
      <c r="K4671" s="38" t="s">
        <v>115</v>
      </c>
      <c r="L4671" s="53">
        <f>IFERROR(WORKDAY(C4671,R4671,DiasNOLaborables),"")</f>
        <v>43664</v>
      </c>
      <c r="M4671" s="27" t="str">
        <f>+IF(C4671="","",IF(J4671="","",(IF(J4671&lt;=L4671,"A TIEMPO","FUERA DE TIEMPO"))))</f>
        <v>A TIEMPO</v>
      </c>
      <c r="N4671" s="27">
        <f>IF(J4671="","",NETWORKDAYS(Hoja1!C4115+1,Hoja1!J4115,DiasNOLaborables))</f>
        <v>8</v>
      </c>
      <c r="O4671" s="28" t="str">
        <f t="shared" si="144"/>
        <v/>
      </c>
      <c r="P4671" s="26"/>
      <c r="Q4671" s="26"/>
      <c r="R4671" s="26">
        <f t="shared" si="145"/>
        <v>15</v>
      </c>
    </row>
    <row r="4672" spans="1:18" ht="45" x14ac:dyDescent="0.25">
      <c r="A4672" s="52">
        <v>4662</v>
      </c>
      <c r="B4672" s="33">
        <v>20199050047062</v>
      </c>
      <c r="C4672" s="34">
        <v>43642</v>
      </c>
      <c r="D4672" s="35" t="s">
        <v>65</v>
      </c>
      <c r="E4672" s="35" t="s">
        <v>115</v>
      </c>
      <c r="F4672" s="35" t="s">
        <v>80</v>
      </c>
      <c r="G4672" s="35" t="s">
        <v>84</v>
      </c>
      <c r="H4672" s="37" t="s">
        <v>120</v>
      </c>
      <c r="I4672" s="35" t="s">
        <v>40</v>
      </c>
      <c r="J4672" s="34">
        <v>43650</v>
      </c>
      <c r="K4672" s="38" t="s">
        <v>115</v>
      </c>
      <c r="L4672" s="53">
        <f>IFERROR(WORKDAY(C4672,R4672,DiasNOLaborables),"")</f>
        <v>43657</v>
      </c>
      <c r="M4672" s="27" t="str">
        <f>+IF(C4672="","",IF(J4672="","",(IF(J4672&lt;=L4672,"A TIEMPO","FUERA DE TIEMPO"))))</f>
        <v>A TIEMPO</v>
      </c>
      <c r="N4672" s="27">
        <f>IF(J4672="","",NETWORKDAYS(Hoja1!C4116+1,Hoja1!J4116,DiasNOLaborables))</f>
        <v>8</v>
      </c>
      <c r="O4672" s="28" t="str">
        <f t="shared" si="144"/>
        <v/>
      </c>
      <c r="P4672" s="26"/>
      <c r="Q4672" s="26"/>
      <c r="R4672" s="26">
        <f t="shared" si="145"/>
        <v>10</v>
      </c>
    </row>
    <row r="4673" spans="1:18" ht="45" x14ac:dyDescent="0.25">
      <c r="A4673" s="52">
        <v>4663</v>
      </c>
      <c r="B4673" s="33">
        <v>20199050047072</v>
      </c>
      <c r="C4673" s="34">
        <v>43642</v>
      </c>
      <c r="D4673" s="35" t="s">
        <v>60</v>
      </c>
      <c r="E4673" s="35" t="s">
        <v>115</v>
      </c>
      <c r="F4673" s="35" t="s">
        <v>80</v>
      </c>
      <c r="G4673" s="35" t="s">
        <v>104</v>
      </c>
      <c r="H4673" s="37" t="s">
        <v>120</v>
      </c>
      <c r="I4673" s="35" t="s">
        <v>47</v>
      </c>
      <c r="J4673" s="34">
        <v>43654</v>
      </c>
      <c r="K4673" s="38" t="s">
        <v>115</v>
      </c>
      <c r="L4673" s="53">
        <f>IFERROR(WORKDAY(C4673,R4673,DiasNOLaborables),"")</f>
        <v>43657</v>
      </c>
      <c r="M4673" s="27" t="str">
        <f>+IF(C4673="","",IF(J4673="","",(IF(J4673&lt;=L4673,"A TIEMPO","FUERA DE TIEMPO"))))</f>
        <v>A TIEMPO</v>
      </c>
      <c r="N4673" s="27">
        <f>IF(J4673="","",NETWORKDAYS(Hoja1!C4117+1,Hoja1!J4117,DiasNOLaborables))</f>
        <v>8</v>
      </c>
      <c r="O4673" s="28" t="str">
        <f t="shared" si="144"/>
        <v/>
      </c>
      <c r="P4673" s="26"/>
      <c r="Q4673" s="26"/>
      <c r="R4673" s="26">
        <f t="shared" si="145"/>
        <v>10</v>
      </c>
    </row>
    <row r="4674" spans="1:18" ht="45" x14ac:dyDescent="0.25">
      <c r="A4674" s="52">
        <v>4664</v>
      </c>
      <c r="B4674" s="33">
        <v>20199050046762</v>
      </c>
      <c r="C4674" s="34">
        <v>43642</v>
      </c>
      <c r="D4674" s="35" t="s">
        <v>60</v>
      </c>
      <c r="E4674" s="35" t="s">
        <v>118</v>
      </c>
      <c r="F4674" s="35" t="s">
        <v>80</v>
      </c>
      <c r="G4674" s="35" t="s">
        <v>104</v>
      </c>
      <c r="H4674" s="37" t="s">
        <v>121</v>
      </c>
      <c r="I4674" s="35" t="s">
        <v>39</v>
      </c>
      <c r="J4674" s="34">
        <v>43649</v>
      </c>
      <c r="K4674" s="38" t="s">
        <v>115</v>
      </c>
      <c r="L4674" s="53">
        <f>IFERROR(WORKDAY(C4674,R4674,DiasNOLaborables),"")</f>
        <v>43657</v>
      </c>
      <c r="M4674" s="27" t="str">
        <f>+IF(C4674="","",IF(J4674="","",(IF(J4674&lt;=L4674,"A TIEMPO","FUERA DE TIEMPO"))))</f>
        <v>A TIEMPO</v>
      </c>
      <c r="N4674" s="27">
        <f>IF(J4674="","",NETWORKDAYS(Hoja1!C4118+1,Hoja1!J4118,DiasNOLaborables))</f>
        <v>8</v>
      </c>
      <c r="O4674" s="28" t="str">
        <f t="shared" si="144"/>
        <v/>
      </c>
      <c r="P4674" s="26"/>
      <c r="Q4674" s="26"/>
      <c r="R4674" s="26">
        <f t="shared" si="145"/>
        <v>10</v>
      </c>
    </row>
    <row r="4675" spans="1:18" ht="45" x14ac:dyDescent="0.25">
      <c r="A4675" s="52">
        <v>4665</v>
      </c>
      <c r="B4675" s="33">
        <v>20199050046772</v>
      </c>
      <c r="C4675" s="34">
        <v>43642</v>
      </c>
      <c r="D4675" s="35" t="s">
        <v>60</v>
      </c>
      <c r="E4675" s="35" t="s">
        <v>118</v>
      </c>
      <c r="F4675" s="35" t="s">
        <v>80</v>
      </c>
      <c r="G4675" s="35" t="s">
        <v>104</v>
      </c>
      <c r="H4675" s="37" t="s">
        <v>121</v>
      </c>
      <c r="I4675" s="35" t="s">
        <v>39</v>
      </c>
      <c r="J4675" s="34">
        <v>43649</v>
      </c>
      <c r="K4675" s="38" t="s">
        <v>115</v>
      </c>
      <c r="L4675" s="53">
        <f>IFERROR(WORKDAY(C4675,R4675,DiasNOLaborables),"")</f>
        <v>43657</v>
      </c>
      <c r="M4675" s="27" t="str">
        <f>+IF(C4675="","",IF(J4675="","",(IF(J4675&lt;=L4675,"A TIEMPO","FUERA DE TIEMPO"))))</f>
        <v>A TIEMPO</v>
      </c>
      <c r="N4675" s="27">
        <f>IF(J4675="","",NETWORKDAYS(Hoja1!C4119+1,Hoja1!J4119,DiasNOLaborables))</f>
        <v>8</v>
      </c>
      <c r="O4675" s="28" t="str">
        <f t="shared" si="144"/>
        <v/>
      </c>
      <c r="P4675" s="26"/>
      <c r="Q4675" s="26"/>
      <c r="R4675" s="26">
        <f t="shared" si="145"/>
        <v>10</v>
      </c>
    </row>
    <row r="4676" spans="1:18" ht="45" x14ac:dyDescent="0.25">
      <c r="A4676" s="52">
        <v>4666</v>
      </c>
      <c r="B4676" s="33">
        <v>20197090001092</v>
      </c>
      <c r="C4676" s="34">
        <v>43642</v>
      </c>
      <c r="D4676" s="35" t="s">
        <v>60</v>
      </c>
      <c r="E4676" s="35" t="s">
        <v>110</v>
      </c>
      <c r="F4676" s="35" t="s">
        <v>80</v>
      </c>
      <c r="G4676" s="35" t="s">
        <v>104</v>
      </c>
      <c r="H4676" s="37" t="s">
        <v>121</v>
      </c>
      <c r="I4676" s="35" t="s">
        <v>39</v>
      </c>
      <c r="J4676" s="34">
        <v>43649</v>
      </c>
      <c r="K4676" s="38" t="s">
        <v>115</v>
      </c>
      <c r="L4676" s="53">
        <f>IFERROR(WORKDAY(C4676,R4676,DiasNOLaborables),"")</f>
        <v>43657</v>
      </c>
      <c r="M4676" s="27" t="str">
        <f>+IF(C4676="","",IF(J4676="","",(IF(J4676&lt;=L4676,"A TIEMPO","FUERA DE TIEMPO"))))</f>
        <v>A TIEMPO</v>
      </c>
      <c r="N4676" s="27">
        <f>IF(J4676="","",NETWORKDAYS(Hoja1!C4120+1,Hoja1!J4120,DiasNOLaborables))</f>
        <v>8</v>
      </c>
      <c r="O4676" s="28" t="str">
        <f t="shared" si="144"/>
        <v/>
      </c>
      <c r="P4676" s="26"/>
      <c r="Q4676" s="26"/>
      <c r="R4676" s="26">
        <f t="shared" si="145"/>
        <v>10</v>
      </c>
    </row>
    <row r="4677" spans="1:18" ht="45" x14ac:dyDescent="0.25">
      <c r="A4677" s="52">
        <v>4667</v>
      </c>
      <c r="B4677" s="33">
        <v>20199050046802</v>
      </c>
      <c r="C4677" s="34">
        <v>43642</v>
      </c>
      <c r="D4677" s="35" t="s">
        <v>62</v>
      </c>
      <c r="E4677" s="35" t="s">
        <v>118</v>
      </c>
      <c r="F4677" s="35" t="s">
        <v>80</v>
      </c>
      <c r="G4677" s="35" t="s">
        <v>104</v>
      </c>
      <c r="H4677" s="37" t="s">
        <v>121</v>
      </c>
      <c r="I4677" s="35" t="s">
        <v>39</v>
      </c>
      <c r="J4677" s="34">
        <v>43649</v>
      </c>
      <c r="K4677" s="38" t="s">
        <v>115</v>
      </c>
      <c r="L4677" s="53">
        <f>IFERROR(WORKDAY(C4677,R4677,DiasNOLaborables),"")</f>
        <v>43657</v>
      </c>
      <c r="M4677" s="27" t="str">
        <f>+IF(C4677="","",IF(J4677="","",(IF(J4677&lt;=L4677,"A TIEMPO","FUERA DE TIEMPO"))))</f>
        <v>A TIEMPO</v>
      </c>
      <c r="N4677" s="27">
        <f>IF(J4677="","",NETWORKDAYS(Hoja1!C4121+1,Hoja1!J4121,DiasNOLaborables))</f>
        <v>8</v>
      </c>
      <c r="O4677" s="28" t="str">
        <f t="shared" si="144"/>
        <v/>
      </c>
      <c r="P4677" s="26"/>
      <c r="Q4677" s="26"/>
      <c r="R4677" s="26">
        <f t="shared" si="145"/>
        <v>10</v>
      </c>
    </row>
    <row r="4678" spans="1:18" ht="45" x14ac:dyDescent="0.25">
      <c r="A4678" s="52">
        <v>4668</v>
      </c>
      <c r="B4678" s="33">
        <v>20199050046892</v>
      </c>
      <c r="C4678" s="34">
        <v>43642</v>
      </c>
      <c r="D4678" s="35" t="s">
        <v>60</v>
      </c>
      <c r="E4678" s="35" t="s">
        <v>115</v>
      </c>
      <c r="F4678" s="35" t="s">
        <v>80</v>
      </c>
      <c r="G4678" s="35" t="s">
        <v>104</v>
      </c>
      <c r="H4678" s="37" t="s">
        <v>121</v>
      </c>
      <c r="I4678" s="35" t="s">
        <v>39</v>
      </c>
      <c r="J4678" s="34">
        <v>43649</v>
      </c>
      <c r="K4678" s="38" t="s">
        <v>115</v>
      </c>
      <c r="L4678" s="53">
        <f>IFERROR(WORKDAY(C4678,R4678,DiasNOLaborables),"")</f>
        <v>43657</v>
      </c>
      <c r="M4678" s="27" t="str">
        <f>+IF(C4678="","",IF(J4678="","",(IF(J4678&lt;=L4678,"A TIEMPO","FUERA DE TIEMPO"))))</f>
        <v>A TIEMPO</v>
      </c>
      <c r="N4678" s="27">
        <f>IF(J4678="","",NETWORKDAYS(Hoja1!C4122+1,Hoja1!J4122,DiasNOLaborables))</f>
        <v>8</v>
      </c>
      <c r="O4678" s="28" t="str">
        <f t="shared" si="144"/>
        <v/>
      </c>
      <c r="P4678" s="26"/>
      <c r="Q4678" s="26"/>
      <c r="R4678" s="26">
        <f t="shared" si="145"/>
        <v>10</v>
      </c>
    </row>
    <row r="4679" spans="1:18" ht="45" x14ac:dyDescent="0.25">
      <c r="A4679" s="52">
        <v>4669</v>
      </c>
      <c r="B4679" s="33">
        <v>20199050046922</v>
      </c>
      <c r="C4679" s="34">
        <v>43642</v>
      </c>
      <c r="D4679" s="35" t="s">
        <v>60</v>
      </c>
      <c r="E4679" s="35" t="s">
        <v>115</v>
      </c>
      <c r="F4679" s="35" t="s">
        <v>80</v>
      </c>
      <c r="G4679" s="35" t="s">
        <v>104</v>
      </c>
      <c r="H4679" s="37" t="s">
        <v>121</v>
      </c>
      <c r="I4679" s="35" t="s">
        <v>39</v>
      </c>
      <c r="J4679" s="34">
        <v>43649</v>
      </c>
      <c r="K4679" s="38" t="s">
        <v>115</v>
      </c>
      <c r="L4679" s="53">
        <f>IFERROR(WORKDAY(C4679,R4679,DiasNOLaborables),"")</f>
        <v>43657</v>
      </c>
      <c r="M4679" s="27" t="str">
        <f>+IF(C4679="","",IF(J4679="","",(IF(J4679&lt;=L4679,"A TIEMPO","FUERA DE TIEMPO"))))</f>
        <v>A TIEMPO</v>
      </c>
      <c r="N4679" s="27">
        <f>IF(J4679="","",NETWORKDAYS(Hoja1!C4123+1,Hoja1!J4123,DiasNOLaborables))</f>
        <v>8</v>
      </c>
      <c r="O4679" s="28" t="str">
        <f t="shared" si="144"/>
        <v/>
      </c>
      <c r="P4679" s="26"/>
      <c r="Q4679" s="26"/>
      <c r="R4679" s="26">
        <f t="shared" si="145"/>
        <v>10</v>
      </c>
    </row>
    <row r="4680" spans="1:18" ht="45" x14ac:dyDescent="0.25">
      <c r="A4680" s="52">
        <v>4670</v>
      </c>
      <c r="B4680" s="33">
        <v>20199050046962</v>
      </c>
      <c r="C4680" s="34">
        <v>43642</v>
      </c>
      <c r="D4680" s="35" t="s">
        <v>60</v>
      </c>
      <c r="E4680" s="35" t="s">
        <v>118</v>
      </c>
      <c r="F4680" s="35" t="s">
        <v>80</v>
      </c>
      <c r="G4680" s="35" t="s">
        <v>104</v>
      </c>
      <c r="H4680" s="37" t="s">
        <v>120</v>
      </c>
      <c r="I4680" s="35" t="s">
        <v>38</v>
      </c>
      <c r="J4680" s="34">
        <v>43649</v>
      </c>
      <c r="K4680" s="38" t="s">
        <v>115</v>
      </c>
      <c r="L4680" s="53">
        <f>IFERROR(WORKDAY(C4680,R4680,DiasNOLaborables),"")</f>
        <v>43657</v>
      </c>
      <c r="M4680" s="27" t="str">
        <f>+IF(C4680="","",IF(J4680="","",(IF(J4680&lt;=L4680,"A TIEMPO","FUERA DE TIEMPO"))))</f>
        <v>A TIEMPO</v>
      </c>
      <c r="N4680" s="27">
        <f>IF(J4680="","",NETWORKDAYS(Hoja1!C4124+1,Hoja1!J4124,DiasNOLaborables))</f>
        <v>8</v>
      </c>
      <c r="O4680" s="28" t="str">
        <f t="shared" si="144"/>
        <v/>
      </c>
      <c r="P4680" s="26"/>
      <c r="Q4680" s="26"/>
      <c r="R4680" s="26">
        <f t="shared" si="145"/>
        <v>10</v>
      </c>
    </row>
    <row r="4681" spans="1:18" ht="45" x14ac:dyDescent="0.25">
      <c r="A4681" s="52">
        <v>4671</v>
      </c>
      <c r="B4681" s="33">
        <v>20199050047022</v>
      </c>
      <c r="C4681" s="34">
        <v>43642</v>
      </c>
      <c r="D4681" s="35" t="s">
        <v>61</v>
      </c>
      <c r="E4681" s="35" t="s">
        <v>115</v>
      </c>
      <c r="F4681" s="35" t="s">
        <v>80</v>
      </c>
      <c r="G4681" s="35" t="s">
        <v>104</v>
      </c>
      <c r="H4681" s="37" t="s">
        <v>121</v>
      </c>
      <c r="I4681" s="35" t="s">
        <v>39</v>
      </c>
      <c r="J4681" s="34">
        <v>43650</v>
      </c>
      <c r="K4681" s="38" t="s">
        <v>115</v>
      </c>
      <c r="L4681" s="53">
        <f>IFERROR(WORKDAY(C4681,R4681,DiasNOLaborables),"")</f>
        <v>43657</v>
      </c>
      <c r="M4681" s="27" t="str">
        <f>+IF(C4681="","",IF(J4681="","",(IF(J4681&lt;=L4681,"A TIEMPO","FUERA DE TIEMPO"))))</f>
        <v>A TIEMPO</v>
      </c>
      <c r="N4681" s="27">
        <f>IF(J4681="","",NETWORKDAYS(Hoja1!C4125+1,Hoja1!J4125,DiasNOLaborables))</f>
        <v>8</v>
      </c>
      <c r="O4681" s="28" t="str">
        <f t="shared" si="144"/>
        <v/>
      </c>
      <c r="P4681" s="26"/>
      <c r="Q4681" s="26"/>
      <c r="R4681" s="26">
        <f t="shared" si="145"/>
        <v>10</v>
      </c>
    </row>
    <row r="4682" spans="1:18" ht="45" x14ac:dyDescent="0.25">
      <c r="A4682" s="52">
        <v>4672</v>
      </c>
      <c r="B4682" s="33">
        <v>20199050047042</v>
      </c>
      <c r="C4682" s="34">
        <v>43642</v>
      </c>
      <c r="D4682" s="35" t="s">
        <v>61</v>
      </c>
      <c r="E4682" s="35" t="s">
        <v>115</v>
      </c>
      <c r="F4682" s="35" t="s">
        <v>80</v>
      </c>
      <c r="G4682" s="35" t="s">
        <v>104</v>
      </c>
      <c r="H4682" s="37" t="s">
        <v>121</v>
      </c>
      <c r="I4682" s="35" t="s">
        <v>39</v>
      </c>
      <c r="J4682" s="34">
        <v>43650</v>
      </c>
      <c r="K4682" s="38" t="s">
        <v>115</v>
      </c>
      <c r="L4682" s="53">
        <f>IFERROR(WORKDAY(C4682,R4682,DiasNOLaborables),"")</f>
        <v>43657</v>
      </c>
      <c r="M4682" s="27" t="str">
        <f>+IF(C4682="","",IF(J4682="","",(IF(J4682&lt;=L4682,"A TIEMPO","FUERA DE TIEMPO"))))</f>
        <v>A TIEMPO</v>
      </c>
      <c r="N4682" s="27">
        <f>IF(J4682="","",NETWORKDAYS(Hoja1!C4126+1,Hoja1!J4126,DiasNOLaborables))</f>
        <v>8</v>
      </c>
      <c r="O4682" s="28" t="str">
        <f t="shared" si="144"/>
        <v/>
      </c>
      <c r="P4682" s="26"/>
      <c r="Q4682" s="26"/>
      <c r="R4682" s="26">
        <f t="shared" si="145"/>
        <v>10</v>
      </c>
    </row>
    <row r="4683" spans="1:18" ht="45" x14ac:dyDescent="0.25">
      <c r="A4683" s="52">
        <v>4673</v>
      </c>
      <c r="B4683" s="33">
        <v>20199050047092</v>
      </c>
      <c r="C4683" s="34">
        <v>43642</v>
      </c>
      <c r="D4683" s="35" t="s">
        <v>62</v>
      </c>
      <c r="E4683" s="35" t="s">
        <v>115</v>
      </c>
      <c r="F4683" s="35" t="s">
        <v>80</v>
      </c>
      <c r="G4683" s="35" t="s">
        <v>104</v>
      </c>
      <c r="H4683" s="37" t="s">
        <v>121</v>
      </c>
      <c r="I4683" s="35" t="s">
        <v>39</v>
      </c>
      <c r="J4683" s="34">
        <v>43650</v>
      </c>
      <c r="K4683" s="38" t="s">
        <v>115</v>
      </c>
      <c r="L4683" s="53">
        <f>IFERROR(WORKDAY(C4683,R4683,DiasNOLaborables),"")</f>
        <v>43657</v>
      </c>
      <c r="M4683" s="27" t="str">
        <f>+IF(C4683="","",IF(J4683="","",(IF(J4683&lt;=L4683,"A TIEMPO","FUERA DE TIEMPO"))))</f>
        <v>A TIEMPO</v>
      </c>
      <c r="N4683" s="27">
        <f>IF(J4683="","",NETWORKDAYS(Hoja1!C4127+1,Hoja1!J4127,DiasNOLaborables))</f>
        <v>4</v>
      </c>
      <c r="O4683" s="28" t="str">
        <f t="shared" ref="O4683:O4746" si="146">IF(NETWORKDAYS(L4683+1,J4683,DiasNOLaborables)&lt;=0,"",NETWORKDAYS(L4683+1,J4683,DiasNOLaborables))</f>
        <v/>
      </c>
      <c r="P4683" s="26"/>
      <c r="Q4683" s="26"/>
      <c r="R4683" s="26">
        <f t="shared" ref="R4683:R4746" si="147">IFERROR(VLOOKUP(F4683,$Z$49:$AA$62,2),"")</f>
        <v>10</v>
      </c>
    </row>
    <row r="4684" spans="1:18" ht="45" x14ac:dyDescent="0.25">
      <c r="A4684" s="52">
        <v>4674</v>
      </c>
      <c r="B4684" s="33">
        <v>20199050047102</v>
      </c>
      <c r="C4684" s="34">
        <v>43642</v>
      </c>
      <c r="D4684" s="35" t="s">
        <v>62</v>
      </c>
      <c r="E4684" s="35" t="s">
        <v>115</v>
      </c>
      <c r="F4684" s="35" t="s">
        <v>80</v>
      </c>
      <c r="G4684" s="35" t="s">
        <v>104</v>
      </c>
      <c r="H4684" s="37" t="s">
        <v>121</v>
      </c>
      <c r="I4684" s="35" t="s">
        <v>39</v>
      </c>
      <c r="J4684" s="34">
        <v>43650</v>
      </c>
      <c r="K4684" s="38" t="s">
        <v>115</v>
      </c>
      <c r="L4684" s="53">
        <f>IFERROR(WORKDAY(C4684,R4684,DiasNOLaborables),"")</f>
        <v>43657</v>
      </c>
      <c r="M4684" s="27" t="str">
        <f>+IF(C4684="","",IF(J4684="","",(IF(J4684&lt;=L4684,"A TIEMPO","FUERA DE TIEMPO"))))</f>
        <v>A TIEMPO</v>
      </c>
      <c r="N4684" s="27">
        <f>IF(J4684="","",NETWORKDAYS(Hoja1!C4128+1,Hoja1!J4128,DiasNOLaborables))</f>
        <v>4</v>
      </c>
      <c r="O4684" s="28" t="str">
        <f t="shared" si="146"/>
        <v/>
      </c>
      <c r="P4684" s="26"/>
      <c r="Q4684" s="26"/>
      <c r="R4684" s="26">
        <f t="shared" si="147"/>
        <v>10</v>
      </c>
    </row>
    <row r="4685" spans="1:18" ht="45" x14ac:dyDescent="0.25">
      <c r="A4685" s="52">
        <v>4675</v>
      </c>
      <c r="B4685" s="33" t="s">
        <v>130</v>
      </c>
      <c r="C4685" s="34">
        <v>43642</v>
      </c>
      <c r="D4685" s="35" t="s">
        <v>61</v>
      </c>
      <c r="E4685" s="35" t="s">
        <v>115</v>
      </c>
      <c r="F4685" s="35" t="s">
        <v>80</v>
      </c>
      <c r="G4685" s="35" t="s">
        <v>104</v>
      </c>
      <c r="H4685" s="37" t="s">
        <v>121</v>
      </c>
      <c r="I4685" s="35" t="s">
        <v>39</v>
      </c>
      <c r="J4685" s="34">
        <v>43648</v>
      </c>
      <c r="K4685" s="38" t="s">
        <v>115</v>
      </c>
      <c r="L4685" s="53">
        <f>IFERROR(WORKDAY(C4685,R4685,DiasNOLaborables),"")</f>
        <v>43657</v>
      </c>
      <c r="M4685" s="27" t="str">
        <f>+IF(C4685="","",IF(J4685="","",(IF(J4685&lt;=L4685,"A TIEMPO","FUERA DE TIEMPO"))))</f>
        <v>A TIEMPO</v>
      </c>
      <c r="N4685" s="27">
        <f>IF(J4685="","",NETWORKDAYS(Hoja1!C4129+1,Hoja1!J4129,DiasNOLaborables))</f>
        <v>4</v>
      </c>
      <c r="O4685" s="28" t="str">
        <f t="shared" si="146"/>
        <v/>
      </c>
      <c r="P4685" s="26"/>
      <c r="Q4685" s="26"/>
      <c r="R4685" s="26">
        <f t="shared" si="147"/>
        <v>10</v>
      </c>
    </row>
    <row r="4686" spans="1:18" ht="45" x14ac:dyDescent="0.25">
      <c r="A4686" s="52">
        <v>4676</v>
      </c>
      <c r="B4686" s="33" t="s">
        <v>131</v>
      </c>
      <c r="C4686" s="34">
        <v>43642</v>
      </c>
      <c r="D4686" s="35" t="s">
        <v>3</v>
      </c>
      <c r="E4686" s="35" t="s">
        <v>115</v>
      </c>
      <c r="F4686" s="35" t="s">
        <v>80</v>
      </c>
      <c r="G4686" s="35" t="s">
        <v>104</v>
      </c>
      <c r="H4686" s="37" t="s">
        <v>121</v>
      </c>
      <c r="I4686" s="35" t="s">
        <v>39</v>
      </c>
      <c r="J4686" s="34">
        <v>43648</v>
      </c>
      <c r="K4686" s="38" t="s">
        <v>115</v>
      </c>
      <c r="L4686" s="53">
        <f>IFERROR(WORKDAY(C4686,R4686,DiasNOLaborables),"")</f>
        <v>43657</v>
      </c>
      <c r="M4686" s="27" t="str">
        <f>+IF(C4686="","",IF(J4686="","",(IF(J4686&lt;=L4686,"A TIEMPO","FUERA DE TIEMPO"))))</f>
        <v>A TIEMPO</v>
      </c>
      <c r="N4686" s="27">
        <f>IF(J4686="","",NETWORKDAYS(Hoja1!C4130+1,Hoja1!J4130,DiasNOLaborables))</f>
        <v>2</v>
      </c>
      <c r="O4686" s="28" t="str">
        <f t="shared" si="146"/>
        <v/>
      </c>
      <c r="P4686" s="26"/>
      <c r="Q4686" s="26"/>
      <c r="R4686" s="26">
        <f t="shared" si="147"/>
        <v>10</v>
      </c>
    </row>
    <row r="4687" spans="1:18" ht="45" x14ac:dyDescent="0.25">
      <c r="A4687" s="52">
        <v>4677</v>
      </c>
      <c r="B4687" s="33" t="s">
        <v>132</v>
      </c>
      <c r="C4687" s="34">
        <v>43642</v>
      </c>
      <c r="D4687" s="35" t="s">
        <v>60</v>
      </c>
      <c r="E4687" s="35" t="s">
        <v>115</v>
      </c>
      <c r="F4687" s="35" t="s">
        <v>80</v>
      </c>
      <c r="G4687" s="35" t="s">
        <v>104</v>
      </c>
      <c r="H4687" s="37" t="s">
        <v>121</v>
      </c>
      <c r="I4687" s="35" t="s">
        <v>39</v>
      </c>
      <c r="J4687" s="34">
        <v>43648</v>
      </c>
      <c r="K4687" s="38" t="s">
        <v>115</v>
      </c>
      <c r="L4687" s="53">
        <f>IFERROR(WORKDAY(C4687,R4687,DiasNOLaborables),"")</f>
        <v>43657</v>
      </c>
      <c r="M4687" s="27" t="str">
        <f>+IF(C4687="","",IF(J4687="","",(IF(J4687&lt;=L4687,"A TIEMPO","FUERA DE TIEMPO"))))</f>
        <v>A TIEMPO</v>
      </c>
      <c r="N4687" s="27">
        <f>IF(J4687="","",NETWORKDAYS(Hoja1!C4131+1,Hoja1!J4131,DiasNOLaborables))</f>
        <v>16</v>
      </c>
      <c r="O4687" s="28" t="str">
        <f t="shared" si="146"/>
        <v/>
      </c>
      <c r="P4687" s="26"/>
      <c r="Q4687" s="26"/>
      <c r="R4687" s="26">
        <f t="shared" si="147"/>
        <v>10</v>
      </c>
    </row>
    <row r="4688" spans="1:18" ht="45" x14ac:dyDescent="0.25">
      <c r="A4688" s="52">
        <v>4678</v>
      </c>
      <c r="B4688" s="33">
        <v>20199050047082</v>
      </c>
      <c r="C4688" s="34">
        <v>43642</v>
      </c>
      <c r="D4688" s="35" t="s">
        <v>60</v>
      </c>
      <c r="E4688" s="35" t="s">
        <v>115</v>
      </c>
      <c r="F4688" s="35" t="s">
        <v>80</v>
      </c>
      <c r="G4688" s="35" t="s">
        <v>104</v>
      </c>
      <c r="H4688" s="37" t="s">
        <v>133</v>
      </c>
      <c r="I4688" s="35" t="s">
        <v>39</v>
      </c>
      <c r="J4688" s="34">
        <v>43648</v>
      </c>
      <c r="K4688" s="38" t="s">
        <v>115</v>
      </c>
      <c r="L4688" s="53">
        <f>IFERROR(WORKDAY(C4688,R4688,DiasNOLaborables),"")</f>
        <v>43657</v>
      </c>
      <c r="M4688" s="27" t="str">
        <f>+IF(C4688="","",IF(J4688="","",(IF(J4688&lt;=L4688,"A TIEMPO","FUERA DE TIEMPO"))))</f>
        <v>A TIEMPO</v>
      </c>
      <c r="N4688" s="27">
        <f>IF(J4688="","",NETWORKDAYS(Hoja1!C4132+1,Hoja1!J4132,DiasNOLaborables))</f>
        <v>1</v>
      </c>
      <c r="O4688" s="28" t="str">
        <f t="shared" si="146"/>
        <v/>
      </c>
      <c r="P4688" s="26"/>
      <c r="Q4688" s="26"/>
      <c r="R4688" s="26">
        <f t="shared" si="147"/>
        <v>10</v>
      </c>
    </row>
    <row r="4689" spans="1:18" ht="45" x14ac:dyDescent="0.25">
      <c r="A4689" s="52">
        <v>4679</v>
      </c>
      <c r="B4689" s="33">
        <v>20199050046822</v>
      </c>
      <c r="C4689" s="34">
        <v>43642</v>
      </c>
      <c r="D4689" s="35" t="s">
        <v>60</v>
      </c>
      <c r="E4689" s="35" t="s">
        <v>115</v>
      </c>
      <c r="F4689" s="35" t="s">
        <v>80</v>
      </c>
      <c r="G4689" s="35" t="s">
        <v>104</v>
      </c>
      <c r="H4689" s="37" t="s">
        <v>121</v>
      </c>
      <c r="I4689" s="35" t="s">
        <v>39</v>
      </c>
      <c r="J4689" s="34">
        <v>43648</v>
      </c>
      <c r="K4689" s="38" t="s">
        <v>115</v>
      </c>
      <c r="L4689" s="53">
        <f>IFERROR(WORKDAY(C4689,R4689,DiasNOLaborables),"")</f>
        <v>43657</v>
      </c>
      <c r="M4689" s="27" t="str">
        <f>+IF(C4689="","",IF(J4689="","",(IF(J4689&lt;=L4689,"A TIEMPO","FUERA DE TIEMPO"))))</f>
        <v>A TIEMPO</v>
      </c>
      <c r="N4689" s="27">
        <f>IF(J4689="","",NETWORKDAYS(Hoja1!C4133+1,Hoja1!J4133,DiasNOLaborables))</f>
        <v>8</v>
      </c>
      <c r="O4689" s="28" t="str">
        <f t="shared" si="146"/>
        <v/>
      </c>
      <c r="P4689" s="26"/>
      <c r="Q4689" s="26"/>
      <c r="R4689" s="26">
        <f t="shared" si="147"/>
        <v>10</v>
      </c>
    </row>
    <row r="4690" spans="1:18" ht="45" x14ac:dyDescent="0.25">
      <c r="A4690" s="52">
        <v>4680</v>
      </c>
      <c r="B4690" s="33" t="s">
        <v>134</v>
      </c>
      <c r="C4690" s="34">
        <v>43642</v>
      </c>
      <c r="D4690" s="35" t="s">
        <v>61</v>
      </c>
      <c r="E4690" s="35" t="s">
        <v>115</v>
      </c>
      <c r="F4690" s="35" t="s">
        <v>80</v>
      </c>
      <c r="G4690" s="35" t="s">
        <v>104</v>
      </c>
      <c r="H4690" s="37" t="s">
        <v>121</v>
      </c>
      <c r="I4690" s="35" t="s">
        <v>39</v>
      </c>
      <c r="J4690" s="34">
        <v>43648</v>
      </c>
      <c r="K4690" s="38" t="s">
        <v>115</v>
      </c>
      <c r="L4690" s="53">
        <f>IFERROR(WORKDAY(C4690,R4690,DiasNOLaborables),"")</f>
        <v>43657</v>
      </c>
      <c r="M4690" s="27" t="str">
        <f>+IF(C4690="","",IF(J4690="","",(IF(J4690&lt;=L4690,"A TIEMPO","FUERA DE TIEMPO"))))</f>
        <v>A TIEMPO</v>
      </c>
      <c r="N4690" s="27">
        <f>IF(J4690="","",NETWORKDAYS(Hoja1!C4134+1,Hoja1!J4134,DiasNOLaborables))</f>
        <v>1</v>
      </c>
      <c r="O4690" s="28" t="str">
        <f t="shared" si="146"/>
        <v/>
      </c>
      <c r="P4690" s="26"/>
      <c r="Q4690" s="26"/>
      <c r="R4690" s="26">
        <f t="shared" si="147"/>
        <v>10</v>
      </c>
    </row>
    <row r="4691" spans="1:18" ht="45" x14ac:dyDescent="0.25">
      <c r="A4691" s="52">
        <v>4681</v>
      </c>
      <c r="B4691" s="33" t="s">
        <v>135</v>
      </c>
      <c r="C4691" s="34">
        <v>43642</v>
      </c>
      <c r="D4691" s="35" t="s">
        <v>60</v>
      </c>
      <c r="E4691" s="35" t="s">
        <v>115</v>
      </c>
      <c r="F4691" s="35" t="s">
        <v>80</v>
      </c>
      <c r="G4691" s="35" t="s">
        <v>104</v>
      </c>
      <c r="H4691" s="37" t="s">
        <v>133</v>
      </c>
      <c r="I4691" s="35" t="s">
        <v>39</v>
      </c>
      <c r="J4691" s="34">
        <v>43648</v>
      </c>
      <c r="K4691" s="38" t="s">
        <v>115</v>
      </c>
      <c r="L4691" s="53">
        <f>IFERROR(WORKDAY(C4691,R4691,DiasNOLaborables),"")</f>
        <v>43657</v>
      </c>
      <c r="M4691" s="27" t="str">
        <f>+IF(C4691="","",IF(J4691="","",(IF(J4691&lt;=L4691,"A TIEMPO","FUERA DE TIEMPO"))))</f>
        <v>A TIEMPO</v>
      </c>
      <c r="N4691" s="27">
        <f>IF(J4691="","",NETWORKDAYS(Hoja1!C4135+1,Hoja1!J4135,DiasNOLaborables))</f>
        <v>7</v>
      </c>
      <c r="O4691" s="28" t="str">
        <f t="shared" si="146"/>
        <v/>
      </c>
      <c r="P4691" s="26"/>
      <c r="Q4691" s="26"/>
      <c r="R4691" s="26">
        <f t="shared" si="147"/>
        <v>10</v>
      </c>
    </row>
    <row r="4692" spans="1:18" ht="45" x14ac:dyDescent="0.25">
      <c r="A4692" s="52">
        <v>4682</v>
      </c>
      <c r="B4692" s="33" t="s">
        <v>136</v>
      </c>
      <c r="C4692" s="34">
        <v>43642</v>
      </c>
      <c r="D4692" s="35" t="s">
        <v>60</v>
      </c>
      <c r="E4692" s="35" t="s">
        <v>115</v>
      </c>
      <c r="F4692" s="35" t="s">
        <v>80</v>
      </c>
      <c r="G4692" s="35" t="s">
        <v>104</v>
      </c>
      <c r="H4692" s="37" t="s">
        <v>121</v>
      </c>
      <c r="I4692" s="35" t="s">
        <v>39</v>
      </c>
      <c r="J4692" s="34">
        <v>43649</v>
      </c>
      <c r="K4692" s="38" t="s">
        <v>115</v>
      </c>
      <c r="L4692" s="53">
        <f>IFERROR(WORKDAY(C4692,R4692,DiasNOLaborables),"")</f>
        <v>43657</v>
      </c>
      <c r="M4692" s="27" t="str">
        <f>+IF(C4692="","",IF(J4692="","",(IF(J4692&lt;=L4692,"A TIEMPO","FUERA DE TIEMPO"))))</f>
        <v>A TIEMPO</v>
      </c>
      <c r="N4692" s="27">
        <f>IF(J4692="","",NETWORKDAYS(Hoja1!C4136+1,Hoja1!J4136,DiasNOLaborables))</f>
        <v>-3</v>
      </c>
      <c r="O4692" s="28" t="str">
        <f t="shared" si="146"/>
        <v/>
      </c>
      <c r="P4692" s="26"/>
      <c r="Q4692" s="26"/>
      <c r="R4692" s="26">
        <f t="shared" si="147"/>
        <v>10</v>
      </c>
    </row>
    <row r="4693" spans="1:18" ht="45" x14ac:dyDescent="0.25">
      <c r="A4693" s="52">
        <v>4683</v>
      </c>
      <c r="B4693" s="33">
        <v>20199050048542</v>
      </c>
      <c r="C4693" s="34">
        <v>43642</v>
      </c>
      <c r="D4693" s="35" t="s">
        <v>60</v>
      </c>
      <c r="E4693" s="35" t="s">
        <v>118</v>
      </c>
      <c r="F4693" s="35" t="s">
        <v>80</v>
      </c>
      <c r="G4693" s="35" t="s">
        <v>104</v>
      </c>
      <c r="H4693" s="37" t="s">
        <v>121</v>
      </c>
      <c r="I4693" s="35" t="s">
        <v>39</v>
      </c>
      <c r="J4693" s="34">
        <v>43654</v>
      </c>
      <c r="K4693" s="38" t="s">
        <v>115</v>
      </c>
      <c r="L4693" s="53">
        <f>IFERROR(WORKDAY(C4693,R4693,DiasNOLaborables),"")</f>
        <v>43657</v>
      </c>
      <c r="M4693" s="27" t="str">
        <f>+IF(C4693="","",IF(J4693="","",(IF(J4693&lt;=L4693,"A TIEMPO","FUERA DE TIEMPO"))))</f>
        <v>A TIEMPO</v>
      </c>
      <c r="N4693" s="27">
        <f>IF(J4693="","",NETWORKDAYS(Hoja1!C4137+1,Hoja1!J4137,DiasNOLaborables))</f>
        <v>7</v>
      </c>
      <c r="O4693" s="28" t="str">
        <f t="shared" si="146"/>
        <v/>
      </c>
      <c r="P4693" s="26"/>
      <c r="Q4693" s="26"/>
      <c r="R4693" s="26">
        <f t="shared" si="147"/>
        <v>10</v>
      </c>
    </row>
    <row r="4694" spans="1:18" ht="45" x14ac:dyDescent="0.25">
      <c r="A4694" s="52">
        <v>4684</v>
      </c>
      <c r="B4694" s="33">
        <v>20199050048552</v>
      </c>
      <c r="C4694" s="34">
        <v>43642</v>
      </c>
      <c r="D4694" s="35" t="s">
        <v>60</v>
      </c>
      <c r="E4694" s="35" t="s">
        <v>118</v>
      </c>
      <c r="F4694" s="35" t="s">
        <v>80</v>
      </c>
      <c r="G4694" s="35" t="s">
        <v>104</v>
      </c>
      <c r="H4694" s="37" t="s">
        <v>121</v>
      </c>
      <c r="I4694" s="35" t="s">
        <v>39</v>
      </c>
      <c r="J4694" s="34">
        <v>43654</v>
      </c>
      <c r="K4694" s="38" t="s">
        <v>115</v>
      </c>
      <c r="L4694" s="53">
        <f>IFERROR(WORKDAY(C4694,R4694,DiasNOLaborables),"")</f>
        <v>43657</v>
      </c>
      <c r="M4694" s="27" t="str">
        <f>+IF(C4694="","",IF(J4694="","",(IF(J4694&lt;=L4694,"A TIEMPO","FUERA DE TIEMPO"))))</f>
        <v>A TIEMPO</v>
      </c>
      <c r="N4694" s="27">
        <f>IF(J4694="","",NETWORKDAYS(Hoja1!C4138+1,Hoja1!J4138,DiasNOLaborables))</f>
        <v>9</v>
      </c>
      <c r="O4694" s="28" t="str">
        <f t="shared" si="146"/>
        <v/>
      </c>
      <c r="P4694" s="26"/>
      <c r="Q4694" s="26"/>
      <c r="R4694" s="26">
        <f t="shared" si="147"/>
        <v>10</v>
      </c>
    </row>
    <row r="4695" spans="1:18" ht="45" x14ac:dyDescent="0.25">
      <c r="A4695" s="52">
        <v>4685</v>
      </c>
      <c r="B4695" s="33">
        <v>20199050048622</v>
      </c>
      <c r="C4695" s="34">
        <v>43642</v>
      </c>
      <c r="D4695" s="35" t="s">
        <v>61</v>
      </c>
      <c r="E4695" s="35" t="s">
        <v>118</v>
      </c>
      <c r="F4695" s="35" t="s">
        <v>80</v>
      </c>
      <c r="G4695" s="35" t="s">
        <v>104</v>
      </c>
      <c r="H4695" s="37" t="s">
        <v>121</v>
      </c>
      <c r="I4695" s="35" t="s">
        <v>39</v>
      </c>
      <c r="J4695" s="34">
        <v>43654</v>
      </c>
      <c r="K4695" s="38" t="s">
        <v>115</v>
      </c>
      <c r="L4695" s="53">
        <f>IFERROR(WORKDAY(C4695,R4695,DiasNOLaborables),"")</f>
        <v>43657</v>
      </c>
      <c r="M4695" s="27" t="str">
        <f>+IF(C4695="","",IF(J4695="","",(IF(J4695&lt;=L4695,"A TIEMPO","FUERA DE TIEMPO"))))</f>
        <v>A TIEMPO</v>
      </c>
      <c r="N4695" s="27">
        <f>IF(J4695="","",NETWORKDAYS(Hoja1!C4139+1,Hoja1!J4139,DiasNOLaborables))</f>
        <v>7</v>
      </c>
      <c r="O4695" s="28" t="str">
        <f t="shared" si="146"/>
        <v/>
      </c>
      <c r="P4695" s="26"/>
      <c r="Q4695" s="26"/>
      <c r="R4695" s="26">
        <f t="shared" si="147"/>
        <v>10</v>
      </c>
    </row>
    <row r="4696" spans="1:18" ht="45" x14ac:dyDescent="0.25">
      <c r="A4696" s="52">
        <v>4686</v>
      </c>
      <c r="B4696" s="33">
        <v>20199050048652</v>
      </c>
      <c r="C4696" s="34">
        <v>43642</v>
      </c>
      <c r="D4696" s="35" t="s">
        <v>61</v>
      </c>
      <c r="E4696" s="35" t="s">
        <v>118</v>
      </c>
      <c r="F4696" s="35" t="s">
        <v>80</v>
      </c>
      <c r="G4696" s="35" t="s">
        <v>104</v>
      </c>
      <c r="H4696" s="37" t="s">
        <v>121</v>
      </c>
      <c r="I4696" s="35" t="s">
        <v>39</v>
      </c>
      <c r="J4696" s="34">
        <v>43654</v>
      </c>
      <c r="K4696" s="38" t="s">
        <v>115</v>
      </c>
      <c r="L4696" s="53">
        <f>IFERROR(WORKDAY(C4696,R4696,DiasNOLaborables),"")</f>
        <v>43657</v>
      </c>
      <c r="M4696" s="27" t="str">
        <f>+IF(C4696="","",IF(J4696="","",(IF(J4696&lt;=L4696,"A TIEMPO","FUERA DE TIEMPO"))))</f>
        <v>A TIEMPO</v>
      </c>
      <c r="N4696" s="27">
        <f>IF(J4696="","",NETWORKDAYS(Hoja1!C4140+1,Hoja1!J4140,DiasNOLaborables))</f>
        <v>8</v>
      </c>
      <c r="O4696" s="28" t="str">
        <f t="shared" si="146"/>
        <v/>
      </c>
      <c r="P4696" s="26"/>
      <c r="Q4696" s="26"/>
      <c r="R4696" s="26">
        <f t="shared" si="147"/>
        <v>10</v>
      </c>
    </row>
    <row r="4697" spans="1:18" ht="60" x14ac:dyDescent="0.25">
      <c r="A4697" s="52">
        <v>4687</v>
      </c>
      <c r="B4697" s="33">
        <v>20190626203530</v>
      </c>
      <c r="C4697" s="34">
        <v>43642</v>
      </c>
      <c r="D4697" s="35" t="s">
        <v>62</v>
      </c>
      <c r="E4697" s="35" t="s">
        <v>119</v>
      </c>
      <c r="F4697" s="35" t="s">
        <v>80</v>
      </c>
      <c r="G4697" s="35" t="s">
        <v>104</v>
      </c>
      <c r="H4697" s="37" t="s">
        <v>121</v>
      </c>
      <c r="I4697" s="35" t="s">
        <v>39</v>
      </c>
      <c r="J4697" s="34">
        <v>43625</v>
      </c>
      <c r="K4697" s="38" t="s">
        <v>115</v>
      </c>
      <c r="L4697" s="53">
        <f>IFERROR(WORKDAY(C4697,R4697,DiasNOLaborables),"")</f>
        <v>43657</v>
      </c>
      <c r="M4697" s="27" t="str">
        <f>+IF(C4697="","",IF(J4697="","",(IF(J4697&lt;=L4697,"A TIEMPO","FUERA DE TIEMPO"))))</f>
        <v>A TIEMPO</v>
      </c>
      <c r="N4697" s="27">
        <f>IF(J4697="","",NETWORKDAYS(Hoja1!C4786+1,Hoja1!J4786,DiasNOLaborables))</f>
        <v>2</v>
      </c>
      <c r="O4697" s="28" t="str">
        <f t="shared" si="146"/>
        <v/>
      </c>
      <c r="P4697" s="26"/>
      <c r="Q4697" s="26"/>
      <c r="R4697" s="26">
        <f t="shared" si="147"/>
        <v>10</v>
      </c>
    </row>
    <row r="4698" spans="1:18" ht="60" x14ac:dyDescent="0.25">
      <c r="A4698" s="52">
        <v>4688</v>
      </c>
      <c r="B4698" s="33">
        <v>20190626181658</v>
      </c>
      <c r="C4698" s="34">
        <v>43642</v>
      </c>
      <c r="D4698" s="35" t="s">
        <v>61</v>
      </c>
      <c r="E4698" s="35" t="s">
        <v>119</v>
      </c>
      <c r="F4698" s="35" t="s">
        <v>80</v>
      </c>
      <c r="G4698" s="35" t="s">
        <v>104</v>
      </c>
      <c r="H4698" s="37" t="s">
        <v>121</v>
      </c>
      <c r="I4698" s="35" t="s">
        <v>39</v>
      </c>
      <c r="J4698" s="34">
        <v>43625</v>
      </c>
      <c r="K4698" s="38" t="s">
        <v>115</v>
      </c>
      <c r="L4698" s="53">
        <f>IFERROR(WORKDAY(C4698,R4698,DiasNOLaborables),"")</f>
        <v>43657</v>
      </c>
      <c r="M4698" s="27" t="str">
        <f>+IF(C4698="","",IF(J4698="","",(IF(J4698&lt;=L4698,"A TIEMPO","FUERA DE TIEMPO"))))</f>
        <v>A TIEMPO</v>
      </c>
      <c r="N4698" s="27">
        <f>IF(J4698="","",NETWORKDAYS(Hoja1!C4787+1,Hoja1!J4787,DiasNOLaborables))</f>
        <v>2</v>
      </c>
      <c r="O4698" s="28" t="str">
        <f t="shared" si="146"/>
        <v/>
      </c>
      <c r="P4698" s="26"/>
      <c r="Q4698" s="26"/>
      <c r="R4698" s="26">
        <f t="shared" si="147"/>
        <v>10</v>
      </c>
    </row>
    <row r="4699" spans="1:18" ht="60" x14ac:dyDescent="0.25">
      <c r="A4699" s="52">
        <v>4689</v>
      </c>
      <c r="B4699" s="33">
        <v>20190626150815</v>
      </c>
      <c r="C4699" s="34">
        <v>43642</v>
      </c>
      <c r="D4699" s="35" t="s">
        <v>62</v>
      </c>
      <c r="E4699" s="35" t="s">
        <v>119</v>
      </c>
      <c r="F4699" s="35" t="s">
        <v>80</v>
      </c>
      <c r="G4699" s="35" t="s">
        <v>104</v>
      </c>
      <c r="H4699" s="37" t="s">
        <v>121</v>
      </c>
      <c r="I4699" s="35" t="s">
        <v>39</v>
      </c>
      <c r="J4699" s="34">
        <v>43625</v>
      </c>
      <c r="K4699" s="38" t="s">
        <v>115</v>
      </c>
      <c r="L4699" s="53">
        <f>IFERROR(WORKDAY(C4699,R4699,DiasNOLaborables),"")</f>
        <v>43657</v>
      </c>
      <c r="M4699" s="27" t="str">
        <f>+IF(C4699="","",IF(J4699="","",(IF(J4699&lt;=L4699,"A TIEMPO","FUERA DE TIEMPO"))))</f>
        <v>A TIEMPO</v>
      </c>
      <c r="N4699" s="27">
        <f>IF(J4699="","",NETWORKDAYS(Hoja1!C4788+1,Hoja1!J4788,DiasNOLaborables))</f>
        <v>3</v>
      </c>
      <c r="O4699" s="28" t="str">
        <f t="shared" si="146"/>
        <v/>
      </c>
      <c r="P4699" s="26"/>
      <c r="Q4699" s="26"/>
      <c r="R4699" s="26">
        <f t="shared" si="147"/>
        <v>10</v>
      </c>
    </row>
    <row r="4700" spans="1:18" ht="60" x14ac:dyDescent="0.25">
      <c r="A4700" s="52">
        <v>4690</v>
      </c>
      <c r="B4700" s="33">
        <v>20190626145944</v>
      </c>
      <c r="C4700" s="34">
        <v>43642</v>
      </c>
      <c r="D4700" s="35" t="s">
        <v>62</v>
      </c>
      <c r="E4700" s="35" t="s">
        <v>119</v>
      </c>
      <c r="F4700" s="35" t="s">
        <v>80</v>
      </c>
      <c r="G4700" s="35" t="s">
        <v>104</v>
      </c>
      <c r="H4700" s="37" t="s">
        <v>121</v>
      </c>
      <c r="I4700" s="35" t="s">
        <v>39</v>
      </c>
      <c r="J4700" s="34">
        <v>43625</v>
      </c>
      <c r="K4700" s="38" t="s">
        <v>115</v>
      </c>
      <c r="L4700" s="53">
        <f>IFERROR(WORKDAY(C4700,R4700,DiasNOLaborables),"")</f>
        <v>43657</v>
      </c>
      <c r="M4700" s="27" t="str">
        <f>+IF(C4700="","",IF(J4700="","",(IF(J4700&lt;=L4700,"A TIEMPO","FUERA DE TIEMPO"))))</f>
        <v>A TIEMPO</v>
      </c>
      <c r="N4700" s="27">
        <f>IF(J4700="","",NETWORKDAYS(Hoja1!C4789+1,Hoja1!J4789,DiasNOLaborables))</f>
        <v>3</v>
      </c>
      <c r="O4700" s="28" t="str">
        <f t="shared" si="146"/>
        <v/>
      </c>
      <c r="P4700" s="26"/>
      <c r="Q4700" s="26"/>
      <c r="R4700" s="26">
        <f t="shared" si="147"/>
        <v>10</v>
      </c>
    </row>
    <row r="4701" spans="1:18" ht="60" x14ac:dyDescent="0.25">
      <c r="A4701" s="52">
        <v>4691</v>
      </c>
      <c r="B4701" s="33">
        <v>20190626141714</v>
      </c>
      <c r="C4701" s="34">
        <v>43642</v>
      </c>
      <c r="D4701" s="35" t="s">
        <v>61</v>
      </c>
      <c r="E4701" s="35" t="s">
        <v>119</v>
      </c>
      <c r="F4701" s="35" t="s">
        <v>80</v>
      </c>
      <c r="G4701" s="35" t="s">
        <v>104</v>
      </c>
      <c r="H4701" s="37" t="s">
        <v>121</v>
      </c>
      <c r="I4701" s="35" t="s">
        <v>39</v>
      </c>
      <c r="J4701" s="34">
        <v>43625</v>
      </c>
      <c r="K4701" s="38" t="s">
        <v>115</v>
      </c>
      <c r="L4701" s="53">
        <f>IFERROR(WORKDAY(C4701,R4701,DiasNOLaborables),"")</f>
        <v>43657</v>
      </c>
      <c r="M4701" s="27" t="str">
        <f>+IF(C4701="","",IF(J4701="","",(IF(J4701&lt;=L4701,"A TIEMPO","FUERA DE TIEMPO"))))</f>
        <v>A TIEMPO</v>
      </c>
      <c r="N4701" s="27">
        <f>IF(J4701="","",NETWORKDAYS(Hoja1!C4790+1,Hoja1!J4790,DiasNOLaborables))</f>
        <v>16</v>
      </c>
      <c r="O4701" s="28" t="str">
        <f t="shared" si="146"/>
        <v/>
      </c>
      <c r="P4701" s="26"/>
      <c r="Q4701" s="26"/>
      <c r="R4701" s="26">
        <f t="shared" si="147"/>
        <v>10</v>
      </c>
    </row>
    <row r="4702" spans="1:18" ht="60" x14ac:dyDescent="0.25">
      <c r="A4702" s="52">
        <v>4692</v>
      </c>
      <c r="B4702" s="33">
        <v>20190626121533</v>
      </c>
      <c r="C4702" s="34">
        <v>43642</v>
      </c>
      <c r="D4702" s="35" t="s">
        <v>61</v>
      </c>
      <c r="E4702" s="35" t="s">
        <v>119</v>
      </c>
      <c r="F4702" s="35" t="s">
        <v>80</v>
      </c>
      <c r="G4702" s="35" t="s">
        <v>104</v>
      </c>
      <c r="H4702" s="37" t="s">
        <v>121</v>
      </c>
      <c r="I4702" s="35" t="s">
        <v>39</v>
      </c>
      <c r="J4702" s="34">
        <v>43625</v>
      </c>
      <c r="K4702" s="38" t="s">
        <v>115</v>
      </c>
      <c r="L4702" s="53">
        <f>IFERROR(WORKDAY(C4702,R4702,DiasNOLaborables),"")</f>
        <v>43657</v>
      </c>
      <c r="M4702" s="27" t="str">
        <f>+IF(C4702="","",IF(J4702="","",(IF(J4702&lt;=L4702,"A TIEMPO","FUERA DE TIEMPO"))))</f>
        <v>A TIEMPO</v>
      </c>
      <c r="N4702" s="27">
        <f>IF(J4702="","",NETWORKDAYS(Hoja1!C4791+1,Hoja1!J4791,DiasNOLaborables))</f>
        <v>5</v>
      </c>
      <c r="O4702" s="28" t="str">
        <f t="shared" si="146"/>
        <v/>
      </c>
      <c r="P4702" s="26"/>
      <c r="Q4702" s="26"/>
      <c r="R4702" s="26">
        <f t="shared" si="147"/>
        <v>10</v>
      </c>
    </row>
    <row r="4703" spans="1:18" ht="60" x14ac:dyDescent="0.25">
      <c r="A4703" s="52">
        <v>4693</v>
      </c>
      <c r="B4703" s="33">
        <v>20190626115023</v>
      </c>
      <c r="C4703" s="34">
        <v>43642</v>
      </c>
      <c r="D4703" s="35" t="s">
        <v>61</v>
      </c>
      <c r="E4703" s="35" t="s">
        <v>119</v>
      </c>
      <c r="F4703" s="35" t="s">
        <v>80</v>
      </c>
      <c r="G4703" s="35" t="s">
        <v>104</v>
      </c>
      <c r="H4703" s="37" t="s">
        <v>121</v>
      </c>
      <c r="I4703" s="35" t="s">
        <v>39</v>
      </c>
      <c r="J4703" s="34">
        <v>43625</v>
      </c>
      <c r="K4703" s="38" t="s">
        <v>115</v>
      </c>
      <c r="L4703" s="53">
        <f>IFERROR(WORKDAY(C4703,R4703,DiasNOLaborables),"")</f>
        <v>43657</v>
      </c>
      <c r="M4703" s="27" t="str">
        <f>+IF(C4703="","",IF(J4703="","",(IF(J4703&lt;=L4703,"A TIEMPO","FUERA DE TIEMPO"))))</f>
        <v>A TIEMPO</v>
      </c>
      <c r="N4703" s="27">
        <f>IF(J4703="","",NETWORKDAYS(Hoja1!C4792+1,Hoja1!J4792,DiasNOLaborables))</f>
        <v>5</v>
      </c>
      <c r="O4703" s="28" t="str">
        <f t="shared" si="146"/>
        <v/>
      </c>
      <c r="P4703" s="26"/>
      <c r="Q4703" s="26"/>
      <c r="R4703" s="26">
        <f t="shared" si="147"/>
        <v>10</v>
      </c>
    </row>
    <row r="4704" spans="1:18" ht="60" x14ac:dyDescent="0.25">
      <c r="A4704" s="52">
        <v>4694</v>
      </c>
      <c r="B4704" s="33">
        <v>20190626101205</v>
      </c>
      <c r="C4704" s="34">
        <v>43642</v>
      </c>
      <c r="D4704" s="35" t="s">
        <v>61</v>
      </c>
      <c r="E4704" s="35" t="s">
        <v>119</v>
      </c>
      <c r="F4704" s="35" t="s">
        <v>80</v>
      </c>
      <c r="G4704" s="35" t="s">
        <v>104</v>
      </c>
      <c r="H4704" s="37" t="s">
        <v>121</v>
      </c>
      <c r="I4704" s="35" t="s">
        <v>39</v>
      </c>
      <c r="J4704" s="34">
        <v>43625</v>
      </c>
      <c r="K4704" s="38" t="s">
        <v>115</v>
      </c>
      <c r="L4704" s="53">
        <f>IFERROR(WORKDAY(C4704,R4704,DiasNOLaborables),"")</f>
        <v>43657</v>
      </c>
      <c r="M4704" s="27" t="str">
        <f>+IF(C4704="","",IF(J4704="","",(IF(J4704&lt;=L4704,"A TIEMPO","FUERA DE TIEMPO"))))</f>
        <v>A TIEMPO</v>
      </c>
      <c r="N4704" s="27">
        <f>IF(J4704="","",NETWORKDAYS(Hoja1!C4793+1,Hoja1!J4793,DiasNOLaborables))</f>
        <v>7</v>
      </c>
      <c r="O4704" s="28" t="str">
        <f t="shared" si="146"/>
        <v/>
      </c>
      <c r="P4704" s="26"/>
      <c r="Q4704" s="26"/>
      <c r="R4704" s="26">
        <f t="shared" si="147"/>
        <v>10</v>
      </c>
    </row>
    <row r="4705" spans="1:18" ht="60" x14ac:dyDescent="0.25">
      <c r="A4705" s="52">
        <v>4695</v>
      </c>
      <c r="B4705" s="33">
        <v>20190626091311</v>
      </c>
      <c r="C4705" s="34">
        <v>43642</v>
      </c>
      <c r="D4705" s="35" t="s">
        <v>62</v>
      </c>
      <c r="E4705" s="35" t="s">
        <v>119</v>
      </c>
      <c r="F4705" s="35" t="s">
        <v>80</v>
      </c>
      <c r="G4705" s="35" t="s">
        <v>104</v>
      </c>
      <c r="H4705" s="37" t="s">
        <v>121</v>
      </c>
      <c r="I4705" s="35" t="s">
        <v>39</v>
      </c>
      <c r="J4705" s="34">
        <v>43625</v>
      </c>
      <c r="K4705" s="38" t="s">
        <v>115</v>
      </c>
      <c r="L4705" s="53">
        <f>IFERROR(WORKDAY(C4705,R4705,DiasNOLaborables),"")</f>
        <v>43657</v>
      </c>
      <c r="M4705" s="27" t="str">
        <f>+IF(C4705="","",IF(J4705="","",(IF(J4705&lt;=L4705,"A TIEMPO","FUERA DE TIEMPO"))))</f>
        <v>A TIEMPO</v>
      </c>
      <c r="N4705" s="27">
        <f>IF(J4705="","",NETWORKDAYS(Hoja1!C4794+1,Hoja1!J4794,DiasNOLaborables))</f>
        <v>-1</v>
      </c>
      <c r="O4705" s="28" t="str">
        <f t="shared" si="146"/>
        <v/>
      </c>
      <c r="P4705" s="26"/>
      <c r="Q4705" s="26"/>
      <c r="R4705" s="26">
        <f t="shared" si="147"/>
        <v>10</v>
      </c>
    </row>
    <row r="4706" spans="1:18" ht="45" x14ac:dyDescent="0.25">
      <c r="A4706" s="52">
        <v>4696</v>
      </c>
      <c r="B4706" s="33">
        <v>20199050048692</v>
      </c>
      <c r="C4706" s="34">
        <v>43643</v>
      </c>
      <c r="D4706" s="35" t="s">
        <v>60</v>
      </c>
      <c r="E4706" s="35" t="s">
        <v>118</v>
      </c>
      <c r="F4706" s="35" t="s">
        <v>80</v>
      </c>
      <c r="G4706" s="35" t="s">
        <v>104</v>
      </c>
      <c r="H4706" s="37" t="s">
        <v>120</v>
      </c>
      <c r="I4706" s="35" t="s">
        <v>47</v>
      </c>
      <c r="J4706" s="34">
        <v>43657</v>
      </c>
      <c r="K4706" s="38" t="s">
        <v>115</v>
      </c>
      <c r="L4706" s="53">
        <f>IFERROR(WORKDAY(C4706,R4706,DiasNOLaborables),"")</f>
        <v>43658</v>
      </c>
      <c r="M4706" s="27" t="str">
        <f>+IF(C4706="","",IF(J4706="","",(IF(J4706&lt;=L4706,"A TIEMPO","FUERA DE TIEMPO"))))</f>
        <v>A TIEMPO</v>
      </c>
      <c r="N4706" s="27">
        <f>IF(J4706="","",NETWORKDAYS(Hoja1!C4141+1,Hoja1!J4141,DiasNOLaborables))</f>
        <v>6</v>
      </c>
      <c r="O4706" s="28" t="str">
        <f t="shared" si="146"/>
        <v/>
      </c>
      <c r="P4706" s="26"/>
      <c r="Q4706" s="26"/>
      <c r="R4706" s="26">
        <f t="shared" si="147"/>
        <v>10</v>
      </c>
    </row>
    <row r="4707" spans="1:18" ht="45" x14ac:dyDescent="0.25">
      <c r="A4707" s="52">
        <v>4697</v>
      </c>
      <c r="B4707" s="33">
        <v>20199050048712</v>
      </c>
      <c r="C4707" s="34">
        <v>43643</v>
      </c>
      <c r="D4707" s="35" t="s">
        <v>61</v>
      </c>
      <c r="E4707" s="35" t="s">
        <v>118</v>
      </c>
      <c r="F4707" s="35" t="s">
        <v>80</v>
      </c>
      <c r="G4707" s="35" t="s">
        <v>104</v>
      </c>
      <c r="H4707" s="37" t="s">
        <v>121</v>
      </c>
      <c r="I4707" s="35" t="s">
        <v>39</v>
      </c>
      <c r="J4707" s="34">
        <v>43654</v>
      </c>
      <c r="K4707" s="38" t="s">
        <v>115</v>
      </c>
      <c r="L4707" s="53">
        <f>IFERROR(WORKDAY(C4707,R4707,DiasNOLaborables),"")</f>
        <v>43658</v>
      </c>
      <c r="M4707" s="27" t="str">
        <f>+IF(C4707="","",IF(J4707="","",(IF(J4707&lt;=L4707,"A TIEMPO","FUERA DE TIEMPO"))))</f>
        <v>A TIEMPO</v>
      </c>
      <c r="N4707" s="27">
        <f>IF(J4707="","",NETWORKDAYS(Hoja1!C4142+1,Hoja1!J4142,DiasNOLaborables))</f>
        <v>10</v>
      </c>
      <c r="O4707" s="28" t="str">
        <f t="shared" si="146"/>
        <v/>
      </c>
      <c r="P4707" s="26"/>
      <c r="Q4707" s="26"/>
      <c r="R4707" s="26">
        <f t="shared" si="147"/>
        <v>10</v>
      </c>
    </row>
    <row r="4708" spans="1:18" ht="45" x14ac:dyDescent="0.25">
      <c r="A4708" s="52">
        <v>4698</v>
      </c>
      <c r="B4708" s="33">
        <v>20199050048772</v>
      </c>
      <c r="C4708" s="34">
        <v>43643</v>
      </c>
      <c r="D4708" s="35" t="s">
        <v>62</v>
      </c>
      <c r="E4708" s="35" t="s">
        <v>118</v>
      </c>
      <c r="F4708" s="35" t="s">
        <v>80</v>
      </c>
      <c r="G4708" s="35" t="s">
        <v>104</v>
      </c>
      <c r="H4708" s="37" t="s">
        <v>121</v>
      </c>
      <c r="I4708" s="35" t="s">
        <v>39</v>
      </c>
      <c r="J4708" s="34">
        <v>43654</v>
      </c>
      <c r="K4708" s="38" t="s">
        <v>115</v>
      </c>
      <c r="L4708" s="53">
        <f>IFERROR(WORKDAY(C4708,R4708,DiasNOLaborables),"")</f>
        <v>43658</v>
      </c>
      <c r="M4708" s="27" t="str">
        <f>+IF(C4708="","",IF(J4708="","",(IF(J4708&lt;=L4708,"A TIEMPO","FUERA DE TIEMPO"))))</f>
        <v>A TIEMPO</v>
      </c>
      <c r="N4708" s="27">
        <f>IF(J4708="","",NETWORKDAYS(Hoja1!C4143+1,Hoja1!J4143,DiasNOLaborables))</f>
        <v>1</v>
      </c>
      <c r="O4708" s="28" t="str">
        <f t="shared" si="146"/>
        <v/>
      </c>
      <c r="P4708" s="26"/>
      <c r="Q4708" s="26"/>
      <c r="R4708" s="26">
        <f t="shared" si="147"/>
        <v>10</v>
      </c>
    </row>
    <row r="4709" spans="1:18" ht="45" x14ac:dyDescent="0.25">
      <c r="A4709" s="52">
        <v>4699</v>
      </c>
      <c r="B4709" s="33">
        <v>20199050048802</v>
      </c>
      <c r="C4709" s="34">
        <v>43643</v>
      </c>
      <c r="D4709" s="35" t="s">
        <v>60</v>
      </c>
      <c r="E4709" s="35" t="s">
        <v>118</v>
      </c>
      <c r="F4709" s="35" t="s">
        <v>80</v>
      </c>
      <c r="G4709" s="35" t="s">
        <v>104</v>
      </c>
      <c r="H4709" s="37" t="s">
        <v>121</v>
      </c>
      <c r="I4709" s="35" t="s">
        <v>39</v>
      </c>
      <c r="J4709" s="34">
        <v>43655</v>
      </c>
      <c r="K4709" s="38" t="s">
        <v>115</v>
      </c>
      <c r="L4709" s="53">
        <f>IFERROR(WORKDAY(C4709,R4709,DiasNOLaborables),"")</f>
        <v>43658</v>
      </c>
      <c r="M4709" s="27" t="str">
        <f>+IF(C4709="","",IF(J4709="","",(IF(J4709&lt;=L4709,"A TIEMPO","FUERA DE TIEMPO"))))</f>
        <v>A TIEMPO</v>
      </c>
      <c r="N4709" s="27">
        <f>IF(J4709="","",NETWORKDAYS(Hoja1!C4144+1,Hoja1!J4144,DiasNOLaborables))</f>
        <v>2</v>
      </c>
      <c r="O4709" s="28" t="str">
        <f t="shared" si="146"/>
        <v/>
      </c>
      <c r="P4709" s="26"/>
      <c r="Q4709" s="26"/>
      <c r="R4709" s="26">
        <f t="shared" si="147"/>
        <v>10</v>
      </c>
    </row>
    <row r="4710" spans="1:18" ht="45" x14ac:dyDescent="0.25">
      <c r="A4710" s="52">
        <v>4700</v>
      </c>
      <c r="B4710" s="33">
        <v>20199050048882</v>
      </c>
      <c r="C4710" s="34">
        <v>43643</v>
      </c>
      <c r="D4710" s="35" t="s">
        <v>61</v>
      </c>
      <c r="E4710" s="35" t="s">
        <v>118</v>
      </c>
      <c r="F4710" s="35" t="s">
        <v>80</v>
      </c>
      <c r="G4710" s="35" t="s">
        <v>104</v>
      </c>
      <c r="H4710" s="37" t="s">
        <v>121</v>
      </c>
      <c r="I4710" s="35" t="s">
        <v>39</v>
      </c>
      <c r="J4710" s="34">
        <v>43655</v>
      </c>
      <c r="K4710" s="38" t="s">
        <v>115</v>
      </c>
      <c r="L4710" s="53">
        <f>IFERROR(WORKDAY(C4710,R4710,DiasNOLaborables),"")</f>
        <v>43658</v>
      </c>
      <c r="M4710" s="27" t="str">
        <f>+IF(C4710="","",IF(J4710="","",(IF(J4710&lt;=L4710,"A TIEMPO","FUERA DE TIEMPO"))))</f>
        <v>A TIEMPO</v>
      </c>
      <c r="N4710" s="27">
        <f>IF(J4710="","",NETWORKDAYS(Hoja1!C4145+1,Hoja1!J4145,DiasNOLaborables))</f>
        <v>14</v>
      </c>
      <c r="O4710" s="28" t="str">
        <f t="shared" si="146"/>
        <v/>
      </c>
      <c r="P4710" s="26"/>
      <c r="Q4710" s="26"/>
      <c r="R4710" s="26">
        <f t="shared" si="147"/>
        <v>10</v>
      </c>
    </row>
    <row r="4711" spans="1:18" ht="45" x14ac:dyDescent="0.25">
      <c r="A4711" s="52">
        <v>4701</v>
      </c>
      <c r="B4711" s="33">
        <v>20199050047162</v>
      </c>
      <c r="C4711" s="34">
        <v>43643</v>
      </c>
      <c r="D4711" s="35" t="s">
        <v>60</v>
      </c>
      <c r="E4711" s="35" t="s">
        <v>115</v>
      </c>
      <c r="F4711" s="35" t="s">
        <v>80</v>
      </c>
      <c r="G4711" s="35" t="s">
        <v>104</v>
      </c>
      <c r="H4711" s="37" t="s">
        <v>121</v>
      </c>
      <c r="I4711" s="35" t="s">
        <v>39</v>
      </c>
      <c r="J4711" s="34">
        <v>43649</v>
      </c>
      <c r="K4711" s="38" t="s">
        <v>115</v>
      </c>
      <c r="L4711" s="53">
        <f>IFERROR(WORKDAY(C4711,R4711,DiasNOLaborables),"")</f>
        <v>43658</v>
      </c>
      <c r="M4711" s="27" t="str">
        <f>+IF(C4711="","",IF(J4711="","",(IF(J4711&lt;=L4711,"A TIEMPO","FUERA DE TIEMPO"))))</f>
        <v>A TIEMPO</v>
      </c>
      <c r="N4711" s="27">
        <f>IF(J4711="","",NETWORKDAYS(Hoja1!C4146+1,Hoja1!J4146,DiasNOLaborables))</f>
        <v>5</v>
      </c>
      <c r="O4711" s="28" t="str">
        <f t="shared" si="146"/>
        <v/>
      </c>
      <c r="P4711" s="26"/>
      <c r="Q4711" s="26"/>
      <c r="R4711" s="26">
        <f t="shared" si="147"/>
        <v>10</v>
      </c>
    </row>
    <row r="4712" spans="1:18" ht="45" x14ac:dyDescent="0.25">
      <c r="A4712" s="52">
        <v>4702</v>
      </c>
      <c r="B4712" s="33">
        <v>20199050047192</v>
      </c>
      <c r="C4712" s="34">
        <v>43643</v>
      </c>
      <c r="D4712" s="35" t="s">
        <v>61</v>
      </c>
      <c r="E4712" s="35" t="s">
        <v>115</v>
      </c>
      <c r="F4712" s="35" t="s">
        <v>80</v>
      </c>
      <c r="G4712" s="35" t="s">
        <v>104</v>
      </c>
      <c r="H4712" s="37" t="s">
        <v>121</v>
      </c>
      <c r="I4712" s="35" t="s">
        <v>39</v>
      </c>
      <c r="J4712" s="34">
        <v>43649</v>
      </c>
      <c r="K4712" s="38" t="s">
        <v>115</v>
      </c>
      <c r="L4712" s="53">
        <f>IFERROR(WORKDAY(C4712,R4712,DiasNOLaborables),"")</f>
        <v>43658</v>
      </c>
      <c r="M4712" s="27" t="str">
        <f>+IF(C4712="","",IF(J4712="","",(IF(J4712&lt;=L4712,"A TIEMPO","FUERA DE TIEMPO"))))</f>
        <v>A TIEMPO</v>
      </c>
      <c r="N4712" s="27">
        <f>IF(J4712="","",NETWORKDAYS(Hoja1!C4147+1,Hoja1!J4147,DiasNOLaborables))</f>
        <v>5</v>
      </c>
      <c r="O4712" s="28" t="str">
        <f t="shared" si="146"/>
        <v/>
      </c>
      <c r="P4712" s="26"/>
      <c r="Q4712" s="26"/>
      <c r="R4712" s="26">
        <f t="shared" si="147"/>
        <v>10</v>
      </c>
    </row>
    <row r="4713" spans="1:18" ht="45" x14ac:dyDescent="0.25">
      <c r="A4713" s="52">
        <v>4703</v>
      </c>
      <c r="B4713" s="33" t="s">
        <v>137</v>
      </c>
      <c r="C4713" s="34">
        <v>43643</v>
      </c>
      <c r="D4713" s="35" t="s">
        <v>60</v>
      </c>
      <c r="E4713" s="35" t="s">
        <v>115</v>
      </c>
      <c r="F4713" s="35" t="s">
        <v>80</v>
      </c>
      <c r="G4713" s="35" t="s">
        <v>104</v>
      </c>
      <c r="H4713" s="37" t="s">
        <v>121</v>
      </c>
      <c r="I4713" s="35" t="s">
        <v>39</v>
      </c>
      <c r="J4713" s="34">
        <v>43649</v>
      </c>
      <c r="K4713" s="38" t="s">
        <v>115</v>
      </c>
      <c r="L4713" s="53">
        <f>IFERROR(WORKDAY(C4713,R4713,DiasNOLaborables),"")</f>
        <v>43658</v>
      </c>
      <c r="M4713" s="27" t="str">
        <f>+IF(C4713="","",IF(J4713="","",(IF(J4713&lt;=L4713,"A TIEMPO","FUERA DE TIEMPO"))))</f>
        <v>A TIEMPO</v>
      </c>
      <c r="N4713" s="27">
        <f>IF(J4713="","",NETWORKDAYS(Hoja1!C4148+1,Hoja1!J4148,DiasNOLaborables))</f>
        <v>5</v>
      </c>
      <c r="O4713" s="28" t="str">
        <f t="shared" si="146"/>
        <v/>
      </c>
      <c r="P4713" s="26"/>
      <c r="Q4713" s="26"/>
      <c r="R4713" s="26">
        <f t="shared" si="147"/>
        <v>10</v>
      </c>
    </row>
    <row r="4714" spans="1:18" ht="45" x14ac:dyDescent="0.25">
      <c r="A4714" s="52">
        <v>4704</v>
      </c>
      <c r="B4714" s="33">
        <v>20199050047232</v>
      </c>
      <c r="C4714" s="34">
        <v>43643</v>
      </c>
      <c r="D4714" s="35" t="s">
        <v>61</v>
      </c>
      <c r="E4714" s="35" t="s">
        <v>115</v>
      </c>
      <c r="F4714" s="35" t="s">
        <v>80</v>
      </c>
      <c r="G4714" s="35" t="s">
        <v>104</v>
      </c>
      <c r="H4714" s="37" t="s">
        <v>121</v>
      </c>
      <c r="I4714" s="35" t="s">
        <v>39</v>
      </c>
      <c r="J4714" s="34">
        <v>43649</v>
      </c>
      <c r="K4714" s="38" t="s">
        <v>115</v>
      </c>
      <c r="L4714" s="53">
        <f>IFERROR(WORKDAY(C4714,R4714,DiasNOLaborables),"")</f>
        <v>43658</v>
      </c>
      <c r="M4714" s="27" t="str">
        <f>+IF(C4714="","",IF(J4714="","",(IF(J4714&lt;=L4714,"A TIEMPO","FUERA DE TIEMPO"))))</f>
        <v>A TIEMPO</v>
      </c>
      <c r="N4714" s="27">
        <f>IF(J4714="","",NETWORKDAYS(Hoja1!C4149+1,Hoja1!J4149,DiasNOLaborables))</f>
        <v>5</v>
      </c>
      <c r="O4714" s="28" t="str">
        <f t="shared" si="146"/>
        <v/>
      </c>
      <c r="P4714" s="26"/>
      <c r="Q4714" s="26"/>
      <c r="R4714" s="26">
        <f t="shared" si="147"/>
        <v>10</v>
      </c>
    </row>
    <row r="4715" spans="1:18" ht="45" x14ac:dyDescent="0.25">
      <c r="A4715" s="52">
        <v>4705</v>
      </c>
      <c r="B4715" s="33">
        <v>20199050047172</v>
      </c>
      <c r="C4715" s="34">
        <v>43643</v>
      </c>
      <c r="D4715" s="35" t="s">
        <v>60</v>
      </c>
      <c r="E4715" s="35" t="s">
        <v>118</v>
      </c>
      <c r="F4715" s="35" t="s">
        <v>80</v>
      </c>
      <c r="G4715" s="35" t="s">
        <v>104</v>
      </c>
      <c r="H4715" s="37" t="s">
        <v>121</v>
      </c>
      <c r="I4715" s="35" t="s">
        <v>39</v>
      </c>
      <c r="J4715" s="34">
        <v>43650</v>
      </c>
      <c r="K4715" s="38" t="s">
        <v>115</v>
      </c>
      <c r="L4715" s="53">
        <f>IFERROR(WORKDAY(C4715,R4715,DiasNOLaborables),"")</f>
        <v>43658</v>
      </c>
      <c r="M4715" s="27" t="str">
        <f>+IF(C4715="","",IF(J4715="","",(IF(J4715&lt;=L4715,"A TIEMPO","FUERA DE TIEMPO"))))</f>
        <v>A TIEMPO</v>
      </c>
      <c r="N4715" s="27">
        <f>IF(J4715="","",NETWORKDAYS(Hoja1!C4150+1,Hoja1!J4150,DiasNOLaborables))</f>
        <v>5</v>
      </c>
      <c r="O4715" s="28" t="str">
        <f t="shared" si="146"/>
        <v/>
      </c>
      <c r="P4715" s="26"/>
      <c r="Q4715" s="26"/>
      <c r="R4715" s="26">
        <f t="shared" si="147"/>
        <v>10</v>
      </c>
    </row>
    <row r="4716" spans="1:18" ht="45" x14ac:dyDescent="0.25">
      <c r="A4716" s="52">
        <v>4706</v>
      </c>
      <c r="B4716" s="33">
        <v>20199050047252</v>
      </c>
      <c r="C4716" s="34">
        <v>43643</v>
      </c>
      <c r="D4716" s="35" t="s">
        <v>62</v>
      </c>
      <c r="E4716" s="35" t="s">
        <v>118</v>
      </c>
      <c r="F4716" s="35" t="s">
        <v>80</v>
      </c>
      <c r="G4716" s="35" t="s">
        <v>104</v>
      </c>
      <c r="H4716" s="37" t="s">
        <v>121</v>
      </c>
      <c r="I4716" s="35" t="s">
        <v>39</v>
      </c>
      <c r="J4716" s="34">
        <v>43650</v>
      </c>
      <c r="K4716" s="38" t="s">
        <v>115</v>
      </c>
      <c r="L4716" s="53">
        <f>IFERROR(WORKDAY(C4716,R4716,DiasNOLaborables),"")</f>
        <v>43658</v>
      </c>
      <c r="M4716" s="27" t="str">
        <f>+IF(C4716="","",IF(J4716="","",(IF(J4716&lt;=L4716,"A TIEMPO","FUERA DE TIEMPO"))))</f>
        <v>A TIEMPO</v>
      </c>
      <c r="N4716" s="27">
        <f>IF(J4716="","",NETWORKDAYS(Hoja1!C4151+1,Hoja1!J4151,DiasNOLaborables))</f>
        <v>5</v>
      </c>
      <c r="O4716" s="28" t="str">
        <f t="shared" si="146"/>
        <v/>
      </c>
      <c r="P4716" s="26"/>
      <c r="Q4716" s="26"/>
      <c r="R4716" s="26">
        <f t="shared" si="147"/>
        <v>10</v>
      </c>
    </row>
    <row r="4717" spans="1:18" ht="45" x14ac:dyDescent="0.25">
      <c r="A4717" s="52">
        <v>4707</v>
      </c>
      <c r="B4717" s="33">
        <v>20199050047272</v>
      </c>
      <c r="C4717" s="34">
        <v>43643</v>
      </c>
      <c r="D4717" s="35" t="s">
        <v>61</v>
      </c>
      <c r="E4717" s="35" t="s">
        <v>115</v>
      </c>
      <c r="F4717" s="35" t="s">
        <v>80</v>
      </c>
      <c r="G4717" s="35" t="s">
        <v>104</v>
      </c>
      <c r="H4717" s="37" t="s">
        <v>121</v>
      </c>
      <c r="I4717" s="35" t="s">
        <v>39</v>
      </c>
      <c r="J4717" s="34">
        <v>43650</v>
      </c>
      <c r="K4717" s="38" t="s">
        <v>115</v>
      </c>
      <c r="L4717" s="53">
        <f>IFERROR(WORKDAY(C4717,R4717,DiasNOLaborables),"")</f>
        <v>43658</v>
      </c>
      <c r="M4717" s="27" t="str">
        <f>+IF(C4717="","",IF(J4717="","",(IF(J4717&lt;=L4717,"A TIEMPO","FUERA DE TIEMPO"))))</f>
        <v>A TIEMPO</v>
      </c>
      <c r="N4717" s="27">
        <f>IF(J4717="","",NETWORKDAYS(Hoja1!C4152+1,Hoja1!J4152,DiasNOLaborables))</f>
        <v>5</v>
      </c>
      <c r="O4717" s="28" t="str">
        <f t="shared" si="146"/>
        <v/>
      </c>
      <c r="P4717" s="26"/>
      <c r="Q4717" s="26"/>
      <c r="R4717" s="26">
        <f t="shared" si="147"/>
        <v>10</v>
      </c>
    </row>
    <row r="4718" spans="1:18" ht="45" x14ac:dyDescent="0.25">
      <c r="A4718" s="52">
        <v>4708</v>
      </c>
      <c r="B4718" s="33">
        <v>20199050047282</v>
      </c>
      <c r="C4718" s="34">
        <v>43643</v>
      </c>
      <c r="D4718" s="35" t="s">
        <v>61</v>
      </c>
      <c r="E4718" s="35" t="s">
        <v>115</v>
      </c>
      <c r="F4718" s="35" t="s">
        <v>80</v>
      </c>
      <c r="G4718" s="35" t="s">
        <v>104</v>
      </c>
      <c r="H4718" s="37" t="s">
        <v>121</v>
      </c>
      <c r="I4718" s="35" t="s">
        <v>39</v>
      </c>
      <c r="J4718" s="34">
        <v>43650</v>
      </c>
      <c r="K4718" s="38" t="s">
        <v>115</v>
      </c>
      <c r="L4718" s="53">
        <f>IFERROR(WORKDAY(C4718,R4718,DiasNOLaborables),"")</f>
        <v>43658</v>
      </c>
      <c r="M4718" s="27" t="str">
        <f>+IF(C4718="","",IF(J4718="","",(IF(J4718&lt;=L4718,"A TIEMPO","FUERA DE TIEMPO"))))</f>
        <v>A TIEMPO</v>
      </c>
      <c r="N4718" s="27">
        <f>IF(J4718="","",NETWORKDAYS(Hoja1!C4153+1,Hoja1!J4153,DiasNOLaborables))</f>
        <v>5</v>
      </c>
      <c r="O4718" s="28" t="str">
        <f t="shared" si="146"/>
        <v/>
      </c>
      <c r="P4718" s="26"/>
      <c r="Q4718" s="26"/>
      <c r="R4718" s="26">
        <f t="shared" si="147"/>
        <v>10</v>
      </c>
    </row>
    <row r="4719" spans="1:18" ht="45" x14ac:dyDescent="0.25">
      <c r="A4719" s="52">
        <v>4709</v>
      </c>
      <c r="B4719" s="33">
        <v>20199050047302</v>
      </c>
      <c r="C4719" s="34">
        <v>43643</v>
      </c>
      <c r="D4719" s="35" t="s">
        <v>61</v>
      </c>
      <c r="E4719" s="35" t="s">
        <v>115</v>
      </c>
      <c r="F4719" s="35" t="s">
        <v>80</v>
      </c>
      <c r="G4719" s="35" t="s">
        <v>104</v>
      </c>
      <c r="H4719" s="37" t="s">
        <v>121</v>
      </c>
      <c r="I4719" s="35" t="s">
        <v>39</v>
      </c>
      <c r="J4719" s="34">
        <v>43650</v>
      </c>
      <c r="K4719" s="38" t="s">
        <v>115</v>
      </c>
      <c r="L4719" s="53">
        <f>IFERROR(WORKDAY(C4719,R4719,DiasNOLaborables),"")</f>
        <v>43658</v>
      </c>
      <c r="M4719" s="27" t="str">
        <f>+IF(C4719="","",IF(J4719="","",(IF(J4719&lt;=L4719,"A TIEMPO","FUERA DE TIEMPO"))))</f>
        <v>A TIEMPO</v>
      </c>
      <c r="N4719" s="27">
        <f>IF(J4719="","",NETWORKDAYS(Hoja1!C4154+1,Hoja1!J4154,DiasNOLaborables))</f>
        <v>5</v>
      </c>
      <c r="O4719" s="28" t="str">
        <f t="shared" si="146"/>
        <v/>
      </c>
      <c r="P4719" s="26"/>
      <c r="Q4719" s="26"/>
      <c r="R4719" s="26">
        <f t="shared" si="147"/>
        <v>10</v>
      </c>
    </row>
    <row r="4720" spans="1:18" ht="45" x14ac:dyDescent="0.25">
      <c r="A4720" s="52">
        <v>4710</v>
      </c>
      <c r="B4720" s="33">
        <v>20199050047312</v>
      </c>
      <c r="C4720" s="34">
        <v>43643</v>
      </c>
      <c r="D4720" s="35" t="s">
        <v>60</v>
      </c>
      <c r="E4720" s="35" t="s">
        <v>118</v>
      </c>
      <c r="F4720" s="35" t="s">
        <v>80</v>
      </c>
      <c r="G4720" s="35" t="s">
        <v>104</v>
      </c>
      <c r="H4720" s="37" t="s">
        <v>121</v>
      </c>
      <c r="I4720" s="35" t="s">
        <v>39</v>
      </c>
      <c r="J4720" s="34">
        <v>43650</v>
      </c>
      <c r="K4720" s="38" t="s">
        <v>115</v>
      </c>
      <c r="L4720" s="53">
        <f>IFERROR(WORKDAY(C4720,R4720,DiasNOLaborables),"")</f>
        <v>43658</v>
      </c>
      <c r="M4720" s="27" t="str">
        <f>+IF(C4720="","",IF(J4720="","",(IF(J4720&lt;=L4720,"A TIEMPO","FUERA DE TIEMPO"))))</f>
        <v>A TIEMPO</v>
      </c>
      <c r="N4720" s="27">
        <f>IF(J4720="","",NETWORKDAYS(Hoja1!C4155+1,Hoja1!J4155,DiasNOLaborables))</f>
        <v>5</v>
      </c>
      <c r="O4720" s="28" t="str">
        <f t="shared" si="146"/>
        <v/>
      </c>
      <c r="P4720" s="26"/>
      <c r="Q4720" s="26"/>
      <c r="R4720" s="26">
        <f t="shared" si="147"/>
        <v>10</v>
      </c>
    </row>
    <row r="4721" spans="1:18" ht="45" x14ac:dyDescent="0.25">
      <c r="A4721" s="52">
        <v>4711</v>
      </c>
      <c r="B4721" s="33">
        <v>20199050047322</v>
      </c>
      <c r="C4721" s="34">
        <v>43643</v>
      </c>
      <c r="D4721" s="35" t="s">
        <v>60</v>
      </c>
      <c r="E4721" s="35" t="s">
        <v>118</v>
      </c>
      <c r="F4721" s="35" t="s">
        <v>80</v>
      </c>
      <c r="G4721" s="35" t="s">
        <v>104</v>
      </c>
      <c r="H4721" s="37" t="s">
        <v>121</v>
      </c>
      <c r="I4721" s="35" t="s">
        <v>39</v>
      </c>
      <c r="J4721" s="34">
        <v>43650</v>
      </c>
      <c r="K4721" s="38" t="s">
        <v>115</v>
      </c>
      <c r="L4721" s="53">
        <f>IFERROR(WORKDAY(C4721,R4721,DiasNOLaborables),"")</f>
        <v>43658</v>
      </c>
      <c r="M4721" s="27" t="str">
        <f>+IF(C4721="","",IF(J4721="","",(IF(J4721&lt;=L4721,"A TIEMPO","FUERA DE TIEMPO"))))</f>
        <v>A TIEMPO</v>
      </c>
      <c r="N4721" s="27">
        <f>IF(J4721="","",NETWORKDAYS(Hoja1!C4156+1,Hoja1!J4156,DiasNOLaborables))</f>
        <v>5</v>
      </c>
      <c r="O4721" s="28" t="str">
        <f t="shared" si="146"/>
        <v/>
      </c>
      <c r="P4721" s="26"/>
      <c r="Q4721" s="26"/>
      <c r="R4721" s="26">
        <f t="shared" si="147"/>
        <v>10</v>
      </c>
    </row>
    <row r="4722" spans="1:18" ht="45" x14ac:dyDescent="0.25">
      <c r="A4722" s="52">
        <v>4712</v>
      </c>
      <c r="B4722" s="33">
        <v>20199050047372</v>
      </c>
      <c r="C4722" s="34">
        <v>43643</v>
      </c>
      <c r="D4722" s="35" t="s">
        <v>60</v>
      </c>
      <c r="E4722" s="35" t="s">
        <v>118</v>
      </c>
      <c r="F4722" s="35" t="s">
        <v>80</v>
      </c>
      <c r="G4722" s="35" t="s">
        <v>104</v>
      </c>
      <c r="H4722" s="37" t="s">
        <v>121</v>
      </c>
      <c r="I4722" s="35" t="s">
        <v>39</v>
      </c>
      <c r="J4722" s="34">
        <v>43650</v>
      </c>
      <c r="K4722" s="38" t="s">
        <v>115</v>
      </c>
      <c r="L4722" s="53">
        <f>IFERROR(WORKDAY(C4722,R4722,DiasNOLaborables),"")</f>
        <v>43658</v>
      </c>
      <c r="M4722" s="27" t="str">
        <f>+IF(C4722="","",IF(J4722="","",(IF(J4722&lt;=L4722,"A TIEMPO","FUERA DE TIEMPO"))))</f>
        <v>A TIEMPO</v>
      </c>
      <c r="N4722" s="27">
        <f>IF(J4722="","",NETWORKDAYS(Hoja1!C4157+1,Hoja1!J4157,DiasNOLaborables))</f>
        <v>5</v>
      </c>
      <c r="O4722" s="28" t="str">
        <f t="shared" si="146"/>
        <v/>
      </c>
      <c r="P4722" s="26"/>
      <c r="Q4722" s="26"/>
      <c r="R4722" s="26">
        <f t="shared" si="147"/>
        <v>10</v>
      </c>
    </row>
    <row r="4723" spans="1:18" ht="45" x14ac:dyDescent="0.25">
      <c r="A4723" s="52">
        <v>4713</v>
      </c>
      <c r="B4723" s="33">
        <v>20199050047392</v>
      </c>
      <c r="C4723" s="34">
        <v>43643</v>
      </c>
      <c r="D4723" s="35" t="s">
        <v>60</v>
      </c>
      <c r="E4723" s="35" t="s">
        <v>118</v>
      </c>
      <c r="F4723" s="35" t="s">
        <v>80</v>
      </c>
      <c r="G4723" s="35" t="s">
        <v>104</v>
      </c>
      <c r="H4723" s="37" t="s">
        <v>121</v>
      </c>
      <c r="I4723" s="35" t="s">
        <v>39</v>
      </c>
      <c r="J4723" s="34">
        <v>43650</v>
      </c>
      <c r="K4723" s="38" t="s">
        <v>115</v>
      </c>
      <c r="L4723" s="53">
        <f>IFERROR(WORKDAY(C4723,R4723,DiasNOLaborables),"")</f>
        <v>43658</v>
      </c>
      <c r="M4723" s="27" t="str">
        <f>+IF(C4723="","",IF(J4723="","",(IF(J4723&lt;=L4723,"A TIEMPO","FUERA DE TIEMPO"))))</f>
        <v>A TIEMPO</v>
      </c>
      <c r="N4723" s="27">
        <f>IF(J4723="","",NETWORKDAYS(Hoja1!C4158+1,Hoja1!J4158,DiasNOLaborables))</f>
        <v>5</v>
      </c>
      <c r="O4723" s="28" t="str">
        <f t="shared" si="146"/>
        <v/>
      </c>
      <c r="P4723" s="26"/>
      <c r="Q4723" s="26"/>
      <c r="R4723" s="26">
        <f t="shared" si="147"/>
        <v>10</v>
      </c>
    </row>
    <row r="4724" spans="1:18" ht="45" x14ac:dyDescent="0.25">
      <c r="A4724" s="52">
        <v>4714</v>
      </c>
      <c r="B4724" s="33">
        <v>20199050047402</v>
      </c>
      <c r="C4724" s="34">
        <v>43643</v>
      </c>
      <c r="D4724" s="35" t="s">
        <v>60</v>
      </c>
      <c r="E4724" s="35" t="s">
        <v>118</v>
      </c>
      <c r="F4724" s="35" t="s">
        <v>80</v>
      </c>
      <c r="G4724" s="35" t="s">
        <v>104</v>
      </c>
      <c r="H4724" s="37" t="s">
        <v>121</v>
      </c>
      <c r="I4724" s="35" t="s">
        <v>39</v>
      </c>
      <c r="J4724" s="34">
        <v>43650</v>
      </c>
      <c r="K4724" s="38" t="s">
        <v>115</v>
      </c>
      <c r="L4724" s="53">
        <f>IFERROR(WORKDAY(C4724,R4724,DiasNOLaborables),"")</f>
        <v>43658</v>
      </c>
      <c r="M4724" s="27" t="str">
        <f>+IF(C4724="","",IF(J4724="","",(IF(J4724&lt;=L4724,"A TIEMPO","FUERA DE TIEMPO"))))</f>
        <v>A TIEMPO</v>
      </c>
      <c r="N4724" s="27">
        <f>IF(J4724="","",NETWORKDAYS(Hoja1!C4159+1,Hoja1!J4159,DiasNOLaborables))</f>
        <v>5</v>
      </c>
      <c r="O4724" s="28" t="str">
        <f t="shared" si="146"/>
        <v/>
      </c>
      <c r="P4724" s="26"/>
      <c r="Q4724" s="26"/>
      <c r="R4724" s="26">
        <f t="shared" si="147"/>
        <v>10</v>
      </c>
    </row>
    <row r="4725" spans="1:18" ht="45" x14ac:dyDescent="0.25">
      <c r="A4725" s="52">
        <v>4715</v>
      </c>
      <c r="B4725" s="33">
        <v>20197070000602</v>
      </c>
      <c r="C4725" s="34">
        <v>43643</v>
      </c>
      <c r="D4725" s="35" t="s">
        <v>60</v>
      </c>
      <c r="E4725" s="35" t="s">
        <v>110</v>
      </c>
      <c r="F4725" s="35" t="s">
        <v>80</v>
      </c>
      <c r="G4725" s="35" t="s">
        <v>104</v>
      </c>
      <c r="H4725" s="37" t="s">
        <v>121</v>
      </c>
      <c r="I4725" s="35" t="s">
        <v>39</v>
      </c>
      <c r="J4725" s="34">
        <v>43650</v>
      </c>
      <c r="K4725" s="38" t="s">
        <v>115</v>
      </c>
      <c r="L4725" s="53">
        <f>IFERROR(WORKDAY(C4725,R4725,DiasNOLaborables),"")</f>
        <v>43658</v>
      </c>
      <c r="M4725" s="27" t="str">
        <f>+IF(C4725="","",IF(J4725="","",(IF(J4725&lt;=L4725,"A TIEMPO","FUERA DE TIEMPO"))))</f>
        <v>A TIEMPO</v>
      </c>
      <c r="N4725" s="27">
        <f>IF(J4725="","",NETWORKDAYS(Hoja1!C4160+1,Hoja1!J4160,DiasNOLaborables))</f>
        <v>5</v>
      </c>
      <c r="O4725" s="28" t="str">
        <f t="shared" si="146"/>
        <v/>
      </c>
      <c r="P4725" s="26"/>
      <c r="Q4725" s="26"/>
      <c r="R4725" s="26">
        <f t="shared" si="147"/>
        <v>10</v>
      </c>
    </row>
    <row r="4726" spans="1:18" ht="45" x14ac:dyDescent="0.25">
      <c r="A4726" s="52">
        <v>4716</v>
      </c>
      <c r="B4726" s="33">
        <v>20199050047432</v>
      </c>
      <c r="C4726" s="34">
        <v>43643</v>
      </c>
      <c r="D4726" s="35" t="s">
        <v>60</v>
      </c>
      <c r="E4726" s="35" t="s">
        <v>115</v>
      </c>
      <c r="F4726" s="35" t="s">
        <v>80</v>
      </c>
      <c r="G4726" s="35" t="s">
        <v>104</v>
      </c>
      <c r="H4726" s="37" t="s">
        <v>121</v>
      </c>
      <c r="I4726" s="35" t="s">
        <v>39</v>
      </c>
      <c r="J4726" s="34">
        <v>43650</v>
      </c>
      <c r="K4726" s="38" t="s">
        <v>115</v>
      </c>
      <c r="L4726" s="53">
        <f>IFERROR(WORKDAY(C4726,R4726,DiasNOLaborables),"")</f>
        <v>43658</v>
      </c>
      <c r="M4726" s="27" t="str">
        <f>+IF(C4726="","",IF(J4726="","",(IF(J4726&lt;=L4726,"A TIEMPO","FUERA DE TIEMPO"))))</f>
        <v>A TIEMPO</v>
      </c>
      <c r="N4726" s="27">
        <f>IF(J4726="","",NETWORKDAYS(Hoja1!C4161+1,Hoja1!J4161,DiasNOLaborables))</f>
        <v>5</v>
      </c>
      <c r="O4726" s="28" t="str">
        <f t="shared" si="146"/>
        <v/>
      </c>
      <c r="P4726" s="26"/>
      <c r="Q4726" s="26"/>
      <c r="R4726" s="26">
        <f t="shared" si="147"/>
        <v>10</v>
      </c>
    </row>
    <row r="4727" spans="1:18" ht="45" x14ac:dyDescent="0.25">
      <c r="A4727" s="52">
        <v>4717</v>
      </c>
      <c r="B4727" s="33">
        <v>20199050047492</v>
      </c>
      <c r="C4727" s="34">
        <v>43643</v>
      </c>
      <c r="D4727" s="35" t="s">
        <v>62</v>
      </c>
      <c r="E4727" s="35" t="s">
        <v>118</v>
      </c>
      <c r="F4727" s="35" t="s">
        <v>80</v>
      </c>
      <c r="G4727" s="35" t="s">
        <v>104</v>
      </c>
      <c r="H4727" s="37" t="s">
        <v>121</v>
      </c>
      <c r="I4727" s="35" t="s">
        <v>39</v>
      </c>
      <c r="J4727" s="34">
        <v>43650</v>
      </c>
      <c r="K4727" s="38" t="s">
        <v>115</v>
      </c>
      <c r="L4727" s="53">
        <f>IFERROR(WORKDAY(C4727,R4727,DiasNOLaborables),"")</f>
        <v>43658</v>
      </c>
      <c r="M4727" s="27" t="str">
        <f>+IF(C4727="","",IF(J4727="","",(IF(J4727&lt;=L4727,"A TIEMPO","FUERA DE TIEMPO"))))</f>
        <v>A TIEMPO</v>
      </c>
      <c r="N4727" s="27">
        <f>IF(J4727="","",NETWORKDAYS(Hoja1!C4162+1,Hoja1!J4162,DiasNOLaborables))</f>
        <v>5</v>
      </c>
      <c r="O4727" s="28" t="str">
        <f t="shared" si="146"/>
        <v/>
      </c>
      <c r="P4727" s="26"/>
      <c r="Q4727" s="26"/>
      <c r="R4727" s="26">
        <f t="shared" si="147"/>
        <v>10</v>
      </c>
    </row>
    <row r="4728" spans="1:18" ht="45" x14ac:dyDescent="0.25">
      <c r="A4728" s="52">
        <v>4718</v>
      </c>
      <c r="B4728" s="33">
        <v>20199050047502</v>
      </c>
      <c r="C4728" s="34">
        <v>43643</v>
      </c>
      <c r="D4728" s="35" t="s">
        <v>60</v>
      </c>
      <c r="E4728" s="35" t="s">
        <v>115</v>
      </c>
      <c r="F4728" s="35" t="s">
        <v>80</v>
      </c>
      <c r="G4728" s="35" t="s">
        <v>104</v>
      </c>
      <c r="H4728" s="37" t="s">
        <v>121</v>
      </c>
      <c r="I4728" s="35" t="s">
        <v>39</v>
      </c>
      <c r="J4728" s="34">
        <v>43650</v>
      </c>
      <c r="K4728" s="38" t="s">
        <v>115</v>
      </c>
      <c r="L4728" s="53">
        <f>IFERROR(WORKDAY(C4728,R4728,DiasNOLaborables),"")</f>
        <v>43658</v>
      </c>
      <c r="M4728" s="27" t="str">
        <f>+IF(C4728="","",IF(J4728="","",(IF(J4728&lt;=L4728,"A TIEMPO","FUERA DE TIEMPO"))))</f>
        <v>A TIEMPO</v>
      </c>
      <c r="N4728" s="27">
        <f>IF(J4728="","",NETWORKDAYS(Hoja1!C4163+1,Hoja1!J4163,DiasNOLaborables))</f>
        <v>6</v>
      </c>
      <c r="O4728" s="28" t="str">
        <f t="shared" si="146"/>
        <v/>
      </c>
      <c r="P4728" s="26"/>
      <c r="Q4728" s="26"/>
      <c r="R4728" s="26">
        <f t="shared" si="147"/>
        <v>10</v>
      </c>
    </row>
    <row r="4729" spans="1:18" ht="30" x14ac:dyDescent="0.25">
      <c r="A4729" s="52">
        <v>4719</v>
      </c>
      <c r="B4729" s="33">
        <v>20199050047212</v>
      </c>
      <c r="C4729" s="34">
        <v>43643</v>
      </c>
      <c r="D4729" s="35" t="s">
        <v>60</v>
      </c>
      <c r="E4729" s="35" t="s">
        <v>115</v>
      </c>
      <c r="F4729" s="35" t="s">
        <v>80</v>
      </c>
      <c r="G4729" s="35" t="s">
        <v>91</v>
      </c>
      <c r="H4729" s="37" t="s">
        <v>120</v>
      </c>
      <c r="I4729" s="35" t="s">
        <v>37</v>
      </c>
      <c r="J4729" s="34">
        <v>43644</v>
      </c>
      <c r="K4729" s="38" t="s">
        <v>115</v>
      </c>
      <c r="L4729" s="53">
        <f>IFERROR(WORKDAY(C4729,R4729,DiasNOLaborables),"")</f>
        <v>43658</v>
      </c>
      <c r="M4729" s="27" t="str">
        <f>+IF(C4729="","",IF(J4729="","",(IF(J4729&lt;=L4729,"A TIEMPO","FUERA DE TIEMPO"))))</f>
        <v>A TIEMPO</v>
      </c>
      <c r="N4729" s="27">
        <f>IF(J4729="","",NETWORKDAYS(Hoja1!C4164+1,Hoja1!J4164,DiasNOLaborables))</f>
        <v>8</v>
      </c>
      <c r="O4729" s="28" t="str">
        <f t="shared" si="146"/>
        <v/>
      </c>
      <c r="P4729" s="26"/>
      <c r="Q4729" s="26"/>
      <c r="R4729" s="26">
        <f t="shared" si="147"/>
        <v>10</v>
      </c>
    </row>
    <row r="4730" spans="1:18" ht="30" x14ac:dyDescent="0.25">
      <c r="A4730" s="52">
        <v>4720</v>
      </c>
      <c r="B4730" s="33">
        <v>20199050047222</v>
      </c>
      <c r="C4730" s="34">
        <v>43643</v>
      </c>
      <c r="D4730" s="35" t="s">
        <v>60</v>
      </c>
      <c r="E4730" s="35" t="s">
        <v>115</v>
      </c>
      <c r="F4730" s="35" t="s">
        <v>70</v>
      </c>
      <c r="G4730" s="35" t="s">
        <v>89</v>
      </c>
      <c r="H4730" s="37" t="s">
        <v>120</v>
      </c>
      <c r="I4730" s="35" t="s">
        <v>37</v>
      </c>
      <c r="J4730" s="34">
        <v>43661</v>
      </c>
      <c r="K4730" s="38" t="s">
        <v>115</v>
      </c>
      <c r="L4730" s="53">
        <f>IFERROR(WORKDAY(C4730,R4730,DiasNOLaborables),"")</f>
        <v>43689</v>
      </c>
      <c r="M4730" s="27" t="str">
        <f>+IF(C4730="","",IF(J4730="","",(IF(J4730&lt;=L4730,"A TIEMPO","FUERA DE TIEMPO"))))</f>
        <v>A TIEMPO</v>
      </c>
      <c r="N4730" s="27">
        <f>IF(J4730="","",NETWORKDAYS(Hoja1!C4165+1,Hoja1!J4165,DiasNOLaborables))</f>
        <v>8</v>
      </c>
      <c r="O4730" s="28" t="str">
        <f t="shared" si="146"/>
        <v/>
      </c>
      <c r="P4730" s="26"/>
      <c r="Q4730" s="26"/>
      <c r="R4730" s="26">
        <f t="shared" si="147"/>
        <v>30</v>
      </c>
    </row>
    <row r="4731" spans="1:18" ht="30" x14ac:dyDescent="0.25">
      <c r="A4731" s="52">
        <v>4721</v>
      </c>
      <c r="B4731" s="33">
        <v>20199050047242</v>
      </c>
      <c r="C4731" s="34">
        <v>43643</v>
      </c>
      <c r="D4731" s="35" t="s">
        <v>60</v>
      </c>
      <c r="E4731" s="35" t="s">
        <v>115</v>
      </c>
      <c r="F4731" s="35" t="s">
        <v>80</v>
      </c>
      <c r="G4731" s="35" t="s">
        <v>102</v>
      </c>
      <c r="H4731" s="37" t="s">
        <v>120</v>
      </c>
      <c r="I4731" s="35" t="s">
        <v>38</v>
      </c>
      <c r="J4731" s="34">
        <v>43649</v>
      </c>
      <c r="K4731" s="38" t="s">
        <v>115</v>
      </c>
      <c r="L4731" s="53">
        <f>IFERROR(WORKDAY(C4731,R4731,DiasNOLaborables),"")</f>
        <v>43658</v>
      </c>
      <c r="M4731" s="27" t="str">
        <f>+IF(C4731="","",IF(J4731="","",(IF(J4731&lt;=L4731,"A TIEMPO","FUERA DE TIEMPO"))))</f>
        <v>A TIEMPO</v>
      </c>
      <c r="N4731" s="27">
        <f>IF(J4731="","",NETWORKDAYS(Hoja1!C4166+1,Hoja1!J4166,DiasNOLaborables))</f>
        <v>8</v>
      </c>
      <c r="O4731" s="28" t="str">
        <f t="shared" si="146"/>
        <v/>
      </c>
      <c r="P4731" s="26"/>
      <c r="Q4731" s="26"/>
      <c r="R4731" s="26">
        <f t="shared" si="147"/>
        <v>10</v>
      </c>
    </row>
    <row r="4732" spans="1:18" ht="30" x14ac:dyDescent="0.25">
      <c r="A4732" s="52">
        <v>4722</v>
      </c>
      <c r="B4732" s="33">
        <v>20199050047262</v>
      </c>
      <c r="C4732" s="34">
        <v>43643</v>
      </c>
      <c r="D4732" s="35" t="s">
        <v>60</v>
      </c>
      <c r="E4732" s="35" t="s">
        <v>115</v>
      </c>
      <c r="F4732" s="35" t="s">
        <v>70</v>
      </c>
      <c r="G4732" s="35" t="s">
        <v>89</v>
      </c>
      <c r="H4732" s="37" t="s">
        <v>120</v>
      </c>
      <c r="I4732" s="35" t="s">
        <v>37</v>
      </c>
      <c r="J4732" s="34">
        <v>43662</v>
      </c>
      <c r="K4732" s="38" t="s">
        <v>115</v>
      </c>
      <c r="L4732" s="53">
        <f>IFERROR(WORKDAY(C4732,R4732,DiasNOLaborables),"")</f>
        <v>43689</v>
      </c>
      <c r="M4732" s="27" t="str">
        <f>+IF(C4732="","",IF(J4732="","",(IF(J4732&lt;=L4732,"A TIEMPO","FUERA DE TIEMPO"))))</f>
        <v>A TIEMPO</v>
      </c>
      <c r="N4732" s="27">
        <f>IF(J4732="","",NETWORKDAYS(Hoja1!C4167+1,Hoja1!J4167,DiasNOLaborables))</f>
        <v>8</v>
      </c>
      <c r="O4732" s="28" t="str">
        <f t="shared" si="146"/>
        <v/>
      </c>
      <c r="P4732" s="26"/>
      <c r="Q4732" s="26"/>
      <c r="R4732" s="26">
        <f t="shared" si="147"/>
        <v>30</v>
      </c>
    </row>
    <row r="4733" spans="1:18" ht="30" x14ac:dyDescent="0.25">
      <c r="A4733" s="52">
        <v>4723</v>
      </c>
      <c r="B4733" s="33">
        <v>20199050047292</v>
      </c>
      <c r="C4733" s="34">
        <v>43643</v>
      </c>
      <c r="D4733" s="35" t="s">
        <v>60</v>
      </c>
      <c r="E4733" s="35" t="s">
        <v>115</v>
      </c>
      <c r="F4733" s="35" t="s">
        <v>70</v>
      </c>
      <c r="G4733" s="35" t="s">
        <v>89</v>
      </c>
      <c r="H4733" s="37" t="s">
        <v>120</v>
      </c>
      <c r="I4733" s="35" t="s">
        <v>37</v>
      </c>
      <c r="J4733" s="34">
        <v>43665</v>
      </c>
      <c r="K4733" s="38" t="s">
        <v>115</v>
      </c>
      <c r="L4733" s="53">
        <f>IFERROR(WORKDAY(C4733,R4733,DiasNOLaborables),"")</f>
        <v>43689</v>
      </c>
      <c r="M4733" s="27" t="str">
        <f>+IF(C4733="","",IF(J4733="","",(IF(J4733&lt;=L4733,"A TIEMPO","FUERA DE TIEMPO"))))</f>
        <v>A TIEMPO</v>
      </c>
      <c r="N4733" s="27">
        <f>IF(J4733="","",NETWORKDAYS(Hoja1!C4168+1,Hoja1!J4168,DiasNOLaborables))</f>
        <v>8</v>
      </c>
      <c r="O4733" s="28" t="str">
        <f t="shared" si="146"/>
        <v/>
      </c>
      <c r="P4733" s="26"/>
      <c r="Q4733" s="26"/>
      <c r="R4733" s="26">
        <f t="shared" si="147"/>
        <v>30</v>
      </c>
    </row>
    <row r="4734" spans="1:18" ht="30" x14ac:dyDescent="0.25">
      <c r="A4734" s="52">
        <v>4724</v>
      </c>
      <c r="B4734" s="33">
        <v>20199050047332</v>
      </c>
      <c r="C4734" s="34">
        <v>43643</v>
      </c>
      <c r="D4734" s="35" t="s">
        <v>63</v>
      </c>
      <c r="E4734" s="35" t="s">
        <v>115</v>
      </c>
      <c r="F4734" s="35" t="s">
        <v>80</v>
      </c>
      <c r="G4734" s="35" t="s">
        <v>102</v>
      </c>
      <c r="H4734" s="37" t="s">
        <v>120</v>
      </c>
      <c r="I4734" s="35" t="s">
        <v>38</v>
      </c>
      <c r="J4734" s="34">
        <v>43643</v>
      </c>
      <c r="K4734" s="38" t="s">
        <v>115</v>
      </c>
      <c r="L4734" s="53">
        <f>IFERROR(WORKDAY(C4734,R4734,DiasNOLaborables),"")</f>
        <v>43658</v>
      </c>
      <c r="M4734" s="27" t="str">
        <f>+IF(C4734="","",IF(J4734="","",(IF(J4734&lt;=L4734,"A TIEMPO","FUERA DE TIEMPO"))))</f>
        <v>A TIEMPO</v>
      </c>
      <c r="N4734" s="27">
        <f>IF(J4734="","",NETWORKDAYS(Hoja1!C4169+1,Hoja1!J4169,DiasNOLaborables))</f>
        <v>8</v>
      </c>
      <c r="O4734" s="28" t="str">
        <f t="shared" si="146"/>
        <v/>
      </c>
      <c r="P4734" s="26"/>
      <c r="Q4734" s="26"/>
      <c r="R4734" s="26">
        <f t="shared" si="147"/>
        <v>10</v>
      </c>
    </row>
    <row r="4735" spans="1:18" ht="30" x14ac:dyDescent="0.25">
      <c r="A4735" s="52">
        <v>4725</v>
      </c>
      <c r="B4735" s="33">
        <v>20199050047352</v>
      </c>
      <c r="C4735" s="34">
        <v>43643</v>
      </c>
      <c r="D4735" s="35" t="s">
        <v>62</v>
      </c>
      <c r="E4735" s="35" t="s">
        <v>115</v>
      </c>
      <c r="F4735" s="35" t="s">
        <v>80</v>
      </c>
      <c r="G4735" s="35" t="s">
        <v>102</v>
      </c>
      <c r="H4735" s="37" t="s">
        <v>120</v>
      </c>
      <c r="I4735" s="35" t="s">
        <v>38</v>
      </c>
      <c r="J4735" s="34">
        <v>43643</v>
      </c>
      <c r="K4735" s="38" t="s">
        <v>115</v>
      </c>
      <c r="L4735" s="53">
        <f>IFERROR(WORKDAY(C4735,R4735,DiasNOLaborables),"")</f>
        <v>43658</v>
      </c>
      <c r="M4735" s="27" t="str">
        <f>+IF(C4735="","",IF(J4735="","",(IF(J4735&lt;=L4735,"A TIEMPO","FUERA DE TIEMPO"))))</f>
        <v>A TIEMPO</v>
      </c>
      <c r="N4735" s="27">
        <f>IF(J4735="","",NETWORKDAYS(Hoja1!C4170+1,Hoja1!J4170,DiasNOLaborables))</f>
        <v>8</v>
      </c>
      <c r="O4735" s="28" t="str">
        <f t="shared" si="146"/>
        <v/>
      </c>
      <c r="P4735" s="26"/>
      <c r="Q4735" s="26"/>
      <c r="R4735" s="26">
        <f t="shared" si="147"/>
        <v>10</v>
      </c>
    </row>
    <row r="4736" spans="1:18" ht="30" x14ac:dyDescent="0.25">
      <c r="A4736" s="52">
        <v>4726</v>
      </c>
      <c r="B4736" s="33">
        <v>20199050047362</v>
      </c>
      <c r="C4736" s="34">
        <v>43643</v>
      </c>
      <c r="D4736" s="35" t="s">
        <v>60</v>
      </c>
      <c r="E4736" s="35" t="s">
        <v>115</v>
      </c>
      <c r="F4736" s="35" t="s">
        <v>80</v>
      </c>
      <c r="G4736" s="35" t="s">
        <v>91</v>
      </c>
      <c r="H4736" s="37" t="s">
        <v>120</v>
      </c>
      <c r="I4736" s="35" t="s">
        <v>37</v>
      </c>
      <c r="J4736" s="34">
        <v>43650</v>
      </c>
      <c r="K4736" s="38" t="s">
        <v>115</v>
      </c>
      <c r="L4736" s="53">
        <f>IFERROR(WORKDAY(C4736,R4736,DiasNOLaborables),"")</f>
        <v>43658</v>
      </c>
      <c r="M4736" s="27" t="str">
        <f>+IF(C4736="","",IF(J4736="","",(IF(J4736&lt;=L4736,"A TIEMPO","FUERA DE TIEMPO"))))</f>
        <v>A TIEMPO</v>
      </c>
      <c r="N4736" s="27">
        <f>IF(J4736="","",NETWORKDAYS(Hoja1!C4171+1,Hoja1!J4171,DiasNOLaborables))</f>
        <v>8</v>
      </c>
      <c r="O4736" s="28" t="str">
        <f t="shared" si="146"/>
        <v/>
      </c>
      <c r="P4736" s="26"/>
      <c r="Q4736" s="26"/>
      <c r="R4736" s="26">
        <f t="shared" si="147"/>
        <v>10</v>
      </c>
    </row>
    <row r="4737" spans="1:18" ht="30" x14ac:dyDescent="0.25">
      <c r="A4737" s="52">
        <v>4727</v>
      </c>
      <c r="B4737" s="33">
        <v>20199050047382</v>
      </c>
      <c r="C4737" s="34">
        <v>43643</v>
      </c>
      <c r="D4737" s="35" t="s">
        <v>63</v>
      </c>
      <c r="E4737" s="35" t="s">
        <v>115</v>
      </c>
      <c r="F4737" s="35" t="s">
        <v>80</v>
      </c>
      <c r="G4737" s="35" t="s">
        <v>94</v>
      </c>
      <c r="H4737" s="37" t="s">
        <v>120</v>
      </c>
      <c r="I4737" s="35" t="s">
        <v>46</v>
      </c>
      <c r="J4737" s="34">
        <v>43650</v>
      </c>
      <c r="K4737" s="38" t="s">
        <v>115</v>
      </c>
      <c r="L4737" s="53">
        <f>IFERROR(WORKDAY(C4737,R4737,DiasNOLaborables),"")</f>
        <v>43658</v>
      </c>
      <c r="M4737" s="27" t="str">
        <f>+IF(C4737="","",IF(J4737="","",(IF(J4737&lt;=L4737,"A TIEMPO","FUERA DE TIEMPO"))))</f>
        <v>A TIEMPO</v>
      </c>
      <c r="N4737" s="27">
        <f>IF(J4737="","",NETWORKDAYS(Hoja1!C4172+1,Hoja1!J4172,DiasNOLaborables))</f>
        <v>8</v>
      </c>
      <c r="O4737" s="28" t="str">
        <f t="shared" si="146"/>
        <v/>
      </c>
      <c r="P4737" s="26"/>
      <c r="Q4737" s="26"/>
      <c r="R4737" s="26">
        <f t="shared" si="147"/>
        <v>10</v>
      </c>
    </row>
    <row r="4738" spans="1:18" ht="45" x14ac:dyDescent="0.25">
      <c r="A4738" s="52">
        <v>4728</v>
      </c>
      <c r="B4738" s="33">
        <v>20199050047532</v>
      </c>
      <c r="C4738" s="34">
        <v>43643</v>
      </c>
      <c r="D4738" s="35" t="s">
        <v>60</v>
      </c>
      <c r="E4738" s="35" t="s">
        <v>118</v>
      </c>
      <c r="F4738" s="35" t="s">
        <v>80</v>
      </c>
      <c r="G4738" s="35" t="s">
        <v>104</v>
      </c>
      <c r="H4738" s="37" t="s">
        <v>121</v>
      </c>
      <c r="I4738" s="35" t="s">
        <v>39</v>
      </c>
      <c r="J4738" s="34">
        <v>43651</v>
      </c>
      <c r="K4738" s="38" t="s">
        <v>115</v>
      </c>
      <c r="L4738" s="53">
        <f>IFERROR(WORKDAY(C4738,R4738,DiasNOLaborables),"")</f>
        <v>43658</v>
      </c>
      <c r="M4738" s="27" t="str">
        <f>+IF(C4738="","",IF(J4738="","",(IF(J4738&lt;=L4738,"A TIEMPO","FUERA DE TIEMPO"))))</f>
        <v>A TIEMPO</v>
      </c>
      <c r="N4738" s="27">
        <f>IF(J4738="","",NETWORKDAYS(Hoja1!C4173+1,Hoja1!J4173,DiasNOLaborables))</f>
        <v>8</v>
      </c>
      <c r="O4738" s="28" t="str">
        <f t="shared" si="146"/>
        <v/>
      </c>
      <c r="P4738" s="26"/>
      <c r="Q4738" s="26"/>
      <c r="R4738" s="26">
        <f t="shared" si="147"/>
        <v>10</v>
      </c>
    </row>
    <row r="4739" spans="1:18" ht="45" x14ac:dyDescent="0.25">
      <c r="A4739" s="52">
        <v>4729</v>
      </c>
      <c r="B4739" s="33">
        <v>20199050047552</v>
      </c>
      <c r="C4739" s="34">
        <v>43643</v>
      </c>
      <c r="D4739" s="35" t="s">
        <v>60</v>
      </c>
      <c r="E4739" s="35" t="s">
        <v>118</v>
      </c>
      <c r="F4739" s="35" t="s">
        <v>80</v>
      </c>
      <c r="G4739" s="35" t="s">
        <v>104</v>
      </c>
      <c r="H4739" s="37" t="s">
        <v>121</v>
      </c>
      <c r="I4739" s="35" t="s">
        <v>39</v>
      </c>
      <c r="J4739" s="34">
        <v>43651</v>
      </c>
      <c r="K4739" s="38" t="s">
        <v>115</v>
      </c>
      <c r="L4739" s="53">
        <f>IFERROR(WORKDAY(C4739,R4739,DiasNOLaborables),"")</f>
        <v>43658</v>
      </c>
      <c r="M4739" s="27" t="str">
        <f>+IF(C4739="","",IF(J4739="","",(IF(J4739&lt;=L4739,"A TIEMPO","FUERA DE TIEMPO"))))</f>
        <v>A TIEMPO</v>
      </c>
      <c r="N4739" s="27">
        <f>IF(J4739="","",NETWORKDAYS(Hoja1!C4174+1,Hoja1!J4174,DiasNOLaborables))</f>
        <v>8</v>
      </c>
      <c r="O4739" s="28" t="str">
        <f t="shared" si="146"/>
        <v/>
      </c>
      <c r="P4739" s="26"/>
      <c r="Q4739" s="26"/>
      <c r="R4739" s="26">
        <f t="shared" si="147"/>
        <v>10</v>
      </c>
    </row>
    <row r="4740" spans="1:18" ht="45" x14ac:dyDescent="0.25">
      <c r="A4740" s="52">
        <v>4730</v>
      </c>
      <c r="B4740" s="33">
        <v>20199050047562</v>
      </c>
      <c r="C4740" s="34">
        <v>43643</v>
      </c>
      <c r="D4740" s="35" t="s">
        <v>61</v>
      </c>
      <c r="E4740" s="35" t="s">
        <v>115</v>
      </c>
      <c r="F4740" s="35" t="s">
        <v>80</v>
      </c>
      <c r="G4740" s="35" t="s">
        <v>104</v>
      </c>
      <c r="H4740" s="37" t="s">
        <v>121</v>
      </c>
      <c r="I4740" s="35" t="s">
        <v>39</v>
      </c>
      <c r="J4740" s="34">
        <v>43651</v>
      </c>
      <c r="K4740" s="38" t="s">
        <v>115</v>
      </c>
      <c r="L4740" s="53">
        <f>IFERROR(WORKDAY(C4740,R4740,DiasNOLaborables),"")</f>
        <v>43658</v>
      </c>
      <c r="M4740" s="27" t="str">
        <f>+IF(C4740="","",IF(J4740="","",(IF(J4740&lt;=L4740,"A TIEMPO","FUERA DE TIEMPO"))))</f>
        <v>A TIEMPO</v>
      </c>
      <c r="N4740" s="27">
        <f>IF(J4740="","",NETWORKDAYS(Hoja1!C4175+1,Hoja1!J4175,DiasNOLaborables))</f>
        <v>8</v>
      </c>
      <c r="O4740" s="28" t="str">
        <f t="shared" si="146"/>
        <v/>
      </c>
      <c r="P4740" s="26"/>
      <c r="Q4740" s="26"/>
      <c r="R4740" s="26">
        <f t="shared" si="147"/>
        <v>10</v>
      </c>
    </row>
    <row r="4741" spans="1:18" ht="45" x14ac:dyDescent="0.25">
      <c r="A4741" s="52">
        <v>4731</v>
      </c>
      <c r="B4741" s="33">
        <v>20199050047582</v>
      </c>
      <c r="C4741" s="34">
        <v>43643</v>
      </c>
      <c r="D4741" s="35" t="s">
        <v>60</v>
      </c>
      <c r="E4741" s="35" t="s">
        <v>115</v>
      </c>
      <c r="F4741" s="35" t="s">
        <v>80</v>
      </c>
      <c r="G4741" s="35" t="s">
        <v>104</v>
      </c>
      <c r="H4741" s="37" t="s">
        <v>121</v>
      </c>
      <c r="I4741" s="35" t="s">
        <v>39</v>
      </c>
      <c r="J4741" s="34">
        <v>43651</v>
      </c>
      <c r="K4741" s="38" t="s">
        <v>115</v>
      </c>
      <c r="L4741" s="53">
        <f>IFERROR(WORKDAY(C4741,R4741,DiasNOLaborables),"")</f>
        <v>43658</v>
      </c>
      <c r="M4741" s="27" t="str">
        <f>+IF(C4741="","",IF(J4741="","",(IF(J4741&lt;=L4741,"A TIEMPO","FUERA DE TIEMPO"))))</f>
        <v>A TIEMPO</v>
      </c>
      <c r="N4741" s="27">
        <f>IF(J4741="","",NETWORKDAYS(Hoja1!C4176+1,Hoja1!J4176,DiasNOLaborables))</f>
        <v>8</v>
      </c>
      <c r="O4741" s="28" t="str">
        <f t="shared" si="146"/>
        <v/>
      </c>
      <c r="P4741" s="26"/>
      <c r="Q4741" s="26"/>
      <c r="R4741" s="26">
        <f t="shared" si="147"/>
        <v>10</v>
      </c>
    </row>
    <row r="4742" spans="1:18" ht="45" x14ac:dyDescent="0.25">
      <c r="A4742" s="52">
        <v>4732</v>
      </c>
      <c r="B4742" s="33">
        <v>20199050047592</v>
      </c>
      <c r="C4742" s="34">
        <v>43643</v>
      </c>
      <c r="D4742" s="35" t="s">
        <v>60</v>
      </c>
      <c r="E4742" s="35" t="s">
        <v>115</v>
      </c>
      <c r="F4742" s="35" t="s">
        <v>80</v>
      </c>
      <c r="G4742" s="35" t="s">
        <v>104</v>
      </c>
      <c r="H4742" s="37" t="s">
        <v>121</v>
      </c>
      <c r="I4742" s="35" t="s">
        <v>39</v>
      </c>
      <c r="J4742" s="34">
        <v>43651</v>
      </c>
      <c r="K4742" s="38" t="s">
        <v>115</v>
      </c>
      <c r="L4742" s="53">
        <f>IFERROR(WORKDAY(C4742,R4742,DiasNOLaborables),"")</f>
        <v>43658</v>
      </c>
      <c r="M4742" s="27" t="str">
        <f>+IF(C4742="","",IF(J4742="","",(IF(J4742&lt;=L4742,"A TIEMPO","FUERA DE TIEMPO"))))</f>
        <v>A TIEMPO</v>
      </c>
      <c r="N4742" s="27">
        <f>IF(J4742="","",NETWORKDAYS(Hoja1!C4177+1,Hoja1!J4177,DiasNOLaborables))</f>
        <v>8</v>
      </c>
      <c r="O4742" s="28" t="str">
        <f t="shared" si="146"/>
        <v/>
      </c>
      <c r="P4742" s="26"/>
      <c r="Q4742" s="26"/>
      <c r="R4742" s="26">
        <f t="shared" si="147"/>
        <v>10</v>
      </c>
    </row>
    <row r="4743" spans="1:18" ht="45" x14ac:dyDescent="0.25">
      <c r="A4743" s="52">
        <v>4733</v>
      </c>
      <c r="B4743" s="33">
        <v>20199050047612</v>
      </c>
      <c r="C4743" s="34">
        <v>43643</v>
      </c>
      <c r="D4743" s="35" t="s">
        <v>61</v>
      </c>
      <c r="E4743" s="35" t="s">
        <v>115</v>
      </c>
      <c r="F4743" s="35" t="s">
        <v>80</v>
      </c>
      <c r="G4743" s="35" t="s">
        <v>104</v>
      </c>
      <c r="H4743" s="37" t="s">
        <v>121</v>
      </c>
      <c r="I4743" s="35" t="s">
        <v>39</v>
      </c>
      <c r="J4743" s="34">
        <v>43651</v>
      </c>
      <c r="K4743" s="38" t="s">
        <v>115</v>
      </c>
      <c r="L4743" s="53">
        <f>IFERROR(WORKDAY(C4743,R4743,DiasNOLaborables),"")</f>
        <v>43658</v>
      </c>
      <c r="M4743" s="27" t="str">
        <f>+IF(C4743="","",IF(J4743="","",(IF(J4743&lt;=L4743,"A TIEMPO","FUERA DE TIEMPO"))))</f>
        <v>A TIEMPO</v>
      </c>
      <c r="N4743" s="27">
        <f>IF(J4743="","",NETWORKDAYS(Hoja1!C4178+1,Hoja1!J4178,DiasNOLaborables))</f>
        <v>8</v>
      </c>
      <c r="O4743" s="28" t="str">
        <f t="shared" si="146"/>
        <v/>
      </c>
      <c r="P4743" s="26"/>
      <c r="Q4743" s="26"/>
      <c r="R4743" s="26">
        <f t="shared" si="147"/>
        <v>10</v>
      </c>
    </row>
    <row r="4744" spans="1:18" ht="45" x14ac:dyDescent="0.25">
      <c r="A4744" s="52">
        <v>4734</v>
      </c>
      <c r="B4744" s="33">
        <v>20199050047632</v>
      </c>
      <c r="C4744" s="34">
        <v>43643</v>
      </c>
      <c r="D4744" s="35" t="s">
        <v>60</v>
      </c>
      <c r="E4744" s="35" t="s">
        <v>118</v>
      </c>
      <c r="F4744" s="35" t="s">
        <v>80</v>
      </c>
      <c r="G4744" s="35" t="s">
        <v>104</v>
      </c>
      <c r="H4744" s="37" t="s">
        <v>121</v>
      </c>
      <c r="I4744" s="35" t="s">
        <v>39</v>
      </c>
      <c r="J4744" s="34">
        <v>43651</v>
      </c>
      <c r="K4744" s="38" t="s">
        <v>115</v>
      </c>
      <c r="L4744" s="53">
        <f>IFERROR(WORKDAY(C4744,R4744,DiasNOLaborables),"")</f>
        <v>43658</v>
      </c>
      <c r="M4744" s="27" t="str">
        <f>+IF(C4744="","",IF(J4744="","",(IF(J4744&lt;=L4744,"A TIEMPO","FUERA DE TIEMPO"))))</f>
        <v>A TIEMPO</v>
      </c>
      <c r="N4744" s="27">
        <f>IF(J4744="","",NETWORKDAYS(Hoja1!C4179+1,Hoja1!J4179,DiasNOLaborables))</f>
        <v>8</v>
      </c>
      <c r="O4744" s="28" t="str">
        <f t="shared" si="146"/>
        <v/>
      </c>
      <c r="P4744" s="26"/>
      <c r="Q4744" s="26"/>
      <c r="R4744" s="26">
        <f t="shared" si="147"/>
        <v>10</v>
      </c>
    </row>
    <row r="4745" spans="1:18" ht="30" x14ac:dyDescent="0.25">
      <c r="A4745" s="52">
        <v>4735</v>
      </c>
      <c r="B4745" s="33">
        <v>20199050047412</v>
      </c>
      <c r="C4745" s="34">
        <v>43643</v>
      </c>
      <c r="D4745" s="35" t="s">
        <v>60</v>
      </c>
      <c r="E4745" s="35" t="s">
        <v>115</v>
      </c>
      <c r="F4745" s="35" t="s">
        <v>80</v>
      </c>
      <c r="G4745" s="35" t="s">
        <v>102</v>
      </c>
      <c r="H4745" s="37" t="s">
        <v>120</v>
      </c>
      <c r="I4745" s="35" t="s">
        <v>38</v>
      </c>
      <c r="J4745" s="34">
        <v>43636</v>
      </c>
      <c r="K4745" s="38" t="s">
        <v>115</v>
      </c>
      <c r="L4745" s="53">
        <f>IFERROR(WORKDAY(C4745,R4745,DiasNOLaborables),"")</f>
        <v>43658</v>
      </c>
      <c r="M4745" s="27" t="str">
        <f>+IF(C4745="","",IF(J4745="","",(IF(J4745&lt;=L4745,"A TIEMPO","FUERA DE TIEMPO"))))</f>
        <v>A TIEMPO</v>
      </c>
      <c r="N4745" s="27">
        <f>IF(J4745="","",NETWORKDAYS(Hoja1!C4180+1,Hoja1!J4180,DiasNOLaborables))</f>
        <v>8</v>
      </c>
      <c r="O4745" s="28" t="str">
        <f t="shared" si="146"/>
        <v/>
      </c>
      <c r="P4745" s="26"/>
      <c r="Q4745" s="26"/>
      <c r="R4745" s="26">
        <f t="shared" si="147"/>
        <v>10</v>
      </c>
    </row>
    <row r="4746" spans="1:18" ht="45" x14ac:dyDescent="0.25">
      <c r="A4746" s="52">
        <v>4736</v>
      </c>
      <c r="B4746" s="33">
        <v>20199050047422</v>
      </c>
      <c r="C4746" s="34">
        <v>43643</v>
      </c>
      <c r="D4746" s="35" t="s">
        <v>60</v>
      </c>
      <c r="E4746" s="35" t="s">
        <v>115</v>
      </c>
      <c r="F4746" s="35" t="s">
        <v>80</v>
      </c>
      <c r="G4746" s="35" t="s">
        <v>84</v>
      </c>
      <c r="H4746" s="37" t="s">
        <v>120</v>
      </c>
      <c r="I4746" s="35" t="s">
        <v>40</v>
      </c>
      <c r="J4746" s="34">
        <v>43650</v>
      </c>
      <c r="K4746" s="38" t="s">
        <v>115</v>
      </c>
      <c r="L4746" s="53">
        <f>IFERROR(WORKDAY(C4746,R4746,DiasNOLaborables),"")</f>
        <v>43658</v>
      </c>
      <c r="M4746" s="27" t="str">
        <f>+IF(C4746="","",IF(J4746="","",(IF(J4746&lt;=L4746,"A TIEMPO","FUERA DE TIEMPO"))))</f>
        <v>A TIEMPO</v>
      </c>
      <c r="N4746" s="27">
        <f>IF(J4746="","",NETWORKDAYS(Hoja1!C4181+1,Hoja1!J4181,DiasNOLaborables))</f>
        <v>8</v>
      </c>
      <c r="O4746" s="28" t="str">
        <f t="shared" si="146"/>
        <v/>
      </c>
      <c r="P4746" s="26"/>
      <c r="Q4746" s="26"/>
      <c r="R4746" s="26">
        <f t="shared" si="147"/>
        <v>10</v>
      </c>
    </row>
    <row r="4747" spans="1:18" ht="30" x14ac:dyDescent="0.25">
      <c r="A4747" s="52">
        <v>4737</v>
      </c>
      <c r="B4747" s="33">
        <v>20199050047452</v>
      </c>
      <c r="C4747" s="34">
        <v>43643</v>
      </c>
      <c r="D4747" s="35" t="s">
        <v>60</v>
      </c>
      <c r="E4747" s="35" t="s">
        <v>115</v>
      </c>
      <c r="F4747" s="35" t="s">
        <v>80</v>
      </c>
      <c r="G4747" s="35" t="s">
        <v>93</v>
      </c>
      <c r="H4747" s="37" t="s">
        <v>120</v>
      </c>
      <c r="I4747" s="35" t="s">
        <v>38</v>
      </c>
      <c r="J4747" s="34">
        <v>43655</v>
      </c>
      <c r="K4747" s="38" t="s">
        <v>115</v>
      </c>
      <c r="L4747" s="53">
        <f>IFERROR(WORKDAY(C4747,R4747,DiasNOLaborables),"")</f>
        <v>43658</v>
      </c>
      <c r="M4747" s="27" t="str">
        <f>+IF(C4747="","",IF(J4747="","",(IF(J4747&lt;=L4747,"A TIEMPO","FUERA DE TIEMPO"))))</f>
        <v>A TIEMPO</v>
      </c>
      <c r="N4747" s="27">
        <f>IF(J4747="","",NETWORKDAYS(Hoja1!C4182+1,Hoja1!J4182,DiasNOLaborables))</f>
        <v>8</v>
      </c>
      <c r="O4747" s="28" t="str">
        <f t="shared" ref="O4747:O4810" si="148">IF(NETWORKDAYS(L4747+1,J4747,DiasNOLaborables)&lt;=0,"",NETWORKDAYS(L4747+1,J4747,DiasNOLaborables))</f>
        <v/>
      </c>
      <c r="P4747" s="26"/>
      <c r="Q4747" s="26"/>
      <c r="R4747" s="26">
        <f t="shared" ref="R4747:R4811" si="149">IFERROR(VLOOKUP(F4747,$Z$49:$AA$62,2),"")</f>
        <v>10</v>
      </c>
    </row>
    <row r="4748" spans="1:18" ht="30" x14ac:dyDescent="0.25">
      <c r="A4748" s="52">
        <v>4738</v>
      </c>
      <c r="B4748" s="33">
        <v>20199050047462</v>
      </c>
      <c r="C4748" s="34">
        <v>43643</v>
      </c>
      <c r="D4748" s="35" t="s">
        <v>60</v>
      </c>
      <c r="E4748" s="35" t="s">
        <v>115</v>
      </c>
      <c r="F4748" s="35" t="s">
        <v>70</v>
      </c>
      <c r="G4748" s="35" t="s">
        <v>89</v>
      </c>
      <c r="H4748" s="37" t="s">
        <v>120</v>
      </c>
      <c r="I4748" s="35" t="s">
        <v>37</v>
      </c>
      <c r="J4748" s="34">
        <v>43668</v>
      </c>
      <c r="K4748" s="38" t="s">
        <v>115</v>
      </c>
      <c r="L4748" s="53">
        <f>IFERROR(WORKDAY(C4748,R4748,DiasNOLaborables),"")</f>
        <v>43689</v>
      </c>
      <c r="M4748" s="27" t="str">
        <f>+IF(C4748="","",IF(J4748="","",(IF(J4748&lt;=L4748,"A TIEMPO","FUERA DE TIEMPO"))))</f>
        <v>A TIEMPO</v>
      </c>
      <c r="N4748" s="27">
        <f>IF(J4748="","",NETWORKDAYS(Hoja1!C4183+1,Hoja1!J4183,DiasNOLaborables))</f>
        <v>8</v>
      </c>
      <c r="O4748" s="28" t="str">
        <f t="shared" si="148"/>
        <v/>
      </c>
      <c r="P4748" s="26"/>
      <c r="Q4748" s="26"/>
      <c r="R4748" s="26">
        <f t="shared" si="149"/>
        <v>30</v>
      </c>
    </row>
    <row r="4749" spans="1:18" ht="30" x14ac:dyDescent="0.25">
      <c r="A4749" s="52">
        <v>4739</v>
      </c>
      <c r="B4749" s="33">
        <v>20199050047472</v>
      </c>
      <c r="C4749" s="34">
        <v>43643</v>
      </c>
      <c r="D4749" s="35" t="s">
        <v>63</v>
      </c>
      <c r="E4749" s="35" t="s">
        <v>118</v>
      </c>
      <c r="F4749" s="35" t="s">
        <v>80</v>
      </c>
      <c r="G4749" s="35" t="s">
        <v>102</v>
      </c>
      <c r="H4749" s="37" t="s">
        <v>120</v>
      </c>
      <c r="I4749" s="35" t="s">
        <v>38</v>
      </c>
      <c r="J4749" s="34">
        <v>43643</v>
      </c>
      <c r="K4749" s="38" t="s">
        <v>115</v>
      </c>
      <c r="L4749" s="53">
        <f>IFERROR(WORKDAY(C4749,R4749,DiasNOLaborables),"")</f>
        <v>43658</v>
      </c>
      <c r="M4749" s="27" t="str">
        <f>+IF(C4749="","",IF(J4749="","",(IF(J4749&lt;=L4749,"A TIEMPO","FUERA DE TIEMPO"))))</f>
        <v>A TIEMPO</v>
      </c>
      <c r="N4749" s="27">
        <f>IF(J4749="","",NETWORKDAYS(Hoja1!C4184+1,Hoja1!J4184,DiasNOLaborables))</f>
        <v>8</v>
      </c>
      <c r="O4749" s="28" t="str">
        <f t="shared" si="148"/>
        <v/>
      </c>
      <c r="P4749" s="26"/>
      <c r="Q4749" s="26"/>
      <c r="R4749" s="26">
        <f t="shared" si="149"/>
        <v>10</v>
      </c>
    </row>
    <row r="4750" spans="1:18" ht="30" x14ac:dyDescent="0.25">
      <c r="A4750" s="52">
        <v>4740</v>
      </c>
      <c r="B4750" s="33">
        <v>20199050047482</v>
      </c>
      <c r="C4750" s="34">
        <v>43643</v>
      </c>
      <c r="D4750" s="35" t="s">
        <v>60</v>
      </c>
      <c r="E4750" s="35" t="s">
        <v>118</v>
      </c>
      <c r="F4750" s="35" t="s">
        <v>80</v>
      </c>
      <c r="G4750" s="35" t="s">
        <v>83</v>
      </c>
      <c r="H4750" s="37" t="s">
        <v>120</v>
      </c>
      <c r="I4750" s="35" t="s">
        <v>38</v>
      </c>
      <c r="J4750" s="34">
        <v>43643</v>
      </c>
      <c r="K4750" s="38" t="s">
        <v>115</v>
      </c>
      <c r="L4750" s="53">
        <f>IFERROR(WORKDAY(C4750,R4750,DiasNOLaborables),"")</f>
        <v>43658</v>
      </c>
      <c r="M4750" s="27" t="str">
        <f>+IF(C4750="","",IF(J4750="","",(IF(J4750&lt;=L4750,"A TIEMPO","FUERA DE TIEMPO"))))</f>
        <v>A TIEMPO</v>
      </c>
      <c r="N4750" s="27">
        <f>IF(J4750="","",NETWORKDAYS(Hoja1!C4185+1,Hoja1!J4185,DiasNOLaborables))</f>
        <v>8</v>
      </c>
      <c r="O4750" s="28" t="str">
        <f t="shared" si="148"/>
        <v/>
      </c>
      <c r="P4750" s="26"/>
      <c r="Q4750" s="26"/>
      <c r="R4750" s="26">
        <f t="shared" si="149"/>
        <v>10</v>
      </c>
    </row>
    <row r="4751" spans="1:18" ht="45" x14ac:dyDescent="0.25">
      <c r="A4751" s="52">
        <v>4741</v>
      </c>
      <c r="B4751" s="33">
        <v>20199050047512</v>
      </c>
      <c r="C4751" s="34">
        <v>43643</v>
      </c>
      <c r="D4751" s="35" t="s">
        <v>60</v>
      </c>
      <c r="E4751" s="35" t="s">
        <v>115</v>
      </c>
      <c r="F4751" s="35" t="s">
        <v>80</v>
      </c>
      <c r="G4751" s="35" t="s">
        <v>84</v>
      </c>
      <c r="H4751" s="37" t="s">
        <v>120</v>
      </c>
      <c r="I4751" s="35" t="s">
        <v>40</v>
      </c>
      <c r="J4751" s="34">
        <v>43654</v>
      </c>
      <c r="K4751" s="38" t="s">
        <v>115</v>
      </c>
      <c r="L4751" s="53">
        <f>IFERROR(WORKDAY(C4751,R4751,DiasNOLaborables),"")</f>
        <v>43658</v>
      </c>
      <c r="M4751" s="27" t="str">
        <f>+IF(C4751="","",IF(J4751="","",(IF(J4751&lt;=L4751,"A TIEMPO","FUERA DE TIEMPO"))))</f>
        <v>A TIEMPO</v>
      </c>
      <c r="N4751" s="27">
        <f>IF(J4751="","",NETWORKDAYS(Hoja1!C4186+1,Hoja1!J4186,DiasNOLaborables))</f>
        <v>8</v>
      </c>
      <c r="O4751" s="28" t="str">
        <f t="shared" si="148"/>
        <v/>
      </c>
      <c r="P4751" s="26"/>
      <c r="Q4751" s="26"/>
      <c r="R4751" s="26">
        <f t="shared" si="149"/>
        <v>10</v>
      </c>
    </row>
    <row r="4752" spans="1:18" ht="30" x14ac:dyDescent="0.25">
      <c r="A4752" s="52">
        <v>4742</v>
      </c>
      <c r="B4752" s="33">
        <v>20199050047522</v>
      </c>
      <c r="C4752" s="34">
        <v>43643</v>
      </c>
      <c r="D4752" s="35" t="s">
        <v>60</v>
      </c>
      <c r="E4752" s="35" t="s">
        <v>115</v>
      </c>
      <c r="F4752" s="35" t="s">
        <v>80</v>
      </c>
      <c r="G4752" s="35" t="s">
        <v>102</v>
      </c>
      <c r="H4752" s="37" t="s">
        <v>120</v>
      </c>
      <c r="I4752" s="35" t="s">
        <v>38</v>
      </c>
      <c r="J4752" s="34">
        <v>43643</v>
      </c>
      <c r="K4752" s="38" t="s">
        <v>115</v>
      </c>
      <c r="L4752" s="53">
        <f>IFERROR(WORKDAY(C4752,R4752,DiasNOLaborables),"")</f>
        <v>43658</v>
      </c>
      <c r="M4752" s="27" t="str">
        <f>+IF(C4752="","",IF(J4752="","",(IF(J4752&lt;=L4752,"A TIEMPO","FUERA DE TIEMPO"))))</f>
        <v>A TIEMPO</v>
      </c>
      <c r="N4752" s="27">
        <f>IF(J4752="","",NETWORKDAYS(Hoja1!C4187+1,Hoja1!J4187,DiasNOLaborables))</f>
        <v>8</v>
      </c>
      <c r="O4752" s="28" t="str">
        <f t="shared" si="148"/>
        <v/>
      </c>
      <c r="P4752" s="26"/>
      <c r="Q4752" s="26"/>
      <c r="R4752" s="26">
        <f t="shared" si="149"/>
        <v>10</v>
      </c>
    </row>
    <row r="4753" spans="1:18" ht="45" x14ac:dyDescent="0.25">
      <c r="A4753" s="52">
        <v>4743</v>
      </c>
      <c r="B4753" s="33">
        <v>20199050047342</v>
      </c>
      <c r="C4753" s="34">
        <v>43643</v>
      </c>
      <c r="D4753" s="35" t="s">
        <v>60</v>
      </c>
      <c r="E4753" s="35" t="s">
        <v>118</v>
      </c>
      <c r="F4753" s="35" t="s">
        <v>80</v>
      </c>
      <c r="G4753" s="35" t="s">
        <v>84</v>
      </c>
      <c r="H4753" s="37" t="s">
        <v>120</v>
      </c>
      <c r="I4753" s="35" t="s">
        <v>40</v>
      </c>
      <c r="J4753" s="34">
        <v>43655</v>
      </c>
      <c r="K4753" s="38" t="s">
        <v>115</v>
      </c>
      <c r="L4753" s="53">
        <f>IFERROR(WORKDAY(C4753,R4753,DiasNOLaborables),"")</f>
        <v>43658</v>
      </c>
      <c r="M4753" s="27" t="str">
        <f>+IF(C4753="","",IF(J4753="","",(IF(J4753&lt;=L4753,"A TIEMPO","FUERA DE TIEMPO"))))</f>
        <v>A TIEMPO</v>
      </c>
      <c r="N4753" s="27">
        <f>IF(J4753="","",NETWORKDAYS(Hoja1!C4188+1,Hoja1!J4188,DiasNOLaborables))</f>
        <v>8</v>
      </c>
      <c r="O4753" s="28" t="str">
        <f t="shared" si="148"/>
        <v/>
      </c>
      <c r="P4753" s="26"/>
      <c r="Q4753" s="26"/>
      <c r="R4753" s="26">
        <f t="shared" si="149"/>
        <v>10</v>
      </c>
    </row>
    <row r="4754" spans="1:18" ht="45" x14ac:dyDescent="0.25">
      <c r="A4754" s="52">
        <v>4744</v>
      </c>
      <c r="B4754" s="33">
        <v>20199050047442</v>
      </c>
      <c r="C4754" s="34">
        <v>43643</v>
      </c>
      <c r="D4754" s="35" t="s">
        <v>60</v>
      </c>
      <c r="E4754" s="35" t="s">
        <v>118</v>
      </c>
      <c r="F4754" s="35" t="s">
        <v>80</v>
      </c>
      <c r="G4754" s="35" t="s">
        <v>84</v>
      </c>
      <c r="H4754" s="37" t="s">
        <v>120</v>
      </c>
      <c r="I4754" s="35" t="s">
        <v>40</v>
      </c>
      <c r="J4754" s="34">
        <v>43657</v>
      </c>
      <c r="K4754" s="38" t="s">
        <v>115</v>
      </c>
      <c r="L4754" s="53">
        <f>IFERROR(WORKDAY(C4754,R4754,DiasNOLaborables),"")</f>
        <v>43658</v>
      </c>
      <c r="M4754" s="27" t="str">
        <f>+IF(C4754="","",IF(J4754="","",(IF(J4754&lt;=L4754,"A TIEMPO","FUERA DE TIEMPO"))))</f>
        <v>A TIEMPO</v>
      </c>
      <c r="N4754" s="27">
        <f>IF(J4754="","",NETWORKDAYS(Hoja1!C4189+1,Hoja1!J4189,DiasNOLaborables))</f>
        <v>8</v>
      </c>
      <c r="O4754" s="28" t="str">
        <f t="shared" si="148"/>
        <v/>
      </c>
      <c r="P4754" s="26"/>
      <c r="Q4754" s="26"/>
      <c r="R4754" s="26">
        <f t="shared" si="149"/>
        <v>10</v>
      </c>
    </row>
    <row r="4755" spans="1:18" ht="30" x14ac:dyDescent="0.25">
      <c r="A4755" s="52">
        <v>4745</v>
      </c>
      <c r="B4755" s="33">
        <v>20199050047542</v>
      </c>
      <c r="C4755" s="34">
        <v>43643</v>
      </c>
      <c r="D4755" s="35" t="s">
        <v>60</v>
      </c>
      <c r="E4755" s="35" t="s">
        <v>115</v>
      </c>
      <c r="F4755" s="35" t="s">
        <v>80</v>
      </c>
      <c r="G4755" s="35" t="s">
        <v>102</v>
      </c>
      <c r="H4755" s="37" t="s">
        <v>120</v>
      </c>
      <c r="I4755" s="35" t="s">
        <v>38</v>
      </c>
      <c r="J4755" s="34">
        <v>43643</v>
      </c>
      <c r="K4755" s="38" t="s">
        <v>115</v>
      </c>
      <c r="L4755" s="53">
        <f>IFERROR(WORKDAY(C4755,R4755,DiasNOLaborables),"")</f>
        <v>43658</v>
      </c>
      <c r="M4755" s="27" t="str">
        <f>+IF(C4755="","",IF(J4755="","",(IF(J4755&lt;=L4755,"A TIEMPO","FUERA DE TIEMPO"))))</f>
        <v>A TIEMPO</v>
      </c>
      <c r="N4755" s="27">
        <f>IF(J4755="","",NETWORKDAYS(Hoja1!C4190+1,Hoja1!J4190,DiasNOLaborables))</f>
        <v>10</v>
      </c>
      <c r="O4755" s="28" t="str">
        <f t="shared" si="148"/>
        <v/>
      </c>
      <c r="P4755" s="26"/>
      <c r="Q4755" s="26"/>
      <c r="R4755" s="26">
        <f t="shared" si="149"/>
        <v>10</v>
      </c>
    </row>
    <row r="4756" spans="1:18" ht="30" x14ac:dyDescent="0.25">
      <c r="A4756" s="52">
        <v>4746</v>
      </c>
      <c r="B4756" s="33">
        <v>20199050047572</v>
      </c>
      <c r="C4756" s="34">
        <v>43643</v>
      </c>
      <c r="D4756" s="35" t="s">
        <v>60</v>
      </c>
      <c r="E4756" s="35" t="s">
        <v>115</v>
      </c>
      <c r="F4756" s="35" t="s">
        <v>80</v>
      </c>
      <c r="G4756" s="35" t="s">
        <v>83</v>
      </c>
      <c r="H4756" s="37" t="s">
        <v>120</v>
      </c>
      <c r="I4756" s="35" t="s">
        <v>38</v>
      </c>
      <c r="J4756" s="34">
        <v>43655</v>
      </c>
      <c r="K4756" s="38" t="s">
        <v>114</v>
      </c>
      <c r="L4756" s="53">
        <f>IFERROR(WORKDAY(C4756,R4756,DiasNOLaborables),"")</f>
        <v>43658</v>
      </c>
      <c r="M4756" s="27" t="str">
        <f>+IF(C4756="","",IF(J4756="","",(IF(J4756&lt;=L4756,"A TIEMPO","FUERA DE TIEMPO"))))</f>
        <v>A TIEMPO</v>
      </c>
      <c r="N4756" s="27">
        <f>IF(J4756="","",NETWORKDAYS(Hoja1!C4191+1,Hoja1!J4191,DiasNOLaborables))</f>
        <v>10</v>
      </c>
      <c r="O4756" s="28" t="str">
        <f t="shared" si="148"/>
        <v/>
      </c>
      <c r="P4756" s="26"/>
      <c r="Q4756" s="26"/>
      <c r="R4756" s="26">
        <f t="shared" si="149"/>
        <v>10</v>
      </c>
    </row>
    <row r="4757" spans="1:18" ht="30" x14ac:dyDescent="0.25">
      <c r="A4757" s="52">
        <v>4747</v>
      </c>
      <c r="B4757" s="33">
        <v>20199050047602</v>
      </c>
      <c r="C4757" s="34">
        <v>43643</v>
      </c>
      <c r="D4757" s="35" t="s">
        <v>60</v>
      </c>
      <c r="E4757" s="35" t="s">
        <v>115</v>
      </c>
      <c r="F4757" s="35" t="s">
        <v>80</v>
      </c>
      <c r="G4757" s="35" t="s">
        <v>100</v>
      </c>
      <c r="H4757" s="37" t="s">
        <v>120</v>
      </c>
      <c r="I4757" s="35" t="s">
        <v>36</v>
      </c>
      <c r="J4757" s="34">
        <v>43657</v>
      </c>
      <c r="K4757" s="38" t="s">
        <v>115</v>
      </c>
      <c r="L4757" s="53">
        <f>IFERROR(WORKDAY(C4757,R4757,DiasNOLaborables),"")</f>
        <v>43658</v>
      </c>
      <c r="M4757" s="27" t="str">
        <f>+IF(C4757="","",IF(J4757="","",(IF(J4757&lt;=L4757,"A TIEMPO","FUERA DE TIEMPO"))))</f>
        <v>A TIEMPO</v>
      </c>
      <c r="N4757" s="27">
        <f>IF(J4757="","",NETWORKDAYS(Hoja1!C4192+1,Hoja1!J4192,DiasNOLaborables))</f>
        <v>4</v>
      </c>
      <c r="O4757" s="28" t="str">
        <f t="shared" si="148"/>
        <v/>
      </c>
      <c r="P4757" s="26"/>
      <c r="Q4757" s="26"/>
      <c r="R4757" s="26">
        <f t="shared" si="149"/>
        <v>10</v>
      </c>
    </row>
    <row r="4758" spans="1:18" ht="45" x14ac:dyDescent="0.25">
      <c r="A4758" s="52">
        <v>4748</v>
      </c>
      <c r="B4758" s="33">
        <v>20199050047642</v>
      </c>
      <c r="C4758" s="34">
        <v>43643</v>
      </c>
      <c r="D4758" s="35" t="s">
        <v>60</v>
      </c>
      <c r="E4758" s="35" t="s">
        <v>115</v>
      </c>
      <c r="F4758" s="35" t="s">
        <v>80</v>
      </c>
      <c r="G4758" s="35" t="s">
        <v>104</v>
      </c>
      <c r="H4758" s="37" t="s">
        <v>120</v>
      </c>
      <c r="I4758" s="35" t="s">
        <v>47</v>
      </c>
      <c r="J4758" s="34">
        <v>43654</v>
      </c>
      <c r="K4758" s="38" t="s">
        <v>115</v>
      </c>
      <c r="L4758" s="53">
        <f>IFERROR(WORKDAY(C4758,R4758,DiasNOLaborables),"")</f>
        <v>43658</v>
      </c>
      <c r="M4758" s="27" t="str">
        <f>+IF(C4758="","",IF(J4758="","",(IF(J4758&lt;=L4758,"A TIEMPO","FUERA DE TIEMPO"))))</f>
        <v>A TIEMPO</v>
      </c>
      <c r="N4758" s="27">
        <f>IF(J4758="","",NETWORKDAYS(Hoja1!C4193+1,Hoja1!J4193,DiasNOLaborables))</f>
        <v>4</v>
      </c>
      <c r="O4758" s="28" t="str">
        <f t="shared" si="148"/>
        <v/>
      </c>
      <c r="P4758" s="26"/>
      <c r="Q4758" s="26"/>
      <c r="R4758" s="26">
        <f t="shared" si="149"/>
        <v>10</v>
      </c>
    </row>
    <row r="4759" spans="1:18" ht="30" x14ac:dyDescent="0.25">
      <c r="A4759" s="52">
        <v>4749</v>
      </c>
      <c r="B4759" s="33">
        <v>20199050047682</v>
      </c>
      <c r="C4759" s="34">
        <v>43643</v>
      </c>
      <c r="D4759" s="35" t="s">
        <v>62</v>
      </c>
      <c r="E4759" s="35" t="s">
        <v>115</v>
      </c>
      <c r="F4759" s="35" t="s">
        <v>70</v>
      </c>
      <c r="G4759" s="35" t="s">
        <v>89</v>
      </c>
      <c r="H4759" s="37" t="s">
        <v>120</v>
      </c>
      <c r="I4759" s="35" t="s">
        <v>37</v>
      </c>
      <c r="J4759" s="34">
        <v>43657</v>
      </c>
      <c r="K4759" s="38" t="s">
        <v>115</v>
      </c>
      <c r="L4759" s="53">
        <f>IFERROR(WORKDAY(C4759,R4759,DiasNOLaborables),"")</f>
        <v>43689</v>
      </c>
      <c r="M4759" s="27" t="str">
        <f>+IF(C4759="","",IF(J4759="","",(IF(J4759&lt;=L4759,"A TIEMPO","FUERA DE TIEMPO"))))</f>
        <v>A TIEMPO</v>
      </c>
      <c r="N4759" s="27">
        <f>IF(J4759="","",NETWORKDAYS(Hoja1!C4194+1,Hoja1!J4194,DiasNOLaborables))</f>
        <v>5</v>
      </c>
      <c r="O4759" s="28" t="str">
        <f t="shared" si="148"/>
        <v/>
      </c>
      <c r="P4759" s="26"/>
      <c r="Q4759" s="26"/>
      <c r="R4759" s="26">
        <f t="shared" si="149"/>
        <v>30</v>
      </c>
    </row>
    <row r="4760" spans="1:18" ht="30" x14ac:dyDescent="0.25">
      <c r="A4760" s="52">
        <v>4750</v>
      </c>
      <c r="B4760" s="33">
        <v>20199910069692</v>
      </c>
      <c r="C4760" s="34">
        <v>43643</v>
      </c>
      <c r="D4760" s="35" t="s">
        <v>62</v>
      </c>
      <c r="E4760" s="35" t="s">
        <v>114</v>
      </c>
      <c r="F4760" s="35" t="s">
        <v>73</v>
      </c>
      <c r="G4760" s="35" t="s">
        <v>89</v>
      </c>
      <c r="H4760" s="37" t="s">
        <v>120</v>
      </c>
      <c r="I4760" s="35" t="s">
        <v>37</v>
      </c>
      <c r="J4760" s="34">
        <v>43663</v>
      </c>
      <c r="K4760" s="38" t="s">
        <v>114</v>
      </c>
      <c r="L4760" s="53">
        <f>IFERROR(WORKDAY(C4760,R4760,DiasNOLaborables),"")</f>
        <v>43665</v>
      </c>
      <c r="M4760" s="27" t="str">
        <f>+IF(C4760="","",IF(J4760="","",(IF(J4760&lt;=L4760,"A TIEMPO","FUERA DE TIEMPO"))))</f>
        <v>A TIEMPO</v>
      </c>
      <c r="N4760" s="27">
        <f>IF(J4760="","",NETWORKDAYS(Hoja1!C4246+1,Hoja1!J4246,DiasNOLaborables))</f>
        <v>9</v>
      </c>
      <c r="O4760" s="28" t="str">
        <f t="shared" si="148"/>
        <v/>
      </c>
      <c r="P4760" s="26"/>
      <c r="Q4760" s="26"/>
      <c r="R4760" s="26">
        <f t="shared" si="149"/>
        <v>15</v>
      </c>
    </row>
    <row r="4761" spans="1:18" ht="60" x14ac:dyDescent="0.25">
      <c r="A4761" s="52">
        <v>4751</v>
      </c>
      <c r="B4761" s="33">
        <v>20190627153726</v>
      </c>
      <c r="C4761" s="34">
        <v>43643</v>
      </c>
      <c r="D4761" s="35" t="s">
        <v>62</v>
      </c>
      <c r="E4761" s="35" t="s">
        <v>119</v>
      </c>
      <c r="F4761" s="35" t="s">
        <v>80</v>
      </c>
      <c r="G4761" s="35" t="s">
        <v>104</v>
      </c>
      <c r="H4761" s="37" t="s">
        <v>121</v>
      </c>
      <c r="I4761" s="35" t="s">
        <v>39</v>
      </c>
      <c r="J4761" s="34">
        <v>43628</v>
      </c>
      <c r="K4761" s="38" t="s">
        <v>115</v>
      </c>
      <c r="L4761" s="53">
        <f>IFERROR(WORKDAY(C4761,R4761,DiasNOLaborables),"")</f>
        <v>43658</v>
      </c>
      <c r="M4761" s="27" t="str">
        <f>+IF(C4761="","",IF(J4761="","",(IF(J4761&lt;=L4761,"A TIEMPO","FUERA DE TIEMPO"))))</f>
        <v>A TIEMPO</v>
      </c>
      <c r="N4761" s="27">
        <f>IF(J4761="","",NETWORKDAYS(Hoja1!C4795+1,Hoja1!J4795,DiasNOLaborables))</f>
        <v>5</v>
      </c>
      <c r="O4761" s="28" t="str">
        <f t="shared" si="148"/>
        <v/>
      </c>
      <c r="P4761" s="26"/>
      <c r="Q4761" s="26"/>
      <c r="R4761" s="26">
        <f t="shared" si="149"/>
        <v>10</v>
      </c>
    </row>
    <row r="4762" spans="1:18" ht="60" x14ac:dyDescent="0.25">
      <c r="A4762" s="52">
        <v>4752</v>
      </c>
      <c r="B4762" s="33">
        <v>20190627125750</v>
      </c>
      <c r="C4762" s="34">
        <v>43643</v>
      </c>
      <c r="D4762" s="35" t="s">
        <v>60</v>
      </c>
      <c r="E4762" s="35" t="s">
        <v>119</v>
      </c>
      <c r="F4762" s="35" t="s">
        <v>80</v>
      </c>
      <c r="G4762" s="35" t="s">
        <v>104</v>
      </c>
      <c r="H4762" s="37" t="s">
        <v>121</v>
      </c>
      <c r="I4762" s="35" t="s">
        <v>39</v>
      </c>
      <c r="J4762" s="34">
        <v>43628</v>
      </c>
      <c r="K4762" s="38" t="s">
        <v>115</v>
      </c>
      <c r="L4762" s="53">
        <f>IFERROR(WORKDAY(C4762,R4762,DiasNOLaborables),"")</f>
        <v>43658</v>
      </c>
      <c r="M4762" s="27" t="str">
        <f>+IF(C4762="","",IF(J4762="","",(IF(J4762&lt;=L4762,"A TIEMPO","FUERA DE TIEMPO"))))</f>
        <v>A TIEMPO</v>
      </c>
      <c r="N4762" s="27">
        <f>IF(J4762="","",NETWORKDAYS(Hoja1!C4796+1,Hoja1!J4796,DiasNOLaborables))</f>
        <v>11</v>
      </c>
      <c r="O4762" s="28" t="str">
        <f t="shared" si="148"/>
        <v/>
      </c>
      <c r="P4762" s="26"/>
      <c r="Q4762" s="26"/>
      <c r="R4762" s="26">
        <f t="shared" si="149"/>
        <v>10</v>
      </c>
    </row>
    <row r="4763" spans="1:18" ht="60" x14ac:dyDescent="0.25">
      <c r="A4763" s="52">
        <v>4753</v>
      </c>
      <c r="B4763" s="33">
        <v>20190627125250</v>
      </c>
      <c r="C4763" s="34">
        <v>43643</v>
      </c>
      <c r="D4763" s="35" t="s">
        <v>60</v>
      </c>
      <c r="E4763" s="35" t="s">
        <v>119</v>
      </c>
      <c r="F4763" s="35" t="s">
        <v>80</v>
      </c>
      <c r="G4763" s="35" t="s">
        <v>104</v>
      </c>
      <c r="H4763" s="37" t="s">
        <v>121</v>
      </c>
      <c r="I4763" s="35" t="s">
        <v>39</v>
      </c>
      <c r="J4763" s="34">
        <v>43628</v>
      </c>
      <c r="K4763" s="38" t="s">
        <v>115</v>
      </c>
      <c r="L4763" s="53">
        <f>IFERROR(WORKDAY(C4763,R4763,DiasNOLaborables),"")</f>
        <v>43658</v>
      </c>
      <c r="M4763" s="27" t="str">
        <f>+IF(C4763="","",IF(J4763="","",(IF(J4763&lt;=L4763,"A TIEMPO","FUERA DE TIEMPO"))))</f>
        <v>A TIEMPO</v>
      </c>
      <c r="N4763" s="27">
        <f>IF(J4763="","",NETWORKDAYS(Hoja1!C4797+1,Hoja1!J4797,DiasNOLaborables))</f>
        <v>8</v>
      </c>
      <c r="O4763" s="28" t="str">
        <f t="shared" si="148"/>
        <v/>
      </c>
      <c r="P4763" s="26"/>
      <c r="Q4763" s="26"/>
      <c r="R4763" s="26">
        <f t="shared" si="149"/>
        <v>10</v>
      </c>
    </row>
    <row r="4764" spans="1:18" ht="60" x14ac:dyDescent="0.25">
      <c r="A4764" s="52">
        <v>4754</v>
      </c>
      <c r="B4764" s="33">
        <v>20190627124430</v>
      </c>
      <c r="C4764" s="34">
        <v>43643</v>
      </c>
      <c r="D4764" s="35" t="s">
        <v>60</v>
      </c>
      <c r="E4764" s="35" t="s">
        <v>119</v>
      </c>
      <c r="F4764" s="35" t="s">
        <v>80</v>
      </c>
      <c r="G4764" s="35" t="s">
        <v>104</v>
      </c>
      <c r="H4764" s="37" t="s">
        <v>121</v>
      </c>
      <c r="I4764" s="35" t="s">
        <v>39</v>
      </c>
      <c r="J4764" s="34">
        <v>43628</v>
      </c>
      <c r="K4764" s="38" t="s">
        <v>115</v>
      </c>
      <c r="L4764" s="53">
        <f>IFERROR(WORKDAY(C4764,R4764,DiasNOLaborables),"")</f>
        <v>43658</v>
      </c>
      <c r="M4764" s="27" t="str">
        <f>+IF(C4764="","",IF(J4764="","",(IF(J4764&lt;=L4764,"A TIEMPO","FUERA DE TIEMPO"))))</f>
        <v>A TIEMPO</v>
      </c>
      <c r="N4764" s="27">
        <f>IF(J4764="","",NETWORKDAYS(Hoja1!C4798+1,Hoja1!J4798,DiasNOLaborables))</f>
        <v>8</v>
      </c>
      <c r="O4764" s="28" t="str">
        <f t="shared" si="148"/>
        <v/>
      </c>
      <c r="P4764" s="26"/>
      <c r="Q4764" s="26"/>
      <c r="R4764" s="26">
        <f t="shared" si="149"/>
        <v>10</v>
      </c>
    </row>
    <row r="4765" spans="1:18" ht="60" x14ac:dyDescent="0.25">
      <c r="A4765" s="52">
        <v>4755</v>
      </c>
      <c r="B4765" s="33">
        <v>20190627123538</v>
      </c>
      <c r="C4765" s="34">
        <v>43643</v>
      </c>
      <c r="D4765" s="35" t="s">
        <v>60</v>
      </c>
      <c r="E4765" s="35" t="s">
        <v>119</v>
      </c>
      <c r="F4765" s="35" t="s">
        <v>80</v>
      </c>
      <c r="G4765" s="35" t="s">
        <v>104</v>
      </c>
      <c r="H4765" s="37" t="s">
        <v>121</v>
      </c>
      <c r="I4765" s="35" t="s">
        <v>39</v>
      </c>
      <c r="J4765" s="34">
        <v>43628</v>
      </c>
      <c r="K4765" s="38" t="s">
        <v>115</v>
      </c>
      <c r="L4765" s="53">
        <f>IFERROR(WORKDAY(C4765,R4765,DiasNOLaborables),"")</f>
        <v>43658</v>
      </c>
      <c r="M4765" s="27" t="str">
        <f>+IF(C4765="","",IF(J4765="","",(IF(J4765&lt;=L4765,"A TIEMPO","FUERA DE TIEMPO"))))</f>
        <v>A TIEMPO</v>
      </c>
      <c r="N4765" s="27">
        <f>IF(J4765="","",NETWORKDAYS(Hoja1!C4799+1,Hoja1!J4799,DiasNOLaborables))</f>
        <v>6</v>
      </c>
      <c r="O4765" s="28" t="str">
        <f t="shared" si="148"/>
        <v/>
      </c>
      <c r="P4765" s="26"/>
      <c r="Q4765" s="26"/>
      <c r="R4765" s="26">
        <f t="shared" si="149"/>
        <v>10</v>
      </c>
    </row>
    <row r="4766" spans="1:18" ht="60" x14ac:dyDescent="0.25">
      <c r="A4766" s="52">
        <v>4756</v>
      </c>
      <c r="B4766" s="33">
        <v>20190627120305</v>
      </c>
      <c r="C4766" s="34">
        <v>43643</v>
      </c>
      <c r="D4766" s="35" t="s">
        <v>62</v>
      </c>
      <c r="E4766" s="35" t="s">
        <v>119</v>
      </c>
      <c r="F4766" s="35" t="s">
        <v>80</v>
      </c>
      <c r="G4766" s="35" t="s">
        <v>104</v>
      </c>
      <c r="H4766" s="37" t="s">
        <v>121</v>
      </c>
      <c r="I4766" s="35" t="s">
        <v>39</v>
      </c>
      <c r="J4766" s="34">
        <v>43628</v>
      </c>
      <c r="K4766" s="38" t="s">
        <v>115</v>
      </c>
      <c r="L4766" s="53">
        <f>IFERROR(WORKDAY(C4766,R4766,DiasNOLaborables),"")</f>
        <v>43658</v>
      </c>
      <c r="M4766" s="27" t="str">
        <f>+IF(C4766="","",IF(J4766="","",(IF(J4766&lt;=L4766,"A TIEMPO","FUERA DE TIEMPO"))))</f>
        <v>A TIEMPO</v>
      </c>
      <c r="N4766" s="27">
        <f>IF(J4766="","",NETWORKDAYS(Hoja1!C4800+1,Hoja1!J4800,DiasNOLaborables))</f>
        <v>10</v>
      </c>
      <c r="O4766" s="28" t="str">
        <f t="shared" si="148"/>
        <v/>
      </c>
      <c r="P4766" s="26"/>
      <c r="Q4766" s="26"/>
      <c r="R4766" s="26">
        <f t="shared" si="149"/>
        <v>10</v>
      </c>
    </row>
    <row r="4767" spans="1:18" ht="60" x14ac:dyDescent="0.25">
      <c r="A4767" s="52">
        <v>4757</v>
      </c>
      <c r="B4767" s="33">
        <v>20190627115845</v>
      </c>
      <c r="C4767" s="34">
        <v>43643</v>
      </c>
      <c r="D4767" s="35" t="s">
        <v>62</v>
      </c>
      <c r="E4767" s="35" t="s">
        <v>119</v>
      </c>
      <c r="F4767" s="35" t="s">
        <v>80</v>
      </c>
      <c r="G4767" s="35" t="s">
        <v>104</v>
      </c>
      <c r="H4767" s="37" t="s">
        <v>121</v>
      </c>
      <c r="I4767" s="35" t="s">
        <v>39</v>
      </c>
      <c r="J4767" s="34">
        <v>43628</v>
      </c>
      <c r="K4767" s="38" t="s">
        <v>115</v>
      </c>
      <c r="L4767" s="53">
        <f>IFERROR(WORKDAY(C4767,R4767,DiasNOLaborables),"")</f>
        <v>43658</v>
      </c>
      <c r="M4767" s="27" t="str">
        <f>+IF(C4767="","",IF(J4767="","",(IF(J4767&lt;=L4767,"A TIEMPO","FUERA DE TIEMPO"))))</f>
        <v>A TIEMPO</v>
      </c>
      <c r="N4767" s="27">
        <f>IF(J4767="","",NETWORKDAYS(Hoja1!C4801+1,Hoja1!J4801,DiasNOLaborables))</f>
        <v>3</v>
      </c>
      <c r="O4767" s="28" t="str">
        <f t="shared" si="148"/>
        <v/>
      </c>
      <c r="P4767" s="26"/>
      <c r="Q4767" s="26"/>
      <c r="R4767" s="26">
        <f t="shared" si="149"/>
        <v>10</v>
      </c>
    </row>
    <row r="4768" spans="1:18" ht="60" x14ac:dyDescent="0.25">
      <c r="A4768" s="52">
        <v>4758</v>
      </c>
      <c r="B4768" s="33">
        <v>20190627115654</v>
      </c>
      <c r="C4768" s="34">
        <v>43643</v>
      </c>
      <c r="D4768" s="35" t="s">
        <v>62</v>
      </c>
      <c r="E4768" s="35" t="s">
        <v>119</v>
      </c>
      <c r="F4768" s="35" t="s">
        <v>80</v>
      </c>
      <c r="G4768" s="35" t="s">
        <v>104</v>
      </c>
      <c r="H4768" s="37" t="s">
        <v>121</v>
      </c>
      <c r="I4768" s="35" t="s">
        <v>39</v>
      </c>
      <c r="J4768" s="34">
        <v>43628</v>
      </c>
      <c r="K4768" s="38" t="s">
        <v>115</v>
      </c>
      <c r="L4768" s="53">
        <f>IFERROR(WORKDAY(C4768,R4768,DiasNOLaborables),"")</f>
        <v>43658</v>
      </c>
      <c r="M4768" s="27" t="str">
        <f>+IF(C4768="","",IF(J4768="","",(IF(J4768&lt;=L4768,"A TIEMPO","FUERA DE TIEMPO"))))</f>
        <v>A TIEMPO</v>
      </c>
      <c r="N4768" s="27">
        <f>IF(J4768="","",NETWORKDAYS(Hoja1!C4802+1,Hoja1!J4802,DiasNOLaborables))</f>
        <v>0</v>
      </c>
      <c r="O4768" s="28" t="str">
        <f t="shared" si="148"/>
        <v/>
      </c>
      <c r="P4768" s="26"/>
      <c r="Q4768" s="26"/>
      <c r="R4768" s="26">
        <f t="shared" si="149"/>
        <v>10</v>
      </c>
    </row>
    <row r="4769" spans="1:18" ht="60" x14ac:dyDescent="0.25">
      <c r="A4769" s="52">
        <v>4759</v>
      </c>
      <c r="B4769" s="33">
        <v>20190627115117</v>
      </c>
      <c r="C4769" s="34">
        <v>43643</v>
      </c>
      <c r="D4769" s="35" t="s">
        <v>62</v>
      </c>
      <c r="E4769" s="35" t="s">
        <v>119</v>
      </c>
      <c r="F4769" s="35" t="s">
        <v>80</v>
      </c>
      <c r="G4769" s="35" t="s">
        <v>104</v>
      </c>
      <c r="H4769" s="37" t="s">
        <v>121</v>
      </c>
      <c r="I4769" s="35" t="s">
        <v>39</v>
      </c>
      <c r="J4769" s="34">
        <v>43628</v>
      </c>
      <c r="K4769" s="38" t="s">
        <v>115</v>
      </c>
      <c r="L4769" s="53">
        <f>IFERROR(WORKDAY(C4769,R4769,DiasNOLaborables),"")</f>
        <v>43658</v>
      </c>
      <c r="M4769" s="27" t="str">
        <f>+IF(C4769="","",IF(J4769="","",(IF(J4769&lt;=L4769,"A TIEMPO","FUERA DE TIEMPO"))))</f>
        <v>A TIEMPO</v>
      </c>
      <c r="N4769" s="27">
        <f>IF(J4769="","",NETWORKDAYS(Hoja1!C4803+1,Hoja1!J4803,DiasNOLaborables))</f>
        <v>3</v>
      </c>
      <c r="O4769" s="28" t="str">
        <f t="shared" si="148"/>
        <v/>
      </c>
      <c r="P4769" s="26"/>
      <c r="Q4769" s="26"/>
      <c r="R4769" s="26">
        <f t="shared" si="149"/>
        <v>10</v>
      </c>
    </row>
    <row r="4770" spans="1:18" ht="60" x14ac:dyDescent="0.25">
      <c r="A4770" s="52">
        <v>4760</v>
      </c>
      <c r="B4770" s="33">
        <v>20190627114538</v>
      </c>
      <c r="C4770" s="34">
        <v>43643</v>
      </c>
      <c r="D4770" s="35" t="s">
        <v>62</v>
      </c>
      <c r="E4770" s="35" t="s">
        <v>119</v>
      </c>
      <c r="F4770" s="35" t="s">
        <v>80</v>
      </c>
      <c r="G4770" s="35" t="s">
        <v>104</v>
      </c>
      <c r="H4770" s="37" t="s">
        <v>121</v>
      </c>
      <c r="I4770" s="35" t="s">
        <v>39</v>
      </c>
      <c r="J4770" s="34">
        <v>43628</v>
      </c>
      <c r="K4770" s="38" t="s">
        <v>115</v>
      </c>
      <c r="L4770" s="53">
        <f>IFERROR(WORKDAY(C4770,R4770,DiasNOLaborables),"")</f>
        <v>43658</v>
      </c>
      <c r="M4770" s="27" t="str">
        <f>+IF(C4770="","",IF(J4770="","",(IF(J4770&lt;=L4770,"A TIEMPO","FUERA DE TIEMPO"))))</f>
        <v>A TIEMPO</v>
      </c>
      <c r="N4770" s="27">
        <f>IF(J4770="","",NETWORKDAYS(Hoja1!C4804+1,Hoja1!J4804,DiasNOLaborables))</f>
        <v>3</v>
      </c>
      <c r="O4770" s="28" t="str">
        <f t="shared" si="148"/>
        <v/>
      </c>
      <c r="P4770" s="26"/>
      <c r="Q4770" s="26"/>
      <c r="R4770" s="26">
        <f t="shared" si="149"/>
        <v>10</v>
      </c>
    </row>
    <row r="4771" spans="1:18" ht="60" x14ac:dyDescent="0.25">
      <c r="A4771" s="52">
        <v>4761</v>
      </c>
      <c r="B4771" s="33">
        <v>20190627111520</v>
      </c>
      <c r="C4771" s="34">
        <v>43643</v>
      </c>
      <c r="D4771" s="35" t="s">
        <v>60</v>
      </c>
      <c r="E4771" s="35" t="s">
        <v>119</v>
      </c>
      <c r="F4771" s="35" t="s">
        <v>80</v>
      </c>
      <c r="G4771" s="35" t="s">
        <v>104</v>
      </c>
      <c r="H4771" s="37" t="s">
        <v>121</v>
      </c>
      <c r="I4771" s="35" t="s">
        <v>39</v>
      </c>
      <c r="J4771" s="34">
        <v>43628</v>
      </c>
      <c r="K4771" s="38" t="s">
        <v>115</v>
      </c>
      <c r="L4771" s="53">
        <f>IFERROR(WORKDAY(C4771,R4771,DiasNOLaborables),"")</f>
        <v>43658</v>
      </c>
      <c r="M4771" s="27" t="str">
        <f>+IF(C4771="","",IF(J4771="","",(IF(J4771&lt;=L4771,"A TIEMPO","FUERA DE TIEMPO"))))</f>
        <v>A TIEMPO</v>
      </c>
      <c r="N4771" s="27">
        <f>IF(J4771="","",NETWORKDAYS(Hoja1!C4805+1,Hoja1!J4805,DiasNOLaborables))</f>
        <v>3</v>
      </c>
      <c r="O4771" s="28" t="str">
        <f t="shared" si="148"/>
        <v/>
      </c>
      <c r="P4771" s="26"/>
      <c r="Q4771" s="26"/>
      <c r="R4771" s="26">
        <f t="shared" si="149"/>
        <v>10</v>
      </c>
    </row>
    <row r="4772" spans="1:18" ht="60" x14ac:dyDescent="0.25">
      <c r="A4772" s="52">
        <v>4762</v>
      </c>
      <c r="B4772" s="33">
        <v>20190627105959</v>
      </c>
      <c r="C4772" s="34">
        <v>43643</v>
      </c>
      <c r="D4772" s="35" t="s">
        <v>62</v>
      </c>
      <c r="E4772" s="35" t="s">
        <v>119</v>
      </c>
      <c r="F4772" s="35" t="s">
        <v>80</v>
      </c>
      <c r="G4772" s="35" t="s">
        <v>104</v>
      </c>
      <c r="H4772" s="37" t="s">
        <v>121</v>
      </c>
      <c r="I4772" s="35" t="s">
        <v>39</v>
      </c>
      <c r="J4772" s="34">
        <v>43628</v>
      </c>
      <c r="K4772" s="38" t="s">
        <v>115</v>
      </c>
      <c r="L4772" s="53">
        <f>IFERROR(WORKDAY(C4772,R4772,DiasNOLaborables),"")</f>
        <v>43658</v>
      </c>
      <c r="M4772" s="27" t="str">
        <f>+IF(C4772="","",IF(J4772="","",(IF(J4772&lt;=L4772,"A TIEMPO","FUERA DE TIEMPO"))))</f>
        <v>A TIEMPO</v>
      </c>
      <c r="N4772" s="27">
        <f>IF(J4772="","",NETWORKDAYS(Hoja1!C4806+1,Hoja1!J4806,DiasNOLaborables))</f>
        <v>4</v>
      </c>
      <c r="O4772" s="28" t="str">
        <f t="shared" si="148"/>
        <v/>
      </c>
      <c r="P4772" s="26"/>
      <c r="Q4772" s="26"/>
      <c r="R4772" s="26">
        <f t="shared" si="149"/>
        <v>10</v>
      </c>
    </row>
    <row r="4773" spans="1:18" ht="60" x14ac:dyDescent="0.25">
      <c r="A4773" s="52">
        <v>4763</v>
      </c>
      <c r="B4773" s="33">
        <v>20190627105836</v>
      </c>
      <c r="C4773" s="34">
        <v>43643</v>
      </c>
      <c r="D4773" s="35" t="s">
        <v>61</v>
      </c>
      <c r="E4773" s="35" t="s">
        <v>119</v>
      </c>
      <c r="F4773" s="35" t="s">
        <v>80</v>
      </c>
      <c r="G4773" s="35" t="s">
        <v>104</v>
      </c>
      <c r="H4773" s="37" t="s">
        <v>121</v>
      </c>
      <c r="I4773" s="35" t="s">
        <v>39</v>
      </c>
      <c r="J4773" s="34">
        <v>43628</v>
      </c>
      <c r="K4773" s="38" t="s">
        <v>115</v>
      </c>
      <c r="L4773" s="53">
        <f>IFERROR(WORKDAY(C4773,R4773,DiasNOLaborables),"")</f>
        <v>43658</v>
      </c>
      <c r="M4773" s="27" t="str">
        <f>+IF(C4773="","",IF(J4773="","",(IF(J4773&lt;=L4773,"A TIEMPO","FUERA DE TIEMPO"))))</f>
        <v>A TIEMPO</v>
      </c>
      <c r="N4773" s="27">
        <f>IF(J4773="","",NETWORKDAYS(Hoja1!C4807+1,Hoja1!J4807,DiasNOLaborables))</f>
        <v>4</v>
      </c>
      <c r="O4773" s="28" t="str">
        <f t="shared" si="148"/>
        <v/>
      </c>
      <c r="P4773" s="26"/>
      <c r="Q4773" s="26"/>
      <c r="R4773" s="26">
        <f t="shared" si="149"/>
        <v>10</v>
      </c>
    </row>
    <row r="4774" spans="1:18" ht="60" x14ac:dyDescent="0.25">
      <c r="A4774" s="52">
        <v>4764</v>
      </c>
      <c r="B4774" s="33">
        <v>20190627105720</v>
      </c>
      <c r="C4774" s="34">
        <v>43643</v>
      </c>
      <c r="D4774" s="35" t="s">
        <v>61</v>
      </c>
      <c r="E4774" s="35" t="s">
        <v>119</v>
      </c>
      <c r="F4774" s="35" t="s">
        <v>80</v>
      </c>
      <c r="G4774" s="35" t="s">
        <v>104</v>
      </c>
      <c r="H4774" s="37" t="s">
        <v>121</v>
      </c>
      <c r="I4774" s="35" t="s">
        <v>39</v>
      </c>
      <c r="J4774" s="34">
        <v>43628</v>
      </c>
      <c r="K4774" s="38" t="s">
        <v>115</v>
      </c>
      <c r="L4774" s="53">
        <f>IFERROR(WORKDAY(C4774,R4774,DiasNOLaborables),"")</f>
        <v>43658</v>
      </c>
      <c r="M4774" s="27" t="str">
        <f>+IF(C4774="","",IF(J4774="","",(IF(J4774&lt;=L4774,"A TIEMPO","FUERA DE TIEMPO"))))</f>
        <v>A TIEMPO</v>
      </c>
      <c r="N4774" s="27">
        <f>IF(J4774="","",NETWORKDAYS(Hoja1!C4808+1,Hoja1!J4808,DiasNOLaborables))</f>
        <v>4</v>
      </c>
      <c r="O4774" s="28" t="str">
        <f t="shared" si="148"/>
        <v/>
      </c>
      <c r="P4774" s="26"/>
      <c r="Q4774" s="26"/>
      <c r="R4774" s="26">
        <f t="shared" si="149"/>
        <v>10</v>
      </c>
    </row>
    <row r="4775" spans="1:18" ht="60" x14ac:dyDescent="0.25">
      <c r="A4775" s="52">
        <v>4765</v>
      </c>
      <c r="B4775" s="33">
        <v>20190627105619</v>
      </c>
      <c r="C4775" s="34">
        <v>43643</v>
      </c>
      <c r="D4775" s="35" t="s">
        <v>61</v>
      </c>
      <c r="E4775" s="35" t="s">
        <v>119</v>
      </c>
      <c r="F4775" s="35" t="s">
        <v>80</v>
      </c>
      <c r="G4775" s="35" t="s">
        <v>104</v>
      </c>
      <c r="H4775" s="37" t="s">
        <v>121</v>
      </c>
      <c r="I4775" s="35" t="s">
        <v>39</v>
      </c>
      <c r="J4775" s="34">
        <v>43628</v>
      </c>
      <c r="K4775" s="38" t="s">
        <v>115</v>
      </c>
      <c r="L4775" s="53">
        <f>IFERROR(WORKDAY(C4775,R4775,DiasNOLaborables),"")</f>
        <v>43658</v>
      </c>
      <c r="M4775" s="27" t="str">
        <f>+IF(C4775="","",IF(J4775="","",(IF(J4775&lt;=L4775,"A TIEMPO","FUERA DE TIEMPO"))))</f>
        <v>A TIEMPO</v>
      </c>
      <c r="N4775" s="27">
        <f>IF(J4775="","",NETWORKDAYS(Hoja1!C4809+1,Hoja1!J4809,DiasNOLaborables))</f>
        <v>-12</v>
      </c>
      <c r="O4775" s="28" t="str">
        <f t="shared" si="148"/>
        <v/>
      </c>
      <c r="P4775" s="26"/>
      <c r="Q4775" s="26"/>
      <c r="R4775" s="26">
        <f t="shared" si="149"/>
        <v>10</v>
      </c>
    </row>
    <row r="4776" spans="1:18" ht="60" x14ac:dyDescent="0.25">
      <c r="A4776" s="52">
        <v>4766</v>
      </c>
      <c r="B4776" s="33">
        <v>20190627105459</v>
      </c>
      <c r="C4776" s="34">
        <v>43643</v>
      </c>
      <c r="D4776" s="35" t="s">
        <v>61</v>
      </c>
      <c r="E4776" s="35" t="s">
        <v>119</v>
      </c>
      <c r="F4776" s="35" t="s">
        <v>80</v>
      </c>
      <c r="G4776" s="35" t="s">
        <v>104</v>
      </c>
      <c r="H4776" s="37" t="s">
        <v>121</v>
      </c>
      <c r="I4776" s="35" t="s">
        <v>39</v>
      </c>
      <c r="J4776" s="34">
        <v>43628</v>
      </c>
      <c r="K4776" s="38" t="s">
        <v>115</v>
      </c>
      <c r="L4776" s="53">
        <f>IFERROR(WORKDAY(C4776,R4776,DiasNOLaborables),"")</f>
        <v>43658</v>
      </c>
      <c r="M4776" s="27" t="str">
        <f>+IF(C4776="","",IF(J4776="","",(IF(J4776&lt;=L4776,"A TIEMPO","FUERA DE TIEMPO"))))</f>
        <v>A TIEMPO</v>
      </c>
      <c r="N4776" s="27">
        <f>IF(J4776="","",NETWORKDAYS(Hoja1!C4810+1,Hoja1!J4810,DiasNOLaborables))</f>
        <v>-12</v>
      </c>
      <c r="O4776" s="28" t="str">
        <f t="shared" si="148"/>
        <v/>
      </c>
      <c r="P4776" s="26"/>
      <c r="Q4776" s="26"/>
      <c r="R4776" s="26">
        <f t="shared" si="149"/>
        <v>10</v>
      </c>
    </row>
    <row r="4777" spans="1:18" ht="60" x14ac:dyDescent="0.25">
      <c r="A4777" s="52">
        <v>4767</v>
      </c>
      <c r="B4777" s="33">
        <v>20190627105256</v>
      </c>
      <c r="C4777" s="34">
        <v>43643</v>
      </c>
      <c r="D4777" s="35" t="s">
        <v>61</v>
      </c>
      <c r="E4777" s="35" t="s">
        <v>119</v>
      </c>
      <c r="F4777" s="35" t="s">
        <v>80</v>
      </c>
      <c r="G4777" s="35" t="s">
        <v>104</v>
      </c>
      <c r="H4777" s="37" t="s">
        <v>121</v>
      </c>
      <c r="I4777" s="35" t="s">
        <v>39</v>
      </c>
      <c r="J4777" s="34">
        <v>43628</v>
      </c>
      <c r="K4777" s="38" t="s">
        <v>115</v>
      </c>
      <c r="L4777" s="53">
        <f>IFERROR(WORKDAY(C4777,R4777,DiasNOLaborables),"")</f>
        <v>43658</v>
      </c>
      <c r="M4777" s="27" t="str">
        <f>+IF(C4777="","",IF(J4777="","",(IF(J4777&lt;=L4777,"A TIEMPO","FUERA DE TIEMPO"))))</f>
        <v>A TIEMPO</v>
      </c>
      <c r="N4777" s="27">
        <f>IF(J4777="","",NETWORKDAYS(Hoja1!C4811+1,Hoja1!J4811,DiasNOLaborables))</f>
        <v>-12</v>
      </c>
      <c r="O4777" s="28" t="str">
        <f t="shared" si="148"/>
        <v/>
      </c>
      <c r="P4777" s="26"/>
      <c r="Q4777" s="26"/>
      <c r="R4777" s="26">
        <f t="shared" si="149"/>
        <v>10</v>
      </c>
    </row>
    <row r="4778" spans="1:18" ht="60" x14ac:dyDescent="0.25">
      <c r="A4778" s="52">
        <v>4768</v>
      </c>
      <c r="B4778" s="33">
        <v>20190627094912</v>
      </c>
      <c r="C4778" s="34">
        <v>43643</v>
      </c>
      <c r="D4778" s="35" t="s">
        <v>60</v>
      </c>
      <c r="E4778" s="35" t="s">
        <v>119</v>
      </c>
      <c r="F4778" s="35" t="s">
        <v>80</v>
      </c>
      <c r="G4778" s="35" t="s">
        <v>104</v>
      </c>
      <c r="H4778" s="37" t="s">
        <v>121</v>
      </c>
      <c r="I4778" s="35" t="s">
        <v>39</v>
      </c>
      <c r="J4778" s="34">
        <v>43628</v>
      </c>
      <c r="K4778" s="38" t="s">
        <v>115</v>
      </c>
      <c r="L4778" s="53">
        <f>IFERROR(WORKDAY(C4778,R4778,DiasNOLaborables),"")</f>
        <v>43658</v>
      </c>
      <c r="M4778" s="27" t="str">
        <f>+IF(C4778="","",IF(J4778="","",(IF(J4778&lt;=L4778,"A TIEMPO","FUERA DE TIEMPO"))))</f>
        <v>A TIEMPO</v>
      </c>
      <c r="N4778" s="27">
        <f>IF(J4778="","",NETWORKDAYS(Hoja1!C4812+1,Hoja1!J4812,DiasNOLaborables))</f>
        <v>-12</v>
      </c>
      <c r="O4778" s="28" t="str">
        <f t="shared" si="148"/>
        <v/>
      </c>
      <c r="P4778" s="26"/>
      <c r="Q4778" s="26"/>
      <c r="R4778" s="26">
        <f t="shared" si="149"/>
        <v>10</v>
      </c>
    </row>
    <row r="4779" spans="1:18" ht="60" x14ac:dyDescent="0.25">
      <c r="A4779" s="52">
        <v>4769</v>
      </c>
      <c r="B4779" s="33">
        <v>20190627092904</v>
      </c>
      <c r="C4779" s="34">
        <v>43643</v>
      </c>
      <c r="D4779" s="35" t="s">
        <v>62</v>
      </c>
      <c r="E4779" s="35" t="s">
        <v>119</v>
      </c>
      <c r="F4779" s="35" t="s">
        <v>80</v>
      </c>
      <c r="G4779" s="35" t="s">
        <v>104</v>
      </c>
      <c r="H4779" s="37" t="s">
        <v>121</v>
      </c>
      <c r="I4779" s="35" t="s">
        <v>39</v>
      </c>
      <c r="J4779" s="34">
        <v>43628</v>
      </c>
      <c r="K4779" s="38" t="s">
        <v>115</v>
      </c>
      <c r="L4779" s="53">
        <f>IFERROR(WORKDAY(C4779,R4779,DiasNOLaborables),"")</f>
        <v>43658</v>
      </c>
      <c r="M4779" s="27" t="str">
        <f>+IF(C4779="","",IF(J4779="","",(IF(J4779&lt;=L4779,"A TIEMPO","FUERA DE TIEMPO"))))</f>
        <v>A TIEMPO</v>
      </c>
      <c r="N4779" s="27">
        <f>IF(J4779="","",NETWORKDAYS(Hoja1!C4813+1,Hoja1!J4813,DiasNOLaborables))</f>
        <v>-12</v>
      </c>
      <c r="O4779" s="28" t="str">
        <f t="shared" si="148"/>
        <v/>
      </c>
      <c r="P4779" s="26"/>
      <c r="Q4779" s="26"/>
      <c r="R4779" s="26">
        <f t="shared" si="149"/>
        <v>10</v>
      </c>
    </row>
    <row r="4780" spans="1:18" ht="30" x14ac:dyDescent="0.25">
      <c r="A4780" s="52">
        <v>4770</v>
      </c>
      <c r="B4780" s="33">
        <v>20199050047692</v>
      </c>
      <c r="C4780" s="34">
        <v>43644</v>
      </c>
      <c r="D4780" s="35" t="s">
        <v>60</v>
      </c>
      <c r="E4780" s="35" t="s">
        <v>115</v>
      </c>
      <c r="F4780" s="35" t="s">
        <v>80</v>
      </c>
      <c r="G4780" s="35" t="s">
        <v>83</v>
      </c>
      <c r="H4780" s="37" t="s">
        <v>120</v>
      </c>
      <c r="I4780" s="35" t="s">
        <v>38</v>
      </c>
      <c r="J4780" s="34">
        <v>43655</v>
      </c>
      <c r="K4780" s="38" t="s">
        <v>115</v>
      </c>
      <c r="L4780" s="53">
        <f>IFERROR(WORKDAY(C4780,R4780,DiasNOLaborables),"")</f>
        <v>43661</v>
      </c>
      <c r="M4780" s="27" t="str">
        <f>+IF(C4780="","",IF(J4780="","",(IF(J4780&lt;=L4780,"A TIEMPO","FUERA DE TIEMPO"))))</f>
        <v>A TIEMPO</v>
      </c>
      <c r="N4780" s="27">
        <f>IF(J4780="","",NETWORKDAYS(Hoja1!C4195+1,Hoja1!J4195,DiasNOLaborables))</f>
        <v>4</v>
      </c>
      <c r="O4780" s="28" t="str">
        <f t="shared" si="148"/>
        <v/>
      </c>
      <c r="P4780" s="26"/>
      <c r="Q4780" s="26"/>
      <c r="R4780" s="26">
        <f t="shared" si="149"/>
        <v>10</v>
      </c>
    </row>
    <row r="4781" spans="1:18" ht="30" x14ac:dyDescent="0.25">
      <c r="A4781" s="52">
        <v>4771</v>
      </c>
      <c r="B4781" s="33">
        <v>20199050047702</v>
      </c>
      <c r="C4781" s="34">
        <v>43644</v>
      </c>
      <c r="D4781" s="35" t="s">
        <v>60</v>
      </c>
      <c r="E4781" s="35" t="s">
        <v>115</v>
      </c>
      <c r="F4781" s="35" t="s">
        <v>80</v>
      </c>
      <c r="G4781" s="35" t="s">
        <v>91</v>
      </c>
      <c r="H4781" s="37" t="s">
        <v>120</v>
      </c>
      <c r="I4781" s="35" t="s">
        <v>37</v>
      </c>
      <c r="J4781" s="34">
        <v>43644</v>
      </c>
      <c r="K4781" s="38" t="s">
        <v>115</v>
      </c>
      <c r="L4781" s="53">
        <f>IFERROR(WORKDAY(C4781,R4781,DiasNOLaborables),"")</f>
        <v>43661</v>
      </c>
      <c r="M4781" s="27" t="str">
        <f>+IF(C4781="","",IF(J4781="","",(IF(J4781&lt;=L4781,"A TIEMPO","FUERA DE TIEMPO"))))</f>
        <v>A TIEMPO</v>
      </c>
      <c r="N4781" s="27">
        <f>IF(J4781="","",NETWORKDAYS(Hoja1!C4196+1,Hoja1!J4196,DiasNOLaborables))</f>
        <v>6</v>
      </c>
      <c r="O4781" s="28" t="str">
        <f t="shared" si="148"/>
        <v/>
      </c>
      <c r="P4781" s="26"/>
      <c r="Q4781" s="26"/>
      <c r="R4781" s="26">
        <f t="shared" si="149"/>
        <v>10</v>
      </c>
    </row>
    <row r="4782" spans="1:18" ht="45" x14ac:dyDescent="0.25">
      <c r="A4782" s="52">
        <v>4772</v>
      </c>
      <c r="B4782" s="33">
        <v>20199050047712</v>
      </c>
      <c r="C4782" s="34">
        <v>43644</v>
      </c>
      <c r="D4782" s="35" t="s">
        <v>60</v>
      </c>
      <c r="E4782" s="35" t="s">
        <v>115</v>
      </c>
      <c r="F4782" s="35" t="s">
        <v>80</v>
      </c>
      <c r="G4782" s="35" t="s">
        <v>34</v>
      </c>
      <c r="H4782" s="37" t="s">
        <v>120</v>
      </c>
      <c r="I4782" s="35" t="s">
        <v>49</v>
      </c>
      <c r="J4782" s="34">
        <v>43655</v>
      </c>
      <c r="K4782" s="38" t="s">
        <v>115</v>
      </c>
      <c r="L4782" s="53">
        <f>IFERROR(WORKDAY(C4782,R4782,DiasNOLaborables),"")</f>
        <v>43661</v>
      </c>
      <c r="M4782" s="27" t="str">
        <f>+IF(C4782="","",IF(J4782="","",(IF(J4782&lt;=L4782,"A TIEMPO","FUERA DE TIEMPO"))))</f>
        <v>A TIEMPO</v>
      </c>
      <c r="N4782" s="27">
        <f>IF(J4782="","",NETWORKDAYS(Hoja1!C4197+1,Hoja1!J4197,DiasNOLaborables))</f>
        <v>6</v>
      </c>
      <c r="O4782" s="28" t="str">
        <f t="shared" si="148"/>
        <v/>
      </c>
      <c r="P4782" s="26"/>
      <c r="Q4782" s="26"/>
      <c r="R4782" s="26">
        <f t="shared" si="149"/>
        <v>10</v>
      </c>
    </row>
    <row r="4783" spans="1:18" ht="45" x14ac:dyDescent="0.25">
      <c r="A4783" s="52">
        <v>4773</v>
      </c>
      <c r="B4783" s="33">
        <v>20199050047882</v>
      </c>
      <c r="C4783" s="34">
        <v>43644</v>
      </c>
      <c r="D4783" s="35" t="s">
        <v>60</v>
      </c>
      <c r="E4783" s="35" t="s">
        <v>115</v>
      </c>
      <c r="F4783" s="35" t="s">
        <v>80</v>
      </c>
      <c r="G4783" s="35" t="s">
        <v>104</v>
      </c>
      <c r="H4783" s="37" t="s">
        <v>121</v>
      </c>
      <c r="I4783" s="35" t="s">
        <v>39</v>
      </c>
      <c r="J4783" s="34">
        <v>43649</v>
      </c>
      <c r="K4783" s="38" t="s">
        <v>115</v>
      </c>
      <c r="L4783" s="53">
        <f>IFERROR(WORKDAY(C4783,R4783,DiasNOLaborables),"")</f>
        <v>43661</v>
      </c>
      <c r="M4783" s="27" t="str">
        <f>+IF(C4783="","",IF(J4783="","",(IF(J4783&lt;=L4783,"A TIEMPO","FUERA DE TIEMPO"))))</f>
        <v>A TIEMPO</v>
      </c>
      <c r="N4783" s="27">
        <f>IF(J4783="","",NETWORKDAYS(Hoja1!C4198+1,Hoja1!J4198,DiasNOLaborables))</f>
        <v>7</v>
      </c>
      <c r="O4783" s="28" t="str">
        <f t="shared" si="148"/>
        <v/>
      </c>
      <c r="P4783" s="26"/>
      <c r="Q4783" s="26"/>
      <c r="R4783" s="26">
        <f t="shared" si="149"/>
        <v>10</v>
      </c>
    </row>
    <row r="4784" spans="1:18" ht="45" x14ac:dyDescent="0.25">
      <c r="A4784" s="52">
        <v>4774</v>
      </c>
      <c r="B4784" s="33">
        <v>20199050047892</v>
      </c>
      <c r="C4784" s="34">
        <v>43644</v>
      </c>
      <c r="D4784" s="35" t="s">
        <v>60</v>
      </c>
      <c r="E4784" s="35" t="s">
        <v>115</v>
      </c>
      <c r="F4784" s="35" t="s">
        <v>80</v>
      </c>
      <c r="G4784" s="35" t="s">
        <v>104</v>
      </c>
      <c r="H4784" s="37" t="s">
        <v>121</v>
      </c>
      <c r="I4784" s="35" t="s">
        <v>39</v>
      </c>
      <c r="J4784" s="34">
        <v>43649</v>
      </c>
      <c r="K4784" s="38" t="s">
        <v>115</v>
      </c>
      <c r="L4784" s="53">
        <f>IFERROR(WORKDAY(C4784,R4784,DiasNOLaborables),"")</f>
        <v>43661</v>
      </c>
      <c r="M4784" s="27" t="str">
        <f>+IF(C4784="","",IF(J4784="","",(IF(J4784&lt;=L4784,"A TIEMPO","FUERA DE TIEMPO"))))</f>
        <v>A TIEMPO</v>
      </c>
      <c r="N4784" s="27">
        <f>IF(J4784="","",NETWORKDAYS(Hoja1!C4199+1,Hoja1!J4199,DiasNOLaborables))</f>
        <v>7</v>
      </c>
      <c r="O4784" s="28" t="str">
        <f t="shared" si="148"/>
        <v/>
      </c>
      <c r="P4784" s="26"/>
      <c r="Q4784" s="26"/>
      <c r="R4784" s="26">
        <f t="shared" si="149"/>
        <v>10</v>
      </c>
    </row>
    <row r="4785" spans="1:18" ht="45" x14ac:dyDescent="0.25">
      <c r="A4785" s="52">
        <v>4775</v>
      </c>
      <c r="B4785" s="33">
        <v>20199050047902</v>
      </c>
      <c r="C4785" s="34">
        <v>43644</v>
      </c>
      <c r="D4785" s="35" t="s">
        <v>60</v>
      </c>
      <c r="E4785" s="35" t="s">
        <v>115</v>
      </c>
      <c r="F4785" s="35" t="s">
        <v>80</v>
      </c>
      <c r="G4785" s="35" t="s">
        <v>104</v>
      </c>
      <c r="H4785" s="37" t="s">
        <v>121</v>
      </c>
      <c r="I4785" s="35" t="s">
        <v>39</v>
      </c>
      <c r="J4785" s="34">
        <v>43649</v>
      </c>
      <c r="K4785" s="38" t="s">
        <v>115</v>
      </c>
      <c r="L4785" s="53">
        <f>IFERROR(WORKDAY(C4785,R4785,DiasNOLaborables),"")</f>
        <v>43661</v>
      </c>
      <c r="M4785" s="27" t="str">
        <f>+IF(C4785="","",IF(J4785="","",(IF(J4785&lt;=L4785,"A TIEMPO","FUERA DE TIEMPO"))))</f>
        <v>A TIEMPO</v>
      </c>
      <c r="N4785" s="27">
        <f>IF(J4785="","",NETWORKDAYS(Hoja1!C4200+1,Hoja1!J4200,DiasNOLaborables))</f>
        <v>8</v>
      </c>
      <c r="O4785" s="28" t="str">
        <f t="shared" si="148"/>
        <v/>
      </c>
      <c r="P4785" s="26"/>
      <c r="Q4785" s="26"/>
      <c r="R4785" s="26">
        <f t="shared" si="149"/>
        <v>10</v>
      </c>
    </row>
    <row r="4786" spans="1:18" ht="45" x14ac:dyDescent="0.25">
      <c r="A4786" s="52">
        <v>4776</v>
      </c>
      <c r="B4786" s="33">
        <v>20199050047912</v>
      </c>
      <c r="C4786" s="34">
        <v>43644</v>
      </c>
      <c r="D4786" s="35" t="s">
        <v>61</v>
      </c>
      <c r="E4786" s="35" t="s">
        <v>115</v>
      </c>
      <c r="F4786" s="35" t="s">
        <v>80</v>
      </c>
      <c r="G4786" s="35" t="s">
        <v>104</v>
      </c>
      <c r="H4786" s="37" t="s">
        <v>121</v>
      </c>
      <c r="I4786" s="35" t="s">
        <v>39</v>
      </c>
      <c r="J4786" s="34">
        <v>43649</v>
      </c>
      <c r="K4786" s="38" t="s">
        <v>115</v>
      </c>
      <c r="L4786" s="53">
        <f>IFERROR(WORKDAY(C4786,R4786,DiasNOLaborables),"")</f>
        <v>43661</v>
      </c>
      <c r="M4786" s="27" t="str">
        <f>+IF(C4786="","",IF(J4786="","",(IF(J4786&lt;=L4786,"A TIEMPO","FUERA DE TIEMPO"))))</f>
        <v>A TIEMPO</v>
      </c>
      <c r="N4786" s="27">
        <f>IF(J4786="","",NETWORKDAYS(Hoja1!C4201+1,Hoja1!J4201,DiasNOLaborables))</f>
        <v>7</v>
      </c>
      <c r="O4786" s="28" t="str">
        <f t="shared" si="148"/>
        <v/>
      </c>
      <c r="P4786" s="26"/>
      <c r="Q4786" s="26"/>
      <c r="R4786" s="26">
        <f t="shared" si="149"/>
        <v>10</v>
      </c>
    </row>
    <row r="4787" spans="1:18" ht="45" x14ac:dyDescent="0.25">
      <c r="A4787" s="52">
        <v>4777</v>
      </c>
      <c r="B4787" s="33">
        <v>20199050047922</v>
      </c>
      <c r="C4787" s="34">
        <v>43644</v>
      </c>
      <c r="D4787" s="35" t="s">
        <v>60</v>
      </c>
      <c r="E4787" s="35" t="s">
        <v>115</v>
      </c>
      <c r="F4787" s="35" t="s">
        <v>80</v>
      </c>
      <c r="G4787" s="35" t="s">
        <v>104</v>
      </c>
      <c r="H4787" s="37" t="s">
        <v>121</v>
      </c>
      <c r="I4787" s="35" t="s">
        <v>39</v>
      </c>
      <c r="J4787" s="34">
        <v>43649</v>
      </c>
      <c r="K4787" s="38" t="s">
        <v>115</v>
      </c>
      <c r="L4787" s="53">
        <f>IFERROR(WORKDAY(C4787,R4787,DiasNOLaborables),"")</f>
        <v>43661</v>
      </c>
      <c r="M4787" s="27" t="str">
        <f>+IF(C4787="","",IF(J4787="","",(IF(J4787&lt;=L4787,"A TIEMPO","FUERA DE TIEMPO"))))</f>
        <v>A TIEMPO</v>
      </c>
      <c r="N4787" s="27">
        <f>IF(J4787="","",NETWORKDAYS(Hoja1!C4202+1,Hoja1!J4202,DiasNOLaborables))</f>
        <v>7</v>
      </c>
      <c r="O4787" s="28" t="str">
        <f t="shared" si="148"/>
        <v/>
      </c>
      <c r="P4787" s="26"/>
      <c r="Q4787" s="26"/>
      <c r="R4787" s="26">
        <f t="shared" si="149"/>
        <v>10</v>
      </c>
    </row>
    <row r="4788" spans="1:18" ht="45" x14ac:dyDescent="0.25">
      <c r="A4788" s="52">
        <v>4778</v>
      </c>
      <c r="B4788" s="33">
        <v>20199050047942</v>
      </c>
      <c r="C4788" s="34">
        <v>43644</v>
      </c>
      <c r="D4788" s="35" t="s">
        <v>60</v>
      </c>
      <c r="E4788" s="35" t="s">
        <v>115</v>
      </c>
      <c r="F4788" s="35" t="s">
        <v>80</v>
      </c>
      <c r="G4788" s="35" t="s">
        <v>104</v>
      </c>
      <c r="H4788" s="37" t="s">
        <v>121</v>
      </c>
      <c r="I4788" s="35" t="s">
        <v>39</v>
      </c>
      <c r="J4788" s="34">
        <v>43650</v>
      </c>
      <c r="K4788" s="38" t="s">
        <v>115</v>
      </c>
      <c r="L4788" s="53">
        <f>IFERROR(WORKDAY(C4788,R4788,DiasNOLaborables),"")</f>
        <v>43661</v>
      </c>
      <c r="M4788" s="27" t="str">
        <f>+IF(C4788="","",IF(J4788="","",(IF(J4788&lt;=L4788,"A TIEMPO","FUERA DE TIEMPO"))))</f>
        <v>A TIEMPO</v>
      </c>
      <c r="N4788" s="27">
        <f>IF(J4788="","",NETWORKDAYS(Hoja1!C4203+1,Hoja1!J4203,DiasNOLaborables))</f>
        <v>8</v>
      </c>
      <c r="O4788" s="28" t="str">
        <f t="shared" si="148"/>
        <v/>
      </c>
      <c r="P4788" s="26"/>
      <c r="Q4788" s="26"/>
      <c r="R4788" s="26">
        <f t="shared" si="149"/>
        <v>10</v>
      </c>
    </row>
    <row r="4789" spans="1:18" ht="45" x14ac:dyDescent="0.25">
      <c r="A4789" s="52">
        <v>4779</v>
      </c>
      <c r="B4789" s="33">
        <v>20199050047962</v>
      </c>
      <c r="C4789" s="34">
        <v>43644</v>
      </c>
      <c r="D4789" s="35" t="s">
        <v>60</v>
      </c>
      <c r="E4789" s="35" t="s">
        <v>115</v>
      </c>
      <c r="F4789" s="35" t="s">
        <v>80</v>
      </c>
      <c r="G4789" s="35" t="s">
        <v>104</v>
      </c>
      <c r="H4789" s="37" t="s">
        <v>121</v>
      </c>
      <c r="I4789" s="35" t="s">
        <v>39</v>
      </c>
      <c r="J4789" s="34">
        <v>43650</v>
      </c>
      <c r="K4789" s="38" t="s">
        <v>115</v>
      </c>
      <c r="L4789" s="53">
        <f>IFERROR(WORKDAY(C4789,R4789,DiasNOLaborables),"")</f>
        <v>43661</v>
      </c>
      <c r="M4789" s="27" t="str">
        <f>+IF(C4789="","",IF(J4789="","",(IF(J4789&lt;=L4789,"A TIEMPO","FUERA DE TIEMPO"))))</f>
        <v>A TIEMPO</v>
      </c>
      <c r="N4789" s="27">
        <f>IF(J4789="","",NETWORKDAYS(Hoja1!C4204+1,Hoja1!J4204,DiasNOLaborables))</f>
        <v>8</v>
      </c>
      <c r="O4789" s="28" t="str">
        <f t="shared" si="148"/>
        <v/>
      </c>
      <c r="P4789" s="26"/>
      <c r="Q4789" s="26"/>
      <c r="R4789" s="26">
        <f t="shared" si="149"/>
        <v>10</v>
      </c>
    </row>
    <row r="4790" spans="1:18" ht="30" x14ac:dyDescent="0.25">
      <c r="A4790" s="52">
        <v>4780</v>
      </c>
      <c r="B4790" s="33">
        <v>20199050047722</v>
      </c>
      <c r="C4790" s="34">
        <v>43644</v>
      </c>
      <c r="D4790" s="35" t="s">
        <v>60</v>
      </c>
      <c r="E4790" s="35" t="s">
        <v>115</v>
      </c>
      <c r="F4790" s="35" t="s">
        <v>70</v>
      </c>
      <c r="G4790" s="35" t="s">
        <v>89</v>
      </c>
      <c r="H4790" s="37" t="s">
        <v>120</v>
      </c>
      <c r="I4790" s="35" t="s">
        <v>37</v>
      </c>
      <c r="J4790" s="34">
        <v>43669</v>
      </c>
      <c r="K4790" s="38" t="s">
        <v>115</v>
      </c>
      <c r="L4790" s="53">
        <f>IFERROR(WORKDAY(C4790,R4790,DiasNOLaborables),"")</f>
        <v>43690</v>
      </c>
      <c r="M4790" s="27" t="str">
        <f>+IF(C4790="","",IF(J4790="","",(IF(J4790&lt;=L4790,"A TIEMPO","FUERA DE TIEMPO"))))</f>
        <v>A TIEMPO</v>
      </c>
      <c r="N4790" s="27">
        <f>IF(J4790="","",NETWORKDAYS(Hoja1!C4205+1,Hoja1!J4205,DiasNOLaborables))</f>
        <v>8</v>
      </c>
      <c r="O4790" s="28" t="str">
        <f t="shared" si="148"/>
        <v/>
      </c>
      <c r="P4790" s="26"/>
      <c r="Q4790" s="26"/>
      <c r="R4790" s="26">
        <f t="shared" si="149"/>
        <v>30</v>
      </c>
    </row>
    <row r="4791" spans="1:18" ht="30" x14ac:dyDescent="0.25">
      <c r="A4791" s="52">
        <v>4781</v>
      </c>
      <c r="B4791" s="33">
        <v>20199050047732</v>
      </c>
      <c r="C4791" s="34">
        <v>43644</v>
      </c>
      <c r="D4791" s="35" t="s">
        <v>60</v>
      </c>
      <c r="E4791" s="35" t="s">
        <v>115</v>
      </c>
      <c r="F4791" s="35" t="s">
        <v>80</v>
      </c>
      <c r="G4791" s="35" t="s">
        <v>83</v>
      </c>
      <c r="H4791" s="37" t="s">
        <v>120</v>
      </c>
      <c r="I4791" s="35" t="s">
        <v>38</v>
      </c>
      <c r="J4791" s="34">
        <v>43654</v>
      </c>
      <c r="K4791" s="38" t="s">
        <v>115</v>
      </c>
      <c r="L4791" s="53">
        <f>IFERROR(WORKDAY(C4791,R4791,DiasNOLaborables),"")</f>
        <v>43661</v>
      </c>
      <c r="M4791" s="27" t="str">
        <f>+IF(C4791="","",IF(J4791="","",(IF(J4791&lt;=L4791,"A TIEMPO","FUERA DE TIEMPO"))))</f>
        <v>A TIEMPO</v>
      </c>
      <c r="N4791" s="27">
        <f>IF(J4791="","",NETWORKDAYS(Hoja1!C4206+1,Hoja1!J4206,DiasNOLaborables))</f>
        <v>5</v>
      </c>
      <c r="O4791" s="28" t="str">
        <f t="shared" si="148"/>
        <v/>
      </c>
      <c r="P4791" s="26"/>
      <c r="Q4791" s="26"/>
      <c r="R4791" s="26">
        <f t="shared" si="149"/>
        <v>10</v>
      </c>
    </row>
    <row r="4792" spans="1:18" ht="30" x14ac:dyDescent="0.25">
      <c r="A4792" s="52">
        <v>4782</v>
      </c>
      <c r="B4792" s="33">
        <v>20199050047802</v>
      </c>
      <c r="C4792" s="34">
        <v>43644</v>
      </c>
      <c r="D4792" s="35" t="s">
        <v>60</v>
      </c>
      <c r="E4792" s="35" t="s">
        <v>115</v>
      </c>
      <c r="F4792" s="35" t="s">
        <v>80</v>
      </c>
      <c r="G4792" s="35" t="s">
        <v>102</v>
      </c>
      <c r="H4792" s="37" t="s">
        <v>120</v>
      </c>
      <c r="I4792" s="35" t="s">
        <v>38</v>
      </c>
      <c r="J4792" s="34">
        <v>43654</v>
      </c>
      <c r="K4792" s="38" t="s">
        <v>115</v>
      </c>
      <c r="L4792" s="53">
        <f>IFERROR(WORKDAY(C4792,R4792,DiasNOLaborables),"")</f>
        <v>43661</v>
      </c>
      <c r="M4792" s="27" t="str">
        <f>+IF(C4792="","",IF(J4792="","",(IF(J4792&lt;=L4792,"A TIEMPO","FUERA DE TIEMPO"))))</f>
        <v>A TIEMPO</v>
      </c>
      <c r="N4792" s="27">
        <f>IF(J4792="","",NETWORKDAYS(Hoja1!C4207+1,Hoja1!J4207,DiasNOLaborables))</f>
        <v>5</v>
      </c>
      <c r="O4792" s="28" t="str">
        <f t="shared" si="148"/>
        <v/>
      </c>
      <c r="P4792" s="26"/>
      <c r="Q4792" s="26"/>
      <c r="R4792" s="26">
        <f t="shared" si="149"/>
        <v>10</v>
      </c>
    </row>
    <row r="4793" spans="1:18" ht="30" x14ac:dyDescent="0.25">
      <c r="A4793" s="52">
        <v>4783</v>
      </c>
      <c r="B4793" s="33">
        <v>20199050047832</v>
      </c>
      <c r="C4793" s="34">
        <v>43644</v>
      </c>
      <c r="D4793" s="35" t="s">
        <v>62</v>
      </c>
      <c r="E4793" s="35" t="s">
        <v>115</v>
      </c>
      <c r="F4793" s="35" t="s">
        <v>80</v>
      </c>
      <c r="G4793" s="35" t="s">
        <v>102</v>
      </c>
      <c r="H4793" s="37" t="s">
        <v>120</v>
      </c>
      <c r="I4793" s="35" t="s">
        <v>38</v>
      </c>
      <c r="J4793" s="34">
        <v>43656</v>
      </c>
      <c r="K4793" s="38" t="s">
        <v>115</v>
      </c>
      <c r="L4793" s="53">
        <f>IFERROR(WORKDAY(C4793,R4793,DiasNOLaborables),"")</f>
        <v>43661</v>
      </c>
      <c r="M4793" s="27" t="str">
        <f>+IF(C4793="","",IF(J4793="","",(IF(J4793&lt;=L4793,"A TIEMPO","FUERA DE TIEMPO"))))</f>
        <v>A TIEMPO</v>
      </c>
      <c r="N4793" s="27">
        <f>IF(J4793="","",NETWORKDAYS(Hoja1!C4208+1,Hoja1!J4208,DiasNOLaborables))</f>
        <v>4</v>
      </c>
      <c r="O4793" s="28" t="str">
        <f t="shared" si="148"/>
        <v/>
      </c>
      <c r="P4793" s="26"/>
      <c r="Q4793" s="26"/>
      <c r="R4793" s="26">
        <f t="shared" si="149"/>
        <v>10</v>
      </c>
    </row>
    <row r="4794" spans="1:18" ht="30" x14ac:dyDescent="0.25">
      <c r="A4794" s="52">
        <v>4784</v>
      </c>
      <c r="B4794" s="33">
        <v>20199050047862</v>
      </c>
      <c r="C4794" s="34">
        <v>43644</v>
      </c>
      <c r="D4794" s="35" t="s">
        <v>60</v>
      </c>
      <c r="E4794" s="35" t="s">
        <v>115</v>
      </c>
      <c r="F4794" s="35" t="s">
        <v>80</v>
      </c>
      <c r="G4794" s="35" t="s">
        <v>102</v>
      </c>
      <c r="H4794" s="37" t="s">
        <v>120</v>
      </c>
      <c r="I4794" s="35" t="s">
        <v>38</v>
      </c>
      <c r="J4794" s="34">
        <v>43644</v>
      </c>
      <c r="K4794" s="38" t="s">
        <v>115</v>
      </c>
      <c r="L4794" s="53">
        <f>IFERROR(WORKDAY(C4794,R4794,DiasNOLaborables),"")</f>
        <v>43661</v>
      </c>
      <c r="M4794" s="27" t="str">
        <f>+IF(C4794="","",IF(J4794="","",(IF(J4794&lt;=L4794,"A TIEMPO","FUERA DE TIEMPO"))))</f>
        <v>A TIEMPO</v>
      </c>
      <c r="N4794" s="27">
        <f>IF(J4794="","",NETWORKDAYS(Hoja1!C4209+1,Hoja1!J4209,DiasNOLaborables))</f>
        <v>6</v>
      </c>
      <c r="O4794" s="28" t="str">
        <f t="shared" si="148"/>
        <v/>
      </c>
      <c r="P4794" s="26"/>
      <c r="Q4794" s="26"/>
      <c r="R4794" s="26">
        <f t="shared" si="149"/>
        <v>10</v>
      </c>
    </row>
    <row r="4795" spans="1:18" ht="45" x14ac:dyDescent="0.25">
      <c r="A4795" s="52">
        <v>4785</v>
      </c>
      <c r="B4795" s="33">
        <v>20199050047792</v>
      </c>
      <c r="C4795" s="34">
        <v>43644</v>
      </c>
      <c r="D4795" s="35" t="s">
        <v>60</v>
      </c>
      <c r="E4795" s="35" t="s">
        <v>118</v>
      </c>
      <c r="F4795" s="35" t="s">
        <v>80</v>
      </c>
      <c r="G4795" s="35" t="s">
        <v>104</v>
      </c>
      <c r="H4795" s="37" t="s">
        <v>120</v>
      </c>
      <c r="I4795" s="35" t="s">
        <v>47</v>
      </c>
      <c r="J4795" s="34">
        <v>43654</v>
      </c>
      <c r="K4795" s="38" t="s">
        <v>115</v>
      </c>
      <c r="L4795" s="53">
        <f>IFERROR(WORKDAY(C4795,R4795,DiasNOLaborables),"")</f>
        <v>43661</v>
      </c>
      <c r="M4795" s="27" t="str">
        <f>+IF(C4795="","",IF(J4795="","",(IF(J4795&lt;=L4795,"A TIEMPO","FUERA DE TIEMPO"))))</f>
        <v>A TIEMPO</v>
      </c>
      <c r="N4795" s="27">
        <f>IF(J4795="","",NETWORKDAYS(Hoja1!C4210+1,Hoja1!J4210,DiasNOLaborables))</f>
        <v>23</v>
      </c>
      <c r="O4795" s="28" t="str">
        <f t="shared" si="148"/>
        <v/>
      </c>
      <c r="P4795" s="26"/>
      <c r="Q4795" s="26"/>
      <c r="R4795" s="26">
        <f t="shared" si="149"/>
        <v>10</v>
      </c>
    </row>
    <row r="4796" spans="1:18" ht="30" x14ac:dyDescent="0.25">
      <c r="A4796" s="52">
        <v>4786</v>
      </c>
      <c r="B4796" s="33">
        <v>20199050047812</v>
      </c>
      <c r="C4796" s="34">
        <v>43644</v>
      </c>
      <c r="D4796" s="35" t="s">
        <v>60</v>
      </c>
      <c r="E4796" s="35" t="s">
        <v>118</v>
      </c>
      <c r="F4796" s="35" t="s">
        <v>70</v>
      </c>
      <c r="G4796" s="35" t="s">
        <v>89</v>
      </c>
      <c r="H4796" s="37" t="s">
        <v>120</v>
      </c>
      <c r="I4796" s="35" t="s">
        <v>37</v>
      </c>
      <c r="J4796" s="34">
        <v>43662</v>
      </c>
      <c r="K4796" s="38" t="s">
        <v>115</v>
      </c>
      <c r="L4796" s="53">
        <f>IFERROR(WORKDAY(C4796,R4796,DiasNOLaborables),"")</f>
        <v>43690</v>
      </c>
      <c r="M4796" s="27" t="str">
        <f>+IF(C4796="","",IF(J4796="","",(IF(J4796&lt;=L4796,"A TIEMPO","FUERA DE TIEMPO"))))</f>
        <v>A TIEMPO</v>
      </c>
      <c r="N4796" s="27">
        <f>IF(J4796="","",NETWORKDAYS(Hoja1!C4211+1,Hoja1!J4211,DiasNOLaborables))</f>
        <v>12</v>
      </c>
      <c r="O4796" s="28" t="str">
        <f t="shared" si="148"/>
        <v/>
      </c>
      <c r="P4796" s="26"/>
      <c r="Q4796" s="26"/>
      <c r="R4796" s="26">
        <f t="shared" si="149"/>
        <v>30</v>
      </c>
    </row>
    <row r="4797" spans="1:18" ht="45" x14ac:dyDescent="0.25">
      <c r="A4797" s="52">
        <v>4787</v>
      </c>
      <c r="B4797" s="33">
        <v>20199050047932</v>
      </c>
      <c r="C4797" s="34">
        <v>43644</v>
      </c>
      <c r="D4797" s="35" t="s">
        <v>60</v>
      </c>
      <c r="E4797" s="35" t="s">
        <v>118</v>
      </c>
      <c r="F4797" s="35" t="s">
        <v>80</v>
      </c>
      <c r="G4797" s="35" t="s">
        <v>84</v>
      </c>
      <c r="H4797" s="37" t="s">
        <v>120</v>
      </c>
      <c r="I4797" s="35" t="s">
        <v>40</v>
      </c>
      <c r="J4797" s="34">
        <v>43657</v>
      </c>
      <c r="K4797" s="38" t="s">
        <v>115</v>
      </c>
      <c r="L4797" s="53">
        <f>IFERROR(WORKDAY(C4797,R4797,DiasNOLaborables),"")</f>
        <v>43661</v>
      </c>
      <c r="M4797" s="27" t="str">
        <f>+IF(C4797="","",IF(J4797="","",(IF(J4797&lt;=L4797,"A TIEMPO","FUERA DE TIEMPO"))))</f>
        <v>A TIEMPO</v>
      </c>
      <c r="N4797" s="27">
        <f>IF(J4797="","",NETWORKDAYS(Hoja1!C4212+1,Hoja1!J4212,DiasNOLaborables))</f>
        <v>2</v>
      </c>
      <c r="O4797" s="28" t="str">
        <f t="shared" si="148"/>
        <v/>
      </c>
      <c r="P4797" s="26"/>
      <c r="Q4797" s="26"/>
      <c r="R4797" s="26">
        <f t="shared" si="149"/>
        <v>10</v>
      </c>
    </row>
    <row r="4798" spans="1:18" ht="45" x14ac:dyDescent="0.25">
      <c r="A4798" s="52">
        <v>4788</v>
      </c>
      <c r="B4798" s="33">
        <v>20199050047982</v>
      </c>
      <c r="C4798" s="34">
        <v>43644</v>
      </c>
      <c r="D4798" s="35" t="s">
        <v>60</v>
      </c>
      <c r="E4798" s="35" t="s">
        <v>118</v>
      </c>
      <c r="F4798" s="35" t="s">
        <v>80</v>
      </c>
      <c r="G4798" s="35" t="s">
        <v>92</v>
      </c>
      <c r="H4798" s="37" t="s">
        <v>120</v>
      </c>
      <c r="I4798" s="35" t="s">
        <v>49</v>
      </c>
      <c r="J4798" s="34">
        <v>43657</v>
      </c>
      <c r="K4798" s="38" t="s">
        <v>115</v>
      </c>
      <c r="L4798" s="53">
        <f>IFERROR(WORKDAY(C4798,R4798,DiasNOLaborables),"")</f>
        <v>43661</v>
      </c>
      <c r="M4798" s="27" t="str">
        <f>+IF(C4798="","",IF(J4798="","",(IF(J4798&lt;=L4798,"A TIEMPO","FUERA DE TIEMPO"))))</f>
        <v>A TIEMPO</v>
      </c>
      <c r="N4798" s="27">
        <f>IF(J4798="","",NETWORKDAYS(Hoja1!C4213+1,Hoja1!J4213,DiasNOLaborables))</f>
        <v>12</v>
      </c>
      <c r="O4798" s="28" t="str">
        <f t="shared" si="148"/>
        <v/>
      </c>
      <c r="P4798" s="26"/>
      <c r="Q4798" s="26"/>
      <c r="R4798" s="26">
        <f t="shared" si="149"/>
        <v>10</v>
      </c>
    </row>
    <row r="4799" spans="1:18" ht="45" x14ac:dyDescent="0.25">
      <c r="A4799" s="52">
        <v>4789</v>
      </c>
      <c r="B4799" s="33">
        <v>20199050048012</v>
      </c>
      <c r="C4799" s="34">
        <v>43644</v>
      </c>
      <c r="D4799" s="35" t="s">
        <v>60</v>
      </c>
      <c r="E4799" s="35" t="s">
        <v>118</v>
      </c>
      <c r="F4799" s="35" t="s">
        <v>80</v>
      </c>
      <c r="G4799" s="35" t="s">
        <v>84</v>
      </c>
      <c r="H4799" s="37" t="s">
        <v>120</v>
      </c>
      <c r="I4799" s="35" t="s">
        <v>40</v>
      </c>
      <c r="J4799" s="34">
        <v>43655</v>
      </c>
      <c r="K4799" s="38" t="s">
        <v>114</v>
      </c>
      <c r="L4799" s="53">
        <f>IFERROR(WORKDAY(C4799,R4799,DiasNOLaborables),"")</f>
        <v>43661</v>
      </c>
      <c r="M4799" s="27" t="str">
        <f>+IF(C4799="","",IF(J4799="","",(IF(J4799&lt;=L4799,"A TIEMPO","FUERA DE TIEMPO"))))</f>
        <v>A TIEMPO</v>
      </c>
      <c r="N4799" s="27">
        <f>IF(J4799="","",NETWORKDAYS(Hoja1!C4214+1,Hoja1!J4214,DiasNOLaborables))</f>
        <v>6</v>
      </c>
      <c r="O4799" s="28" t="str">
        <f t="shared" si="148"/>
        <v/>
      </c>
      <c r="P4799" s="26"/>
      <c r="Q4799" s="26"/>
      <c r="R4799" s="26">
        <f t="shared" si="149"/>
        <v>10</v>
      </c>
    </row>
    <row r="4800" spans="1:18" ht="30" x14ac:dyDescent="0.25">
      <c r="A4800" s="52">
        <v>4790</v>
      </c>
      <c r="B4800" s="33">
        <v>20199050048032</v>
      </c>
      <c r="C4800" s="34">
        <v>43644</v>
      </c>
      <c r="D4800" s="35" t="s">
        <v>60</v>
      </c>
      <c r="E4800" s="35" t="s">
        <v>118</v>
      </c>
      <c r="F4800" s="35" t="s">
        <v>70</v>
      </c>
      <c r="G4800" s="35" t="s">
        <v>89</v>
      </c>
      <c r="H4800" s="37" t="s">
        <v>120</v>
      </c>
      <c r="I4800" s="35" t="s">
        <v>37</v>
      </c>
      <c r="J4800" s="34">
        <v>43661</v>
      </c>
      <c r="K4800" s="38" t="s">
        <v>115</v>
      </c>
      <c r="L4800" s="53">
        <f>IFERROR(WORKDAY(C4800,R4800,DiasNOLaborables),"")</f>
        <v>43690</v>
      </c>
      <c r="M4800" s="27" t="str">
        <f>+IF(C4800="","",IF(J4800="","",(IF(J4800&lt;=L4800,"A TIEMPO","FUERA DE TIEMPO"))))</f>
        <v>A TIEMPO</v>
      </c>
      <c r="N4800" s="27">
        <f>IF(J4800="","",NETWORKDAYS(Hoja1!C4215+1,Hoja1!J4215,DiasNOLaborables))</f>
        <v>10</v>
      </c>
      <c r="O4800" s="28" t="str">
        <f t="shared" si="148"/>
        <v/>
      </c>
      <c r="P4800" s="26"/>
      <c r="Q4800" s="26"/>
      <c r="R4800" s="26">
        <f t="shared" si="149"/>
        <v>30</v>
      </c>
    </row>
    <row r="4801" spans="1:18" ht="45" x14ac:dyDescent="0.25">
      <c r="A4801" s="52">
        <v>4791</v>
      </c>
      <c r="B4801" s="33">
        <v>20199050048092</v>
      </c>
      <c r="C4801" s="34">
        <v>43644</v>
      </c>
      <c r="D4801" s="35" t="s">
        <v>60</v>
      </c>
      <c r="E4801" s="35" t="s">
        <v>118</v>
      </c>
      <c r="F4801" s="35" t="s">
        <v>80</v>
      </c>
      <c r="G4801" s="35" t="s">
        <v>104</v>
      </c>
      <c r="H4801" s="37" t="s">
        <v>120</v>
      </c>
      <c r="I4801" s="35" t="s">
        <v>36</v>
      </c>
      <c r="J4801" s="34">
        <v>43650</v>
      </c>
      <c r="K4801" s="38" t="s">
        <v>115</v>
      </c>
      <c r="L4801" s="53">
        <f>IFERROR(WORKDAY(C4801,R4801,DiasNOLaborables),"")</f>
        <v>43661</v>
      </c>
      <c r="M4801" s="27" t="str">
        <f>+IF(C4801="","",IF(J4801="","",(IF(J4801&lt;=L4801,"A TIEMPO","FUERA DE TIEMPO"))))</f>
        <v>A TIEMPO</v>
      </c>
      <c r="N4801" s="27">
        <f>IF(J4801="","",NETWORKDAYS(Hoja1!C4216+1,Hoja1!J4216,DiasNOLaborables))</f>
        <v>30</v>
      </c>
      <c r="O4801" s="28" t="str">
        <f t="shared" si="148"/>
        <v/>
      </c>
      <c r="P4801" s="26"/>
      <c r="Q4801" s="26"/>
      <c r="R4801" s="26">
        <f t="shared" si="149"/>
        <v>10</v>
      </c>
    </row>
    <row r="4802" spans="1:18" ht="45" x14ac:dyDescent="0.25">
      <c r="A4802" s="52">
        <v>4792</v>
      </c>
      <c r="B4802" s="33">
        <v>20199050048112</v>
      </c>
      <c r="C4802" s="34">
        <v>43644</v>
      </c>
      <c r="D4802" s="35" t="s">
        <v>60</v>
      </c>
      <c r="E4802" s="35" t="s">
        <v>118</v>
      </c>
      <c r="F4802" s="35" t="s">
        <v>80</v>
      </c>
      <c r="G4802" s="35" t="s">
        <v>104</v>
      </c>
      <c r="H4802" s="37" t="s">
        <v>120</v>
      </c>
      <c r="I4802" s="35" t="s">
        <v>36</v>
      </c>
      <c r="J4802" s="34">
        <v>43645</v>
      </c>
      <c r="K4802" s="38" t="s">
        <v>115</v>
      </c>
      <c r="L4802" s="53">
        <f>IFERROR(WORKDAY(C4802,R4802,DiasNOLaborables),"")</f>
        <v>43661</v>
      </c>
      <c r="M4802" s="27" t="str">
        <f>+IF(C4802="","",IF(J4802="","",(IF(J4802&lt;=L4802,"A TIEMPO","FUERA DE TIEMPO"))))</f>
        <v>A TIEMPO</v>
      </c>
      <c r="N4802" s="27">
        <f>IF(J4802="","",NETWORKDAYS(Hoja1!C4217+1,Hoja1!J4217,DiasNOLaborables))</f>
        <v>10</v>
      </c>
      <c r="O4802" s="28" t="str">
        <f t="shared" si="148"/>
        <v/>
      </c>
      <c r="P4802" s="26"/>
      <c r="Q4802" s="26"/>
      <c r="R4802" s="26">
        <f t="shared" si="149"/>
        <v>10</v>
      </c>
    </row>
    <row r="4803" spans="1:18" ht="45" x14ac:dyDescent="0.25">
      <c r="A4803" s="52">
        <v>4793</v>
      </c>
      <c r="B4803" s="33">
        <v>20199050048002</v>
      </c>
      <c r="C4803" s="34">
        <v>43644</v>
      </c>
      <c r="D4803" s="35" t="s">
        <v>60</v>
      </c>
      <c r="E4803" s="35" t="s">
        <v>115</v>
      </c>
      <c r="F4803" s="35" t="s">
        <v>80</v>
      </c>
      <c r="G4803" s="35" t="s">
        <v>104</v>
      </c>
      <c r="H4803" s="37" t="s">
        <v>121</v>
      </c>
      <c r="I4803" s="35" t="s">
        <v>39</v>
      </c>
      <c r="J4803" s="34">
        <v>43650</v>
      </c>
      <c r="K4803" s="38" t="s">
        <v>115</v>
      </c>
      <c r="L4803" s="53">
        <f>IFERROR(WORKDAY(C4803,R4803,DiasNOLaborables),"")</f>
        <v>43661</v>
      </c>
      <c r="M4803" s="27" t="str">
        <f>+IF(C4803="","",IF(J4803="","",(IF(J4803&lt;=L4803,"A TIEMPO","FUERA DE TIEMPO"))))</f>
        <v>A TIEMPO</v>
      </c>
      <c r="N4803" s="27">
        <f>IF(J4803="","",NETWORKDAYS(Hoja1!C4218+1,Hoja1!J4218,DiasNOLaborables))</f>
        <v>20</v>
      </c>
      <c r="O4803" s="28" t="str">
        <f t="shared" si="148"/>
        <v/>
      </c>
      <c r="P4803" s="26"/>
      <c r="Q4803" s="26"/>
      <c r="R4803" s="26">
        <f t="shared" si="149"/>
        <v>10</v>
      </c>
    </row>
    <row r="4804" spans="1:18" ht="45" x14ac:dyDescent="0.25">
      <c r="A4804" s="52">
        <v>4794</v>
      </c>
      <c r="B4804" s="33">
        <v>20199050048022</v>
      </c>
      <c r="C4804" s="34">
        <v>43644</v>
      </c>
      <c r="D4804" s="35" t="s">
        <v>61</v>
      </c>
      <c r="E4804" s="35" t="s">
        <v>115</v>
      </c>
      <c r="F4804" s="35" t="s">
        <v>80</v>
      </c>
      <c r="G4804" s="35" t="s">
        <v>104</v>
      </c>
      <c r="H4804" s="37" t="s">
        <v>121</v>
      </c>
      <c r="I4804" s="35" t="s">
        <v>39</v>
      </c>
      <c r="J4804" s="34">
        <v>43650</v>
      </c>
      <c r="K4804" s="38" t="s">
        <v>115</v>
      </c>
      <c r="L4804" s="53">
        <f>IFERROR(WORKDAY(C4804,R4804,DiasNOLaborables),"")</f>
        <v>43661</v>
      </c>
      <c r="M4804" s="27" t="str">
        <f>+IF(C4804="","",IF(J4804="","",(IF(J4804&lt;=L4804,"A TIEMPO","FUERA DE TIEMPO"))))</f>
        <v>A TIEMPO</v>
      </c>
      <c r="N4804" s="27">
        <f>IF(J4804="","",NETWORKDAYS(Hoja1!C4219+1,Hoja1!J4219,DiasNOLaborables))</f>
        <v>19</v>
      </c>
      <c r="O4804" s="28" t="str">
        <f t="shared" si="148"/>
        <v/>
      </c>
      <c r="P4804" s="26"/>
      <c r="Q4804" s="26"/>
      <c r="R4804" s="26">
        <f t="shared" si="149"/>
        <v>10</v>
      </c>
    </row>
    <row r="4805" spans="1:18" ht="45" x14ac:dyDescent="0.25">
      <c r="A4805" s="52">
        <v>4795</v>
      </c>
      <c r="B4805" s="33">
        <v>20199050048042</v>
      </c>
      <c r="C4805" s="34">
        <v>43644</v>
      </c>
      <c r="D4805" s="35" t="s">
        <v>60</v>
      </c>
      <c r="E4805" s="35" t="s">
        <v>115</v>
      </c>
      <c r="F4805" s="35" t="s">
        <v>80</v>
      </c>
      <c r="G4805" s="35" t="s">
        <v>104</v>
      </c>
      <c r="H4805" s="37" t="s">
        <v>121</v>
      </c>
      <c r="I4805" s="35" t="s">
        <v>39</v>
      </c>
      <c r="J4805" s="34">
        <v>43650</v>
      </c>
      <c r="K4805" s="38" t="s">
        <v>115</v>
      </c>
      <c r="L4805" s="53">
        <f>IFERROR(WORKDAY(C4805,R4805,DiasNOLaborables),"")</f>
        <v>43661</v>
      </c>
      <c r="M4805" s="27" t="str">
        <f>+IF(C4805="","",IF(J4805="","",(IF(J4805&lt;=L4805,"A TIEMPO","FUERA DE TIEMPO"))))</f>
        <v>A TIEMPO</v>
      </c>
      <c r="N4805" s="27">
        <f>IF(J4805="","",NETWORKDAYS(Hoja1!C4220+1,Hoja1!J4220,DiasNOLaborables))</f>
        <v>24</v>
      </c>
      <c r="O4805" s="28" t="str">
        <f t="shared" si="148"/>
        <v/>
      </c>
      <c r="P4805" s="26"/>
      <c r="Q4805" s="26"/>
      <c r="R4805" s="26">
        <f t="shared" si="149"/>
        <v>10</v>
      </c>
    </row>
    <row r="4806" spans="1:18" ht="45" x14ac:dyDescent="0.25">
      <c r="A4806" s="52">
        <v>4796</v>
      </c>
      <c r="B4806" s="33">
        <v>20199050048052</v>
      </c>
      <c r="C4806" s="34">
        <v>43644</v>
      </c>
      <c r="D4806" s="35" t="s">
        <v>60</v>
      </c>
      <c r="E4806" s="35" t="s">
        <v>115</v>
      </c>
      <c r="F4806" s="35" t="s">
        <v>80</v>
      </c>
      <c r="G4806" s="35" t="s">
        <v>104</v>
      </c>
      <c r="H4806" s="37" t="s">
        <v>121</v>
      </c>
      <c r="I4806" s="35" t="s">
        <v>39</v>
      </c>
      <c r="J4806" s="34">
        <v>43651</v>
      </c>
      <c r="K4806" s="38" t="s">
        <v>115</v>
      </c>
      <c r="L4806" s="53">
        <f>IFERROR(WORKDAY(C4806,R4806,DiasNOLaborables),"")</f>
        <v>43661</v>
      </c>
      <c r="M4806" s="27" t="str">
        <f>+IF(C4806="","",IF(J4806="","",(IF(J4806&lt;=L4806,"A TIEMPO","FUERA DE TIEMPO"))))</f>
        <v>A TIEMPO</v>
      </c>
      <c r="N4806" s="27">
        <f>IF(J4806="","",NETWORKDAYS(Hoja1!C4221+1,Hoja1!J4221,DiasNOLaborables))</f>
        <v>1</v>
      </c>
      <c r="O4806" s="28" t="str">
        <f t="shared" si="148"/>
        <v/>
      </c>
      <c r="P4806" s="26"/>
      <c r="Q4806" s="26"/>
      <c r="R4806" s="26">
        <f t="shared" si="149"/>
        <v>10</v>
      </c>
    </row>
    <row r="4807" spans="1:18" ht="45" x14ac:dyDescent="0.25">
      <c r="A4807" s="52">
        <v>4797</v>
      </c>
      <c r="B4807" s="33">
        <v>20199050048062</v>
      </c>
      <c r="C4807" s="34">
        <v>43644</v>
      </c>
      <c r="D4807" s="35" t="s">
        <v>61</v>
      </c>
      <c r="E4807" s="35" t="s">
        <v>115</v>
      </c>
      <c r="F4807" s="35" t="s">
        <v>80</v>
      </c>
      <c r="G4807" s="35" t="s">
        <v>104</v>
      </c>
      <c r="H4807" s="37" t="s">
        <v>121</v>
      </c>
      <c r="I4807" s="35" t="s">
        <v>39</v>
      </c>
      <c r="J4807" s="34">
        <v>43651</v>
      </c>
      <c r="K4807" s="38" t="s">
        <v>115</v>
      </c>
      <c r="L4807" s="53">
        <f>IFERROR(WORKDAY(C4807,R4807,DiasNOLaborables),"")</f>
        <v>43661</v>
      </c>
      <c r="M4807" s="27" t="str">
        <f>+IF(C4807="","",IF(J4807="","",(IF(J4807&lt;=L4807,"A TIEMPO","FUERA DE TIEMPO"))))</f>
        <v>A TIEMPO</v>
      </c>
      <c r="N4807" s="27">
        <f>IF(J4807="","",NETWORKDAYS(Hoja1!C4222+1,Hoja1!J4222,DiasNOLaborables))</f>
        <v>4</v>
      </c>
      <c r="O4807" s="28" t="str">
        <f t="shared" si="148"/>
        <v/>
      </c>
      <c r="P4807" s="26"/>
      <c r="Q4807" s="26"/>
      <c r="R4807" s="26">
        <f t="shared" si="149"/>
        <v>10</v>
      </c>
    </row>
    <row r="4808" spans="1:18" ht="45" x14ac:dyDescent="0.25">
      <c r="A4808" s="52">
        <v>4798</v>
      </c>
      <c r="B4808" s="33">
        <v>20199050048072</v>
      </c>
      <c r="C4808" s="34">
        <v>43644</v>
      </c>
      <c r="D4808" s="35" t="s">
        <v>60</v>
      </c>
      <c r="E4808" s="35" t="s">
        <v>115</v>
      </c>
      <c r="F4808" s="35" t="s">
        <v>80</v>
      </c>
      <c r="G4808" s="35" t="s">
        <v>104</v>
      </c>
      <c r="H4808" s="37" t="s">
        <v>121</v>
      </c>
      <c r="I4808" s="35" t="s">
        <v>39</v>
      </c>
      <c r="J4808" s="34">
        <v>43651</v>
      </c>
      <c r="K4808" s="38" t="s">
        <v>115</v>
      </c>
      <c r="L4808" s="53">
        <f>IFERROR(WORKDAY(C4808,R4808,DiasNOLaborables),"")</f>
        <v>43661</v>
      </c>
      <c r="M4808" s="27" t="str">
        <f>+IF(C4808="","",IF(J4808="","",(IF(J4808&lt;=L4808,"A TIEMPO","FUERA DE TIEMPO"))))</f>
        <v>A TIEMPO</v>
      </c>
      <c r="N4808" s="27">
        <f>IF(J4808="","",NETWORKDAYS(Hoja1!C4223+1,Hoja1!J4223,DiasNOLaborables))</f>
        <v>1</v>
      </c>
      <c r="O4808" s="28" t="str">
        <f t="shared" si="148"/>
        <v/>
      </c>
      <c r="P4808" s="26"/>
      <c r="Q4808" s="26"/>
      <c r="R4808" s="26">
        <f t="shared" si="149"/>
        <v>10</v>
      </c>
    </row>
    <row r="4809" spans="1:18" ht="60" x14ac:dyDescent="0.25">
      <c r="A4809" s="52">
        <v>4799</v>
      </c>
      <c r="B4809" s="33">
        <v>20190628152945</v>
      </c>
      <c r="C4809" s="34">
        <v>43644</v>
      </c>
      <c r="D4809" s="35" t="s">
        <v>60</v>
      </c>
      <c r="E4809" s="35" t="s">
        <v>119</v>
      </c>
      <c r="F4809" s="35" t="s">
        <v>80</v>
      </c>
      <c r="G4809" s="35" t="s">
        <v>104</v>
      </c>
      <c r="H4809" s="37" t="s">
        <v>121</v>
      </c>
      <c r="I4809" s="35" t="s">
        <v>39</v>
      </c>
      <c r="J4809" s="34">
        <v>43628</v>
      </c>
      <c r="K4809" s="38" t="s">
        <v>115</v>
      </c>
      <c r="L4809" s="53">
        <f>IFERROR(WORKDAY(C4809,R4809,DiasNOLaborables),"")</f>
        <v>43661</v>
      </c>
      <c r="M4809" s="27" t="str">
        <f>+IF(C4809="","",IF(J4809="","",(IF(J4809&lt;=L4809,"A TIEMPO","FUERA DE TIEMPO"))))</f>
        <v>A TIEMPO</v>
      </c>
      <c r="N4809" s="27">
        <f>IF(J4809="","",NETWORKDAYS(Hoja1!C4814+1,Hoja1!J4814,DiasNOLaborables))</f>
        <v>-12</v>
      </c>
      <c r="O4809" s="28" t="str">
        <f t="shared" si="148"/>
        <v/>
      </c>
      <c r="P4809" s="26"/>
      <c r="Q4809" s="26"/>
      <c r="R4809" s="26">
        <f t="shared" si="149"/>
        <v>10</v>
      </c>
    </row>
    <row r="4810" spans="1:18" ht="60" x14ac:dyDescent="0.25">
      <c r="A4810" s="52">
        <v>4800</v>
      </c>
      <c r="B4810" s="33">
        <v>20190628152820</v>
      </c>
      <c r="C4810" s="34">
        <v>43644</v>
      </c>
      <c r="D4810" s="35" t="s">
        <v>61</v>
      </c>
      <c r="E4810" s="35" t="s">
        <v>119</v>
      </c>
      <c r="F4810" s="35" t="s">
        <v>80</v>
      </c>
      <c r="G4810" s="35" t="s">
        <v>104</v>
      </c>
      <c r="H4810" s="37" t="s">
        <v>121</v>
      </c>
      <c r="I4810" s="35" t="s">
        <v>39</v>
      </c>
      <c r="J4810" s="34">
        <v>43628</v>
      </c>
      <c r="K4810" s="38" t="s">
        <v>115</v>
      </c>
      <c r="L4810" s="53">
        <f>IFERROR(WORKDAY(C4810,R4810,DiasNOLaborables),"")</f>
        <v>43661</v>
      </c>
      <c r="M4810" s="27" t="str">
        <f>+IF(C4810="","",IF(J4810="","",(IF(J4810&lt;=L4810,"A TIEMPO","FUERA DE TIEMPO"))))</f>
        <v>A TIEMPO</v>
      </c>
      <c r="N4810" s="27">
        <f>IF(J4810="","",NETWORKDAYS(Hoja1!C4815+1,Hoja1!J4815,DiasNOLaborables))</f>
        <v>-12</v>
      </c>
      <c r="O4810" s="28" t="str">
        <f t="shared" si="148"/>
        <v/>
      </c>
      <c r="P4810" s="26"/>
      <c r="Q4810" s="26"/>
      <c r="R4810" s="26">
        <f t="shared" si="149"/>
        <v>10</v>
      </c>
    </row>
    <row r="4811" spans="1:18" ht="60" x14ac:dyDescent="0.25">
      <c r="A4811" s="52">
        <v>4801</v>
      </c>
      <c r="B4811" s="33">
        <v>20190628152528</v>
      </c>
      <c r="C4811" s="34">
        <v>43644</v>
      </c>
      <c r="D4811" s="35" t="s">
        <v>60</v>
      </c>
      <c r="E4811" s="35" t="s">
        <v>119</v>
      </c>
      <c r="F4811" s="35" t="s">
        <v>80</v>
      </c>
      <c r="G4811" s="35" t="s">
        <v>104</v>
      </c>
      <c r="H4811" s="37" t="s">
        <v>121</v>
      </c>
      <c r="I4811" s="35" t="s">
        <v>39</v>
      </c>
      <c r="J4811" s="34">
        <v>43628</v>
      </c>
      <c r="K4811" s="38" t="s">
        <v>115</v>
      </c>
      <c r="L4811" s="53">
        <f>IFERROR(WORKDAY(C4811,R4811,DiasNOLaborables),"")</f>
        <v>43661</v>
      </c>
      <c r="M4811" s="27" t="str">
        <f>+IF(C4811="","",IF(J4811="","",(IF(J4811&lt;=L4811,"A TIEMPO","FUERA DE TIEMPO"))))</f>
        <v>A TIEMPO</v>
      </c>
      <c r="N4811" s="27">
        <f>IF(J4811="","",NETWORKDAYS(Hoja1!C4816+1,Hoja1!J4816,DiasNOLaborables))</f>
        <v>-12</v>
      </c>
      <c r="O4811" s="28" t="str">
        <f t="shared" ref="O4811:O4821" si="150">IF(NETWORKDAYS(L4811+1,J4811,DiasNOLaborables)&lt;=0,"",NETWORKDAYS(L4811+1,J4811,DiasNOLaborables))</f>
        <v/>
      </c>
      <c r="P4811" s="26"/>
      <c r="Q4811" s="26"/>
      <c r="R4811" s="26">
        <f t="shared" si="149"/>
        <v>10</v>
      </c>
    </row>
    <row r="4812" spans="1:18" ht="60" x14ac:dyDescent="0.25">
      <c r="A4812" s="52">
        <v>4802</v>
      </c>
      <c r="B4812" s="33">
        <v>20190628113438</v>
      </c>
      <c r="C4812" s="34">
        <v>43644</v>
      </c>
      <c r="D4812" s="35" t="s">
        <v>60</v>
      </c>
      <c r="E4812" s="35" t="s">
        <v>119</v>
      </c>
      <c r="F4812" s="35" t="s">
        <v>80</v>
      </c>
      <c r="G4812" s="35" t="s">
        <v>104</v>
      </c>
      <c r="H4812" s="37" t="s">
        <v>121</v>
      </c>
      <c r="I4812" s="35" t="s">
        <v>39</v>
      </c>
      <c r="J4812" s="34">
        <v>43628</v>
      </c>
      <c r="K4812" s="38" t="s">
        <v>115</v>
      </c>
      <c r="L4812" s="53">
        <f>IFERROR(WORKDAY(C4812,R4812,DiasNOLaborables),"")</f>
        <v>43661</v>
      </c>
      <c r="M4812" s="27" t="str">
        <f>+IF(C4812="","",IF(J4812="","",(IF(J4812&lt;=L4812,"A TIEMPO","FUERA DE TIEMPO"))))</f>
        <v>A TIEMPO</v>
      </c>
      <c r="N4812" s="27">
        <f>IF(J4812="","",NETWORKDAYS(Hoja1!C4817+1,Hoja1!J4817,DiasNOLaborables))</f>
        <v>4</v>
      </c>
      <c r="O4812" s="28" t="str">
        <f t="shared" si="150"/>
        <v/>
      </c>
      <c r="P4812" s="26"/>
      <c r="Q4812" s="26"/>
      <c r="R4812" s="26">
        <f t="shared" ref="R4812:R4821" si="151">IFERROR(VLOOKUP(F4812,$Z$49:$AA$62,2),"")</f>
        <v>10</v>
      </c>
    </row>
    <row r="4813" spans="1:18" ht="60" x14ac:dyDescent="0.25">
      <c r="A4813" s="52">
        <v>4803</v>
      </c>
      <c r="B4813" s="33">
        <v>20190628083503</v>
      </c>
      <c r="C4813" s="34">
        <v>43644</v>
      </c>
      <c r="D4813" s="35" t="s">
        <v>60</v>
      </c>
      <c r="E4813" s="35" t="s">
        <v>119</v>
      </c>
      <c r="F4813" s="35" t="s">
        <v>80</v>
      </c>
      <c r="G4813" s="35" t="s">
        <v>104</v>
      </c>
      <c r="H4813" s="37" t="s">
        <v>121</v>
      </c>
      <c r="I4813" s="35" t="s">
        <v>39</v>
      </c>
      <c r="J4813" s="34">
        <v>43628</v>
      </c>
      <c r="K4813" s="38" t="s">
        <v>115</v>
      </c>
      <c r="L4813" s="53">
        <f>IFERROR(WORKDAY(C4813,R4813,DiasNOLaborables),"")</f>
        <v>43661</v>
      </c>
      <c r="M4813" s="27" t="str">
        <f>+IF(C4813="","",IF(J4813="","",(IF(J4813&lt;=L4813,"A TIEMPO","FUERA DE TIEMPO"))))</f>
        <v>A TIEMPO</v>
      </c>
      <c r="N4813" s="27">
        <f>IF(J4813="","",NETWORKDAYS(Hoja1!C4818+1,Hoja1!J4818,DiasNOLaborables))</f>
        <v>4</v>
      </c>
      <c r="O4813" s="28" t="str">
        <f t="shared" si="150"/>
        <v/>
      </c>
      <c r="P4813" s="26"/>
      <c r="Q4813" s="26"/>
      <c r="R4813" s="26">
        <f t="shared" si="151"/>
        <v>10</v>
      </c>
    </row>
    <row r="4814" spans="1:18" ht="60" x14ac:dyDescent="0.25">
      <c r="A4814" s="52">
        <v>4804</v>
      </c>
      <c r="B4814" s="33">
        <v>20190628082406</v>
      </c>
      <c r="C4814" s="34">
        <v>43644</v>
      </c>
      <c r="D4814" s="35" t="s">
        <v>60</v>
      </c>
      <c r="E4814" s="35" t="s">
        <v>119</v>
      </c>
      <c r="F4814" s="35" t="s">
        <v>80</v>
      </c>
      <c r="G4814" s="35" t="s">
        <v>104</v>
      </c>
      <c r="H4814" s="37" t="s">
        <v>121</v>
      </c>
      <c r="I4814" s="35" t="s">
        <v>39</v>
      </c>
      <c r="J4814" s="34">
        <v>43628</v>
      </c>
      <c r="K4814" s="38" t="s">
        <v>115</v>
      </c>
      <c r="L4814" s="53">
        <f>IFERROR(WORKDAY(C4814,R4814,DiasNOLaborables),"")</f>
        <v>43661</v>
      </c>
      <c r="M4814" s="27" t="str">
        <f>+IF(C4814="","",IF(J4814="","",(IF(J4814&lt;=L4814,"A TIEMPO","FUERA DE TIEMPO"))))</f>
        <v>A TIEMPO</v>
      </c>
      <c r="N4814" s="27">
        <f>IF(J4814="","",NETWORKDAYS(Hoja1!C4819+1,Hoja1!J4819,DiasNOLaborables))</f>
        <v>4</v>
      </c>
      <c r="O4814" s="28" t="str">
        <f t="shared" si="150"/>
        <v/>
      </c>
      <c r="P4814" s="26"/>
      <c r="Q4814" s="26"/>
      <c r="R4814" s="26">
        <f t="shared" si="151"/>
        <v>10</v>
      </c>
    </row>
    <row r="4815" spans="1:18" ht="60" x14ac:dyDescent="0.25">
      <c r="A4815" s="52">
        <v>4805</v>
      </c>
      <c r="B4815" s="33">
        <v>20190628081633</v>
      </c>
      <c r="C4815" s="34">
        <v>43644</v>
      </c>
      <c r="D4815" s="35" t="s">
        <v>60</v>
      </c>
      <c r="E4815" s="35" t="s">
        <v>119</v>
      </c>
      <c r="F4815" s="35" t="s">
        <v>80</v>
      </c>
      <c r="G4815" s="35" t="s">
        <v>104</v>
      </c>
      <c r="H4815" s="37" t="s">
        <v>121</v>
      </c>
      <c r="I4815" s="35" t="s">
        <v>39</v>
      </c>
      <c r="J4815" s="34">
        <v>43628</v>
      </c>
      <c r="K4815" s="38" t="s">
        <v>115</v>
      </c>
      <c r="L4815" s="53">
        <f>IFERROR(WORKDAY(C4815,R4815,DiasNOLaborables),"")</f>
        <v>43661</v>
      </c>
      <c r="M4815" s="27" t="str">
        <f>+IF(C4815="","",IF(J4815="","",(IF(J4815&lt;=L4815,"A TIEMPO","FUERA DE TIEMPO"))))</f>
        <v>A TIEMPO</v>
      </c>
      <c r="N4815" s="27">
        <f>IF(J4815="","",NETWORKDAYS(Hoja1!C4820+1,Hoja1!J4820,DiasNOLaborables))</f>
        <v>4</v>
      </c>
      <c r="O4815" s="28" t="str">
        <f t="shared" si="150"/>
        <v/>
      </c>
      <c r="P4815" s="26"/>
      <c r="Q4815" s="26"/>
      <c r="R4815" s="26">
        <f t="shared" si="151"/>
        <v>10</v>
      </c>
    </row>
    <row r="4816" spans="1:18" ht="60" x14ac:dyDescent="0.25">
      <c r="A4816" s="52">
        <v>4806</v>
      </c>
      <c r="B4816" s="33">
        <v>20190628081550</v>
      </c>
      <c r="C4816" s="34">
        <v>43644</v>
      </c>
      <c r="D4816" s="35" t="s">
        <v>60</v>
      </c>
      <c r="E4816" s="35" t="s">
        <v>119</v>
      </c>
      <c r="F4816" s="35" t="s">
        <v>80</v>
      </c>
      <c r="G4816" s="35" t="s">
        <v>104</v>
      </c>
      <c r="H4816" s="37" t="s">
        <v>121</v>
      </c>
      <c r="I4816" s="35" t="s">
        <v>39</v>
      </c>
      <c r="J4816" s="34">
        <v>43628</v>
      </c>
      <c r="K4816" s="38" t="s">
        <v>115</v>
      </c>
      <c r="L4816" s="53">
        <f>IFERROR(WORKDAY(C4816,R4816,DiasNOLaborables),"")</f>
        <v>43661</v>
      </c>
      <c r="M4816" s="27" t="str">
        <f>+IF(C4816="","",IF(J4816="","",(IF(J4816&lt;=L4816,"A TIEMPO","FUERA DE TIEMPO"))))</f>
        <v>A TIEMPO</v>
      </c>
      <c r="N4816" s="27">
        <f>IF(J4816="","",NETWORKDAYS(Hoja1!C4821+1,Hoja1!J4821,DiasNOLaborables))</f>
        <v>4</v>
      </c>
      <c r="O4816" s="28" t="str">
        <f t="shared" si="150"/>
        <v/>
      </c>
      <c r="P4816" s="26"/>
      <c r="Q4816" s="26"/>
      <c r="R4816" s="26">
        <f t="shared" si="151"/>
        <v>10</v>
      </c>
    </row>
    <row r="4817" spans="1:18" ht="45" x14ac:dyDescent="0.25">
      <c r="A4817" s="52">
        <v>4807</v>
      </c>
      <c r="B4817" s="33">
        <v>20199050048082</v>
      </c>
      <c r="C4817" s="34">
        <v>43645</v>
      </c>
      <c r="D4817" s="35" t="s">
        <v>60</v>
      </c>
      <c r="E4817" s="35" t="s">
        <v>115</v>
      </c>
      <c r="F4817" s="35" t="s">
        <v>80</v>
      </c>
      <c r="G4817" s="35" t="s">
        <v>104</v>
      </c>
      <c r="H4817" s="37" t="s">
        <v>120</v>
      </c>
      <c r="I4817" s="35" t="s">
        <v>39</v>
      </c>
      <c r="J4817" s="34">
        <v>43651</v>
      </c>
      <c r="K4817" s="38" t="s">
        <v>115</v>
      </c>
      <c r="L4817" s="53">
        <f>IFERROR(WORKDAY(C4817,R4817,DiasNOLaborables),"")</f>
        <v>43661</v>
      </c>
      <c r="M4817" s="27" t="str">
        <f>+IF(C4817="","",IF(J4817="","",(IF(J4817&lt;=L4817,"A TIEMPO","FUERA DE TIEMPO"))))</f>
        <v>A TIEMPO</v>
      </c>
      <c r="N4817" s="27">
        <f>IF(J4817="","",NETWORKDAYS(Hoja1!C4224+1,Hoja1!J4224,DiasNOLaborables))</f>
        <v>1</v>
      </c>
      <c r="O4817" s="28" t="str">
        <f t="shared" si="150"/>
        <v/>
      </c>
      <c r="P4817" s="26"/>
      <c r="Q4817" s="26"/>
      <c r="R4817" s="26">
        <f t="shared" si="151"/>
        <v>10</v>
      </c>
    </row>
    <row r="4818" spans="1:18" ht="45" x14ac:dyDescent="0.25">
      <c r="A4818" s="52">
        <v>4808</v>
      </c>
      <c r="B4818" s="33">
        <v>20199050048102</v>
      </c>
      <c r="C4818" s="34">
        <v>43645</v>
      </c>
      <c r="D4818" s="35" t="s">
        <v>61</v>
      </c>
      <c r="E4818" s="35" t="s">
        <v>115</v>
      </c>
      <c r="F4818" s="35" t="s">
        <v>80</v>
      </c>
      <c r="G4818" s="35" t="s">
        <v>104</v>
      </c>
      <c r="H4818" s="37" t="s">
        <v>121</v>
      </c>
      <c r="I4818" s="35" t="s">
        <v>39</v>
      </c>
      <c r="J4818" s="34">
        <v>43651</v>
      </c>
      <c r="K4818" s="38" t="s">
        <v>115</v>
      </c>
      <c r="L4818" s="53">
        <f>IFERROR(WORKDAY(C4818,R4818,DiasNOLaborables),"")</f>
        <v>43661</v>
      </c>
      <c r="M4818" s="27" t="str">
        <f>+IF(C4818="","",IF(J4818="","",(IF(J4818&lt;=L4818,"A TIEMPO","FUERA DE TIEMPO"))))</f>
        <v>A TIEMPO</v>
      </c>
      <c r="N4818" s="27">
        <f>IF(J4818="","",NETWORKDAYS(Hoja1!C4225+1,Hoja1!J4225,DiasNOLaborables))</f>
        <v>5</v>
      </c>
      <c r="O4818" s="28" t="str">
        <f t="shared" si="150"/>
        <v/>
      </c>
      <c r="P4818" s="26"/>
      <c r="Q4818" s="26"/>
      <c r="R4818" s="26">
        <f t="shared" si="151"/>
        <v>10</v>
      </c>
    </row>
    <row r="4819" spans="1:18" ht="45" x14ac:dyDescent="0.25">
      <c r="A4819" s="52">
        <v>4809</v>
      </c>
      <c r="B4819" s="33">
        <v>20199050048122</v>
      </c>
      <c r="C4819" s="34">
        <v>43645</v>
      </c>
      <c r="D4819" s="35" t="s">
        <v>60</v>
      </c>
      <c r="E4819" s="35" t="s">
        <v>115</v>
      </c>
      <c r="F4819" s="35" t="s">
        <v>80</v>
      </c>
      <c r="G4819" s="35" t="s">
        <v>104</v>
      </c>
      <c r="H4819" s="37" t="s">
        <v>121</v>
      </c>
      <c r="I4819" s="35" t="s">
        <v>39</v>
      </c>
      <c r="J4819" s="34">
        <v>43651</v>
      </c>
      <c r="K4819" s="38" t="s">
        <v>115</v>
      </c>
      <c r="L4819" s="53">
        <f>IFERROR(WORKDAY(C4819,R4819,DiasNOLaborables),"")</f>
        <v>43661</v>
      </c>
      <c r="M4819" s="27" t="str">
        <f>+IF(C4819="","",IF(J4819="","",(IF(J4819&lt;=L4819,"A TIEMPO","FUERA DE TIEMPO"))))</f>
        <v>A TIEMPO</v>
      </c>
      <c r="N4819" s="27">
        <f>IF(J4819="","",NETWORKDAYS(Hoja1!C4226+1,Hoja1!J4226,DiasNOLaborables))</f>
        <v>10</v>
      </c>
      <c r="O4819" s="28" t="str">
        <f t="shared" si="150"/>
        <v/>
      </c>
      <c r="P4819" s="26"/>
      <c r="Q4819" s="26"/>
      <c r="R4819" s="26">
        <f t="shared" si="151"/>
        <v>10</v>
      </c>
    </row>
    <row r="4820" spans="1:18" ht="45" x14ac:dyDescent="0.25">
      <c r="A4820" s="52">
        <v>4810</v>
      </c>
      <c r="B4820" s="33">
        <v>20199050048132</v>
      </c>
      <c r="C4820" s="34">
        <v>43645</v>
      </c>
      <c r="D4820" s="35" t="s">
        <v>60</v>
      </c>
      <c r="E4820" s="35" t="s">
        <v>115</v>
      </c>
      <c r="F4820" s="35" t="s">
        <v>80</v>
      </c>
      <c r="G4820" s="35" t="s">
        <v>104</v>
      </c>
      <c r="H4820" s="37" t="s">
        <v>120</v>
      </c>
      <c r="I4820" s="35" t="s">
        <v>39</v>
      </c>
      <c r="J4820" s="34">
        <v>43651</v>
      </c>
      <c r="K4820" s="38" t="s">
        <v>115</v>
      </c>
      <c r="L4820" s="53">
        <f>IFERROR(WORKDAY(C4820,R4820,DiasNOLaborables),"")</f>
        <v>43661</v>
      </c>
      <c r="M4820" s="27" t="str">
        <f>+IF(C4820="","",IF(J4820="","",(IF(J4820&lt;=L4820,"A TIEMPO","FUERA DE TIEMPO"))))</f>
        <v>A TIEMPO</v>
      </c>
      <c r="N4820" s="27">
        <f>IF(J4820="","",NETWORKDAYS(Hoja1!C4227+1,Hoja1!J4227,DiasNOLaborables))</f>
        <v>12</v>
      </c>
      <c r="O4820" s="28" t="str">
        <f t="shared" si="150"/>
        <v/>
      </c>
      <c r="P4820" s="26"/>
      <c r="Q4820" s="26"/>
      <c r="R4820" s="26">
        <f t="shared" si="151"/>
        <v>10</v>
      </c>
    </row>
    <row r="4821" spans="1:18" ht="45" x14ac:dyDescent="0.25">
      <c r="A4821" s="52">
        <v>4811</v>
      </c>
      <c r="B4821" s="33">
        <v>20199050048142</v>
      </c>
      <c r="C4821" s="34">
        <v>43645</v>
      </c>
      <c r="D4821" s="35" t="s">
        <v>61</v>
      </c>
      <c r="E4821" s="35" t="s">
        <v>115</v>
      </c>
      <c r="F4821" s="35" t="s">
        <v>80</v>
      </c>
      <c r="G4821" s="35" t="s">
        <v>104</v>
      </c>
      <c r="H4821" s="37" t="s">
        <v>121</v>
      </c>
      <c r="I4821" s="35" t="s">
        <v>39</v>
      </c>
      <c r="J4821" s="34">
        <v>43651</v>
      </c>
      <c r="K4821" s="38" t="s">
        <v>115</v>
      </c>
      <c r="L4821" s="53">
        <f>IFERROR(WORKDAY(C4821,R4821,DiasNOLaborables),"")</f>
        <v>43661</v>
      </c>
      <c r="M4821" s="27" t="str">
        <f>+IF(C4821="","",IF(J4821="","",(IF(J4821&lt;=L4821,"A TIEMPO","FUERA DE TIEMPO"))))</f>
        <v>A TIEMPO</v>
      </c>
      <c r="N4821" s="27">
        <f>IF(J4821="","",NETWORKDAYS(Hoja1!C4228+1,Hoja1!J4228,DiasNOLaborables))</f>
        <v>7</v>
      </c>
      <c r="O4821" s="28" t="str">
        <f t="shared" si="150"/>
        <v/>
      </c>
      <c r="P4821" s="26"/>
      <c r="Q4821" s="26"/>
      <c r="R4821" s="26">
        <f t="shared" si="151"/>
        <v>10</v>
      </c>
    </row>
    <row r="4822" spans="1:18" x14ac:dyDescent="0.25">
      <c r="F4822" s="15"/>
    </row>
    <row r="4823" spans="1:18" x14ac:dyDescent="0.25">
      <c r="F4823" s="15"/>
    </row>
    <row r="4824" spans="1:18" x14ac:dyDescent="0.25">
      <c r="F4824" s="15"/>
    </row>
    <row r="4825" spans="1:18" x14ac:dyDescent="0.25">
      <c r="F4825" s="15"/>
    </row>
    <row r="4826" spans="1:18" x14ac:dyDescent="0.25">
      <c r="F4826" s="15"/>
    </row>
    <row r="4827" spans="1:18" x14ac:dyDescent="0.25">
      <c r="F4827" s="15"/>
    </row>
    <row r="4828" spans="1:18" x14ac:dyDescent="0.25">
      <c r="F4828" s="15"/>
    </row>
    <row r="4829" spans="1:18" x14ac:dyDescent="0.25">
      <c r="F4829" s="15"/>
    </row>
    <row r="4830" spans="1:18" x14ac:dyDescent="0.25">
      <c r="F4830" s="15"/>
    </row>
    <row r="4831" spans="1:18" x14ac:dyDescent="0.25">
      <c r="F4831" s="15"/>
    </row>
    <row r="4832" spans="1:18" x14ac:dyDescent="0.25">
      <c r="F4832" s="15"/>
    </row>
    <row r="4833" spans="6:6" x14ac:dyDescent="0.25">
      <c r="F4833" s="15"/>
    </row>
    <row r="4834" spans="6:6" x14ac:dyDescent="0.25">
      <c r="F4834" s="15"/>
    </row>
    <row r="4835" spans="6:6" x14ac:dyDescent="0.25">
      <c r="F4835" s="15"/>
    </row>
    <row r="4836" spans="6:6" x14ac:dyDescent="0.25">
      <c r="F4836" s="15"/>
    </row>
    <row r="4837" spans="6:6" x14ac:dyDescent="0.25">
      <c r="F4837" s="15"/>
    </row>
    <row r="4838" spans="6:6" x14ac:dyDescent="0.25">
      <c r="F4838" s="15"/>
    </row>
    <row r="4839" spans="6:6" x14ac:dyDescent="0.25">
      <c r="F4839" s="15"/>
    </row>
    <row r="4840" spans="6:6" x14ac:dyDescent="0.25">
      <c r="F4840" s="15"/>
    </row>
    <row r="4841" spans="6:6" x14ac:dyDescent="0.25">
      <c r="F4841" s="15"/>
    </row>
    <row r="4842" spans="6:6" x14ac:dyDescent="0.25">
      <c r="F4842" s="15"/>
    </row>
    <row r="4843" spans="6:6" x14ac:dyDescent="0.25">
      <c r="F4843" s="15"/>
    </row>
    <row r="4844" spans="6:6" x14ac:dyDescent="0.25">
      <c r="F4844" s="15"/>
    </row>
    <row r="4845" spans="6:6" x14ac:dyDescent="0.25">
      <c r="F4845" s="15"/>
    </row>
    <row r="4846" spans="6:6" x14ac:dyDescent="0.25">
      <c r="F4846" s="15"/>
    </row>
    <row r="4847" spans="6:6" x14ac:dyDescent="0.25">
      <c r="F4847" s="15"/>
    </row>
    <row r="4848" spans="6:6" x14ac:dyDescent="0.25">
      <c r="F4848" s="15"/>
    </row>
    <row r="4849" spans="6:6" x14ac:dyDescent="0.25">
      <c r="F4849" s="15"/>
    </row>
    <row r="4850" spans="6:6" x14ac:dyDescent="0.25">
      <c r="F4850" s="15"/>
    </row>
    <row r="4851" spans="6:6" x14ac:dyDescent="0.25">
      <c r="F4851" s="15"/>
    </row>
    <row r="4852" spans="6:6" x14ac:dyDescent="0.25">
      <c r="F4852" s="15"/>
    </row>
    <row r="4853" spans="6:6" x14ac:dyDescent="0.25">
      <c r="F4853" s="15"/>
    </row>
    <row r="4854" spans="6:6" x14ac:dyDescent="0.25">
      <c r="F4854" s="15"/>
    </row>
    <row r="4855" spans="6:6" x14ac:dyDescent="0.25">
      <c r="F4855" s="15"/>
    </row>
    <row r="4856" spans="6:6" x14ac:dyDescent="0.25">
      <c r="F4856" s="15"/>
    </row>
    <row r="4857" spans="6:6" x14ac:dyDescent="0.25">
      <c r="F4857" s="15"/>
    </row>
    <row r="4858" spans="6:6" x14ac:dyDescent="0.25">
      <c r="F4858" s="15"/>
    </row>
    <row r="4859" spans="6:6" x14ac:dyDescent="0.25">
      <c r="F4859" s="15"/>
    </row>
    <row r="4860" spans="6:6" x14ac:dyDescent="0.25">
      <c r="F4860" s="15"/>
    </row>
    <row r="4861" spans="6:6" x14ac:dyDescent="0.25">
      <c r="F4861" s="15"/>
    </row>
    <row r="4862" spans="6:6" x14ac:dyDescent="0.25">
      <c r="F4862" s="15"/>
    </row>
    <row r="4863" spans="6:6" x14ac:dyDescent="0.25">
      <c r="F4863" s="15"/>
    </row>
    <row r="4864" spans="6:6" x14ac:dyDescent="0.25">
      <c r="F4864" s="15"/>
    </row>
    <row r="4865" spans="6:6" x14ac:dyDescent="0.25">
      <c r="F4865" s="15"/>
    </row>
    <row r="4866" spans="6:6" x14ac:dyDescent="0.25">
      <c r="F4866" s="15"/>
    </row>
    <row r="4867" spans="6:6" x14ac:dyDescent="0.25">
      <c r="F4867" s="15"/>
    </row>
    <row r="4868" spans="6:6" x14ac:dyDescent="0.25">
      <c r="F4868" s="15"/>
    </row>
    <row r="4869" spans="6:6" x14ac:dyDescent="0.25">
      <c r="F4869" s="15"/>
    </row>
    <row r="4870" spans="6:6" x14ac:dyDescent="0.25">
      <c r="F4870" s="15"/>
    </row>
    <row r="4871" spans="6:6" x14ac:dyDescent="0.25">
      <c r="F4871" s="15"/>
    </row>
    <row r="4872" spans="6:6" x14ac:dyDescent="0.25">
      <c r="F4872" s="15"/>
    </row>
    <row r="4873" spans="6:6" x14ac:dyDescent="0.25">
      <c r="F4873" s="15"/>
    </row>
    <row r="4874" spans="6:6" x14ac:dyDescent="0.25">
      <c r="F4874" s="15"/>
    </row>
    <row r="4875" spans="6:6" x14ac:dyDescent="0.25">
      <c r="F4875" s="15"/>
    </row>
    <row r="4876" spans="6:6" x14ac:dyDescent="0.25">
      <c r="F4876" s="15"/>
    </row>
    <row r="4877" spans="6:6" x14ac:dyDescent="0.25">
      <c r="F4877" s="15"/>
    </row>
    <row r="4878" spans="6:6" x14ac:dyDescent="0.25">
      <c r="F4878" s="15"/>
    </row>
    <row r="4879" spans="6:6" x14ac:dyDescent="0.25">
      <c r="F4879" s="15"/>
    </row>
    <row r="4880" spans="6:6" x14ac:dyDescent="0.25">
      <c r="F4880" s="15"/>
    </row>
    <row r="4881" spans="6:6" x14ac:dyDescent="0.25">
      <c r="F4881" s="15"/>
    </row>
    <row r="4882" spans="6:6" x14ac:dyDescent="0.25">
      <c r="F4882" s="15"/>
    </row>
    <row r="4883" spans="6:6" x14ac:dyDescent="0.25">
      <c r="F4883" s="15"/>
    </row>
    <row r="4884" spans="6:6" x14ac:dyDescent="0.25">
      <c r="F4884" s="15"/>
    </row>
    <row r="4885" spans="6:6" x14ac:dyDescent="0.25">
      <c r="F4885" s="15"/>
    </row>
    <row r="4886" spans="6:6" x14ac:dyDescent="0.25">
      <c r="F4886" s="15"/>
    </row>
    <row r="4887" spans="6:6" x14ac:dyDescent="0.25">
      <c r="F4887" s="15"/>
    </row>
    <row r="4888" spans="6:6" x14ac:dyDescent="0.25">
      <c r="F4888" s="15"/>
    </row>
    <row r="4889" spans="6:6" x14ac:dyDescent="0.25">
      <c r="F4889" s="15"/>
    </row>
    <row r="4890" spans="6:6" x14ac:dyDescent="0.25">
      <c r="F4890" s="15"/>
    </row>
    <row r="4891" spans="6:6" x14ac:dyDescent="0.25">
      <c r="F4891" s="15"/>
    </row>
    <row r="4892" spans="6:6" x14ac:dyDescent="0.25">
      <c r="F4892" s="15"/>
    </row>
    <row r="4893" spans="6:6" x14ac:dyDescent="0.25">
      <c r="F4893" s="15"/>
    </row>
    <row r="4894" spans="6:6" x14ac:dyDescent="0.25">
      <c r="F4894" s="15"/>
    </row>
    <row r="4895" spans="6:6" x14ac:dyDescent="0.25">
      <c r="F4895" s="15"/>
    </row>
    <row r="4896" spans="6:6" x14ac:dyDescent="0.25">
      <c r="F4896" s="15"/>
    </row>
    <row r="4897" spans="6:6" x14ac:dyDescent="0.25">
      <c r="F4897" s="15"/>
    </row>
    <row r="4898" spans="6:6" x14ac:dyDescent="0.25">
      <c r="F4898" s="15"/>
    </row>
    <row r="4899" spans="6:6" x14ac:dyDescent="0.25">
      <c r="F4899" s="15"/>
    </row>
    <row r="4900" spans="6:6" x14ac:dyDescent="0.25">
      <c r="F4900" s="15"/>
    </row>
    <row r="4901" spans="6:6" x14ac:dyDescent="0.25">
      <c r="F4901" s="15"/>
    </row>
    <row r="4902" spans="6:6" x14ac:dyDescent="0.25">
      <c r="F4902" s="15"/>
    </row>
    <row r="4903" spans="6:6" x14ac:dyDescent="0.25">
      <c r="F4903" s="15"/>
    </row>
    <row r="4904" spans="6:6" x14ac:dyDescent="0.25">
      <c r="F4904" s="15"/>
    </row>
    <row r="4905" spans="6:6" x14ac:dyDescent="0.25">
      <c r="F4905" s="15"/>
    </row>
    <row r="4906" spans="6:6" x14ac:dyDescent="0.25">
      <c r="F4906" s="15"/>
    </row>
    <row r="4907" spans="6:6" x14ac:dyDescent="0.25">
      <c r="F4907" s="15"/>
    </row>
    <row r="4908" spans="6:6" x14ac:dyDescent="0.25">
      <c r="F4908" s="15"/>
    </row>
    <row r="4909" spans="6:6" x14ac:dyDescent="0.25">
      <c r="F4909" s="15"/>
    </row>
    <row r="4910" spans="6:6" x14ac:dyDescent="0.25">
      <c r="F4910" s="15"/>
    </row>
    <row r="4911" spans="6:6" x14ac:dyDescent="0.25">
      <c r="F4911" s="15"/>
    </row>
    <row r="4912" spans="6:6" x14ac:dyDescent="0.25">
      <c r="F4912" s="15"/>
    </row>
    <row r="4913" spans="6:6" x14ac:dyDescent="0.25">
      <c r="F4913" s="15"/>
    </row>
    <row r="4914" spans="6:6" x14ac:dyDescent="0.25">
      <c r="F4914" s="15"/>
    </row>
    <row r="4915" spans="6:6" x14ac:dyDescent="0.25">
      <c r="F4915" s="15"/>
    </row>
    <row r="4916" spans="6:6" x14ac:dyDescent="0.25">
      <c r="F4916" s="15"/>
    </row>
    <row r="4917" spans="6:6" x14ac:dyDescent="0.25">
      <c r="F4917" s="15"/>
    </row>
    <row r="4918" spans="6:6" x14ac:dyDescent="0.25">
      <c r="F4918" s="15"/>
    </row>
    <row r="4919" spans="6:6" x14ac:dyDescent="0.25">
      <c r="F4919" s="15"/>
    </row>
    <row r="4920" spans="6:6" x14ac:dyDescent="0.25">
      <c r="F4920" s="15"/>
    </row>
    <row r="4921" spans="6:6" x14ac:dyDescent="0.25">
      <c r="F4921" s="15"/>
    </row>
    <row r="4922" spans="6:6" x14ac:dyDescent="0.25">
      <c r="F4922" s="15"/>
    </row>
    <row r="4923" spans="6:6" x14ac:dyDescent="0.25">
      <c r="F4923" s="15"/>
    </row>
    <row r="4924" spans="6:6" x14ac:dyDescent="0.25">
      <c r="F4924" s="15"/>
    </row>
    <row r="4925" spans="6:6" x14ac:dyDescent="0.25">
      <c r="F4925" s="15"/>
    </row>
    <row r="4926" spans="6:6" x14ac:dyDescent="0.25">
      <c r="F4926" s="15"/>
    </row>
    <row r="4927" spans="6:6" x14ac:dyDescent="0.25">
      <c r="F4927" s="15"/>
    </row>
    <row r="4928" spans="6:6" x14ac:dyDescent="0.25">
      <c r="F4928" s="15"/>
    </row>
    <row r="4929" spans="6:6" x14ac:dyDescent="0.25">
      <c r="F4929" s="15"/>
    </row>
    <row r="4930" spans="6:6" x14ac:dyDescent="0.25">
      <c r="F4930" s="15"/>
    </row>
    <row r="4931" spans="6:6" x14ac:dyDescent="0.25">
      <c r="F4931" s="15"/>
    </row>
    <row r="4932" spans="6:6" x14ac:dyDescent="0.25">
      <c r="F4932" s="15"/>
    </row>
    <row r="4933" spans="6:6" x14ac:dyDescent="0.25">
      <c r="F4933" s="15"/>
    </row>
    <row r="4934" spans="6:6" x14ac:dyDescent="0.25">
      <c r="F4934" s="15"/>
    </row>
    <row r="4935" spans="6:6" x14ac:dyDescent="0.25">
      <c r="F4935" s="15"/>
    </row>
    <row r="4936" spans="6:6" x14ac:dyDescent="0.25">
      <c r="F4936" s="15"/>
    </row>
    <row r="4937" spans="6:6" x14ac:dyDescent="0.25">
      <c r="F4937" s="15"/>
    </row>
    <row r="4938" spans="6:6" x14ac:dyDescent="0.25">
      <c r="F4938" s="15"/>
    </row>
    <row r="4939" spans="6:6" x14ac:dyDescent="0.25">
      <c r="F4939" s="15"/>
    </row>
    <row r="4940" spans="6:6" x14ac:dyDescent="0.25">
      <c r="F4940" s="15"/>
    </row>
    <row r="4941" spans="6:6" x14ac:dyDescent="0.25">
      <c r="F4941" s="15"/>
    </row>
    <row r="4942" spans="6:6" x14ac:dyDescent="0.25">
      <c r="F4942" s="15"/>
    </row>
    <row r="4943" spans="6:6" x14ac:dyDescent="0.25">
      <c r="F4943" s="15"/>
    </row>
    <row r="4944" spans="6:6" x14ac:dyDescent="0.25">
      <c r="F4944" s="15"/>
    </row>
    <row r="4945" spans="6:6" x14ac:dyDescent="0.25">
      <c r="F4945" s="15"/>
    </row>
    <row r="4946" spans="6:6" x14ac:dyDescent="0.25">
      <c r="F4946" s="15"/>
    </row>
    <row r="4947" spans="6:6" x14ac:dyDescent="0.25">
      <c r="F4947" s="15"/>
    </row>
    <row r="4948" spans="6:6" x14ac:dyDescent="0.25">
      <c r="F4948" s="15"/>
    </row>
    <row r="4949" spans="6:6" x14ac:dyDescent="0.25">
      <c r="F4949" s="15"/>
    </row>
    <row r="4950" spans="6:6" x14ac:dyDescent="0.25">
      <c r="F4950" s="15"/>
    </row>
    <row r="4951" spans="6:6" x14ac:dyDescent="0.25">
      <c r="F4951" s="15"/>
    </row>
    <row r="4952" spans="6:6" x14ac:dyDescent="0.25">
      <c r="F4952" s="15"/>
    </row>
    <row r="4953" spans="6:6" x14ac:dyDescent="0.25">
      <c r="F4953" s="15"/>
    </row>
    <row r="4954" spans="6:6" x14ac:dyDescent="0.25">
      <c r="F4954" s="15"/>
    </row>
    <row r="4955" spans="6:6" x14ac:dyDescent="0.25">
      <c r="F4955" s="15"/>
    </row>
    <row r="4956" spans="6:6" x14ac:dyDescent="0.25">
      <c r="F4956" s="15"/>
    </row>
    <row r="4957" spans="6:6" x14ac:dyDescent="0.25">
      <c r="F4957" s="15"/>
    </row>
    <row r="4958" spans="6:6" x14ac:dyDescent="0.25">
      <c r="F4958" s="15"/>
    </row>
    <row r="4959" spans="6:6" x14ac:dyDescent="0.25">
      <c r="F4959" s="15"/>
    </row>
    <row r="4960" spans="6:6" x14ac:dyDescent="0.25">
      <c r="F4960" s="15"/>
    </row>
    <row r="4961" spans="6:6" x14ac:dyDescent="0.25">
      <c r="F4961" s="15"/>
    </row>
    <row r="4962" spans="6:6" x14ac:dyDescent="0.25">
      <c r="F4962" s="15"/>
    </row>
    <row r="4963" spans="6:6" x14ac:dyDescent="0.25">
      <c r="F4963" s="15"/>
    </row>
    <row r="4964" spans="6:6" x14ac:dyDescent="0.25">
      <c r="F4964" s="15"/>
    </row>
    <row r="4965" spans="6:6" x14ac:dyDescent="0.25">
      <c r="F4965" s="15"/>
    </row>
    <row r="4966" spans="6:6" x14ac:dyDescent="0.25">
      <c r="F4966" s="15"/>
    </row>
    <row r="4967" spans="6:6" x14ac:dyDescent="0.25">
      <c r="F4967" s="15"/>
    </row>
    <row r="4968" spans="6:6" x14ac:dyDescent="0.25">
      <c r="F4968" s="15"/>
    </row>
    <row r="4969" spans="6:6" x14ac:dyDescent="0.25">
      <c r="F4969" s="15"/>
    </row>
    <row r="4970" spans="6:6" x14ac:dyDescent="0.25">
      <c r="F4970" s="15"/>
    </row>
    <row r="4971" spans="6:6" x14ac:dyDescent="0.25">
      <c r="F4971" s="15"/>
    </row>
    <row r="4972" spans="6:6" x14ac:dyDescent="0.25">
      <c r="F4972" s="15"/>
    </row>
    <row r="4973" spans="6:6" x14ac:dyDescent="0.25">
      <c r="F4973" s="15"/>
    </row>
    <row r="4974" spans="6:6" x14ac:dyDescent="0.25">
      <c r="F4974" s="15"/>
    </row>
    <row r="4975" spans="6:6" x14ac:dyDescent="0.25">
      <c r="F4975" s="15"/>
    </row>
    <row r="4976" spans="6:6" x14ac:dyDescent="0.25">
      <c r="F4976" s="15"/>
    </row>
    <row r="4977" spans="6:6" x14ac:dyDescent="0.25">
      <c r="F4977" s="15"/>
    </row>
    <row r="4978" spans="6:6" x14ac:dyDescent="0.25">
      <c r="F4978" s="15"/>
    </row>
    <row r="4979" spans="6:6" x14ac:dyDescent="0.25">
      <c r="F4979" s="15"/>
    </row>
    <row r="4980" spans="6:6" x14ac:dyDescent="0.25">
      <c r="F4980" s="15"/>
    </row>
    <row r="4981" spans="6:6" x14ac:dyDescent="0.25">
      <c r="F4981" s="15"/>
    </row>
    <row r="4982" spans="6:6" x14ac:dyDescent="0.25">
      <c r="F4982" s="15"/>
    </row>
    <row r="4983" spans="6:6" x14ac:dyDescent="0.25">
      <c r="F4983" s="15"/>
    </row>
    <row r="4984" spans="6:6" x14ac:dyDescent="0.25">
      <c r="F4984" s="15"/>
    </row>
    <row r="4985" spans="6:6" x14ac:dyDescent="0.25">
      <c r="F4985" s="15"/>
    </row>
    <row r="4986" spans="6:6" x14ac:dyDescent="0.25">
      <c r="F4986" s="15"/>
    </row>
    <row r="4987" spans="6:6" x14ac:dyDescent="0.25">
      <c r="F4987" s="15"/>
    </row>
    <row r="4988" spans="6:6" x14ac:dyDescent="0.25">
      <c r="F4988" s="15"/>
    </row>
    <row r="4989" spans="6:6" x14ac:dyDescent="0.25">
      <c r="F4989" s="15"/>
    </row>
    <row r="4990" spans="6:6" x14ac:dyDescent="0.25">
      <c r="F4990" s="15"/>
    </row>
    <row r="4991" spans="6:6" x14ac:dyDescent="0.25">
      <c r="F4991" s="15"/>
    </row>
    <row r="4992" spans="6:6" x14ac:dyDescent="0.25">
      <c r="F4992" s="15"/>
    </row>
    <row r="4993" spans="6:6" x14ac:dyDescent="0.25">
      <c r="F4993" s="15"/>
    </row>
    <row r="4994" spans="6:6" x14ac:dyDescent="0.25">
      <c r="F4994" s="15"/>
    </row>
    <row r="4995" spans="6:6" x14ac:dyDescent="0.25">
      <c r="F4995" s="15"/>
    </row>
    <row r="4996" spans="6:6" x14ac:dyDescent="0.25">
      <c r="F4996" s="15"/>
    </row>
    <row r="4997" spans="6:6" x14ac:dyDescent="0.25">
      <c r="F4997" s="15"/>
    </row>
    <row r="4998" spans="6:6" x14ac:dyDescent="0.25">
      <c r="F4998" s="15"/>
    </row>
    <row r="4999" spans="6:6" x14ac:dyDescent="0.25">
      <c r="F4999" s="15"/>
    </row>
    <row r="5000" spans="6:6" x14ac:dyDescent="0.25">
      <c r="F5000" s="15"/>
    </row>
    <row r="5001" spans="6:6" x14ac:dyDescent="0.25">
      <c r="F5001" s="15"/>
    </row>
    <row r="5002" spans="6:6" x14ac:dyDescent="0.25">
      <c r="F5002" s="15"/>
    </row>
    <row r="5003" spans="6:6" x14ac:dyDescent="0.25">
      <c r="F5003" s="15"/>
    </row>
    <row r="5004" spans="6:6" x14ac:dyDescent="0.25">
      <c r="F5004" s="15"/>
    </row>
    <row r="5005" spans="6:6" x14ac:dyDescent="0.25">
      <c r="F5005" s="15"/>
    </row>
    <row r="5006" spans="6:6" x14ac:dyDescent="0.25">
      <c r="F5006" s="15"/>
    </row>
    <row r="5007" spans="6:6" x14ac:dyDescent="0.25">
      <c r="F5007" s="15"/>
    </row>
    <row r="5008" spans="6:6" x14ac:dyDescent="0.25">
      <c r="F5008" s="15"/>
    </row>
    <row r="5009" spans="6:6" x14ac:dyDescent="0.25">
      <c r="F5009" s="15"/>
    </row>
    <row r="5010" spans="6:6" x14ac:dyDescent="0.25">
      <c r="F5010" s="15"/>
    </row>
    <row r="5011" spans="6:6" x14ac:dyDescent="0.25">
      <c r="F5011" s="15"/>
    </row>
    <row r="5012" spans="6:6" x14ac:dyDescent="0.25">
      <c r="F5012" s="15"/>
    </row>
    <row r="5013" spans="6:6" x14ac:dyDescent="0.25">
      <c r="F5013" s="15"/>
    </row>
    <row r="5014" spans="6:6" x14ac:dyDescent="0.25">
      <c r="F5014" s="15"/>
    </row>
    <row r="5015" spans="6:6" x14ac:dyDescent="0.25">
      <c r="F5015" s="15"/>
    </row>
    <row r="5016" spans="6:6" x14ac:dyDescent="0.25">
      <c r="F5016" s="15"/>
    </row>
    <row r="5017" spans="6:6" x14ac:dyDescent="0.25">
      <c r="F5017" s="15"/>
    </row>
    <row r="5018" spans="6:6" x14ac:dyDescent="0.25">
      <c r="F5018" s="15"/>
    </row>
    <row r="5019" spans="6:6" x14ac:dyDescent="0.25">
      <c r="F5019" s="15"/>
    </row>
    <row r="5020" spans="6:6" x14ac:dyDescent="0.25">
      <c r="F5020" s="15"/>
    </row>
    <row r="5021" spans="6:6" x14ac:dyDescent="0.25">
      <c r="F5021" s="15"/>
    </row>
    <row r="5022" spans="6:6" x14ac:dyDescent="0.25">
      <c r="F5022" s="15"/>
    </row>
    <row r="5023" spans="6:6" x14ac:dyDescent="0.25">
      <c r="F5023" s="15"/>
    </row>
    <row r="5024" spans="6:6" x14ac:dyDescent="0.25">
      <c r="F5024" s="15"/>
    </row>
    <row r="5025" spans="6:6" x14ac:dyDescent="0.25">
      <c r="F5025" s="15"/>
    </row>
    <row r="5026" spans="6:6" x14ac:dyDescent="0.25">
      <c r="F5026" s="15"/>
    </row>
    <row r="5027" spans="6:6" x14ac:dyDescent="0.25">
      <c r="F5027" s="15"/>
    </row>
    <row r="5028" spans="6:6" x14ac:dyDescent="0.25">
      <c r="F5028" s="15"/>
    </row>
    <row r="5029" spans="6:6" x14ac:dyDescent="0.25">
      <c r="F5029" s="15"/>
    </row>
    <row r="5030" spans="6:6" x14ac:dyDescent="0.25">
      <c r="F5030" s="15"/>
    </row>
    <row r="5031" spans="6:6" x14ac:dyDescent="0.25">
      <c r="F5031" s="15"/>
    </row>
    <row r="5032" spans="6:6" x14ac:dyDescent="0.25">
      <c r="F5032" s="15"/>
    </row>
    <row r="5033" spans="6:6" x14ac:dyDescent="0.25">
      <c r="F5033" s="15"/>
    </row>
    <row r="5034" spans="6:6" x14ac:dyDescent="0.25">
      <c r="F5034" s="15"/>
    </row>
    <row r="5035" spans="6:6" x14ac:dyDescent="0.25">
      <c r="F5035" s="15"/>
    </row>
    <row r="5036" spans="6:6" x14ac:dyDescent="0.25">
      <c r="F5036" s="15"/>
    </row>
    <row r="5037" spans="6:6" x14ac:dyDescent="0.25">
      <c r="F5037" s="15"/>
    </row>
    <row r="5038" spans="6:6" x14ac:dyDescent="0.25">
      <c r="F5038" s="15"/>
    </row>
    <row r="5039" spans="6:6" x14ac:dyDescent="0.25">
      <c r="F5039" s="15"/>
    </row>
    <row r="5040" spans="6:6" x14ac:dyDescent="0.25">
      <c r="F5040" s="15"/>
    </row>
    <row r="5041" spans="6:6" x14ac:dyDescent="0.25">
      <c r="F5041" s="15"/>
    </row>
    <row r="5042" spans="6:6" x14ac:dyDescent="0.25">
      <c r="F5042" s="15"/>
    </row>
    <row r="5043" spans="6:6" x14ac:dyDescent="0.25">
      <c r="F5043" s="15"/>
    </row>
    <row r="5044" spans="6:6" x14ac:dyDescent="0.25">
      <c r="F5044" s="15"/>
    </row>
    <row r="5045" spans="6:6" x14ac:dyDescent="0.25">
      <c r="F5045" s="15"/>
    </row>
    <row r="5046" spans="6:6" x14ac:dyDescent="0.25">
      <c r="F5046" s="15"/>
    </row>
    <row r="5047" spans="6:6" x14ac:dyDescent="0.25">
      <c r="F5047" s="15"/>
    </row>
    <row r="5048" spans="6:6" x14ac:dyDescent="0.25">
      <c r="F5048" s="15"/>
    </row>
    <row r="5049" spans="6:6" x14ac:dyDescent="0.25">
      <c r="F5049" s="15"/>
    </row>
    <row r="5050" spans="6:6" x14ac:dyDescent="0.25">
      <c r="F5050" s="15"/>
    </row>
    <row r="5051" spans="6:6" x14ac:dyDescent="0.25">
      <c r="F5051" s="15"/>
    </row>
    <row r="5052" spans="6:6" x14ac:dyDescent="0.25">
      <c r="F5052" s="15"/>
    </row>
    <row r="5053" spans="6:6" x14ac:dyDescent="0.25">
      <c r="F5053" s="15"/>
    </row>
    <row r="5054" spans="6:6" x14ac:dyDescent="0.25">
      <c r="F5054" s="15"/>
    </row>
    <row r="5055" spans="6:6" x14ac:dyDescent="0.25">
      <c r="F5055" s="15"/>
    </row>
    <row r="5056" spans="6:6" x14ac:dyDescent="0.25">
      <c r="F5056" s="15"/>
    </row>
    <row r="5057" spans="6:6" x14ac:dyDescent="0.25">
      <c r="F5057" s="15"/>
    </row>
    <row r="5058" spans="6:6" x14ac:dyDescent="0.25">
      <c r="F5058" s="15"/>
    </row>
    <row r="5059" spans="6:6" x14ac:dyDescent="0.25">
      <c r="F5059" s="15"/>
    </row>
    <row r="5060" spans="6:6" x14ac:dyDescent="0.25">
      <c r="F5060" s="15"/>
    </row>
    <row r="5061" spans="6:6" x14ac:dyDescent="0.25">
      <c r="F5061" s="15"/>
    </row>
    <row r="5062" spans="6:6" x14ac:dyDescent="0.25">
      <c r="F5062" s="15"/>
    </row>
    <row r="5063" spans="6:6" x14ac:dyDescent="0.25">
      <c r="F5063" s="15"/>
    </row>
    <row r="5064" spans="6:6" x14ac:dyDescent="0.25">
      <c r="F5064" s="15"/>
    </row>
    <row r="5065" spans="6:6" x14ac:dyDescent="0.25">
      <c r="F5065" s="15"/>
    </row>
    <row r="5066" spans="6:6" x14ac:dyDescent="0.25">
      <c r="F5066" s="15"/>
    </row>
    <row r="5067" spans="6:6" x14ac:dyDescent="0.25">
      <c r="F5067" s="15"/>
    </row>
    <row r="5068" spans="6:6" x14ac:dyDescent="0.25">
      <c r="F5068" s="15"/>
    </row>
    <row r="5069" spans="6:6" x14ac:dyDescent="0.25">
      <c r="F5069" s="15"/>
    </row>
    <row r="5070" spans="6:6" x14ac:dyDescent="0.25">
      <c r="F5070" s="15"/>
    </row>
    <row r="5071" spans="6:6" x14ac:dyDescent="0.25">
      <c r="F5071" s="15"/>
    </row>
    <row r="5072" spans="6:6" x14ac:dyDescent="0.25">
      <c r="F5072" s="15"/>
    </row>
    <row r="5073" spans="6:6" x14ac:dyDescent="0.25">
      <c r="F5073" s="15"/>
    </row>
    <row r="5074" spans="6:6" x14ac:dyDescent="0.25">
      <c r="F5074" s="15"/>
    </row>
    <row r="5075" spans="6:6" x14ac:dyDescent="0.25">
      <c r="F5075" s="15"/>
    </row>
    <row r="5076" spans="6:6" x14ac:dyDescent="0.25">
      <c r="F5076" s="15"/>
    </row>
    <row r="5077" spans="6:6" x14ac:dyDescent="0.25">
      <c r="F5077" s="15"/>
    </row>
    <row r="5078" spans="6:6" x14ac:dyDescent="0.25">
      <c r="F5078" s="15"/>
    </row>
    <row r="5079" spans="6:6" x14ac:dyDescent="0.25">
      <c r="F5079" s="15"/>
    </row>
    <row r="5080" spans="6:6" x14ac:dyDescent="0.25">
      <c r="F5080" s="15"/>
    </row>
    <row r="5081" spans="6:6" x14ac:dyDescent="0.25">
      <c r="F5081" s="15"/>
    </row>
    <row r="5082" spans="6:6" x14ac:dyDescent="0.25">
      <c r="F5082" s="15"/>
    </row>
    <row r="5083" spans="6:6" x14ac:dyDescent="0.25">
      <c r="F5083" s="15"/>
    </row>
    <row r="5084" spans="6:6" x14ac:dyDescent="0.25">
      <c r="F5084" s="15"/>
    </row>
    <row r="5085" spans="6:6" x14ac:dyDescent="0.25">
      <c r="F5085" s="15"/>
    </row>
    <row r="5086" spans="6:6" x14ac:dyDescent="0.25">
      <c r="F5086" s="15"/>
    </row>
    <row r="5087" spans="6:6" x14ac:dyDescent="0.25">
      <c r="F5087" s="15"/>
    </row>
    <row r="5088" spans="6:6" x14ac:dyDescent="0.25">
      <c r="F5088" s="15"/>
    </row>
    <row r="5089" spans="6:6" x14ac:dyDescent="0.25">
      <c r="F5089" s="15"/>
    </row>
    <row r="5090" spans="6:6" x14ac:dyDescent="0.25">
      <c r="F5090" s="15"/>
    </row>
    <row r="5091" spans="6:6" x14ac:dyDescent="0.25">
      <c r="F5091" s="15"/>
    </row>
    <row r="5092" spans="6:6" x14ac:dyDescent="0.25">
      <c r="F5092" s="15"/>
    </row>
    <row r="5093" spans="6:6" x14ac:dyDescent="0.25">
      <c r="F5093" s="15"/>
    </row>
    <row r="5094" spans="6:6" x14ac:dyDescent="0.25">
      <c r="F5094" s="15"/>
    </row>
    <row r="5095" spans="6:6" x14ac:dyDescent="0.25">
      <c r="F5095" s="15"/>
    </row>
    <row r="5096" spans="6:6" x14ac:dyDescent="0.25">
      <c r="F5096" s="15"/>
    </row>
    <row r="5097" spans="6:6" x14ac:dyDescent="0.25">
      <c r="F5097" s="15"/>
    </row>
    <row r="5098" spans="6:6" x14ac:dyDescent="0.25">
      <c r="F5098" s="15"/>
    </row>
    <row r="5099" spans="6:6" x14ac:dyDescent="0.25">
      <c r="F5099" s="15"/>
    </row>
    <row r="5100" spans="6:6" x14ac:dyDescent="0.25">
      <c r="F5100" s="15"/>
    </row>
    <row r="5101" spans="6:6" x14ac:dyDescent="0.25">
      <c r="F5101" s="15"/>
    </row>
    <row r="5102" spans="6:6" x14ac:dyDescent="0.25">
      <c r="F5102" s="15"/>
    </row>
    <row r="5103" spans="6:6" x14ac:dyDescent="0.25">
      <c r="F5103" s="15"/>
    </row>
    <row r="5104" spans="6:6" x14ac:dyDescent="0.25">
      <c r="F5104" s="15"/>
    </row>
    <row r="5105" spans="6:6" x14ac:dyDescent="0.25">
      <c r="F5105" s="15"/>
    </row>
    <row r="5106" spans="6:6" x14ac:dyDescent="0.25">
      <c r="F5106" s="15"/>
    </row>
    <row r="5107" spans="6:6" x14ac:dyDescent="0.25">
      <c r="F5107" s="15"/>
    </row>
    <row r="5108" spans="6:6" x14ac:dyDescent="0.25">
      <c r="F5108" s="15"/>
    </row>
    <row r="5109" spans="6:6" x14ac:dyDescent="0.25">
      <c r="F5109" s="15"/>
    </row>
    <row r="5110" spans="6:6" x14ac:dyDescent="0.25">
      <c r="F5110" s="15"/>
    </row>
    <row r="5111" spans="6:6" x14ac:dyDescent="0.25">
      <c r="F5111" s="15"/>
    </row>
    <row r="5112" spans="6:6" x14ac:dyDescent="0.25">
      <c r="F5112" s="15"/>
    </row>
    <row r="5113" spans="6:6" x14ac:dyDescent="0.25">
      <c r="F5113" s="15"/>
    </row>
    <row r="5114" spans="6:6" x14ac:dyDescent="0.25">
      <c r="F5114" s="15"/>
    </row>
    <row r="5115" spans="6:6" x14ac:dyDescent="0.25">
      <c r="F5115" s="15"/>
    </row>
    <row r="5116" spans="6:6" x14ac:dyDescent="0.25">
      <c r="F5116" s="15"/>
    </row>
    <row r="5117" spans="6:6" x14ac:dyDescent="0.25">
      <c r="F5117" s="15"/>
    </row>
    <row r="5118" spans="6:6" x14ac:dyDescent="0.25">
      <c r="F5118" s="15"/>
    </row>
    <row r="5119" spans="6:6" x14ac:dyDescent="0.25">
      <c r="F5119" s="15"/>
    </row>
    <row r="5120" spans="6:6" x14ac:dyDescent="0.25">
      <c r="F5120" s="15"/>
    </row>
    <row r="5121" spans="6:6" x14ac:dyDescent="0.25">
      <c r="F5121" s="15"/>
    </row>
    <row r="5122" spans="6:6" x14ac:dyDescent="0.25">
      <c r="F5122" s="15"/>
    </row>
    <row r="5123" spans="6:6" x14ac:dyDescent="0.25">
      <c r="F5123" s="15"/>
    </row>
    <row r="5124" spans="6:6" x14ac:dyDescent="0.25">
      <c r="F5124" s="15"/>
    </row>
    <row r="5125" spans="6:6" x14ac:dyDescent="0.25">
      <c r="F5125" s="15"/>
    </row>
    <row r="5126" spans="6:6" x14ac:dyDescent="0.25">
      <c r="F5126" s="15"/>
    </row>
    <row r="5127" spans="6:6" x14ac:dyDescent="0.25">
      <c r="F5127" s="15"/>
    </row>
    <row r="5128" spans="6:6" x14ac:dyDescent="0.25">
      <c r="F5128" s="15"/>
    </row>
    <row r="5129" spans="6:6" x14ac:dyDescent="0.25">
      <c r="F5129" s="15"/>
    </row>
    <row r="5130" spans="6:6" x14ac:dyDescent="0.25">
      <c r="F5130" s="15"/>
    </row>
    <row r="5131" spans="6:6" x14ac:dyDescent="0.25">
      <c r="F5131" s="15"/>
    </row>
    <row r="5132" spans="6:6" x14ac:dyDescent="0.25">
      <c r="F5132" s="15"/>
    </row>
    <row r="5133" spans="6:6" x14ac:dyDescent="0.25">
      <c r="F5133" s="15"/>
    </row>
    <row r="5134" spans="6:6" x14ac:dyDescent="0.25">
      <c r="F5134" s="15"/>
    </row>
    <row r="5135" spans="6:6" x14ac:dyDescent="0.25">
      <c r="F5135" s="15"/>
    </row>
    <row r="5136" spans="6:6" x14ac:dyDescent="0.25">
      <c r="F5136" s="15"/>
    </row>
    <row r="5137" spans="6:6" x14ac:dyDescent="0.25">
      <c r="F5137" s="15"/>
    </row>
    <row r="5138" spans="6:6" x14ac:dyDescent="0.25">
      <c r="F5138" s="15"/>
    </row>
    <row r="5139" spans="6:6" x14ac:dyDescent="0.25">
      <c r="F5139" s="15"/>
    </row>
    <row r="5140" spans="6:6" x14ac:dyDescent="0.25">
      <c r="F5140" s="15"/>
    </row>
    <row r="5141" spans="6:6" x14ac:dyDescent="0.25">
      <c r="F5141" s="15"/>
    </row>
    <row r="5142" spans="6:6" x14ac:dyDescent="0.25">
      <c r="F5142" s="15"/>
    </row>
    <row r="5143" spans="6:6" x14ac:dyDescent="0.25">
      <c r="F5143" s="15"/>
    </row>
    <row r="5144" spans="6:6" x14ac:dyDescent="0.25">
      <c r="F5144" s="15"/>
    </row>
    <row r="5145" spans="6:6" x14ac:dyDescent="0.25">
      <c r="F5145" s="15"/>
    </row>
    <row r="5146" spans="6:6" x14ac:dyDescent="0.25">
      <c r="F5146" s="15"/>
    </row>
    <row r="5147" spans="6:6" x14ac:dyDescent="0.25">
      <c r="F5147" s="15"/>
    </row>
    <row r="5148" spans="6:6" x14ac:dyDescent="0.25">
      <c r="F5148" s="15"/>
    </row>
    <row r="5149" spans="6:6" x14ac:dyDescent="0.25">
      <c r="F5149" s="15"/>
    </row>
    <row r="5150" spans="6:6" x14ac:dyDescent="0.25">
      <c r="F5150" s="15"/>
    </row>
    <row r="5151" spans="6:6" x14ac:dyDescent="0.25">
      <c r="F5151" s="15"/>
    </row>
    <row r="5152" spans="6:6" x14ac:dyDescent="0.25">
      <c r="F5152" s="15"/>
    </row>
    <row r="5153" spans="6:6" x14ac:dyDescent="0.25">
      <c r="F5153" s="15"/>
    </row>
    <row r="5154" spans="6:6" x14ac:dyDescent="0.25">
      <c r="F5154" s="15"/>
    </row>
    <row r="5155" spans="6:6" x14ac:dyDescent="0.25">
      <c r="F5155" s="15"/>
    </row>
    <row r="5156" spans="6:6" x14ac:dyDescent="0.25">
      <c r="F5156" s="15"/>
    </row>
    <row r="5157" spans="6:6" x14ac:dyDescent="0.25">
      <c r="F5157" s="15"/>
    </row>
    <row r="5158" spans="6:6" x14ac:dyDescent="0.25">
      <c r="F5158" s="15"/>
    </row>
    <row r="5159" spans="6:6" x14ac:dyDescent="0.25">
      <c r="F5159" s="15"/>
    </row>
    <row r="5160" spans="6:6" x14ac:dyDescent="0.25">
      <c r="F5160" s="15"/>
    </row>
    <row r="5161" spans="6:6" x14ac:dyDescent="0.25">
      <c r="F5161" s="15"/>
    </row>
    <row r="5162" spans="6:6" x14ac:dyDescent="0.25">
      <c r="F5162" s="15"/>
    </row>
    <row r="5163" spans="6:6" x14ac:dyDescent="0.25">
      <c r="F5163" s="15"/>
    </row>
    <row r="5164" spans="6:6" x14ac:dyDescent="0.25">
      <c r="F5164" s="15"/>
    </row>
    <row r="5165" spans="6:6" x14ac:dyDescent="0.25">
      <c r="F5165" s="15"/>
    </row>
    <row r="5166" spans="6:6" x14ac:dyDescent="0.25">
      <c r="F5166" s="15"/>
    </row>
    <row r="5167" spans="6:6" x14ac:dyDescent="0.25">
      <c r="F5167" s="15"/>
    </row>
    <row r="5168" spans="6:6" x14ac:dyDescent="0.25">
      <c r="F5168" s="15"/>
    </row>
    <row r="5169" spans="6:6" x14ac:dyDescent="0.25">
      <c r="F5169" s="15"/>
    </row>
    <row r="5170" spans="6:6" x14ac:dyDescent="0.25">
      <c r="F5170" s="15"/>
    </row>
    <row r="5171" spans="6:6" x14ac:dyDescent="0.25">
      <c r="F5171" s="15"/>
    </row>
    <row r="5172" spans="6:6" x14ac:dyDescent="0.25">
      <c r="F5172" s="15"/>
    </row>
    <row r="5173" spans="6:6" x14ac:dyDescent="0.25">
      <c r="F5173" s="15"/>
    </row>
    <row r="5174" spans="6:6" x14ac:dyDescent="0.25">
      <c r="F5174" s="15"/>
    </row>
    <row r="5175" spans="6:6" x14ac:dyDescent="0.25">
      <c r="F5175" s="15"/>
    </row>
    <row r="5176" spans="6:6" x14ac:dyDescent="0.25">
      <c r="F5176" s="15"/>
    </row>
    <row r="5177" spans="6:6" x14ac:dyDescent="0.25">
      <c r="F5177" s="15"/>
    </row>
    <row r="5178" spans="6:6" x14ac:dyDescent="0.25">
      <c r="F5178" s="15"/>
    </row>
    <row r="5179" spans="6:6" x14ac:dyDescent="0.25">
      <c r="F5179" s="15"/>
    </row>
    <row r="5180" spans="6:6" x14ac:dyDescent="0.25">
      <c r="F5180" s="15"/>
    </row>
    <row r="5181" spans="6:6" x14ac:dyDescent="0.25">
      <c r="F5181" s="15"/>
    </row>
    <row r="5182" spans="6:6" x14ac:dyDescent="0.25">
      <c r="F5182" s="15"/>
    </row>
    <row r="5183" spans="6:6" x14ac:dyDescent="0.25">
      <c r="F5183" s="15"/>
    </row>
    <row r="5184" spans="6:6" x14ac:dyDescent="0.25">
      <c r="F5184" s="15"/>
    </row>
    <row r="5185" spans="6:6" x14ac:dyDescent="0.25">
      <c r="F5185" s="15"/>
    </row>
    <row r="5186" spans="6:6" x14ac:dyDescent="0.25">
      <c r="F5186" s="15"/>
    </row>
    <row r="5187" spans="6:6" x14ac:dyDescent="0.25">
      <c r="F5187" s="15"/>
    </row>
    <row r="5188" spans="6:6" x14ac:dyDescent="0.25">
      <c r="F5188" s="15"/>
    </row>
    <row r="5189" spans="6:6" x14ac:dyDescent="0.25">
      <c r="F5189" s="15"/>
    </row>
    <row r="5190" spans="6:6" x14ac:dyDescent="0.25">
      <c r="F5190" s="15"/>
    </row>
    <row r="5191" spans="6:6" x14ac:dyDescent="0.25">
      <c r="F5191" s="15"/>
    </row>
    <row r="5192" spans="6:6" x14ac:dyDescent="0.25">
      <c r="F5192" s="15"/>
    </row>
    <row r="5193" spans="6:6" x14ac:dyDescent="0.25">
      <c r="F5193" s="15"/>
    </row>
    <row r="5194" spans="6:6" x14ac:dyDescent="0.25">
      <c r="F5194" s="15"/>
    </row>
    <row r="5195" spans="6:6" x14ac:dyDescent="0.25">
      <c r="F5195" s="15"/>
    </row>
    <row r="5196" spans="6:6" x14ac:dyDescent="0.25">
      <c r="F5196" s="15"/>
    </row>
    <row r="5197" spans="6:6" x14ac:dyDescent="0.25">
      <c r="F5197" s="15"/>
    </row>
    <row r="5198" spans="6:6" x14ac:dyDescent="0.25">
      <c r="F5198" s="15"/>
    </row>
    <row r="5199" spans="6:6" x14ac:dyDescent="0.25">
      <c r="F5199" s="15"/>
    </row>
    <row r="5200" spans="6:6" x14ac:dyDescent="0.25">
      <c r="F5200" s="15"/>
    </row>
    <row r="5201" spans="6:6" x14ac:dyDescent="0.25">
      <c r="F5201" s="15"/>
    </row>
    <row r="5202" spans="6:6" x14ac:dyDescent="0.25">
      <c r="F5202" s="15"/>
    </row>
    <row r="5203" spans="6:6" x14ac:dyDescent="0.25">
      <c r="F5203" s="15"/>
    </row>
    <row r="5204" spans="6:6" x14ac:dyDescent="0.25">
      <c r="F5204" s="15"/>
    </row>
    <row r="5205" spans="6:6" x14ac:dyDescent="0.25">
      <c r="F5205" s="15"/>
    </row>
    <row r="5206" spans="6:6" x14ac:dyDescent="0.25">
      <c r="F5206" s="15"/>
    </row>
    <row r="5207" spans="6:6" x14ac:dyDescent="0.25">
      <c r="F5207" s="15"/>
    </row>
    <row r="5208" spans="6:6" x14ac:dyDescent="0.25">
      <c r="F5208" s="15"/>
    </row>
    <row r="5209" spans="6:6" x14ac:dyDescent="0.25">
      <c r="F5209" s="15"/>
    </row>
    <row r="5210" spans="6:6" x14ac:dyDescent="0.25">
      <c r="F5210" s="15"/>
    </row>
    <row r="5211" spans="6:6" x14ac:dyDescent="0.25">
      <c r="F5211" s="15"/>
    </row>
    <row r="5212" spans="6:6" x14ac:dyDescent="0.25">
      <c r="F5212" s="15"/>
    </row>
    <row r="5213" spans="6:6" x14ac:dyDescent="0.25">
      <c r="F5213" s="15"/>
    </row>
    <row r="5214" spans="6:6" x14ac:dyDescent="0.25">
      <c r="F5214" s="15"/>
    </row>
    <row r="5215" spans="6:6" x14ac:dyDescent="0.25">
      <c r="F5215" s="15"/>
    </row>
    <row r="5216" spans="6:6" x14ac:dyDescent="0.25">
      <c r="F5216" s="15"/>
    </row>
    <row r="5217" spans="6:6" x14ac:dyDescent="0.25">
      <c r="F5217" s="15"/>
    </row>
    <row r="5218" spans="6:6" x14ac:dyDescent="0.25">
      <c r="F5218" s="15"/>
    </row>
    <row r="5219" spans="6:6" x14ac:dyDescent="0.25">
      <c r="F5219" s="15"/>
    </row>
    <row r="5220" spans="6:6" x14ac:dyDescent="0.25">
      <c r="F5220" s="15"/>
    </row>
    <row r="5221" spans="6:6" x14ac:dyDescent="0.25">
      <c r="F5221" s="15"/>
    </row>
    <row r="5222" spans="6:6" x14ac:dyDescent="0.25">
      <c r="F5222" s="15"/>
    </row>
    <row r="5223" spans="6:6" x14ac:dyDescent="0.25">
      <c r="F5223" s="15"/>
    </row>
    <row r="5224" spans="6:6" x14ac:dyDescent="0.25">
      <c r="F5224" s="15"/>
    </row>
    <row r="5225" spans="6:6" x14ac:dyDescent="0.25">
      <c r="F5225" s="15"/>
    </row>
    <row r="5226" spans="6:6" x14ac:dyDescent="0.25">
      <c r="F5226" s="15"/>
    </row>
    <row r="5227" spans="6:6" x14ac:dyDescent="0.25">
      <c r="F5227" s="15"/>
    </row>
    <row r="5228" spans="6:6" x14ac:dyDescent="0.25">
      <c r="F5228" s="15"/>
    </row>
    <row r="5229" spans="6:6" x14ac:dyDescent="0.25">
      <c r="F5229" s="15"/>
    </row>
    <row r="5230" spans="6:6" x14ac:dyDescent="0.25">
      <c r="F5230" s="15"/>
    </row>
    <row r="5231" spans="6:6" x14ac:dyDescent="0.25">
      <c r="F5231" s="15"/>
    </row>
    <row r="5232" spans="6:6" x14ac:dyDescent="0.25">
      <c r="F5232" s="15"/>
    </row>
    <row r="5233" spans="6:6" x14ac:dyDescent="0.25">
      <c r="F5233" s="15"/>
    </row>
    <row r="5234" spans="6:6" x14ac:dyDescent="0.25">
      <c r="F5234" s="15"/>
    </row>
    <row r="5235" spans="6:6" x14ac:dyDescent="0.25">
      <c r="F5235" s="15"/>
    </row>
    <row r="5236" spans="6:6" x14ac:dyDescent="0.25">
      <c r="F5236" s="15"/>
    </row>
    <row r="5237" spans="6:6" x14ac:dyDescent="0.25">
      <c r="F5237" s="15"/>
    </row>
    <row r="5238" spans="6:6" x14ac:dyDescent="0.25">
      <c r="F5238" s="15"/>
    </row>
    <row r="5239" spans="6:6" x14ac:dyDescent="0.25">
      <c r="F5239" s="15"/>
    </row>
    <row r="5240" spans="6:6" x14ac:dyDescent="0.25">
      <c r="F5240" s="15"/>
    </row>
    <row r="5241" spans="6:6" x14ac:dyDescent="0.25">
      <c r="F5241" s="15"/>
    </row>
    <row r="5242" spans="6:6" x14ac:dyDescent="0.25">
      <c r="F5242" s="15"/>
    </row>
    <row r="5243" spans="6:6" x14ac:dyDescent="0.25">
      <c r="F5243" s="15"/>
    </row>
    <row r="5244" spans="6:6" x14ac:dyDescent="0.25">
      <c r="F5244" s="15"/>
    </row>
    <row r="5245" spans="6:6" x14ac:dyDescent="0.25">
      <c r="F5245" s="15"/>
    </row>
    <row r="5246" spans="6:6" x14ac:dyDescent="0.25">
      <c r="F5246" s="15"/>
    </row>
    <row r="5247" spans="6:6" x14ac:dyDescent="0.25">
      <c r="F5247" s="15"/>
    </row>
    <row r="5248" spans="6:6" x14ac:dyDescent="0.25">
      <c r="F5248" s="15"/>
    </row>
    <row r="5249" spans="6:6" x14ac:dyDescent="0.25">
      <c r="F5249" s="15"/>
    </row>
    <row r="5250" spans="6:6" x14ac:dyDescent="0.25">
      <c r="F5250" s="15"/>
    </row>
    <row r="5251" spans="6:6" x14ac:dyDescent="0.25">
      <c r="F5251" s="15"/>
    </row>
    <row r="5252" spans="6:6" x14ac:dyDescent="0.25">
      <c r="F5252" s="15"/>
    </row>
    <row r="5253" spans="6:6" x14ac:dyDescent="0.25">
      <c r="F5253" s="15"/>
    </row>
    <row r="5254" spans="6:6" x14ac:dyDescent="0.25">
      <c r="F5254" s="15"/>
    </row>
    <row r="5255" spans="6:6" x14ac:dyDescent="0.25">
      <c r="F5255" s="15"/>
    </row>
    <row r="5256" spans="6:6" x14ac:dyDescent="0.25">
      <c r="F5256" s="15"/>
    </row>
    <row r="5257" spans="6:6" x14ac:dyDescent="0.25">
      <c r="F5257" s="15"/>
    </row>
    <row r="5258" spans="6:6" x14ac:dyDescent="0.25">
      <c r="F5258" s="15"/>
    </row>
    <row r="5259" spans="6:6" x14ac:dyDescent="0.25">
      <c r="F5259" s="15"/>
    </row>
    <row r="5260" spans="6:6" x14ac:dyDescent="0.25">
      <c r="F5260" s="15"/>
    </row>
    <row r="5261" spans="6:6" x14ac:dyDescent="0.25">
      <c r="F5261" s="15"/>
    </row>
    <row r="5262" spans="6:6" x14ac:dyDescent="0.25">
      <c r="F5262" s="15"/>
    </row>
    <row r="5263" spans="6:6" x14ac:dyDescent="0.25">
      <c r="F5263" s="15"/>
    </row>
    <row r="5264" spans="6:6" x14ac:dyDescent="0.25">
      <c r="F5264" s="15"/>
    </row>
    <row r="5265" spans="6:6" x14ac:dyDescent="0.25">
      <c r="F5265" s="15"/>
    </row>
    <row r="5266" spans="6:6" x14ac:dyDescent="0.25">
      <c r="F5266" s="15"/>
    </row>
    <row r="5267" spans="6:6" x14ac:dyDescent="0.25">
      <c r="F5267" s="15"/>
    </row>
    <row r="5268" spans="6:6" x14ac:dyDescent="0.25">
      <c r="F5268" s="15"/>
    </row>
    <row r="5269" spans="6:6" x14ac:dyDescent="0.25">
      <c r="F5269" s="15"/>
    </row>
    <row r="5270" spans="6:6" x14ac:dyDescent="0.25">
      <c r="F5270" s="15"/>
    </row>
    <row r="5271" spans="6:6" x14ac:dyDescent="0.25">
      <c r="F5271" s="15"/>
    </row>
    <row r="5272" spans="6:6" x14ac:dyDescent="0.25">
      <c r="F5272" s="15"/>
    </row>
    <row r="5273" spans="6:6" x14ac:dyDescent="0.25">
      <c r="F5273" s="15"/>
    </row>
    <row r="5274" spans="6:6" x14ac:dyDescent="0.25">
      <c r="F5274" s="15"/>
    </row>
    <row r="5275" spans="6:6" x14ac:dyDescent="0.25">
      <c r="F5275" s="15"/>
    </row>
    <row r="5276" spans="6:6" x14ac:dyDescent="0.25">
      <c r="F5276" s="15"/>
    </row>
    <row r="5277" spans="6:6" x14ac:dyDescent="0.25">
      <c r="F5277" s="15"/>
    </row>
    <row r="5278" spans="6:6" x14ac:dyDescent="0.25">
      <c r="F5278" s="15"/>
    </row>
    <row r="5279" spans="6:6" x14ac:dyDescent="0.25">
      <c r="F5279" s="15"/>
    </row>
    <row r="5280" spans="6:6" x14ac:dyDescent="0.25">
      <c r="F5280" s="15"/>
    </row>
    <row r="5281" spans="6:6" x14ac:dyDescent="0.25">
      <c r="F5281" s="15"/>
    </row>
    <row r="5282" spans="6:6" x14ac:dyDescent="0.25">
      <c r="F5282" s="15"/>
    </row>
    <row r="5283" spans="6:6" x14ac:dyDescent="0.25">
      <c r="F5283" s="15"/>
    </row>
    <row r="5284" spans="6:6" x14ac:dyDescent="0.25">
      <c r="F5284" s="15"/>
    </row>
    <row r="5285" spans="6:6" x14ac:dyDescent="0.25">
      <c r="F5285" s="15"/>
    </row>
    <row r="5286" spans="6:6" x14ac:dyDescent="0.25">
      <c r="F5286" s="15"/>
    </row>
    <row r="5287" spans="6:6" x14ac:dyDescent="0.25">
      <c r="F5287" s="15"/>
    </row>
    <row r="5288" spans="6:6" x14ac:dyDescent="0.25">
      <c r="F5288" s="15"/>
    </row>
    <row r="5289" spans="6:6" x14ac:dyDescent="0.25">
      <c r="F5289" s="15"/>
    </row>
    <row r="5290" spans="6:6" x14ac:dyDescent="0.25">
      <c r="F5290" s="15"/>
    </row>
    <row r="5291" spans="6:6" x14ac:dyDescent="0.25">
      <c r="F5291" s="15"/>
    </row>
    <row r="5292" spans="6:6" x14ac:dyDescent="0.25">
      <c r="F5292" s="15"/>
    </row>
    <row r="5293" spans="6:6" x14ac:dyDescent="0.25">
      <c r="F5293" s="15"/>
    </row>
    <row r="5294" spans="6:6" x14ac:dyDescent="0.25">
      <c r="F5294" s="15"/>
    </row>
    <row r="5295" spans="6:6" x14ac:dyDescent="0.25">
      <c r="F5295" s="15"/>
    </row>
    <row r="5296" spans="6:6" x14ac:dyDescent="0.25">
      <c r="F5296" s="15"/>
    </row>
    <row r="5297" spans="6:6" x14ac:dyDescent="0.25">
      <c r="F5297" s="15"/>
    </row>
    <row r="5298" spans="6:6" x14ac:dyDescent="0.25">
      <c r="F5298" s="15"/>
    </row>
    <row r="5299" spans="6:6" x14ac:dyDescent="0.25">
      <c r="F5299" s="15"/>
    </row>
    <row r="5300" spans="6:6" x14ac:dyDescent="0.25">
      <c r="F5300" s="15"/>
    </row>
    <row r="5301" spans="6:6" x14ac:dyDescent="0.25">
      <c r="F5301" s="15"/>
    </row>
    <row r="5302" spans="6:6" x14ac:dyDescent="0.25">
      <c r="F5302" s="15"/>
    </row>
    <row r="5303" spans="6:6" x14ac:dyDescent="0.25">
      <c r="F5303" s="15"/>
    </row>
    <row r="5304" spans="6:6" x14ac:dyDescent="0.25">
      <c r="F5304" s="15"/>
    </row>
    <row r="5305" spans="6:6" x14ac:dyDescent="0.25">
      <c r="F5305" s="15"/>
    </row>
    <row r="5306" spans="6:6" x14ac:dyDescent="0.25">
      <c r="F5306" s="15"/>
    </row>
    <row r="5307" spans="6:6" x14ac:dyDescent="0.25">
      <c r="F5307" s="15"/>
    </row>
    <row r="5308" spans="6:6" x14ac:dyDescent="0.25">
      <c r="F5308" s="15"/>
    </row>
    <row r="5309" spans="6:6" x14ac:dyDescent="0.25">
      <c r="F5309" s="15"/>
    </row>
    <row r="5310" spans="6:6" x14ac:dyDescent="0.25">
      <c r="F5310" s="15"/>
    </row>
    <row r="5311" spans="6:6" x14ac:dyDescent="0.25">
      <c r="F5311" s="15"/>
    </row>
    <row r="5312" spans="6:6" x14ac:dyDescent="0.25">
      <c r="F5312" s="15"/>
    </row>
    <row r="5313" spans="6:6" x14ac:dyDescent="0.25">
      <c r="F5313" s="15"/>
    </row>
    <row r="5314" spans="6:6" x14ac:dyDescent="0.25">
      <c r="F5314" s="15"/>
    </row>
    <row r="5315" spans="6:6" x14ac:dyDescent="0.25">
      <c r="F5315" s="15"/>
    </row>
    <row r="5316" spans="6:6" x14ac:dyDescent="0.25">
      <c r="F5316" s="15"/>
    </row>
    <row r="5317" spans="6:6" x14ac:dyDescent="0.25">
      <c r="F5317" s="15"/>
    </row>
    <row r="5318" spans="6:6" x14ac:dyDescent="0.25">
      <c r="F5318" s="15"/>
    </row>
    <row r="5319" spans="6:6" x14ac:dyDescent="0.25">
      <c r="F5319" s="15"/>
    </row>
    <row r="5320" spans="6:6" x14ac:dyDescent="0.25">
      <c r="F5320" s="15"/>
    </row>
    <row r="5321" spans="6:6" x14ac:dyDescent="0.25">
      <c r="F5321" s="15"/>
    </row>
    <row r="5322" spans="6:6" x14ac:dyDescent="0.25">
      <c r="F5322" s="15"/>
    </row>
    <row r="5323" spans="6:6" x14ac:dyDescent="0.25">
      <c r="F5323" s="15"/>
    </row>
    <row r="5324" spans="6:6" x14ac:dyDescent="0.25">
      <c r="F5324" s="15"/>
    </row>
    <row r="5325" spans="6:6" x14ac:dyDescent="0.25">
      <c r="F5325" s="15"/>
    </row>
    <row r="5326" spans="6:6" x14ac:dyDescent="0.25">
      <c r="F5326" s="15"/>
    </row>
    <row r="5327" spans="6:6" x14ac:dyDescent="0.25">
      <c r="F5327" s="15"/>
    </row>
    <row r="5328" spans="6:6" x14ac:dyDescent="0.25">
      <c r="F5328" s="15"/>
    </row>
    <row r="5329" spans="6:6" x14ac:dyDescent="0.25">
      <c r="F5329" s="15"/>
    </row>
    <row r="5330" spans="6:6" x14ac:dyDescent="0.25">
      <c r="F5330" s="15"/>
    </row>
    <row r="5331" spans="6:6" x14ac:dyDescent="0.25">
      <c r="F5331" s="15"/>
    </row>
    <row r="5332" spans="6:6" x14ac:dyDescent="0.25">
      <c r="F5332" s="15"/>
    </row>
    <row r="5333" spans="6:6" x14ac:dyDescent="0.25">
      <c r="F5333" s="15"/>
    </row>
    <row r="5334" spans="6:6" x14ac:dyDescent="0.25">
      <c r="F5334" s="15"/>
    </row>
    <row r="5335" spans="6:6" x14ac:dyDescent="0.25">
      <c r="F5335" s="15"/>
    </row>
    <row r="5336" spans="6:6" x14ac:dyDescent="0.25">
      <c r="F5336" s="15"/>
    </row>
    <row r="5337" spans="6:6" x14ac:dyDescent="0.25">
      <c r="F5337" s="15"/>
    </row>
    <row r="5338" spans="6:6" x14ac:dyDescent="0.25">
      <c r="F5338" s="15"/>
    </row>
    <row r="5339" spans="6:6" x14ac:dyDescent="0.25">
      <c r="F5339" s="15"/>
    </row>
    <row r="5340" spans="6:6" x14ac:dyDescent="0.25">
      <c r="F5340" s="15"/>
    </row>
    <row r="5341" spans="6:6" x14ac:dyDescent="0.25">
      <c r="F5341" s="15"/>
    </row>
    <row r="5342" spans="6:6" x14ac:dyDescent="0.25">
      <c r="F5342" s="15"/>
    </row>
    <row r="5343" spans="6:6" x14ac:dyDescent="0.25">
      <c r="F5343" s="15"/>
    </row>
    <row r="5344" spans="6:6" x14ac:dyDescent="0.25">
      <c r="F5344" s="15"/>
    </row>
    <row r="5345" spans="6:6" x14ac:dyDescent="0.25">
      <c r="F5345" s="15"/>
    </row>
    <row r="5346" spans="6:6" x14ac:dyDescent="0.25">
      <c r="F5346" s="15"/>
    </row>
    <row r="5347" spans="6:6" x14ac:dyDescent="0.25">
      <c r="F5347" s="15"/>
    </row>
    <row r="5348" spans="6:6" x14ac:dyDescent="0.25">
      <c r="F5348" s="15"/>
    </row>
    <row r="5349" spans="6:6" x14ac:dyDescent="0.25">
      <c r="F5349" s="15"/>
    </row>
    <row r="5350" spans="6:6" x14ac:dyDescent="0.25">
      <c r="F5350" s="15"/>
    </row>
    <row r="5351" spans="6:6" x14ac:dyDescent="0.25">
      <c r="F5351" s="15"/>
    </row>
    <row r="5352" spans="6:6" x14ac:dyDescent="0.25">
      <c r="F5352" s="15"/>
    </row>
    <row r="5353" spans="6:6" x14ac:dyDescent="0.25">
      <c r="F5353" s="15"/>
    </row>
    <row r="5354" spans="6:6" x14ac:dyDescent="0.25">
      <c r="F5354" s="15"/>
    </row>
    <row r="5355" spans="6:6" x14ac:dyDescent="0.25">
      <c r="F5355" s="15"/>
    </row>
    <row r="5356" spans="6:6" x14ac:dyDescent="0.25">
      <c r="F5356" s="15"/>
    </row>
    <row r="5357" spans="6:6" x14ac:dyDescent="0.25">
      <c r="F5357" s="15"/>
    </row>
    <row r="5358" spans="6:6" x14ac:dyDescent="0.25">
      <c r="F5358" s="15"/>
    </row>
    <row r="5359" spans="6:6" x14ac:dyDescent="0.25">
      <c r="F5359" s="15"/>
    </row>
    <row r="5360" spans="6:6" x14ac:dyDescent="0.25">
      <c r="F5360" s="15"/>
    </row>
    <row r="5361" spans="6:6" x14ac:dyDescent="0.25">
      <c r="F5361" s="15"/>
    </row>
    <row r="5362" spans="6:6" x14ac:dyDescent="0.25">
      <c r="F5362" s="15"/>
    </row>
    <row r="5363" spans="6:6" x14ac:dyDescent="0.25">
      <c r="F5363" s="15"/>
    </row>
    <row r="5364" spans="6:6" x14ac:dyDescent="0.25">
      <c r="F5364" s="15"/>
    </row>
    <row r="5365" spans="6:6" x14ac:dyDescent="0.25">
      <c r="F5365" s="15"/>
    </row>
    <row r="5366" spans="6:6" x14ac:dyDescent="0.25">
      <c r="F5366" s="15"/>
    </row>
    <row r="5367" spans="6:6" x14ac:dyDescent="0.25">
      <c r="F5367" s="15"/>
    </row>
    <row r="5368" spans="6:6" x14ac:dyDescent="0.25">
      <c r="F5368" s="15"/>
    </row>
    <row r="5369" spans="6:6" x14ac:dyDescent="0.25">
      <c r="F5369" s="15"/>
    </row>
    <row r="5370" spans="6:6" x14ac:dyDescent="0.25">
      <c r="F5370" s="15"/>
    </row>
    <row r="5371" spans="6:6" x14ac:dyDescent="0.25">
      <c r="F5371" s="15"/>
    </row>
    <row r="5372" spans="6:6" x14ac:dyDescent="0.25">
      <c r="F5372" s="15"/>
    </row>
    <row r="5373" spans="6:6" x14ac:dyDescent="0.25">
      <c r="F5373" s="15"/>
    </row>
    <row r="5374" spans="6:6" x14ac:dyDescent="0.25">
      <c r="F5374" s="15"/>
    </row>
    <row r="5375" spans="6:6" x14ac:dyDescent="0.25">
      <c r="F5375" s="15"/>
    </row>
    <row r="5376" spans="6:6" x14ac:dyDescent="0.25">
      <c r="F5376" s="15"/>
    </row>
    <row r="5377" spans="6:6" x14ac:dyDescent="0.25">
      <c r="F5377" s="15"/>
    </row>
    <row r="5378" spans="6:6" x14ac:dyDescent="0.25">
      <c r="F5378" s="15"/>
    </row>
    <row r="5379" spans="6:6" x14ac:dyDescent="0.25">
      <c r="F5379" s="15"/>
    </row>
    <row r="5380" spans="6:6" x14ac:dyDescent="0.25">
      <c r="F5380" s="15"/>
    </row>
    <row r="5381" spans="6:6" x14ac:dyDescent="0.25">
      <c r="F5381" s="15"/>
    </row>
    <row r="5382" spans="6:6" x14ac:dyDescent="0.25">
      <c r="F5382" s="15"/>
    </row>
    <row r="5383" spans="6:6" x14ac:dyDescent="0.25">
      <c r="F5383" s="15"/>
    </row>
    <row r="5384" spans="6:6" x14ac:dyDescent="0.25">
      <c r="F5384" s="15"/>
    </row>
    <row r="5385" spans="6:6" x14ac:dyDescent="0.25">
      <c r="F5385" s="15"/>
    </row>
    <row r="5386" spans="6:6" x14ac:dyDescent="0.25">
      <c r="F5386" s="15"/>
    </row>
    <row r="5387" spans="6:6" x14ac:dyDescent="0.25">
      <c r="F5387" s="15"/>
    </row>
    <row r="5388" spans="6:6" x14ac:dyDescent="0.25">
      <c r="F5388" s="15"/>
    </row>
    <row r="5389" spans="6:6" x14ac:dyDescent="0.25">
      <c r="F5389" s="15"/>
    </row>
    <row r="5390" spans="6:6" x14ac:dyDescent="0.25">
      <c r="F5390" s="15"/>
    </row>
    <row r="5391" spans="6:6" x14ac:dyDescent="0.25">
      <c r="F5391" s="15"/>
    </row>
    <row r="5392" spans="6:6" x14ac:dyDescent="0.25">
      <c r="F5392" s="15"/>
    </row>
    <row r="5393" spans="6:6" x14ac:dyDescent="0.25">
      <c r="F5393" s="15"/>
    </row>
    <row r="5394" spans="6:6" x14ac:dyDescent="0.25">
      <c r="F5394" s="15"/>
    </row>
    <row r="5395" spans="6:6" x14ac:dyDescent="0.25">
      <c r="F5395" s="15"/>
    </row>
    <row r="5396" spans="6:6" x14ac:dyDescent="0.25">
      <c r="F5396" s="15"/>
    </row>
    <row r="5397" spans="6:6" x14ac:dyDescent="0.25">
      <c r="F5397" s="15"/>
    </row>
    <row r="5398" spans="6:6" x14ac:dyDescent="0.25">
      <c r="F5398" s="15"/>
    </row>
    <row r="5399" spans="6:6" x14ac:dyDescent="0.25">
      <c r="F5399" s="15"/>
    </row>
    <row r="5400" spans="6:6" x14ac:dyDescent="0.25">
      <c r="F5400" s="15"/>
    </row>
    <row r="5401" spans="6:6" x14ac:dyDescent="0.25">
      <c r="F5401" s="15"/>
    </row>
    <row r="5402" spans="6:6" x14ac:dyDescent="0.25">
      <c r="F5402" s="15"/>
    </row>
    <row r="5403" spans="6:6" x14ac:dyDescent="0.25">
      <c r="F5403" s="15"/>
    </row>
    <row r="5404" spans="6:6" x14ac:dyDescent="0.25">
      <c r="F5404" s="15"/>
    </row>
    <row r="5405" spans="6:6" x14ac:dyDescent="0.25">
      <c r="F5405" s="15"/>
    </row>
    <row r="5406" spans="6:6" x14ac:dyDescent="0.25">
      <c r="F5406" s="15"/>
    </row>
    <row r="5407" spans="6:6" x14ac:dyDescent="0.25">
      <c r="F5407" s="15"/>
    </row>
    <row r="5408" spans="6:6" x14ac:dyDescent="0.25">
      <c r="F5408" s="15"/>
    </row>
    <row r="5409" spans="6:6" x14ac:dyDescent="0.25">
      <c r="F5409" s="15"/>
    </row>
    <row r="5410" spans="6:6" x14ac:dyDescent="0.25">
      <c r="F5410" s="15"/>
    </row>
    <row r="5411" spans="6:6" x14ac:dyDescent="0.25">
      <c r="F5411" s="15"/>
    </row>
    <row r="5412" spans="6:6" x14ac:dyDescent="0.25">
      <c r="F5412" s="15"/>
    </row>
    <row r="5413" spans="6:6" x14ac:dyDescent="0.25">
      <c r="F5413" s="15"/>
    </row>
    <row r="5414" spans="6:6" x14ac:dyDescent="0.25">
      <c r="F5414" s="15"/>
    </row>
    <row r="5415" spans="6:6" x14ac:dyDescent="0.25">
      <c r="F5415" s="15"/>
    </row>
    <row r="5416" spans="6:6" x14ac:dyDescent="0.25">
      <c r="F5416" s="15"/>
    </row>
    <row r="5417" spans="6:6" x14ac:dyDescent="0.25">
      <c r="F5417" s="15"/>
    </row>
    <row r="5418" spans="6:6" x14ac:dyDescent="0.25">
      <c r="F5418" s="15"/>
    </row>
    <row r="5419" spans="6:6" x14ac:dyDescent="0.25">
      <c r="F5419" s="15"/>
    </row>
    <row r="5420" spans="6:6" x14ac:dyDescent="0.25">
      <c r="F5420" s="15"/>
    </row>
    <row r="5421" spans="6:6" x14ac:dyDescent="0.25">
      <c r="F5421" s="15"/>
    </row>
    <row r="5422" spans="6:6" x14ac:dyDescent="0.25">
      <c r="F5422" s="15"/>
    </row>
    <row r="5423" spans="6:6" x14ac:dyDescent="0.25">
      <c r="F5423" s="15"/>
    </row>
    <row r="5424" spans="6:6" x14ac:dyDescent="0.25">
      <c r="F5424" s="15"/>
    </row>
    <row r="5425" spans="6:6" x14ac:dyDescent="0.25">
      <c r="F5425" s="15"/>
    </row>
    <row r="5426" spans="6:6" x14ac:dyDescent="0.25">
      <c r="F5426" s="15"/>
    </row>
    <row r="5427" spans="6:6" x14ac:dyDescent="0.25">
      <c r="F5427" s="15"/>
    </row>
    <row r="5428" spans="6:6" x14ac:dyDescent="0.25">
      <c r="F5428" s="15"/>
    </row>
    <row r="5429" spans="6:6" x14ac:dyDescent="0.25">
      <c r="F5429" s="15"/>
    </row>
    <row r="5430" spans="6:6" x14ac:dyDescent="0.25">
      <c r="F5430" s="15"/>
    </row>
    <row r="5431" spans="6:6" x14ac:dyDescent="0.25">
      <c r="F5431" s="15"/>
    </row>
    <row r="5432" spans="6:6" x14ac:dyDescent="0.25">
      <c r="F5432" s="15"/>
    </row>
    <row r="5433" spans="6:6" x14ac:dyDescent="0.25">
      <c r="F5433" s="15"/>
    </row>
    <row r="5434" spans="6:6" x14ac:dyDescent="0.25">
      <c r="F5434" s="15"/>
    </row>
    <row r="5435" spans="6:6" x14ac:dyDescent="0.25">
      <c r="F5435" s="15"/>
    </row>
    <row r="5436" spans="6:6" x14ac:dyDescent="0.25">
      <c r="F5436" s="15"/>
    </row>
    <row r="5437" spans="6:6" x14ac:dyDescent="0.25">
      <c r="F5437" s="15"/>
    </row>
    <row r="5438" spans="6:6" x14ac:dyDescent="0.25">
      <c r="F5438" s="15"/>
    </row>
    <row r="5439" spans="6:6" x14ac:dyDescent="0.25">
      <c r="F5439" s="15"/>
    </row>
    <row r="5440" spans="6:6" x14ac:dyDescent="0.25">
      <c r="F5440" s="15"/>
    </row>
    <row r="5441" spans="6:6" x14ac:dyDescent="0.25">
      <c r="F5441" s="15"/>
    </row>
    <row r="5442" spans="6:6" x14ac:dyDescent="0.25">
      <c r="F5442" s="15"/>
    </row>
    <row r="5443" spans="6:6" x14ac:dyDescent="0.25">
      <c r="F5443" s="15"/>
    </row>
    <row r="5444" spans="6:6" x14ac:dyDescent="0.25">
      <c r="F5444" s="15"/>
    </row>
    <row r="5445" spans="6:6" x14ac:dyDescent="0.25">
      <c r="F5445" s="15"/>
    </row>
    <row r="5446" spans="6:6" x14ac:dyDescent="0.25">
      <c r="F5446" s="15"/>
    </row>
    <row r="5447" spans="6:6" x14ac:dyDescent="0.25">
      <c r="F5447" s="15"/>
    </row>
    <row r="5448" spans="6:6" x14ac:dyDescent="0.25">
      <c r="F5448" s="15"/>
    </row>
    <row r="5449" spans="6:6" x14ac:dyDescent="0.25">
      <c r="F5449" s="15"/>
    </row>
    <row r="5450" spans="6:6" x14ac:dyDescent="0.25">
      <c r="F5450" s="15"/>
    </row>
    <row r="5451" spans="6:6" x14ac:dyDescent="0.25">
      <c r="F5451" s="15"/>
    </row>
    <row r="5452" spans="6:6" x14ac:dyDescent="0.25">
      <c r="F5452" s="15"/>
    </row>
    <row r="5453" spans="6:6" x14ac:dyDescent="0.25">
      <c r="F5453" s="15"/>
    </row>
    <row r="5454" spans="6:6" x14ac:dyDescent="0.25">
      <c r="F5454" s="15"/>
    </row>
    <row r="5455" spans="6:6" x14ac:dyDescent="0.25">
      <c r="F5455" s="15"/>
    </row>
    <row r="5456" spans="6:6" x14ac:dyDescent="0.25">
      <c r="F5456" s="15"/>
    </row>
    <row r="5457" spans="6:6" x14ac:dyDescent="0.25">
      <c r="F5457" s="15"/>
    </row>
    <row r="5458" spans="6:6" x14ac:dyDescent="0.25">
      <c r="F5458" s="15"/>
    </row>
    <row r="5459" spans="6:6" x14ac:dyDescent="0.25">
      <c r="F5459" s="15"/>
    </row>
    <row r="5460" spans="6:6" x14ac:dyDescent="0.25">
      <c r="F5460" s="15"/>
    </row>
    <row r="5461" spans="6:6" x14ac:dyDescent="0.25">
      <c r="F5461" s="15"/>
    </row>
    <row r="5462" spans="6:6" x14ac:dyDescent="0.25">
      <c r="F5462" s="15"/>
    </row>
    <row r="5463" spans="6:6" x14ac:dyDescent="0.25">
      <c r="F5463" s="15"/>
    </row>
    <row r="5464" spans="6:6" x14ac:dyDescent="0.25">
      <c r="F5464" s="15"/>
    </row>
    <row r="5465" spans="6:6" x14ac:dyDescent="0.25">
      <c r="F5465" s="15"/>
    </row>
    <row r="5466" spans="6:6" x14ac:dyDescent="0.25">
      <c r="F5466" s="15"/>
    </row>
    <row r="5467" spans="6:6" x14ac:dyDescent="0.25">
      <c r="F5467" s="15"/>
    </row>
    <row r="5468" spans="6:6" x14ac:dyDescent="0.25">
      <c r="F5468" s="15"/>
    </row>
    <row r="5469" spans="6:6" x14ac:dyDescent="0.25">
      <c r="F5469" s="15"/>
    </row>
    <row r="5470" spans="6:6" x14ac:dyDescent="0.25">
      <c r="F5470" s="15"/>
    </row>
    <row r="5471" spans="6:6" x14ac:dyDescent="0.25">
      <c r="F5471" s="15"/>
    </row>
    <row r="5472" spans="6:6" x14ac:dyDescent="0.25">
      <c r="F5472" s="15"/>
    </row>
    <row r="5473" spans="6:6" x14ac:dyDescent="0.25">
      <c r="F5473" s="15"/>
    </row>
    <row r="5474" spans="6:6" x14ac:dyDescent="0.25">
      <c r="F5474" s="15"/>
    </row>
    <row r="5475" spans="6:6" x14ac:dyDescent="0.25">
      <c r="F5475" s="15"/>
    </row>
    <row r="5476" spans="6:6" x14ac:dyDescent="0.25">
      <c r="F5476" s="15"/>
    </row>
    <row r="5477" spans="6:6" x14ac:dyDescent="0.25">
      <c r="F5477" s="15"/>
    </row>
    <row r="5478" spans="6:6" x14ac:dyDescent="0.25">
      <c r="F5478" s="15"/>
    </row>
    <row r="5479" spans="6:6" x14ac:dyDescent="0.25">
      <c r="F5479" s="15"/>
    </row>
    <row r="5480" spans="6:6" x14ac:dyDescent="0.25">
      <c r="F5480" s="15"/>
    </row>
    <row r="5481" spans="6:6" x14ac:dyDescent="0.25">
      <c r="F5481" s="15"/>
    </row>
    <row r="5482" spans="6:6" x14ac:dyDescent="0.25">
      <c r="F5482" s="15"/>
    </row>
    <row r="5483" spans="6:6" x14ac:dyDescent="0.25">
      <c r="F5483" s="15"/>
    </row>
    <row r="5484" spans="6:6" x14ac:dyDescent="0.25">
      <c r="F5484" s="15"/>
    </row>
    <row r="5485" spans="6:6" x14ac:dyDescent="0.25">
      <c r="F5485" s="15"/>
    </row>
    <row r="5486" spans="6:6" x14ac:dyDescent="0.25">
      <c r="F5486" s="15"/>
    </row>
    <row r="5487" spans="6:6" x14ac:dyDescent="0.25">
      <c r="F5487" s="15"/>
    </row>
    <row r="5488" spans="6:6" x14ac:dyDescent="0.25">
      <c r="F5488" s="15"/>
    </row>
    <row r="5489" spans="6:6" x14ac:dyDescent="0.25">
      <c r="F5489" s="15"/>
    </row>
    <row r="5490" spans="6:6" x14ac:dyDescent="0.25">
      <c r="F5490" s="15"/>
    </row>
    <row r="5491" spans="6:6" x14ac:dyDescent="0.25">
      <c r="F5491" s="15"/>
    </row>
    <row r="5492" spans="6:6" x14ac:dyDescent="0.25">
      <c r="F5492" s="15"/>
    </row>
    <row r="5493" spans="6:6" x14ac:dyDescent="0.25">
      <c r="F5493" s="15"/>
    </row>
    <row r="5494" spans="6:6" x14ac:dyDescent="0.25">
      <c r="F5494" s="15"/>
    </row>
    <row r="5495" spans="6:6" x14ac:dyDescent="0.25">
      <c r="F5495" s="15"/>
    </row>
    <row r="5496" spans="6:6" x14ac:dyDescent="0.25">
      <c r="F5496" s="15"/>
    </row>
    <row r="5497" spans="6:6" x14ac:dyDescent="0.25">
      <c r="F5497" s="15"/>
    </row>
    <row r="5498" spans="6:6" x14ac:dyDescent="0.25">
      <c r="F5498" s="15"/>
    </row>
    <row r="5499" spans="6:6" x14ac:dyDescent="0.25">
      <c r="F5499" s="15"/>
    </row>
    <row r="5500" spans="6:6" x14ac:dyDescent="0.25">
      <c r="F5500" s="15"/>
    </row>
    <row r="5501" spans="6:6" x14ac:dyDescent="0.25">
      <c r="F5501" s="15"/>
    </row>
    <row r="5502" spans="6:6" x14ac:dyDescent="0.25">
      <c r="F5502" s="15"/>
    </row>
    <row r="5503" spans="6:6" x14ac:dyDescent="0.25">
      <c r="F5503" s="15"/>
    </row>
    <row r="5504" spans="6:6" x14ac:dyDescent="0.25">
      <c r="F5504" s="15"/>
    </row>
    <row r="5505" spans="6:6" x14ac:dyDescent="0.25">
      <c r="F5505" s="15"/>
    </row>
    <row r="5506" spans="6:6" x14ac:dyDescent="0.25">
      <c r="F5506" s="15"/>
    </row>
    <row r="5507" spans="6:6" x14ac:dyDescent="0.25">
      <c r="F5507" s="15"/>
    </row>
    <row r="5508" spans="6:6" x14ac:dyDescent="0.25">
      <c r="F5508" s="15"/>
    </row>
    <row r="5509" spans="6:6" x14ac:dyDescent="0.25">
      <c r="F5509" s="15"/>
    </row>
    <row r="5510" spans="6:6" x14ac:dyDescent="0.25">
      <c r="F5510" s="15"/>
    </row>
    <row r="5511" spans="6:6" x14ac:dyDescent="0.25">
      <c r="F5511" s="15"/>
    </row>
    <row r="5512" spans="6:6" x14ac:dyDescent="0.25">
      <c r="F5512" s="15"/>
    </row>
    <row r="5513" spans="6:6" x14ac:dyDescent="0.25">
      <c r="F5513" s="15"/>
    </row>
    <row r="5514" spans="6:6" x14ac:dyDescent="0.25">
      <c r="F5514" s="15"/>
    </row>
    <row r="5515" spans="6:6" x14ac:dyDescent="0.25">
      <c r="F5515" s="15"/>
    </row>
    <row r="5516" spans="6:6" x14ac:dyDescent="0.25">
      <c r="F5516" s="15"/>
    </row>
    <row r="5517" spans="6:6" x14ac:dyDescent="0.25">
      <c r="F5517" s="15"/>
    </row>
    <row r="5518" spans="6:6" x14ac:dyDescent="0.25">
      <c r="F5518" s="15"/>
    </row>
    <row r="5519" spans="6:6" x14ac:dyDescent="0.25">
      <c r="F5519" s="15"/>
    </row>
    <row r="5520" spans="6:6" x14ac:dyDescent="0.25">
      <c r="F5520" s="15"/>
    </row>
    <row r="5521" spans="6:6" x14ac:dyDescent="0.25">
      <c r="F5521" s="15"/>
    </row>
    <row r="5522" spans="6:6" x14ac:dyDescent="0.25">
      <c r="F5522" s="15"/>
    </row>
    <row r="5523" spans="6:6" x14ac:dyDescent="0.25">
      <c r="F5523" s="15"/>
    </row>
    <row r="5524" spans="6:6" x14ac:dyDescent="0.25">
      <c r="F5524" s="15"/>
    </row>
    <row r="5525" spans="6:6" x14ac:dyDescent="0.25">
      <c r="F5525" s="15"/>
    </row>
    <row r="5526" spans="6:6" x14ac:dyDescent="0.25">
      <c r="F5526" s="15"/>
    </row>
    <row r="5527" spans="6:6" x14ac:dyDescent="0.25">
      <c r="F5527" s="15"/>
    </row>
    <row r="5528" spans="6:6" x14ac:dyDescent="0.25">
      <c r="F5528" s="15"/>
    </row>
    <row r="5529" spans="6:6" x14ac:dyDescent="0.25">
      <c r="F5529" s="15"/>
    </row>
    <row r="5530" spans="6:6" x14ac:dyDescent="0.25">
      <c r="F5530" s="15"/>
    </row>
    <row r="5531" spans="6:6" x14ac:dyDescent="0.25">
      <c r="F5531" s="15"/>
    </row>
    <row r="5532" spans="6:6" x14ac:dyDescent="0.25">
      <c r="F5532" s="15"/>
    </row>
    <row r="5533" spans="6:6" x14ac:dyDescent="0.25">
      <c r="F5533" s="15"/>
    </row>
    <row r="5534" spans="6:6" x14ac:dyDescent="0.25">
      <c r="F5534" s="15"/>
    </row>
    <row r="5535" spans="6:6" x14ac:dyDescent="0.25">
      <c r="F5535" s="15"/>
    </row>
    <row r="5536" spans="6:6" x14ac:dyDescent="0.25">
      <c r="F5536" s="15"/>
    </row>
    <row r="5537" spans="6:6" x14ac:dyDescent="0.25">
      <c r="F5537" s="15"/>
    </row>
    <row r="5538" spans="6:6" x14ac:dyDescent="0.25">
      <c r="F5538" s="15"/>
    </row>
    <row r="5539" spans="6:6" x14ac:dyDescent="0.25">
      <c r="F5539" s="15"/>
    </row>
    <row r="5540" spans="6:6" x14ac:dyDescent="0.25">
      <c r="F5540" s="15"/>
    </row>
    <row r="5541" spans="6:6" x14ac:dyDescent="0.25">
      <c r="F5541" s="15"/>
    </row>
    <row r="5542" spans="6:6" x14ac:dyDescent="0.25">
      <c r="F5542" s="15"/>
    </row>
    <row r="5543" spans="6:6" x14ac:dyDescent="0.25">
      <c r="F5543" s="15"/>
    </row>
    <row r="5544" spans="6:6" x14ac:dyDescent="0.25">
      <c r="F5544" s="15"/>
    </row>
    <row r="5545" spans="6:6" x14ac:dyDescent="0.25">
      <c r="F5545" s="15"/>
    </row>
    <row r="5546" spans="6:6" x14ac:dyDescent="0.25">
      <c r="F5546" s="15"/>
    </row>
    <row r="5547" spans="6:6" x14ac:dyDescent="0.25">
      <c r="F5547" s="15"/>
    </row>
    <row r="5548" spans="6:6" x14ac:dyDescent="0.25">
      <c r="F5548" s="15"/>
    </row>
    <row r="5549" spans="6:6" x14ac:dyDescent="0.25">
      <c r="F5549" s="15"/>
    </row>
    <row r="5550" spans="6:6" x14ac:dyDescent="0.25">
      <c r="F5550" s="15"/>
    </row>
    <row r="5551" spans="6:6" x14ac:dyDescent="0.25">
      <c r="F5551" s="15"/>
    </row>
    <row r="5552" spans="6:6" x14ac:dyDescent="0.25">
      <c r="F5552" s="15"/>
    </row>
    <row r="5553" spans="6:6" x14ac:dyDescent="0.25">
      <c r="F5553" s="15"/>
    </row>
    <row r="5554" spans="6:6" x14ac:dyDescent="0.25">
      <c r="F5554" s="15"/>
    </row>
    <row r="5555" spans="6:6" x14ac:dyDescent="0.25">
      <c r="F5555" s="15"/>
    </row>
    <row r="5556" spans="6:6" x14ac:dyDescent="0.25">
      <c r="F5556" s="15"/>
    </row>
    <row r="5557" spans="6:6" x14ac:dyDescent="0.25">
      <c r="F5557" s="15"/>
    </row>
    <row r="5558" spans="6:6" x14ac:dyDescent="0.25">
      <c r="F5558" s="15"/>
    </row>
    <row r="5559" spans="6:6" x14ac:dyDescent="0.25">
      <c r="F5559" s="15"/>
    </row>
    <row r="5560" spans="6:6" x14ac:dyDescent="0.25">
      <c r="F5560" s="15"/>
    </row>
    <row r="5561" spans="6:6" x14ac:dyDescent="0.25">
      <c r="F5561" s="15"/>
    </row>
    <row r="5562" spans="6:6" x14ac:dyDescent="0.25">
      <c r="F5562" s="15"/>
    </row>
    <row r="5563" spans="6:6" x14ac:dyDescent="0.25">
      <c r="F5563" s="15"/>
    </row>
    <row r="5564" spans="6:6" x14ac:dyDescent="0.25">
      <c r="F5564" s="15"/>
    </row>
    <row r="5565" spans="6:6" x14ac:dyDescent="0.25">
      <c r="F5565" s="15"/>
    </row>
    <row r="5566" spans="6:6" x14ac:dyDescent="0.25">
      <c r="F5566" s="15"/>
    </row>
    <row r="5567" spans="6:6" x14ac:dyDescent="0.25">
      <c r="F5567" s="15"/>
    </row>
    <row r="5568" spans="6:6" x14ac:dyDescent="0.25">
      <c r="F5568" s="15"/>
    </row>
    <row r="5569" spans="6:6" x14ac:dyDescent="0.25">
      <c r="F5569" s="15"/>
    </row>
    <row r="5570" spans="6:6" x14ac:dyDescent="0.25">
      <c r="F5570" s="15"/>
    </row>
    <row r="5571" spans="6:6" x14ac:dyDescent="0.25">
      <c r="F5571" s="15"/>
    </row>
    <row r="5572" spans="6:6" x14ac:dyDescent="0.25">
      <c r="F5572" s="15"/>
    </row>
    <row r="5573" spans="6:6" x14ac:dyDescent="0.25">
      <c r="F5573" s="15"/>
    </row>
    <row r="5574" spans="6:6" x14ac:dyDescent="0.25">
      <c r="F5574" s="15"/>
    </row>
    <row r="5575" spans="6:6" x14ac:dyDescent="0.25">
      <c r="F5575" s="15"/>
    </row>
    <row r="5576" spans="6:6" x14ac:dyDescent="0.25">
      <c r="F5576" s="15"/>
    </row>
    <row r="5577" spans="6:6" x14ac:dyDescent="0.25">
      <c r="F5577" s="15"/>
    </row>
    <row r="5578" spans="6:6" x14ac:dyDescent="0.25">
      <c r="F5578" s="15"/>
    </row>
    <row r="5579" spans="6:6" x14ac:dyDescent="0.25">
      <c r="F5579" s="15"/>
    </row>
    <row r="5580" spans="6:6" x14ac:dyDescent="0.25">
      <c r="F5580" s="15"/>
    </row>
    <row r="5581" spans="6:6" x14ac:dyDescent="0.25">
      <c r="F5581" s="15"/>
    </row>
    <row r="5582" spans="6:6" x14ac:dyDescent="0.25">
      <c r="F5582" s="15"/>
    </row>
    <row r="5583" spans="6:6" x14ac:dyDescent="0.25">
      <c r="F5583" s="15"/>
    </row>
    <row r="5584" spans="6:6" x14ac:dyDescent="0.25">
      <c r="F5584" s="15"/>
    </row>
    <row r="5585" spans="6:6" x14ac:dyDescent="0.25">
      <c r="F5585" s="15"/>
    </row>
    <row r="5586" spans="6:6" x14ac:dyDescent="0.25">
      <c r="F5586" s="15"/>
    </row>
    <row r="5587" spans="6:6" x14ac:dyDescent="0.25">
      <c r="F5587" s="15"/>
    </row>
    <row r="5588" spans="6:6" x14ac:dyDescent="0.25">
      <c r="F5588" s="15"/>
    </row>
    <row r="5589" spans="6:6" x14ac:dyDescent="0.25">
      <c r="F5589" s="15"/>
    </row>
    <row r="5590" spans="6:6" x14ac:dyDescent="0.25">
      <c r="F5590" s="15"/>
    </row>
    <row r="5591" spans="6:6" x14ac:dyDescent="0.25">
      <c r="F5591" s="15"/>
    </row>
    <row r="5592" spans="6:6" x14ac:dyDescent="0.25">
      <c r="F5592" s="15"/>
    </row>
    <row r="5593" spans="6:6" x14ac:dyDescent="0.25">
      <c r="F5593" s="15"/>
    </row>
    <row r="5594" spans="6:6" x14ac:dyDescent="0.25">
      <c r="F5594" s="15"/>
    </row>
    <row r="5595" spans="6:6" x14ac:dyDescent="0.25">
      <c r="F5595" s="15"/>
    </row>
    <row r="5596" spans="6:6" x14ac:dyDescent="0.25">
      <c r="F5596" s="15"/>
    </row>
    <row r="5597" spans="6:6" x14ac:dyDescent="0.25">
      <c r="F5597" s="15"/>
    </row>
    <row r="5598" spans="6:6" x14ac:dyDescent="0.25">
      <c r="F5598" s="15"/>
    </row>
    <row r="5599" spans="6:6" x14ac:dyDescent="0.25">
      <c r="F5599" s="15"/>
    </row>
    <row r="5600" spans="6:6" x14ac:dyDescent="0.25">
      <c r="F5600" s="15"/>
    </row>
    <row r="5601" spans="6:6" x14ac:dyDescent="0.25">
      <c r="F5601" s="15"/>
    </row>
    <row r="5602" spans="6:6" x14ac:dyDescent="0.25">
      <c r="F5602" s="15"/>
    </row>
    <row r="5603" spans="6:6" x14ac:dyDescent="0.25">
      <c r="F5603" s="15"/>
    </row>
    <row r="5604" spans="6:6" x14ac:dyDescent="0.25">
      <c r="F5604" s="15"/>
    </row>
    <row r="5605" spans="6:6" x14ac:dyDescent="0.25">
      <c r="F5605" s="15"/>
    </row>
    <row r="5606" spans="6:6" x14ac:dyDescent="0.25">
      <c r="F5606" s="15"/>
    </row>
    <row r="5607" spans="6:6" x14ac:dyDescent="0.25">
      <c r="F5607" s="15"/>
    </row>
    <row r="5608" spans="6:6" x14ac:dyDescent="0.25">
      <c r="F5608" s="15"/>
    </row>
    <row r="5609" spans="6:6" x14ac:dyDescent="0.25">
      <c r="F5609" s="15"/>
    </row>
    <row r="5610" spans="6:6" x14ac:dyDescent="0.25">
      <c r="F5610" s="15"/>
    </row>
    <row r="5611" spans="6:6" x14ac:dyDescent="0.25">
      <c r="F5611" s="15"/>
    </row>
    <row r="5612" spans="6:6" x14ac:dyDescent="0.25">
      <c r="F5612" s="15"/>
    </row>
    <row r="5613" spans="6:6" x14ac:dyDescent="0.25">
      <c r="F5613" s="15"/>
    </row>
    <row r="5614" spans="6:6" x14ac:dyDescent="0.25">
      <c r="F5614" s="15"/>
    </row>
    <row r="5615" spans="6:6" x14ac:dyDescent="0.25">
      <c r="F5615" s="15"/>
    </row>
    <row r="5616" spans="6:6" x14ac:dyDescent="0.25">
      <c r="F5616" s="15"/>
    </row>
    <row r="5617" spans="6:6" x14ac:dyDescent="0.25">
      <c r="F5617" s="15"/>
    </row>
    <row r="5618" spans="6:6" x14ac:dyDescent="0.25">
      <c r="F5618" s="15"/>
    </row>
    <row r="5619" spans="6:6" x14ac:dyDescent="0.25">
      <c r="F5619" s="15"/>
    </row>
    <row r="5620" spans="6:6" x14ac:dyDescent="0.25">
      <c r="F5620" s="15"/>
    </row>
    <row r="5621" spans="6:6" x14ac:dyDescent="0.25">
      <c r="F5621" s="15"/>
    </row>
    <row r="5622" spans="6:6" x14ac:dyDescent="0.25">
      <c r="F5622" s="15"/>
    </row>
    <row r="5623" spans="6:6" x14ac:dyDescent="0.25">
      <c r="F5623" s="15"/>
    </row>
    <row r="5624" spans="6:6" x14ac:dyDescent="0.25">
      <c r="F5624" s="15"/>
    </row>
    <row r="5625" spans="6:6" x14ac:dyDescent="0.25">
      <c r="F5625" s="15"/>
    </row>
    <row r="5626" spans="6:6" x14ac:dyDescent="0.25">
      <c r="F5626" s="15"/>
    </row>
    <row r="5627" spans="6:6" x14ac:dyDescent="0.25">
      <c r="F5627" s="15"/>
    </row>
    <row r="5628" spans="6:6" x14ac:dyDescent="0.25">
      <c r="F5628" s="15"/>
    </row>
    <row r="5629" spans="6:6" x14ac:dyDescent="0.25">
      <c r="F5629" s="15"/>
    </row>
    <row r="5630" spans="6:6" x14ac:dyDescent="0.25">
      <c r="F5630" s="15"/>
    </row>
    <row r="5631" spans="6:6" x14ac:dyDescent="0.25">
      <c r="F5631" s="15"/>
    </row>
    <row r="5632" spans="6:6" x14ac:dyDescent="0.25">
      <c r="F5632" s="15"/>
    </row>
    <row r="5633" spans="6:6" x14ac:dyDescent="0.25">
      <c r="F5633" s="15"/>
    </row>
    <row r="5634" spans="6:6" x14ac:dyDescent="0.25">
      <c r="F5634" s="15"/>
    </row>
    <row r="5635" spans="6:6" x14ac:dyDescent="0.25">
      <c r="F5635" s="15"/>
    </row>
    <row r="5636" spans="6:6" x14ac:dyDescent="0.25">
      <c r="F5636" s="15"/>
    </row>
    <row r="5637" spans="6:6" x14ac:dyDescent="0.25">
      <c r="F5637" s="15"/>
    </row>
    <row r="5638" spans="6:6" x14ac:dyDescent="0.25">
      <c r="F5638" s="15"/>
    </row>
    <row r="5639" spans="6:6" x14ac:dyDescent="0.25">
      <c r="F5639" s="15"/>
    </row>
    <row r="5640" spans="6:6" x14ac:dyDescent="0.25">
      <c r="F5640" s="15"/>
    </row>
    <row r="5641" spans="6:6" x14ac:dyDescent="0.25">
      <c r="F5641" s="15"/>
    </row>
    <row r="5642" spans="6:6" x14ac:dyDescent="0.25">
      <c r="F5642" s="15"/>
    </row>
    <row r="5643" spans="6:6" x14ac:dyDescent="0.25">
      <c r="F5643" s="15"/>
    </row>
    <row r="5644" spans="6:6" x14ac:dyDescent="0.25">
      <c r="F5644" s="15"/>
    </row>
    <row r="5645" spans="6:6" x14ac:dyDescent="0.25">
      <c r="F5645" s="15"/>
    </row>
    <row r="5646" spans="6:6" x14ac:dyDescent="0.25">
      <c r="F5646" s="15"/>
    </row>
    <row r="5647" spans="6:6" x14ac:dyDescent="0.25">
      <c r="F5647" s="15"/>
    </row>
    <row r="5648" spans="6:6" x14ac:dyDescent="0.25">
      <c r="F5648" s="15"/>
    </row>
    <row r="5649" spans="6:6" x14ac:dyDescent="0.25">
      <c r="F5649" s="15"/>
    </row>
    <row r="5650" spans="6:6" x14ac:dyDescent="0.25">
      <c r="F5650" s="15"/>
    </row>
    <row r="5651" spans="6:6" x14ac:dyDescent="0.25">
      <c r="F5651" s="15"/>
    </row>
    <row r="5652" spans="6:6" x14ac:dyDescent="0.25">
      <c r="F5652" s="15"/>
    </row>
    <row r="5653" spans="6:6" x14ac:dyDescent="0.25">
      <c r="F5653" s="15"/>
    </row>
    <row r="5654" spans="6:6" x14ac:dyDescent="0.25">
      <c r="F5654" s="15"/>
    </row>
    <row r="5655" spans="6:6" x14ac:dyDescent="0.25">
      <c r="F5655" s="15"/>
    </row>
    <row r="5656" spans="6:6" x14ac:dyDescent="0.25">
      <c r="F5656" s="15"/>
    </row>
    <row r="5657" spans="6:6" x14ac:dyDescent="0.25">
      <c r="F5657" s="15"/>
    </row>
    <row r="5658" spans="6:6" x14ac:dyDescent="0.25">
      <c r="F5658" s="15"/>
    </row>
    <row r="5659" spans="6:6" x14ac:dyDescent="0.25">
      <c r="F5659" s="15"/>
    </row>
    <row r="5660" spans="6:6" x14ac:dyDescent="0.25">
      <c r="F5660" s="15"/>
    </row>
    <row r="5661" spans="6:6" x14ac:dyDescent="0.25">
      <c r="F5661" s="15"/>
    </row>
    <row r="5662" spans="6:6" x14ac:dyDescent="0.25">
      <c r="F5662" s="15"/>
    </row>
    <row r="5663" spans="6:6" x14ac:dyDescent="0.25">
      <c r="F5663" s="15"/>
    </row>
    <row r="5664" spans="6:6" x14ac:dyDescent="0.25">
      <c r="F5664" s="15"/>
    </row>
    <row r="5665" spans="6:6" x14ac:dyDescent="0.25">
      <c r="F5665" s="15"/>
    </row>
    <row r="5666" spans="6:6" x14ac:dyDescent="0.25">
      <c r="F5666" s="15"/>
    </row>
    <row r="5667" spans="6:6" x14ac:dyDescent="0.25">
      <c r="F5667" s="15"/>
    </row>
    <row r="5668" spans="6:6" x14ac:dyDescent="0.25">
      <c r="F5668" s="15"/>
    </row>
    <row r="5669" spans="6:6" x14ac:dyDescent="0.25">
      <c r="F5669" s="15"/>
    </row>
    <row r="5670" spans="6:6" x14ac:dyDescent="0.25">
      <c r="F5670" s="15"/>
    </row>
    <row r="5671" spans="6:6" x14ac:dyDescent="0.25">
      <c r="F5671" s="15"/>
    </row>
    <row r="5672" spans="6:6" x14ac:dyDescent="0.25">
      <c r="F5672" s="15"/>
    </row>
    <row r="5673" spans="6:6" x14ac:dyDescent="0.25">
      <c r="F5673" s="15"/>
    </row>
    <row r="5674" spans="6:6" x14ac:dyDescent="0.25">
      <c r="F5674" s="15"/>
    </row>
    <row r="5675" spans="6:6" x14ac:dyDescent="0.25">
      <c r="F5675" s="15"/>
    </row>
    <row r="5676" spans="6:6" x14ac:dyDescent="0.25">
      <c r="F5676" s="15"/>
    </row>
    <row r="5677" spans="6:6" x14ac:dyDescent="0.25">
      <c r="F5677" s="15"/>
    </row>
    <row r="5678" spans="6:6" x14ac:dyDescent="0.25">
      <c r="F5678" s="15"/>
    </row>
    <row r="5679" spans="6:6" x14ac:dyDescent="0.25">
      <c r="F5679" s="15"/>
    </row>
    <row r="5680" spans="6:6" x14ac:dyDescent="0.25">
      <c r="F5680" s="15"/>
    </row>
    <row r="5681" spans="6:6" x14ac:dyDescent="0.25">
      <c r="F5681" s="15"/>
    </row>
    <row r="5682" spans="6:6" x14ac:dyDescent="0.25">
      <c r="F5682" s="15"/>
    </row>
    <row r="5683" spans="6:6" x14ac:dyDescent="0.25">
      <c r="F5683" s="15"/>
    </row>
    <row r="5684" spans="6:6" x14ac:dyDescent="0.25">
      <c r="F5684" s="15"/>
    </row>
    <row r="5685" spans="6:6" x14ac:dyDescent="0.25">
      <c r="F5685" s="15"/>
    </row>
    <row r="5686" spans="6:6" x14ac:dyDescent="0.25">
      <c r="F5686" s="15"/>
    </row>
    <row r="5687" spans="6:6" x14ac:dyDescent="0.25">
      <c r="F5687" s="15"/>
    </row>
    <row r="5688" spans="6:6" x14ac:dyDescent="0.25">
      <c r="F5688" s="15"/>
    </row>
    <row r="5689" spans="6:6" x14ac:dyDescent="0.25">
      <c r="F5689" s="15"/>
    </row>
    <row r="5690" spans="6:6" x14ac:dyDescent="0.25">
      <c r="F5690" s="15"/>
    </row>
    <row r="5691" spans="6:6" x14ac:dyDescent="0.25">
      <c r="F5691" s="15"/>
    </row>
    <row r="5692" spans="6:6" x14ac:dyDescent="0.25">
      <c r="F5692" s="15"/>
    </row>
    <row r="5693" spans="6:6" x14ac:dyDescent="0.25">
      <c r="F5693" s="15"/>
    </row>
    <row r="5694" spans="6:6" x14ac:dyDescent="0.25">
      <c r="F5694" s="15"/>
    </row>
    <row r="5695" spans="6:6" x14ac:dyDescent="0.25">
      <c r="F5695" s="15"/>
    </row>
    <row r="5696" spans="6:6" x14ac:dyDescent="0.25">
      <c r="F5696" s="15"/>
    </row>
    <row r="5697" spans="6:6" x14ac:dyDescent="0.25">
      <c r="F5697" s="15"/>
    </row>
    <row r="5698" spans="6:6" x14ac:dyDescent="0.25">
      <c r="F5698" s="15"/>
    </row>
    <row r="5699" spans="6:6" x14ac:dyDescent="0.25">
      <c r="F5699" s="15"/>
    </row>
    <row r="5700" spans="6:6" x14ac:dyDescent="0.25">
      <c r="F5700" s="15"/>
    </row>
    <row r="5701" spans="6:6" x14ac:dyDescent="0.25">
      <c r="F5701" s="15"/>
    </row>
    <row r="5702" spans="6:6" x14ac:dyDescent="0.25">
      <c r="F5702" s="15"/>
    </row>
    <row r="5703" spans="6:6" x14ac:dyDescent="0.25">
      <c r="F5703" s="15"/>
    </row>
    <row r="5704" spans="6:6" x14ac:dyDescent="0.25">
      <c r="F5704" s="15"/>
    </row>
    <row r="5705" spans="6:6" x14ac:dyDescent="0.25">
      <c r="F5705" s="15"/>
    </row>
    <row r="5706" spans="6:6" x14ac:dyDescent="0.25">
      <c r="F5706" s="15"/>
    </row>
    <row r="5707" spans="6:6" x14ac:dyDescent="0.25">
      <c r="F5707" s="15"/>
    </row>
    <row r="5708" spans="6:6" x14ac:dyDescent="0.25">
      <c r="F5708" s="15"/>
    </row>
    <row r="5709" spans="6:6" x14ac:dyDescent="0.25">
      <c r="F5709" s="15"/>
    </row>
    <row r="5710" spans="6:6" x14ac:dyDescent="0.25">
      <c r="F5710" s="15"/>
    </row>
    <row r="5711" spans="6:6" x14ac:dyDescent="0.25">
      <c r="F5711" s="15"/>
    </row>
    <row r="5712" spans="6:6" x14ac:dyDescent="0.25">
      <c r="F5712" s="15"/>
    </row>
    <row r="5713" spans="6:6" x14ac:dyDescent="0.25">
      <c r="F5713" s="15"/>
    </row>
    <row r="5714" spans="6:6" x14ac:dyDescent="0.25">
      <c r="F5714" s="15"/>
    </row>
    <row r="5715" spans="6:6" x14ac:dyDescent="0.25">
      <c r="F5715" s="15"/>
    </row>
    <row r="5716" spans="6:6" x14ac:dyDescent="0.25">
      <c r="F5716" s="15"/>
    </row>
    <row r="5717" spans="6:6" x14ac:dyDescent="0.25">
      <c r="F5717" s="15"/>
    </row>
    <row r="5718" spans="6:6" x14ac:dyDescent="0.25">
      <c r="F5718" s="15"/>
    </row>
    <row r="5719" spans="6:6" x14ac:dyDescent="0.25">
      <c r="F5719" s="15"/>
    </row>
    <row r="5720" spans="6:6" x14ac:dyDescent="0.25">
      <c r="F5720" s="15"/>
    </row>
    <row r="5721" spans="6:6" x14ac:dyDescent="0.25">
      <c r="F5721" s="15"/>
    </row>
    <row r="5722" spans="6:6" x14ac:dyDescent="0.25">
      <c r="F5722" s="15"/>
    </row>
    <row r="5723" spans="6:6" x14ac:dyDescent="0.25">
      <c r="F5723" s="15"/>
    </row>
    <row r="5724" spans="6:6" x14ac:dyDescent="0.25">
      <c r="F5724" s="15"/>
    </row>
    <row r="5725" spans="6:6" x14ac:dyDescent="0.25">
      <c r="F5725" s="15"/>
    </row>
    <row r="5726" spans="6:6" x14ac:dyDescent="0.25">
      <c r="F5726" s="15"/>
    </row>
    <row r="5727" spans="6:6" x14ac:dyDescent="0.25">
      <c r="F5727" s="15"/>
    </row>
    <row r="5728" spans="6:6" x14ac:dyDescent="0.25">
      <c r="F5728" s="15"/>
    </row>
    <row r="5729" spans="6:6" x14ac:dyDescent="0.25">
      <c r="F5729" s="15"/>
    </row>
    <row r="5730" spans="6:6" x14ac:dyDescent="0.25">
      <c r="F5730" s="15"/>
    </row>
    <row r="5731" spans="6:6" x14ac:dyDescent="0.25">
      <c r="F5731" s="15"/>
    </row>
    <row r="5732" spans="6:6" x14ac:dyDescent="0.25">
      <c r="F5732" s="15"/>
    </row>
    <row r="5733" spans="6:6" x14ac:dyDescent="0.25">
      <c r="F5733" s="15"/>
    </row>
    <row r="5734" spans="6:6" x14ac:dyDescent="0.25">
      <c r="F5734" s="15"/>
    </row>
    <row r="5735" spans="6:6" x14ac:dyDescent="0.25">
      <c r="F5735" s="15"/>
    </row>
    <row r="5736" spans="6:6" x14ac:dyDescent="0.25">
      <c r="F5736" s="15"/>
    </row>
    <row r="5737" spans="6:6" x14ac:dyDescent="0.25">
      <c r="F5737" s="15"/>
    </row>
    <row r="5738" spans="6:6" x14ac:dyDescent="0.25">
      <c r="F5738" s="15"/>
    </row>
    <row r="5739" spans="6:6" x14ac:dyDescent="0.25">
      <c r="F5739" s="15"/>
    </row>
    <row r="5740" spans="6:6" x14ac:dyDescent="0.25">
      <c r="F5740" s="15"/>
    </row>
    <row r="5741" spans="6:6" x14ac:dyDescent="0.25">
      <c r="F5741" s="15"/>
    </row>
    <row r="5742" spans="6:6" x14ac:dyDescent="0.25">
      <c r="F5742" s="15"/>
    </row>
    <row r="5743" spans="6:6" x14ac:dyDescent="0.25">
      <c r="F5743" s="15"/>
    </row>
    <row r="5744" spans="6:6" x14ac:dyDescent="0.25">
      <c r="F5744" s="15"/>
    </row>
    <row r="5745" spans="6:6" x14ac:dyDescent="0.25">
      <c r="F5745" s="15"/>
    </row>
    <row r="5746" spans="6:6" x14ac:dyDescent="0.25">
      <c r="F5746" s="15"/>
    </row>
    <row r="5747" spans="6:6" x14ac:dyDescent="0.25">
      <c r="F5747" s="15"/>
    </row>
    <row r="5748" spans="6:6" x14ac:dyDescent="0.25">
      <c r="F5748" s="15"/>
    </row>
    <row r="5749" spans="6:6" x14ac:dyDescent="0.25">
      <c r="F5749" s="15"/>
    </row>
    <row r="5750" spans="6:6" x14ac:dyDescent="0.25">
      <c r="F5750" s="15"/>
    </row>
    <row r="5751" spans="6:6" x14ac:dyDescent="0.25">
      <c r="F5751" s="15"/>
    </row>
    <row r="5752" spans="6:6" x14ac:dyDescent="0.25">
      <c r="F5752" s="15"/>
    </row>
    <row r="5753" spans="6:6" x14ac:dyDescent="0.25">
      <c r="F5753" s="15"/>
    </row>
    <row r="5754" spans="6:6" x14ac:dyDescent="0.25">
      <c r="F5754" s="15"/>
    </row>
    <row r="5755" spans="6:6" x14ac:dyDescent="0.25">
      <c r="F5755" s="15"/>
    </row>
    <row r="5756" spans="6:6" x14ac:dyDescent="0.25">
      <c r="F5756" s="15"/>
    </row>
    <row r="5757" spans="6:6" x14ac:dyDescent="0.25">
      <c r="F5757" s="15"/>
    </row>
    <row r="5758" spans="6:6" x14ac:dyDescent="0.25">
      <c r="F5758" s="15"/>
    </row>
    <row r="5759" spans="6:6" x14ac:dyDescent="0.25">
      <c r="F5759" s="15"/>
    </row>
    <row r="5760" spans="6:6" x14ac:dyDescent="0.25">
      <c r="F5760" s="15"/>
    </row>
    <row r="5761" spans="6:6" x14ac:dyDescent="0.25">
      <c r="F5761" s="15"/>
    </row>
    <row r="5762" spans="6:6" x14ac:dyDescent="0.25">
      <c r="F5762" s="15"/>
    </row>
    <row r="5763" spans="6:6" x14ac:dyDescent="0.25">
      <c r="F5763" s="15"/>
    </row>
    <row r="5764" spans="6:6" x14ac:dyDescent="0.25">
      <c r="F5764" s="15"/>
    </row>
    <row r="5765" spans="6:6" x14ac:dyDescent="0.25">
      <c r="F5765" s="15"/>
    </row>
    <row r="5766" spans="6:6" x14ac:dyDescent="0.25">
      <c r="F5766" s="15"/>
    </row>
    <row r="5767" spans="6:6" x14ac:dyDescent="0.25">
      <c r="F5767" s="15"/>
    </row>
    <row r="5768" spans="6:6" x14ac:dyDescent="0.25">
      <c r="F5768" s="15"/>
    </row>
    <row r="5769" spans="6:6" x14ac:dyDescent="0.25">
      <c r="F5769" s="15"/>
    </row>
    <row r="5770" spans="6:6" x14ac:dyDescent="0.25">
      <c r="F5770" s="15"/>
    </row>
    <row r="5771" spans="6:6" x14ac:dyDescent="0.25">
      <c r="F5771" s="15"/>
    </row>
    <row r="5772" spans="6:6" x14ac:dyDescent="0.25">
      <c r="F5772" s="15"/>
    </row>
    <row r="5773" spans="6:6" x14ac:dyDescent="0.25">
      <c r="F5773" s="15"/>
    </row>
    <row r="5774" spans="6:6" x14ac:dyDescent="0.25">
      <c r="F5774" s="15"/>
    </row>
    <row r="5775" spans="6:6" x14ac:dyDescent="0.25">
      <c r="F5775" s="15"/>
    </row>
    <row r="5776" spans="6:6" x14ac:dyDescent="0.25">
      <c r="F5776" s="15"/>
    </row>
    <row r="5777" spans="6:6" x14ac:dyDescent="0.25">
      <c r="F5777" s="15"/>
    </row>
    <row r="5778" spans="6:6" x14ac:dyDescent="0.25">
      <c r="F5778" s="15"/>
    </row>
    <row r="5779" spans="6:6" x14ac:dyDescent="0.25">
      <c r="F5779" s="15"/>
    </row>
    <row r="5780" spans="6:6" x14ac:dyDescent="0.25">
      <c r="F5780" s="15"/>
    </row>
    <row r="5781" spans="6:6" x14ac:dyDescent="0.25">
      <c r="F5781" s="15"/>
    </row>
    <row r="5782" spans="6:6" x14ac:dyDescent="0.25">
      <c r="F5782" s="15"/>
    </row>
    <row r="5783" spans="6:6" x14ac:dyDescent="0.25">
      <c r="F5783" s="15"/>
    </row>
    <row r="5784" spans="6:6" x14ac:dyDescent="0.25">
      <c r="F5784" s="15"/>
    </row>
    <row r="5785" spans="6:6" x14ac:dyDescent="0.25">
      <c r="F5785" s="15"/>
    </row>
    <row r="5786" spans="6:6" x14ac:dyDescent="0.25">
      <c r="F5786" s="15"/>
    </row>
    <row r="5787" spans="6:6" x14ac:dyDescent="0.25">
      <c r="F5787" s="15"/>
    </row>
    <row r="5788" spans="6:6" x14ac:dyDescent="0.25">
      <c r="F5788" s="15"/>
    </row>
    <row r="5789" spans="6:6" x14ac:dyDescent="0.25">
      <c r="F5789" s="15"/>
    </row>
    <row r="5790" spans="6:6" x14ac:dyDescent="0.25">
      <c r="F5790" s="15"/>
    </row>
    <row r="5791" spans="6:6" x14ac:dyDescent="0.25">
      <c r="F5791" s="15"/>
    </row>
    <row r="5792" spans="6:6" x14ac:dyDescent="0.25">
      <c r="F5792" s="15"/>
    </row>
    <row r="5793" spans="6:6" x14ac:dyDescent="0.25">
      <c r="F5793" s="15"/>
    </row>
    <row r="5794" spans="6:6" x14ac:dyDescent="0.25">
      <c r="F5794" s="15"/>
    </row>
    <row r="5795" spans="6:6" x14ac:dyDescent="0.25">
      <c r="F5795" s="15"/>
    </row>
    <row r="5796" spans="6:6" x14ac:dyDescent="0.25">
      <c r="F5796" s="15"/>
    </row>
    <row r="5797" spans="6:6" x14ac:dyDescent="0.25">
      <c r="F5797" s="15"/>
    </row>
    <row r="5798" spans="6:6" x14ac:dyDescent="0.25">
      <c r="F5798" s="15"/>
    </row>
    <row r="5799" spans="6:6" x14ac:dyDescent="0.25">
      <c r="F5799" s="15"/>
    </row>
    <row r="5800" spans="6:6" x14ac:dyDescent="0.25">
      <c r="F5800" s="15"/>
    </row>
    <row r="5801" spans="6:6" x14ac:dyDescent="0.25">
      <c r="F5801" s="15"/>
    </row>
    <row r="5802" spans="6:6" x14ac:dyDescent="0.25">
      <c r="F5802" s="15"/>
    </row>
    <row r="5803" spans="6:6" x14ac:dyDescent="0.25">
      <c r="F5803" s="15"/>
    </row>
    <row r="5804" spans="6:6" x14ac:dyDescent="0.25">
      <c r="F5804" s="15"/>
    </row>
    <row r="5805" spans="6:6" x14ac:dyDescent="0.25">
      <c r="F5805" s="15"/>
    </row>
    <row r="5806" spans="6:6" x14ac:dyDescent="0.25">
      <c r="F5806" s="15"/>
    </row>
    <row r="5807" spans="6:6" x14ac:dyDescent="0.25">
      <c r="F5807" s="15"/>
    </row>
    <row r="5808" spans="6:6" x14ac:dyDescent="0.25">
      <c r="F5808" s="15"/>
    </row>
    <row r="5809" spans="6:6" x14ac:dyDescent="0.25">
      <c r="F5809" s="15"/>
    </row>
    <row r="5810" spans="6:6" x14ac:dyDescent="0.25">
      <c r="F5810" s="15"/>
    </row>
    <row r="5811" spans="6:6" x14ac:dyDescent="0.25">
      <c r="F5811" s="15"/>
    </row>
    <row r="5812" spans="6:6" x14ac:dyDescent="0.25">
      <c r="F5812" s="15"/>
    </row>
    <row r="5813" spans="6:6" x14ac:dyDescent="0.25">
      <c r="F5813" s="15"/>
    </row>
    <row r="5814" spans="6:6" x14ac:dyDescent="0.25">
      <c r="F5814" s="15"/>
    </row>
    <row r="5815" spans="6:6" x14ac:dyDescent="0.25">
      <c r="F5815" s="15"/>
    </row>
    <row r="5816" spans="6:6" x14ac:dyDescent="0.25">
      <c r="F5816" s="15"/>
    </row>
    <row r="5817" spans="6:6" x14ac:dyDescent="0.25">
      <c r="F5817" s="15"/>
    </row>
    <row r="5818" spans="6:6" x14ac:dyDescent="0.25">
      <c r="F5818" s="15"/>
    </row>
    <row r="5819" spans="6:6" x14ac:dyDescent="0.25">
      <c r="F5819" s="15"/>
    </row>
    <row r="5820" spans="6:6" x14ac:dyDescent="0.25">
      <c r="F5820" s="15"/>
    </row>
    <row r="5821" spans="6:6" x14ac:dyDescent="0.25">
      <c r="F5821" s="15"/>
    </row>
    <row r="5822" spans="6:6" x14ac:dyDescent="0.25">
      <c r="F5822" s="15"/>
    </row>
    <row r="5823" spans="6:6" x14ac:dyDescent="0.25">
      <c r="F5823" s="15"/>
    </row>
    <row r="5824" spans="6:6" x14ac:dyDescent="0.25">
      <c r="F5824" s="15"/>
    </row>
    <row r="5825" spans="6:6" x14ac:dyDescent="0.25">
      <c r="F5825" s="15"/>
    </row>
    <row r="5826" spans="6:6" x14ac:dyDescent="0.25">
      <c r="F5826" s="15"/>
    </row>
    <row r="5827" spans="6:6" x14ac:dyDescent="0.25">
      <c r="F5827" s="15"/>
    </row>
    <row r="5828" spans="6:6" x14ac:dyDescent="0.25">
      <c r="F5828" s="15"/>
    </row>
    <row r="5829" spans="6:6" x14ac:dyDescent="0.25">
      <c r="F5829" s="15"/>
    </row>
    <row r="5830" spans="6:6" x14ac:dyDescent="0.25">
      <c r="F5830" s="15"/>
    </row>
    <row r="5831" spans="6:6" x14ac:dyDescent="0.25">
      <c r="F5831" s="15"/>
    </row>
    <row r="5832" spans="6:6" x14ac:dyDescent="0.25">
      <c r="F5832" s="15"/>
    </row>
    <row r="5833" spans="6:6" x14ac:dyDescent="0.25">
      <c r="F5833" s="15"/>
    </row>
    <row r="5834" spans="6:6" x14ac:dyDescent="0.25">
      <c r="F5834" s="15"/>
    </row>
    <row r="5835" spans="6:6" x14ac:dyDescent="0.25">
      <c r="F5835" s="15"/>
    </row>
    <row r="5836" spans="6:6" x14ac:dyDescent="0.25">
      <c r="F5836" s="15"/>
    </row>
    <row r="5837" spans="6:6" x14ac:dyDescent="0.25">
      <c r="F5837" s="15"/>
    </row>
    <row r="5838" spans="6:6" x14ac:dyDescent="0.25">
      <c r="F5838" s="15"/>
    </row>
    <row r="5839" spans="6:6" x14ac:dyDescent="0.25">
      <c r="F5839" s="15"/>
    </row>
    <row r="5840" spans="6:6" x14ac:dyDescent="0.25">
      <c r="F5840" s="15"/>
    </row>
    <row r="5841" spans="6:6" x14ac:dyDescent="0.25">
      <c r="F5841" s="15"/>
    </row>
    <row r="5842" spans="6:6" x14ac:dyDescent="0.25">
      <c r="F5842" s="15"/>
    </row>
    <row r="5843" spans="6:6" x14ac:dyDescent="0.25">
      <c r="F5843" s="15"/>
    </row>
    <row r="5844" spans="6:6" x14ac:dyDescent="0.25">
      <c r="F5844" s="15"/>
    </row>
    <row r="5845" spans="6:6" x14ac:dyDescent="0.25">
      <c r="F5845" s="15"/>
    </row>
    <row r="5846" spans="6:6" x14ac:dyDescent="0.25">
      <c r="F5846" s="15"/>
    </row>
    <row r="5847" spans="6:6" x14ac:dyDescent="0.25">
      <c r="F5847" s="15"/>
    </row>
    <row r="5848" spans="6:6" x14ac:dyDescent="0.25">
      <c r="F5848" s="15"/>
    </row>
    <row r="5849" spans="6:6" x14ac:dyDescent="0.25">
      <c r="F5849" s="15"/>
    </row>
    <row r="5850" spans="6:6" x14ac:dyDescent="0.25">
      <c r="F5850" s="15"/>
    </row>
    <row r="5851" spans="6:6" x14ac:dyDescent="0.25">
      <c r="F5851" s="15"/>
    </row>
    <row r="5852" spans="6:6" x14ac:dyDescent="0.25">
      <c r="F5852" s="15"/>
    </row>
    <row r="5853" spans="6:6" x14ac:dyDescent="0.25">
      <c r="F5853" s="15"/>
    </row>
    <row r="5854" spans="6:6" x14ac:dyDescent="0.25">
      <c r="F5854" s="15"/>
    </row>
    <row r="5855" spans="6:6" x14ac:dyDescent="0.25">
      <c r="F5855" s="15"/>
    </row>
    <row r="5856" spans="6:6" x14ac:dyDescent="0.25">
      <c r="F5856" s="15"/>
    </row>
    <row r="5857" spans="6:6" x14ac:dyDescent="0.25">
      <c r="F5857" s="15"/>
    </row>
    <row r="5858" spans="6:6" x14ac:dyDescent="0.25">
      <c r="F5858" s="15"/>
    </row>
    <row r="5859" spans="6:6" x14ac:dyDescent="0.25">
      <c r="F5859" s="15"/>
    </row>
    <row r="5860" spans="6:6" x14ac:dyDescent="0.25">
      <c r="F5860" s="15"/>
    </row>
    <row r="5861" spans="6:6" x14ac:dyDescent="0.25">
      <c r="F5861" s="15"/>
    </row>
    <row r="5862" spans="6:6" x14ac:dyDescent="0.25">
      <c r="F5862" s="15"/>
    </row>
    <row r="5863" spans="6:6" x14ac:dyDescent="0.25">
      <c r="F5863" s="15"/>
    </row>
    <row r="5864" spans="6:6" x14ac:dyDescent="0.25">
      <c r="F5864" s="15"/>
    </row>
    <row r="5865" spans="6:6" x14ac:dyDescent="0.25">
      <c r="F5865" s="15"/>
    </row>
    <row r="5866" spans="6:6" x14ac:dyDescent="0.25">
      <c r="F5866" s="15"/>
    </row>
    <row r="5867" spans="6:6" x14ac:dyDescent="0.25">
      <c r="F5867" s="15"/>
    </row>
    <row r="5868" spans="6:6" x14ac:dyDescent="0.25">
      <c r="F5868" s="15"/>
    </row>
    <row r="5869" spans="6:6" x14ac:dyDescent="0.25">
      <c r="F5869" s="15"/>
    </row>
    <row r="5870" spans="6:6" x14ac:dyDescent="0.25">
      <c r="F5870" s="15"/>
    </row>
    <row r="5871" spans="6:6" x14ac:dyDescent="0.25">
      <c r="F5871" s="15"/>
    </row>
    <row r="5872" spans="6:6" x14ac:dyDescent="0.25">
      <c r="F5872" s="15"/>
    </row>
    <row r="5873" spans="6:6" x14ac:dyDescent="0.25">
      <c r="F5873" s="15"/>
    </row>
    <row r="5874" spans="6:6" x14ac:dyDescent="0.25">
      <c r="F5874" s="15"/>
    </row>
    <row r="5875" spans="6:6" x14ac:dyDescent="0.25">
      <c r="F5875" s="15"/>
    </row>
    <row r="5876" spans="6:6" x14ac:dyDescent="0.25">
      <c r="F5876" s="15"/>
    </row>
    <row r="5877" spans="6:6" x14ac:dyDescent="0.25">
      <c r="F5877" s="15"/>
    </row>
    <row r="5878" spans="6:6" x14ac:dyDescent="0.25">
      <c r="F5878" s="15"/>
    </row>
    <row r="5879" spans="6:6" x14ac:dyDescent="0.25">
      <c r="F5879" s="15"/>
    </row>
    <row r="5880" spans="6:6" x14ac:dyDescent="0.25">
      <c r="F5880" s="15"/>
    </row>
    <row r="5881" spans="6:6" x14ac:dyDescent="0.25">
      <c r="F5881" s="15"/>
    </row>
    <row r="5882" spans="6:6" x14ac:dyDescent="0.25">
      <c r="F5882" s="15"/>
    </row>
    <row r="5883" spans="6:6" x14ac:dyDescent="0.25">
      <c r="F5883" s="15"/>
    </row>
    <row r="5884" spans="6:6" x14ac:dyDescent="0.25">
      <c r="F5884" s="15"/>
    </row>
    <row r="5885" spans="6:6" x14ac:dyDescent="0.25">
      <c r="F5885" s="15"/>
    </row>
    <row r="5886" spans="6:6" x14ac:dyDescent="0.25">
      <c r="F5886" s="15"/>
    </row>
    <row r="5887" spans="6:6" x14ac:dyDescent="0.25">
      <c r="F5887" s="15"/>
    </row>
    <row r="5888" spans="6:6" x14ac:dyDescent="0.25">
      <c r="F5888" s="15"/>
    </row>
    <row r="5889" spans="6:6" x14ac:dyDescent="0.25">
      <c r="F5889" s="15"/>
    </row>
    <row r="5890" spans="6:6" x14ac:dyDescent="0.25">
      <c r="F5890" s="15"/>
    </row>
    <row r="5891" spans="6:6" x14ac:dyDescent="0.25">
      <c r="F5891" s="15"/>
    </row>
    <row r="5892" spans="6:6" x14ac:dyDescent="0.25">
      <c r="F5892" s="15"/>
    </row>
    <row r="5893" spans="6:6" x14ac:dyDescent="0.25">
      <c r="F5893" s="15"/>
    </row>
    <row r="5894" spans="6:6" x14ac:dyDescent="0.25">
      <c r="F5894" s="15"/>
    </row>
    <row r="5895" spans="6:6" x14ac:dyDescent="0.25">
      <c r="F5895" s="15"/>
    </row>
    <row r="5896" spans="6:6" x14ac:dyDescent="0.25">
      <c r="F5896" s="15"/>
    </row>
    <row r="5897" spans="6:6" x14ac:dyDescent="0.25">
      <c r="F5897" s="15"/>
    </row>
    <row r="5898" spans="6:6" x14ac:dyDescent="0.25">
      <c r="F5898" s="15"/>
    </row>
    <row r="5899" spans="6:6" x14ac:dyDescent="0.25">
      <c r="F5899" s="15"/>
    </row>
    <row r="5900" spans="6:6" x14ac:dyDescent="0.25">
      <c r="F5900" s="15"/>
    </row>
    <row r="5901" spans="6:6" x14ac:dyDescent="0.25">
      <c r="F5901" s="15"/>
    </row>
    <row r="5902" spans="6:6" x14ac:dyDescent="0.25">
      <c r="F5902" s="15"/>
    </row>
    <row r="5903" spans="6:6" x14ac:dyDescent="0.25">
      <c r="F5903" s="15"/>
    </row>
    <row r="5904" spans="6:6" x14ac:dyDescent="0.25">
      <c r="F5904" s="15"/>
    </row>
    <row r="5905" spans="6:6" x14ac:dyDescent="0.25">
      <c r="F5905" s="15"/>
    </row>
    <row r="5906" spans="6:6" x14ac:dyDescent="0.25">
      <c r="F5906" s="15"/>
    </row>
    <row r="5907" spans="6:6" x14ac:dyDescent="0.25">
      <c r="F5907" s="15"/>
    </row>
    <row r="5908" spans="6:6" x14ac:dyDescent="0.25">
      <c r="F5908" s="15"/>
    </row>
    <row r="5909" spans="6:6" x14ac:dyDescent="0.25">
      <c r="F5909" s="15"/>
    </row>
    <row r="5910" spans="6:6" x14ac:dyDescent="0.25">
      <c r="F5910" s="15"/>
    </row>
    <row r="5911" spans="6:6" x14ac:dyDescent="0.25">
      <c r="F5911" s="15"/>
    </row>
    <row r="5912" spans="6:6" x14ac:dyDescent="0.25">
      <c r="F5912" s="15"/>
    </row>
    <row r="5913" spans="6:6" x14ac:dyDescent="0.25">
      <c r="F5913" s="15"/>
    </row>
    <row r="5914" spans="6:6" x14ac:dyDescent="0.25">
      <c r="F5914" s="15"/>
    </row>
    <row r="5915" spans="6:6" x14ac:dyDescent="0.25">
      <c r="F5915" s="15"/>
    </row>
    <row r="5916" spans="6:6" x14ac:dyDescent="0.25">
      <c r="F5916" s="15"/>
    </row>
    <row r="5917" spans="6:6" x14ac:dyDescent="0.25">
      <c r="F5917" s="15"/>
    </row>
    <row r="5918" spans="6:6" x14ac:dyDescent="0.25">
      <c r="F5918" s="15"/>
    </row>
    <row r="5919" spans="6:6" x14ac:dyDescent="0.25">
      <c r="F5919" s="15"/>
    </row>
    <row r="5920" spans="6:6" x14ac:dyDescent="0.25">
      <c r="F5920" s="15"/>
    </row>
    <row r="5921" spans="6:6" x14ac:dyDescent="0.25">
      <c r="F5921" s="15"/>
    </row>
    <row r="5922" spans="6:6" x14ac:dyDescent="0.25">
      <c r="F5922" s="15"/>
    </row>
    <row r="5923" spans="6:6" x14ac:dyDescent="0.25">
      <c r="F5923" s="15"/>
    </row>
    <row r="5924" spans="6:6" x14ac:dyDescent="0.25">
      <c r="F5924" s="15"/>
    </row>
    <row r="5925" spans="6:6" x14ac:dyDescent="0.25">
      <c r="F5925" s="15"/>
    </row>
    <row r="5926" spans="6:6" x14ac:dyDescent="0.25">
      <c r="F5926" s="15"/>
    </row>
    <row r="5927" spans="6:6" x14ac:dyDescent="0.25">
      <c r="F5927" s="15"/>
    </row>
    <row r="5928" spans="6:6" x14ac:dyDescent="0.25">
      <c r="F5928" s="15"/>
    </row>
    <row r="5929" spans="6:6" x14ac:dyDescent="0.25">
      <c r="F5929" s="15"/>
    </row>
    <row r="5930" spans="6:6" x14ac:dyDescent="0.25">
      <c r="F5930" s="15"/>
    </row>
    <row r="5931" spans="6:6" x14ac:dyDescent="0.25">
      <c r="F5931" s="15"/>
    </row>
    <row r="5932" spans="6:6" x14ac:dyDescent="0.25">
      <c r="F5932" s="15"/>
    </row>
    <row r="5933" spans="6:6" x14ac:dyDescent="0.25">
      <c r="F5933" s="15"/>
    </row>
    <row r="5934" spans="6:6" x14ac:dyDescent="0.25">
      <c r="F5934" s="15"/>
    </row>
    <row r="5935" spans="6:6" x14ac:dyDescent="0.25">
      <c r="F5935" s="15"/>
    </row>
    <row r="5936" spans="6:6" x14ac:dyDescent="0.25">
      <c r="F5936" s="15"/>
    </row>
    <row r="5937" spans="6:6" x14ac:dyDescent="0.25">
      <c r="F5937" s="15"/>
    </row>
    <row r="5938" spans="6:6" x14ac:dyDescent="0.25">
      <c r="F5938" s="15"/>
    </row>
    <row r="5939" spans="6:6" x14ac:dyDescent="0.25">
      <c r="F5939" s="15"/>
    </row>
    <row r="5940" spans="6:6" x14ac:dyDescent="0.25">
      <c r="F5940" s="15"/>
    </row>
    <row r="5941" spans="6:6" x14ac:dyDescent="0.25">
      <c r="F5941" s="15"/>
    </row>
    <row r="5942" spans="6:6" x14ac:dyDescent="0.25">
      <c r="F5942" s="15"/>
    </row>
    <row r="5943" spans="6:6" x14ac:dyDescent="0.25">
      <c r="F5943" s="15"/>
    </row>
    <row r="5944" spans="6:6" x14ac:dyDescent="0.25">
      <c r="F5944" s="15"/>
    </row>
    <row r="5945" spans="6:6" x14ac:dyDescent="0.25">
      <c r="F5945" s="15"/>
    </row>
    <row r="5946" spans="6:6" x14ac:dyDescent="0.25">
      <c r="F5946" s="15"/>
    </row>
    <row r="5947" spans="6:6" x14ac:dyDescent="0.25">
      <c r="F5947" s="15"/>
    </row>
    <row r="5948" spans="6:6" x14ac:dyDescent="0.25">
      <c r="F5948" s="15"/>
    </row>
    <row r="5949" spans="6:6" x14ac:dyDescent="0.25">
      <c r="F5949" s="15"/>
    </row>
    <row r="5950" spans="6:6" x14ac:dyDescent="0.25">
      <c r="F5950" s="15"/>
    </row>
    <row r="5951" spans="6:6" x14ac:dyDescent="0.25">
      <c r="F5951" s="15"/>
    </row>
    <row r="5952" spans="6:6" x14ac:dyDescent="0.25">
      <c r="F5952" s="15"/>
    </row>
    <row r="5953" spans="6:6" x14ac:dyDescent="0.25">
      <c r="F5953" s="15"/>
    </row>
    <row r="5954" spans="6:6" x14ac:dyDescent="0.25">
      <c r="F5954" s="15"/>
    </row>
    <row r="5955" spans="6:6" x14ac:dyDescent="0.25">
      <c r="F5955" s="15"/>
    </row>
    <row r="5956" spans="6:6" x14ac:dyDescent="0.25">
      <c r="F5956" s="15"/>
    </row>
    <row r="5957" spans="6:6" x14ac:dyDescent="0.25">
      <c r="F5957" s="15"/>
    </row>
    <row r="5958" spans="6:6" x14ac:dyDescent="0.25">
      <c r="F5958" s="15"/>
    </row>
    <row r="5959" spans="6:6" x14ac:dyDescent="0.25">
      <c r="F5959" s="15"/>
    </row>
    <row r="5960" spans="6:6" x14ac:dyDescent="0.25">
      <c r="F5960" s="15"/>
    </row>
    <row r="5961" spans="6:6" x14ac:dyDescent="0.25">
      <c r="F5961" s="15"/>
    </row>
    <row r="5962" spans="6:6" x14ac:dyDescent="0.25">
      <c r="F5962" s="15"/>
    </row>
    <row r="5963" spans="6:6" x14ac:dyDescent="0.25">
      <c r="F5963" s="15"/>
    </row>
    <row r="5964" spans="6:6" x14ac:dyDescent="0.25">
      <c r="F5964" s="15"/>
    </row>
    <row r="5965" spans="6:6" x14ac:dyDescent="0.25">
      <c r="F5965" s="15"/>
    </row>
    <row r="5966" spans="6:6" x14ac:dyDescent="0.25">
      <c r="F5966" s="15"/>
    </row>
    <row r="5967" spans="6:6" x14ac:dyDescent="0.25">
      <c r="F5967" s="15"/>
    </row>
    <row r="5968" spans="6:6" x14ac:dyDescent="0.25">
      <c r="F5968" s="15"/>
    </row>
    <row r="5969" spans="6:6" x14ac:dyDescent="0.25">
      <c r="F5969" s="15"/>
    </row>
    <row r="5970" spans="6:6" x14ac:dyDescent="0.25">
      <c r="F5970" s="15"/>
    </row>
    <row r="5971" spans="6:6" x14ac:dyDescent="0.25">
      <c r="F5971" s="15"/>
    </row>
    <row r="5972" spans="6:6" x14ac:dyDescent="0.25">
      <c r="F5972" s="15"/>
    </row>
    <row r="5973" spans="6:6" x14ac:dyDescent="0.25">
      <c r="F5973" s="15"/>
    </row>
    <row r="5974" spans="6:6" x14ac:dyDescent="0.25">
      <c r="F5974" s="15"/>
    </row>
    <row r="5975" spans="6:6" x14ac:dyDescent="0.25">
      <c r="F5975" s="15"/>
    </row>
    <row r="5976" spans="6:6" x14ac:dyDescent="0.25">
      <c r="F5976" s="15"/>
    </row>
    <row r="5977" spans="6:6" x14ac:dyDescent="0.25">
      <c r="F5977" s="15"/>
    </row>
    <row r="5978" spans="6:6" x14ac:dyDescent="0.25">
      <c r="F5978" s="15"/>
    </row>
    <row r="5979" spans="6:6" x14ac:dyDescent="0.25">
      <c r="F5979" s="15"/>
    </row>
    <row r="5980" spans="6:6" x14ac:dyDescent="0.25">
      <c r="F5980" s="15"/>
    </row>
    <row r="5981" spans="6:6" x14ac:dyDescent="0.25">
      <c r="F5981" s="15"/>
    </row>
    <row r="5982" spans="6:6" x14ac:dyDescent="0.25">
      <c r="F5982" s="15"/>
    </row>
    <row r="5983" spans="6:6" x14ac:dyDescent="0.25">
      <c r="F5983" s="15"/>
    </row>
    <row r="5984" spans="6:6" x14ac:dyDescent="0.25">
      <c r="F5984" s="15"/>
    </row>
    <row r="5985" spans="6:6" x14ac:dyDescent="0.25">
      <c r="F5985" s="15"/>
    </row>
    <row r="5986" spans="6:6" x14ac:dyDescent="0.25">
      <c r="F5986" s="15"/>
    </row>
    <row r="5987" spans="6:6" x14ac:dyDescent="0.25">
      <c r="F5987" s="15"/>
    </row>
    <row r="5988" spans="6:6" x14ac:dyDescent="0.25">
      <c r="F5988" s="15"/>
    </row>
    <row r="5989" spans="6:6" x14ac:dyDescent="0.25">
      <c r="F5989" s="15"/>
    </row>
    <row r="5990" spans="6:6" x14ac:dyDescent="0.25">
      <c r="F5990" s="15"/>
    </row>
    <row r="5991" spans="6:6" x14ac:dyDescent="0.25">
      <c r="F5991" s="15"/>
    </row>
    <row r="5992" spans="6:6" x14ac:dyDescent="0.25">
      <c r="F5992" s="15"/>
    </row>
    <row r="5993" spans="6:6" x14ac:dyDescent="0.25">
      <c r="F5993" s="15"/>
    </row>
    <row r="5994" spans="6:6" x14ac:dyDescent="0.25">
      <c r="F5994" s="15"/>
    </row>
    <row r="5995" spans="6:6" x14ac:dyDescent="0.25">
      <c r="F5995" s="15"/>
    </row>
    <row r="5996" spans="6:6" x14ac:dyDescent="0.25">
      <c r="F5996" s="15"/>
    </row>
    <row r="5997" spans="6:6" x14ac:dyDescent="0.25">
      <c r="F5997" s="15"/>
    </row>
    <row r="5998" spans="6:6" x14ac:dyDescent="0.25">
      <c r="F5998" s="15"/>
    </row>
    <row r="5999" spans="6:6" x14ac:dyDescent="0.25">
      <c r="F5999" s="15"/>
    </row>
    <row r="6000" spans="6:6" x14ac:dyDescent="0.25">
      <c r="F6000" s="15"/>
    </row>
    <row r="6001" spans="6:6" x14ac:dyDescent="0.25">
      <c r="F6001" s="15"/>
    </row>
    <row r="6002" spans="6:6" x14ac:dyDescent="0.25">
      <c r="F6002" s="15"/>
    </row>
    <row r="6003" spans="6:6" x14ac:dyDescent="0.25">
      <c r="F6003" s="15"/>
    </row>
    <row r="6004" spans="6:6" x14ac:dyDescent="0.25">
      <c r="F6004" s="15"/>
    </row>
    <row r="6005" spans="6:6" x14ac:dyDescent="0.25">
      <c r="F6005" s="15"/>
    </row>
    <row r="6006" spans="6:6" x14ac:dyDescent="0.25">
      <c r="F6006" s="15"/>
    </row>
    <row r="6007" spans="6:6" x14ac:dyDescent="0.25">
      <c r="F6007" s="15"/>
    </row>
    <row r="6008" spans="6:6" x14ac:dyDescent="0.25">
      <c r="F6008" s="15"/>
    </row>
    <row r="6009" spans="6:6" x14ac:dyDescent="0.25">
      <c r="F6009" s="15"/>
    </row>
    <row r="6010" spans="6:6" x14ac:dyDescent="0.25">
      <c r="F6010" s="15"/>
    </row>
    <row r="6011" spans="6:6" x14ac:dyDescent="0.25">
      <c r="F6011" s="15"/>
    </row>
    <row r="6012" spans="6:6" x14ac:dyDescent="0.25">
      <c r="F6012" s="15"/>
    </row>
    <row r="6013" spans="6:6" x14ac:dyDescent="0.25">
      <c r="F6013" s="15"/>
    </row>
    <row r="6014" spans="6:6" x14ac:dyDescent="0.25">
      <c r="F6014" s="15"/>
    </row>
    <row r="6015" spans="6:6" x14ac:dyDescent="0.25">
      <c r="F6015" s="15"/>
    </row>
    <row r="6016" spans="6:6" x14ac:dyDescent="0.25">
      <c r="F6016" s="15"/>
    </row>
    <row r="6017" spans="6:6" x14ac:dyDescent="0.25">
      <c r="F6017" s="15"/>
    </row>
    <row r="6018" spans="6:6" x14ac:dyDescent="0.25">
      <c r="F6018" s="15"/>
    </row>
    <row r="6019" spans="6:6" x14ac:dyDescent="0.25">
      <c r="F6019" s="15"/>
    </row>
    <row r="6020" spans="6:6" x14ac:dyDescent="0.25">
      <c r="F6020" s="15"/>
    </row>
    <row r="6021" spans="6:6" x14ac:dyDescent="0.25">
      <c r="F6021" s="15"/>
    </row>
    <row r="6022" spans="6:6" x14ac:dyDescent="0.25">
      <c r="F6022" s="15"/>
    </row>
    <row r="6023" spans="6:6" x14ac:dyDescent="0.25">
      <c r="F6023" s="15"/>
    </row>
    <row r="6024" spans="6:6" x14ac:dyDescent="0.25">
      <c r="F6024" s="15"/>
    </row>
    <row r="6025" spans="6:6" x14ac:dyDescent="0.25">
      <c r="F6025" s="15"/>
    </row>
    <row r="6026" spans="6:6" x14ac:dyDescent="0.25">
      <c r="F6026" s="15"/>
    </row>
    <row r="6027" spans="6:6" x14ac:dyDescent="0.25">
      <c r="F6027" s="15"/>
    </row>
    <row r="6028" spans="6:6" x14ac:dyDescent="0.25">
      <c r="F6028" s="15"/>
    </row>
    <row r="6029" spans="6:6" x14ac:dyDescent="0.25">
      <c r="F6029" s="15"/>
    </row>
    <row r="6030" spans="6:6" x14ac:dyDescent="0.25">
      <c r="F6030" s="15"/>
    </row>
    <row r="6031" spans="6:6" x14ac:dyDescent="0.25">
      <c r="F6031" s="15"/>
    </row>
    <row r="6032" spans="6:6" x14ac:dyDescent="0.25">
      <c r="F6032" s="15"/>
    </row>
    <row r="6033" spans="6:6" x14ac:dyDescent="0.25">
      <c r="F6033" s="15"/>
    </row>
    <row r="6034" spans="6:6" x14ac:dyDescent="0.25">
      <c r="F6034" s="15"/>
    </row>
    <row r="6035" spans="6:6" x14ac:dyDescent="0.25">
      <c r="F6035" s="15"/>
    </row>
    <row r="6036" spans="6:6" x14ac:dyDescent="0.25">
      <c r="F6036" s="15"/>
    </row>
    <row r="6037" spans="6:6" x14ac:dyDescent="0.25">
      <c r="F6037" s="15"/>
    </row>
    <row r="6038" spans="6:6" x14ac:dyDescent="0.25">
      <c r="F6038" s="15"/>
    </row>
    <row r="6039" spans="6:6" x14ac:dyDescent="0.25">
      <c r="F6039" s="15"/>
    </row>
    <row r="6040" spans="6:6" x14ac:dyDescent="0.25">
      <c r="F6040" s="15"/>
    </row>
    <row r="6041" spans="6:6" x14ac:dyDescent="0.25">
      <c r="F6041" s="15"/>
    </row>
    <row r="6042" spans="6:6" x14ac:dyDescent="0.25">
      <c r="F6042" s="15"/>
    </row>
    <row r="6043" spans="6:6" x14ac:dyDescent="0.25">
      <c r="F6043" s="15"/>
    </row>
    <row r="6044" spans="6:6" x14ac:dyDescent="0.25">
      <c r="F6044" s="15"/>
    </row>
    <row r="6045" spans="6:6" x14ac:dyDescent="0.25">
      <c r="F6045" s="15"/>
    </row>
    <row r="6046" spans="6:6" x14ac:dyDescent="0.25">
      <c r="F6046" s="15"/>
    </row>
    <row r="6047" spans="6:6" x14ac:dyDescent="0.25">
      <c r="F6047" s="15"/>
    </row>
    <row r="6048" spans="6:6" x14ac:dyDescent="0.25">
      <c r="F6048" s="15"/>
    </row>
    <row r="6049" spans="6:6" x14ac:dyDescent="0.25">
      <c r="F6049" s="15"/>
    </row>
    <row r="6050" spans="6:6" x14ac:dyDescent="0.25">
      <c r="F6050" s="15"/>
    </row>
    <row r="6051" spans="6:6" x14ac:dyDescent="0.25">
      <c r="F6051" s="15"/>
    </row>
    <row r="6052" spans="6:6" x14ac:dyDescent="0.25">
      <c r="F6052" s="15"/>
    </row>
    <row r="6053" spans="6:6" x14ac:dyDescent="0.25">
      <c r="F6053" s="15"/>
    </row>
    <row r="6054" spans="6:6" x14ac:dyDescent="0.25">
      <c r="F6054" s="15"/>
    </row>
    <row r="6055" spans="6:6" x14ac:dyDescent="0.25">
      <c r="F6055" s="15"/>
    </row>
    <row r="6056" spans="6:6" x14ac:dyDescent="0.25">
      <c r="F6056" s="15"/>
    </row>
    <row r="6057" spans="6:6" x14ac:dyDescent="0.25">
      <c r="F6057" s="15"/>
    </row>
    <row r="6058" spans="6:6" x14ac:dyDescent="0.25">
      <c r="F6058" s="15"/>
    </row>
    <row r="6059" spans="6:6" x14ac:dyDescent="0.25">
      <c r="F6059" s="15"/>
    </row>
    <row r="6060" spans="6:6" x14ac:dyDescent="0.25">
      <c r="F6060" s="15"/>
    </row>
    <row r="6061" spans="6:6" x14ac:dyDescent="0.25">
      <c r="F6061" s="15"/>
    </row>
    <row r="6062" spans="6:6" x14ac:dyDescent="0.25">
      <c r="F6062" s="15"/>
    </row>
    <row r="6063" spans="6:6" x14ac:dyDescent="0.25">
      <c r="F6063" s="15"/>
    </row>
    <row r="6064" spans="6:6" x14ac:dyDescent="0.25">
      <c r="F6064" s="15"/>
    </row>
    <row r="6065" spans="6:6" x14ac:dyDescent="0.25">
      <c r="F6065" s="15"/>
    </row>
    <row r="6066" spans="6:6" x14ac:dyDescent="0.25">
      <c r="F6066" s="15"/>
    </row>
    <row r="6067" spans="6:6" x14ac:dyDescent="0.25">
      <c r="F6067" s="15"/>
    </row>
    <row r="6068" spans="6:6" x14ac:dyDescent="0.25">
      <c r="F6068" s="15"/>
    </row>
    <row r="6069" spans="6:6" x14ac:dyDescent="0.25">
      <c r="F6069" s="15"/>
    </row>
    <row r="6070" spans="6:6" x14ac:dyDescent="0.25">
      <c r="F6070" s="15"/>
    </row>
    <row r="6071" spans="6:6" x14ac:dyDescent="0.25">
      <c r="F6071" s="15"/>
    </row>
    <row r="6072" spans="6:6" x14ac:dyDescent="0.25">
      <c r="F6072" s="15"/>
    </row>
    <row r="6073" spans="6:6" x14ac:dyDescent="0.25">
      <c r="F6073" s="15"/>
    </row>
    <row r="6074" spans="6:6" x14ac:dyDescent="0.25">
      <c r="F6074" s="15"/>
    </row>
    <row r="6075" spans="6:6" x14ac:dyDescent="0.25">
      <c r="F6075" s="15"/>
    </row>
    <row r="6076" spans="6:6" x14ac:dyDescent="0.25">
      <c r="F6076" s="15"/>
    </row>
    <row r="6077" spans="6:6" x14ac:dyDescent="0.25">
      <c r="F6077" s="15"/>
    </row>
    <row r="6078" spans="6:6" x14ac:dyDescent="0.25">
      <c r="F6078" s="15"/>
    </row>
    <row r="6079" spans="6:6" x14ac:dyDescent="0.25">
      <c r="F6079" s="15"/>
    </row>
    <row r="6080" spans="6:6" x14ac:dyDescent="0.25">
      <c r="F6080" s="15"/>
    </row>
    <row r="6081" spans="6:6" x14ac:dyDescent="0.25">
      <c r="F6081" s="15"/>
    </row>
    <row r="6082" spans="6:6" x14ac:dyDescent="0.25">
      <c r="F6082" s="15"/>
    </row>
    <row r="6083" spans="6:6" x14ac:dyDescent="0.25">
      <c r="F6083" s="15"/>
    </row>
    <row r="6084" spans="6:6" x14ac:dyDescent="0.25">
      <c r="F6084" s="15"/>
    </row>
    <row r="6085" spans="6:6" x14ac:dyDescent="0.25">
      <c r="F6085" s="15"/>
    </row>
    <row r="6086" spans="6:6" x14ac:dyDescent="0.25">
      <c r="F6086" s="15"/>
    </row>
    <row r="6087" spans="6:6" x14ac:dyDescent="0.25">
      <c r="F6087" s="15"/>
    </row>
    <row r="6088" spans="6:6" x14ac:dyDescent="0.25">
      <c r="F6088" s="15"/>
    </row>
    <row r="6089" spans="6:6" x14ac:dyDescent="0.25">
      <c r="F6089" s="15"/>
    </row>
    <row r="6090" spans="6:6" x14ac:dyDescent="0.25">
      <c r="F6090" s="15"/>
    </row>
    <row r="6091" spans="6:6" x14ac:dyDescent="0.25">
      <c r="F6091" s="15"/>
    </row>
    <row r="6092" spans="6:6" x14ac:dyDescent="0.25">
      <c r="F6092" s="15"/>
    </row>
    <row r="6093" spans="6:6" x14ac:dyDescent="0.25">
      <c r="F6093" s="15"/>
    </row>
    <row r="6094" spans="6:6" x14ac:dyDescent="0.25">
      <c r="F6094" s="15"/>
    </row>
    <row r="6095" spans="6:6" x14ac:dyDescent="0.25">
      <c r="F6095" s="15"/>
    </row>
    <row r="6096" spans="6:6" x14ac:dyDescent="0.25">
      <c r="F6096" s="15"/>
    </row>
    <row r="6097" spans="6:6" x14ac:dyDescent="0.25">
      <c r="F6097" s="15"/>
    </row>
    <row r="6098" spans="6:6" x14ac:dyDescent="0.25">
      <c r="F6098" s="15"/>
    </row>
    <row r="6099" spans="6:6" x14ac:dyDescent="0.25">
      <c r="F6099" s="15"/>
    </row>
    <row r="6100" spans="6:6" x14ac:dyDescent="0.25">
      <c r="F6100" s="15"/>
    </row>
    <row r="6101" spans="6:6" x14ac:dyDescent="0.25">
      <c r="F6101" s="15"/>
    </row>
    <row r="6102" spans="6:6" x14ac:dyDescent="0.25">
      <c r="F6102" s="15"/>
    </row>
    <row r="6103" spans="6:6" x14ac:dyDescent="0.25">
      <c r="F6103" s="15"/>
    </row>
    <row r="6104" spans="6:6" x14ac:dyDescent="0.25">
      <c r="F6104" s="15"/>
    </row>
    <row r="6105" spans="6:6" x14ac:dyDescent="0.25">
      <c r="F6105" s="15"/>
    </row>
    <row r="6106" spans="6:6" x14ac:dyDescent="0.25">
      <c r="F6106" s="15"/>
    </row>
    <row r="6107" spans="6:6" x14ac:dyDescent="0.25">
      <c r="F6107" s="15"/>
    </row>
    <row r="6108" spans="6:6" x14ac:dyDescent="0.25">
      <c r="F6108" s="15"/>
    </row>
    <row r="6109" spans="6:6" x14ac:dyDescent="0.25">
      <c r="F6109" s="15"/>
    </row>
    <row r="6110" spans="6:6" x14ac:dyDescent="0.25">
      <c r="F6110" s="15"/>
    </row>
    <row r="6111" spans="6:6" x14ac:dyDescent="0.25">
      <c r="F6111" s="15"/>
    </row>
    <row r="6112" spans="6:6" x14ac:dyDescent="0.25">
      <c r="F6112" s="15"/>
    </row>
    <row r="6113" spans="6:6" x14ac:dyDescent="0.25">
      <c r="F6113" s="15"/>
    </row>
    <row r="6114" spans="6:6" x14ac:dyDescent="0.25">
      <c r="F6114" s="15"/>
    </row>
    <row r="6115" spans="6:6" x14ac:dyDescent="0.25">
      <c r="F6115" s="15"/>
    </row>
    <row r="6116" spans="6:6" x14ac:dyDescent="0.25">
      <c r="F6116" s="15"/>
    </row>
    <row r="6117" spans="6:6" x14ac:dyDescent="0.25">
      <c r="F6117" s="15"/>
    </row>
    <row r="6118" spans="6:6" x14ac:dyDescent="0.25">
      <c r="F6118" s="15"/>
    </row>
    <row r="6119" spans="6:6" x14ac:dyDescent="0.25">
      <c r="F6119" s="15"/>
    </row>
    <row r="6120" spans="6:6" x14ac:dyDescent="0.25">
      <c r="F6120" s="15"/>
    </row>
    <row r="6121" spans="6:6" x14ac:dyDescent="0.25">
      <c r="F6121" s="15"/>
    </row>
    <row r="6122" spans="6:6" x14ac:dyDescent="0.25">
      <c r="F6122" s="15"/>
    </row>
    <row r="6123" spans="6:6" x14ac:dyDescent="0.25">
      <c r="F6123" s="15"/>
    </row>
    <row r="6124" spans="6:6" x14ac:dyDescent="0.25">
      <c r="F6124" s="15"/>
    </row>
    <row r="6125" spans="6:6" x14ac:dyDescent="0.25">
      <c r="F6125" s="15"/>
    </row>
    <row r="6126" spans="6:6" x14ac:dyDescent="0.25">
      <c r="F6126" s="15"/>
    </row>
    <row r="6127" spans="6:6" x14ac:dyDescent="0.25">
      <c r="F6127" s="15"/>
    </row>
    <row r="6128" spans="6:6" x14ac:dyDescent="0.25">
      <c r="F6128" s="15"/>
    </row>
    <row r="6129" spans="6:6" x14ac:dyDescent="0.25">
      <c r="F6129" s="15"/>
    </row>
    <row r="6130" spans="6:6" x14ac:dyDescent="0.25">
      <c r="F6130" s="15"/>
    </row>
    <row r="6131" spans="6:6" x14ac:dyDescent="0.25">
      <c r="F6131" s="15"/>
    </row>
    <row r="6132" spans="6:6" x14ac:dyDescent="0.25">
      <c r="F6132" s="15"/>
    </row>
    <row r="6133" spans="6:6" x14ac:dyDescent="0.25">
      <c r="F6133" s="15"/>
    </row>
    <row r="6134" spans="6:6" x14ac:dyDescent="0.25">
      <c r="F6134" s="15"/>
    </row>
    <row r="6135" spans="6:6" x14ac:dyDescent="0.25">
      <c r="F6135" s="15"/>
    </row>
    <row r="6136" spans="6:6" x14ac:dyDescent="0.25">
      <c r="F6136" s="15"/>
    </row>
    <row r="6137" spans="6:6" x14ac:dyDescent="0.25">
      <c r="F6137" s="15"/>
    </row>
    <row r="6138" spans="6:6" x14ac:dyDescent="0.25">
      <c r="F6138" s="15"/>
    </row>
    <row r="6139" spans="6:6" x14ac:dyDescent="0.25">
      <c r="F6139" s="15"/>
    </row>
    <row r="6140" spans="6:6" x14ac:dyDescent="0.25">
      <c r="F6140" s="15"/>
    </row>
    <row r="6141" spans="6:6" x14ac:dyDescent="0.25">
      <c r="F6141" s="15"/>
    </row>
    <row r="6142" spans="6:6" x14ac:dyDescent="0.25">
      <c r="F6142" s="15"/>
    </row>
    <row r="6143" spans="6:6" x14ac:dyDescent="0.25">
      <c r="F6143" s="15"/>
    </row>
    <row r="6144" spans="6:6" x14ac:dyDescent="0.25">
      <c r="F6144" s="15"/>
    </row>
    <row r="6145" spans="6:6" x14ac:dyDescent="0.25">
      <c r="F6145" s="15"/>
    </row>
    <row r="6146" spans="6:6" x14ac:dyDescent="0.25">
      <c r="F6146" s="15"/>
    </row>
    <row r="6147" spans="6:6" x14ac:dyDescent="0.25">
      <c r="F6147" s="15"/>
    </row>
    <row r="6148" spans="6:6" x14ac:dyDescent="0.25">
      <c r="F6148" s="15"/>
    </row>
    <row r="6149" spans="6:6" x14ac:dyDescent="0.25">
      <c r="F6149" s="15"/>
    </row>
    <row r="6150" spans="6:6" x14ac:dyDescent="0.25">
      <c r="F6150" s="15"/>
    </row>
    <row r="6151" spans="6:6" x14ac:dyDescent="0.25">
      <c r="F6151" s="15"/>
    </row>
    <row r="6152" spans="6:6" x14ac:dyDescent="0.25">
      <c r="F6152" s="15"/>
    </row>
    <row r="6153" spans="6:6" x14ac:dyDescent="0.25">
      <c r="F6153" s="15"/>
    </row>
    <row r="6154" spans="6:6" x14ac:dyDescent="0.25">
      <c r="F6154" s="15"/>
    </row>
    <row r="6155" spans="6:6" x14ac:dyDescent="0.25">
      <c r="F6155" s="15"/>
    </row>
    <row r="6156" spans="6:6" x14ac:dyDescent="0.25">
      <c r="F6156" s="15"/>
    </row>
    <row r="6157" spans="6:6" x14ac:dyDescent="0.25">
      <c r="F6157" s="15"/>
    </row>
    <row r="6158" spans="6:6" x14ac:dyDescent="0.25">
      <c r="F6158" s="15"/>
    </row>
    <row r="6159" spans="6:6" x14ac:dyDescent="0.25">
      <c r="F6159" s="15"/>
    </row>
    <row r="6160" spans="6:6" x14ac:dyDescent="0.25">
      <c r="F6160" s="15"/>
    </row>
    <row r="6161" spans="6:6" x14ac:dyDescent="0.25">
      <c r="F6161" s="15"/>
    </row>
    <row r="6162" spans="6:6" x14ac:dyDescent="0.25">
      <c r="F6162" s="15"/>
    </row>
    <row r="6163" spans="6:6" x14ac:dyDescent="0.25">
      <c r="F6163" s="15"/>
    </row>
    <row r="6164" spans="6:6" x14ac:dyDescent="0.25">
      <c r="F6164" s="15"/>
    </row>
    <row r="6165" spans="6:6" x14ac:dyDescent="0.25">
      <c r="F6165" s="15"/>
    </row>
    <row r="6166" spans="6:6" x14ac:dyDescent="0.25">
      <c r="F6166" s="15"/>
    </row>
    <row r="6167" spans="6:6" x14ac:dyDescent="0.25">
      <c r="F6167" s="15"/>
    </row>
    <row r="6168" spans="6:6" x14ac:dyDescent="0.25">
      <c r="F6168" s="15"/>
    </row>
    <row r="6169" spans="6:6" x14ac:dyDescent="0.25">
      <c r="F6169" s="15"/>
    </row>
    <row r="6170" spans="6:6" x14ac:dyDescent="0.25">
      <c r="F6170" s="15"/>
    </row>
    <row r="6171" spans="6:6" x14ac:dyDescent="0.25">
      <c r="F6171" s="15"/>
    </row>
    <row r="6172" spans="6:6" x14ac:dyDescent="0.25">
      <c r="F6172" s="15"/>
    </row>
    <row r="6173" spans="6:6" x14ac:dyDescent="0.25">
      <c r="F6173" s="15"/>
    </row>
    <row r="6174" spans="6:6" x14ac:dyDescent="0.25">
      <c r="F6174" s="15"/>
    </row>
    <row r="6175" spans="6:6" x14ac:dyDescent="0.25">
      <c r="F6175" s="15"/>
    </row>
    <row r="6176" spans="6:6" x14ac:dyDescent="0.25">
      <c r="F6176" s="15"/>
    </row>
    <row r="6177" spans="6:6" x14ac:dyDescent="0.25">
      <c r="F6177" s="15"/>
    </row>
    <row r="6178" spans="6:6" x14ac:dyDescent="0.25">
      <c r="F6178" s="15"/>
    </row>
    <row r="6179" spans="6:6" x14ac:dyDescent="0.25">
      <c r="F6179" s="15"/>
    </row>
    <row r="6180" spans="6:6" x14ac:dyDescent="0.25">
      <c r="F6180" s="15"/>
    </row>
    <row r="6181" spans="6:6" x14ac:dyDescent="0.25">
      <c r="F6181" s="15"/>
    </row>
    <row r="6182" spans="6:6" x14ac:dyDescent="0.25">
      <c r="F6182" s="15"/>
    </row>
    <row r="6183" spans="6:6" x14ac:dyDescent="0.25">
      <c r="F6183" s="15"/>
    </row>
    <row r="6184" spans="6:6" x14ac:dyDescent="0.25">
      <c r="F6184" s="15"/>
    </row>
    <row r="6185" spans="6:6" x14ac:dyDescent="0.25">
      <c r="F6185" s="15"/>
    </row>
    <row r="6186" spans="6:6" x14ac:dyDescent="0.25">
      <c r="F6186" s="15"/>
    </row>
    <row r="6187" spans="6:6" x14ac:dyDescent="0.25">
      <c r="F6187" s="15"/>
    </row>
    <row r="6188" spans="6:6" x14ac:dyDescent="0.25">
      <c r="F6188" s="15"/>
    </row>
    <row r="6189" spans="6:6" x14ac:dyDescent="0.25">
      <c r="F6189" s="15"/>
    </row>
    <row r="6190" spans="6:6" x14ac:dyDescent="0.25">
      <c r="F6190" s="15"/>
    </row>
    <row r="6191" spans="6:6" x14ac:dyDescent="0.25">
      <c r="F6191" s="15"/>
    </row>
    <row r="6192" spans="6:6" x14ac:dyDescent="0.25">
      <c r="F6192" s="15"/>
    </row>
    <row r="6193" spans="6:6" x14ac:dyDescent="0.25">
      <c r="F6193" s="15"/>
    </row>
    <row r="6194" spans="6:6" x14ac:dyDescent="0.25">
      <c r="F6194" s="15"/>
    </row>
    <row r="6195" spans="6:6" x14ac:dyDescent="0.25">
      <c r="F6195" s="15"/>
    </row>
    <row r="6196" spans="6:6" x14ac:dyDescent="0.25">
      <c r="F6196" s="15"/>
    </row>
    <row r="6197" spans="6:6" x14ac:dyDescent="0.25">
      <c r="F6197" s="15"/>
    </row>
    <row r="6198" spans="6:6" x14ac:dyDescent="0.25">
      <c r="F6198" s="15"/>
    </row>
    <row r="6199" spans="6:6" x14ac:dyDescent="0.25">
      <c r="F6199" s="15"/>
    </row>
    <row r="6200" spans="6:6" x14ac:dyDescent="0.25">
      <c r="F6200" s="15"/>
    </row>
    <row r="6201" spans="6:6" x14ac:dyDescent="0.25">
      <c r="F6201" s="15"/>
    </row>
    <row r="6202" spans="6:6" x14ac:dyDescent="0.25">
      <c r="F6202" s="15"/>
    </row>
    <row r="6203" spans="6:6" x14ac:dyDescent="0.25">
      <c r="F6203" s="15"/>
    </row>
    <row r="6204" spans="6:6" x14ac:dyDescent="0.25">
      <c r="F6204" s="15"/>
    </row>
    <row r="6205" spans="6:6" x14ac:dyDescent="0.25">
      <c r="F6205" s="15"/>
    </row>
    <row r="6206" spans="6:6" x14ac:dyDescent="0.25">
      <c r="F6206" s="15"/>
    </row>
    <row r="6207" spans="6:6" x14ac:dyDescent="0.25">
      <c r="F6207" s="15"/>
    </row>
    <row r="6208" spans="6:6" x14ac:dyDescent="0.25">
      <c r="F6208" s="15"/>
    </row>
    <row r="6209" spans="6:6" x14ac:dyDescent="0.25">
      <c r="F6209" s="15"/>
    </row>
    <row r="6210" spans="6:6" x14ac:dyDescent="0.25">
      <c r="F6210" s="15"/>
    </row>
    <row r="6211" spans="6:6" x14ac:dyDescent="0.25">
      <c r="F6211" s="15"/>
    </row>
    <row r="6212" spans="6:6" x14ac:dyDescent="0.25">
      <c r="F6212" s="15"/>
    </row>
    <row r="6213" spans="6:6" x14ac:dyDescent="0.25">
      <c r="F6213" s="15"/>
    </row>
    <row r="6214" spans="6:6" x14ac:dyDescent="0.25">
      <c r="F6214" s="15"/>
    </row>
    <row r="6215" spans="6:6" x14ac:dyDescent="0.25">
      <c r="F6215" s="15"/>
    </row>
    <row r="6216" spans="6:6" x14ac:dyDescent="0.25">
      <c r="F6216" s="15"/>
    </row>
    <row r="6217" spans="6:6" x14ac:dyDescent="0.25">
      <c r="F6217" s="15"/>
    </row>
    <row r="6218" spans="6:6" x14ac:dyDescent="0.25">
      <c r="F6218" s="15"/>
    </row>
    <row r="6219" spans="6:6" x14ac:dyDescent="0.25">
      <c r="F6219" s="15"/>
    </row>
    <row r="6220" spans="6:6" x14ac:dyDescent="0.25">
      <c r="F6220" s="15"/>
    </row>
    <row r="6221" spans="6:6" x14ac:dyDescent="0.25">
      <c r="F6221" s="15"/>
    </row>
    <row r="6222" spans="6:6" x14ac:dyDescent="0.25">
      <c r="F6222" s="15"/>
    </row>
    <row r="6223" spans="6:6" x14ac:dyDescent="0.25">
      <c r="F6223" s="15"/>
    </row>
    <row r="6224" spans="6:6" x14ac:dyDescent="0.25">
      <c r="F6224" s="15"/>
    </row>
    <row r="6225" spans="6:6" x14ac:dyDescent="0.25">
      <c r="F6225" s="15"/>
    </row>
    <row r="6226" spans="6:6" x14ac:dyDescent="0.25">
      <c r="F6226" s="15"/>
    </row>
    <row r="6227" spans="6:6" x14ac:dyDescent="0.25">
      <c r="F6227" s="15"/>
    </row>
    <row r="6228" spans="6:6" x14ac:dyDescent="0.25">
      <c r="F6228" s="15"/>
    </row>
    <row r="6229" spans="6:6" x14ac:dyDescent="0.25">
      <c r="F6229" s="15"/>
    </row>
    <row r="6230" spans="6:6" x14ac:dyDescent="0.25">
      <c r="F6230" s="15"/>
    </row>
    <row r="6231" spans="6:6" x14ac:dyDescent="0.25">
      <c r="F6231" s="15"/>
    </row>
    <row r="6232" spans="6:6" x14ac:dyDescent="0.25">
      <c r="F6232" s="15"/>
    </row>
    <row r="6233" spans="6:6" x14ac:dyDescent="0.25">
      <c r="F6233" s="15"/>
    </row>
    <row r="6234" spans="6:6" x14ac:dyDescent="0.25">
      <c r="F6234" s="15"/>
    </row>
    <row r="6235" spans="6:6" x14ac:dyDescent="0.25">
      <c r="F6235" s="15"/>
    </row>
    <row r="6236" spans="6:6" x14ac:dyDescent="0.25">
      <c r="F6236" s="15"/>
    </row>
    <row r="6237" spans="6:6" x14ac:dyDescent="0.25">
      <c r="F6237" s="15"/>
    </row>
    <row r="6238" spans="6:6" x14ac:dyDescent="0.25">
      <c r="F6238" s="15"/>
    </row>
    <row r="6239" spans="6:6" x14ac:dyDescent="0.25">
      <c r="F6239" s="15"/>
    </row>
    <row r="6240" spans="6:6" x14ac:dyDescent="0.25">
      <c r="F6240" s="15"/>
    </row>
    <row r="6241" spans="6:6" x14ac:dyDescent="0.25">
      <c r="F6241" s="15"/>
    </row>
    <row r="6242" spans="6:6" x14ac:dyDescent="0.25">
      <c r="F6242" s="15"/>
    </row>
    <row r="6243" spans="6:6" x14ac:dyDescent="0.25">
      <c r="F6243" s="15"/>
    </row>
    <row r="6244" spans="6:6" x14ac:dyDescent="0.25">
      <c r="F6244" s="15"/>
    </row>
    <row r="6245" spans="6:6" x14ac:dyDescent="0.25">
      <c r="F6245" s="15"/>
    </row>
    <row r="6246" spans="6:6" x14ac:dyDescent="0.25">
      <c r="F6246" s="15"/>
    </row>
    <row r="6247" spans="6:6" x14ac:dyDescent="0.25">
      <c r="F6247" s="15"/>
    </row>
    <row r="6248" spans="6:6" x14ac:dyDescent="0.25">
      <c r="F6248" s="15"/>
    </row>
    <row r="6249" spans="6:6" x14ac:dyDescent="0.25">
      <c r="F6249" s="15"/>
    </row>
    <row r="6250" spans="6:6" x14ac:dyDescent="0.25">
      <c r="F6250" s="15"/>
    </row>
    <row r="6251" spans="6:6" x14ac:dyDescent="0.25">
      <c r="F6251" s="15"/>
    </row>
    <row r="6252" spans="6:6" x14ac:dyDescent="0.25">
      <c r="F6252" s="15"/>
    </row>
    <row r="6253" spans="6:6" x14ac:dyDescent="0.25">
      <c r="F6253" s="15"/>
    </row>
    <row r="6254" spans="6:6" x14ac:dyDescent="0.25">
      <c r="F6254" s="15"/>
    </row>
    <row r="6255" spans="6:6" x14ac:dyDescent="0.25">
      <c r="F6255" s="15"/>
    </row>
    <row r="6256" spans="6:6" x14ac:dyDescent="0.25">
      <c r="F6256" s="15"/>
    </row>
    <row r="6257" spans="6:6" x14ac:dyDescent="0.25">
      <c r="F6257" s="15"/>
    </row>
    <row r="6258" spans="6:6" x14ac:dyDescent="0.25">
      <c r="F6258" s="15"/>
    </row>
    <row r="6259" spans="6:6" x14ac:dyDescent="0.25">
      <c r="F6259" s="15"/>
    </row>
    <row r="6260" spans="6:6" x14ac:dyDescent="0.25">
      <c r="F6260" s="15"/>
    </row>
    <row r="6261" spans="6:6" x14ac:dyDescent="0.25">
      <c r="F6261" s="15"/>
    </row>
    <row r="6262" spans="6:6" x14ac:dyDescent="0.25">
      <c r="F6262" s="15"/>
    </row>
    <row r="6263" spans="6:6" x14ac:dyDescent="0.25">
      <c r="F6263" s="15"/>
    </row>
    <row r="6264" spans="6:6" x14ac:dyDescent="0.25">
      <c r="F6264" s="15"/>
    </row>
    <row r="6265" spans="6:6" x14ac:dyDescent="0.25">
      <c r="F6265" s="15"/>
    </row>
    <row r="6266" spans="6:6" x14ac:dyDescent="0.25">
      <c r="F6266" s="15"/>
    </row>
    <row r="6267" spans="6:6" x14ac:dyDescent="0.25">
      <c r="F6267" s="15"/>
    </row>
    <row r="6268" spans="6:6" x14ac:dyDescent="0.25">
      <c r="F6268" s="15"/>
    </row>
    <row r="6269" spans="6:6" x14ac:dyDescent="0.25">
      <c r="F6269" s="15"/>
    </row>
    <row r="6270" spans="6:6" x14ac:dyDescent="0.25">
      <c r="F6270" s="15"/>
    </row>
    <row r="6271" spans="6:6" x14ac:dyDescent="0.25">
      <c r="F6271" s="15"/>
    </row>
    <row r="6272" spans="6:6" x14ac:dyDescent="0.25">
      <c r="F6272" s="15"/>
    </row>
    <row r="6273" spans="6:6" x14ac:dyDescent="0.25">
      <c r="F6273" s="15"/>
    </row>
    <row r="6274" spans="6:6" x14ac:dyDescent="0.25">
      <c r="F6274" s="15"/>
    </row>
    <row r="6275" spans="6:6" x14ac:dyDescent="0.25">
      <c r="F6275" s="15"/>
    </row>
    <row r="6276" spans="6:6" x14ac:dyDescent="0.25">
      <c r="F6276" s="15"/>
    </row>
    <row r="6277" spans="6:6" x14ac:dyDescent="0.25">
      <c r="F6277" s="15"/>
    </row>
    <row r="6278" spans="6:6" x14ac:dyDescent="0.25">
      <c r="F6278" s="15"/>
    </row>
    <row r="6279" spans="6:6" x14ac:dyDescent="0.25">
      <c r="F6279" s="15"/>
    </row>
    <row r="6280" spans="6:6" x14ac:dyDescent="0.25">
      <c r="F6280" s="15"/>
    </row>
    <row r="6281" spans="6:6" x14ac:dyDescent="0.25">
      <c r="F6281" s="15"/>
    </row>
    <row r="6282" spans="6:6" x14ac:dyDescent="0.25">
      <c r="F6282" s="15"/>
    </row>
    <row r="6283" spans="6:6" x14ac:dyDescent="0.25">
      <c r="F6283" s="15"/>
    </row>
    <row r="6284" spans="6:6" x14ac:dyDescent="0.25">
      <c r="F6284" s="15"/>
    </row>
    <row r="6285" spans="6:6" x14ac:dyDescent="0.25">
      <c r="F6285" s="15"/>
    </row>
    <row r="6286" spans="6:6" x14ac:dyDescent="0.25">
      <c r="F6286" s="15"/>
    </row>
    <row r="6287" spans="6:6" x14ac:dyDescent="0.25">
      <c r="F6287" s="15"/>
    </row>
    <row r="6288" spans="6:6" x14ac:dyDescent="0.25">
      <c r="F6288" s="15"/>
    </row>
    <row r="6289" spans="6:6" x14ac:dyDescent="0.25">
      <c r="F6289" s="15"/>
    </row>
    <row r="6290" spans="6:6" x14ac:dyDescent="0.25">
      <c r="F6290" s="15"/>
    </row>
    <row r="6291" spans="6:6" x14ac:dyDescent="0.25">
      <c r="F6291" s="15"/>
    </row>
    <row r="6292" spans="6:6" x14ac:dyDescent="0.25">
      <c r="F6292" s="15"/>
    </row>
    <row r="6293" spans="6:6" x14ac:dyDescent="0.25">
      <c r="F6293" s="15"/>
    </row>
    <row r="6294" spans="6:6" x14ac:dyDescent="0.25">
      <c r="F6294" s="15"/>
    </row>
    <row r="6295" spans="6:6" x14ac:dyDescent="0.25">
      <c r="F6295" s="15"/>
    </row>
    <row r="6296" spans="6:6" x14ac:dyDescent="0.25">
      <c r="F6296" s="15"/>
    </row>
    <row r="6297" spans="6:6" x14ac:dyDescent="0.25">
      <c r="F6297" s="15"/>
    </row>
    <row r="6298" spans="6:6" x14ac:dyDescent="0.25">
      <c r="F6298" s="15"/>
    </row>
    <row r="6299" spans="6:6" x14ac:dyDescent="0.25">
      <c r="F6299" s="15"/>
    </row>
    <row r="6300" spans="6:6" x14ac:dyDescent="0.25">
      <c r="F6300" s="15"/>
    </row>
    <row r="6301" spans="6:6" x14ac:dyDescent="0.25">
      <c r="F6301" s="15"/>
    </row>
    <row r="6302" spans="6:6" x14ac:dyDescent="0.25">
      <c r="F6302" s="15"/>
    </row>
    <row r="6303" spans="6:6" x14ac:dyDescent="0.25">
      <c r="F6303" s="15"/>
    </row>
    <row r="6304" spans="6:6" x14ac:dyDescent="0.25">
      <c r="F6304" s="15"/>
    </row>
    <row r="6305" spans="6:6" x14ac:dyDescent="0.25">
      <c r="F6305" s="15"/>
    </row>
    <row r="6306" spans="6:6" x14ac:dyDescent="0.25">
      <c r="F6306" s="15"/>
    </row>
    <row r="6307" spans="6:6" x14ac:dyDescent="0.25">
      <c r="F6307" s="15"/>
    </row>
    <row r="6308" spans="6:6" x14ac:dyDescent="0.25">
      <c r="F6308" s="15"/>
    </row>
    <row r="6309" spans="6:6" x14ac:dyDescent="0.25">
      <c r="F6309" s="15"/>
    </row>
    <row r="6310" spans="6:6" x14ac:dyDescent="0.25">
      <c r="F6310" s="15"/>
    </row>
    <row r="6311" spans="6:6" x14ac:dyDescent="0.25">
      <c r="F6311" s="15"/>
    </row>
    <row r="6312" spans="6:6" x14ac:dyDescent="0.25">
      <c r="F6312" s="15"/>
    </row>
    <row r="6313" spans="6:6" x14ac:dyDescent="0.25">
      <c r="F6313" s="15"/>
    </row>
    <row r="6314" spans="6:6" x14ac:dyDescent="0.25">
      <c r="F6314" s="15"/>
    </row>
    <row r="6315" spans="6:6" x14ac:dyDescent="0.25">
      <c r="F6315" s="15"/>
    </row>
    <row r="6316" spans="6:6" x14ac:dyDescent="0.25">
      <c r="F6316" s="15"/>
    </row>
    <row r="6317" spans="6:6" x14ac:dyDescent="0.25">
      <c r="F6317" s="15"/>
    </row>
    <row r="6318" spans="6:6" x14ac:dyDescent="0.25">
      <c r="F6318" s="15"/>
    </row>
    <row r="6319" spans="6:6" x14ac:dyDescent="0.25">
      <c r="F6319" s="15"/>
    </row>
    <row r="6320" spans="6:6" x14ac:dyDescent="0.25">
      <c r="F6320" s="15"/>
    </row>
    <row r="6321" spans="6:6" x14ac:dyDescent="0.25">
      <c r="F6321" s="15"/>
    </row>
    <row r="6322" spans="6:6" x14ac:dyDescent="0.25">
      <c r="F6322" s="15"/>
    </row>
    <row r="6323" spans="6:6" x14ac:dyDescent="0.25">
      <c r="F6323" s="15"/>
    </row>
    <row r="6324" spans="6:6" x14ac:dyDescent="0.25">
      <c r="F6324" s="15"/>
    </row>
    <row r="6325" spans="6:6" x14ac:dyDescent="0.25">
      <c r="F6325" s="15"/>
    </row>
    <row r="6326" spans="6:6" x14ac:dyDescent="0.25">
      <c r="F6326" s="15"/>
    </row>
    <row r="6327" spans="6:6" x14ac:dyDescent="0.25">
      <c r="F6327" s="15"/>
    </row>
    <row r="6328" spans="6:6" x14ac:dyDescent="0.25">
      <c r="F6328" s="15"/>
    </row>
    <row r="6329" spans="6:6" x14ac:dyDescent="0.25">
      <c r="F6329" s="15"/>
    </row>
    <row r="6330" spans="6:6" x14ac:dyDescent="0.25">
      <c r="F6330" s="15"/>
    </row>
    <row r="6331" spans="6:6" x14ac:dyDescent="0.25">
      <c r="F6331" s="15"/>
    </row>
    <row r="6332" spans="6:6" x14ac:dyDescent="0.25">
      <c r="F6332" s="15"/>
    </row>
    <row r="6333" spans="6:6" x14ac:dyDescent="0.25">
      <c r="F6333" s="15"/>
    </row>
    <row r="6334" spans="6:6" x14ac:dyDescent="0.25">
      <c r="F6334" s="15"/>
    </row>
    <row r="6335" spans="6:6" x14ac:dyDescent="0.25">
      <c r="F6335" s="15"/>
    </row>
    <row r="6336" spans="6:6" x14ac:dyDescent="0.25">
      <c r="F6336" s="15"/>
    </row>
    <row r="6337" spans="6:6" x14ac:dyDescent="0.25">
      <c r="F6337" s="15"/>
    </row>
    <row r="6338" spans="6:6" x14ac:dyDescent="0.25">
      <c r="F6338" s="15"/>
    </row>
    <row r="6339" spans="6:6" x14ac:dyDescent="0.25">
      <c r="F6339" s="15"/>
    </row>
    <row r="6340" spans="6:6" x14ac:dyDescent="0.25">
      <c r="F6340" s="15"/>
    </row>
    <row r="6341" spans="6:6" x14ac:dyDescent="0.25">
      <c r="F6341" s="15"/>
    </row>
    <row r="6342" spans="6:6" x14ac:dyDescent="0.25">
      <c r="F6342" s="15"/>
    </row>
    <row r="6343" spans="6:6" x14ac:dyDescent="0.25">
      <c r="F6343" s="15"/>
    </row>
    <row r="6344" spans="6:6" x14ac:dyDescent="0.25">
      <c r="F6344" s="15"/>
    </row>
    <row r="6345" spans="6:6" x14ac:dyDescent="0.25">
      <c r="F6345" s="15"/>
    </row>
    <row r="6346" spans="6:6" x14ac:dyDescent="0.25">
      <c r="F6346" s="15"/>
    </row>
    <row r="6347" spans="6:6" x14ac:dyDescent="0.25">
      <c r="F6347" s="15"/>
    </row>
    <row r="6348" spans="6:6" x14ac:dyDescent="0.25">
      <c r="F6348" s="15"/>
    </row>
    <row r="6349" spans="6:6" x14ac:dyDescent="0.25">
      <c r="F6349" s="15"/>
    </row>
    <row r="6350" spans="6:6" x14ac:dyDescent="0.25">
      <c r="F6350" s="15"/>
    </row>
    <row r="6351" spans="6:6" x14ac:dyDescent="0.25">
      <c r="F6351" s="15"/>
    </row>
    <row r="6352" spans="6:6" x14ac:dyDescent="0.25">
      <c r="F6352" s="15"/>
    </row>
    <row r="6353" spans="6:6" x14ac:dyDescent="0.25">
      <c r="F6353" s="15"/>
    </row>
    <row r="6354" spans="6:6" x14ac:dyDescent="0.25">
      <c r="F6354" s="15"/>
    </row>
    <row r="6355" spans="6:6" x14ac:dyDescent="0.25">
      <c r="F6355" s="15"/>
    </row>
    <row r="6356" spans="6:6" x14ac:dyDescent="0.25">
      <c r="F6356" s="15"/>
    </row>
    <row r="6357" spans="6:6" x14ac:dyDescent="0.25">
      <c r="F6357" s="15"/>
    </row>
    <row r="6358" spans="6:6" x14ac:dyDescent="0.25">
      <c r="F6358" s="15"/>
    </row>
    <row r="6359" spans="6:6" x14ac:dyDescent="0.25">
      <c r="F6359" s="15"/>
    </row>
    <row r="6360" spans="6:6" x14ac:dyDescent="0.25">
      <c r="F6360" s="15"/>
    </row>
    <row r="6361" spans="6:6" x14ac:dyDescent="0.25">
      <c r="F6361" s="15"/>
    </row>
    <row r="6362" spans="6:6" x14ac:dyDescent="0.25">
      <c r="F6362" s="15"/>
    </row>
    <row r="6363" spans="6:6" x14ac:dyDescent="0.25">
      <c r="F6363" s="15"/>
    </row>
    <row r="6364" spans="6:6" x14ac:dyDescent="0.25">
      <c r="F6364" s="15"/>
    </row>
    <row r="6365" spans="6:6" x14ac:dyDescent="0.25">
      <c r="F6365" s="15"/>
    </row>
    <row r="6366" spans="6:6" x14ac:dyDescent="0.25">
      <c r="F6366" s="15"/>
    </row>
    <row r="6367" spans="6:6" x14ac:dyDescent="0.25">
      <c r="F6367" s="15"/>
    </row>
    <row r="6368" spans="6:6" x14ac:dyDescent="0.25">
      <c r="F6368" s="15"/>
    </row>
    <row r="6369" spans="6:6" x14ac:dyDescent="0.25">
      <c r="F6369" s="15"/>
    </row>
    <row r="6370" spans="6:6" x14ac:dyDescent="0.25">
      <c r="F6370" s="15"/>
    </row>
    <row r="6371" spans="6:6" x14ac:dyDescent="0.25">
      <c r="F6371" s="15"/>
    </row>
    <row r="6372" spans="6:6" x14ac:dyDescent="0.25">
      <c r="F6372" s="15"/>
    </row>
    <row r="6373" spans="6:6" x14ac:dyDescent="0.25">
      <c r="F6373" s="15"/>
    </row>
    <row r="6374" spans="6:6" x14ac:dyDescent="0.25">
      <c r="F6374" s="15"/>
    </row>
    <row r="6375" spans="6:6" x14ac:dyDescent="0.25">
      <c r="F6375" s="15"/>
    </row>
    <row r="6376" spans="6:6" x14ac:dyDescent="0.25">
      <c r="F6376" s="15"/>
    </row>
    <row r="6377" spans="6:6" x14ac:dyDescent="0.25">
      <c r="F6377" s="15"/>
    </row>
    <row r="6378" spans="6:6" x14ac:dyDescent="0.25">
      <c r="F6378" s="15"/>
    </row>
    <row r="6379" spans="6:6" x14ac:dyDescent="0.25">
      <c r="F6379" s="15"/>
    </row>
    <row r="6380" spans="6:6" x14ac:dyDescent="0.25">
      <c r="F6380" s="15"/>
    </row>
    <row r="6381" spans="6:6" x14ac:dyDescent="0.25">
      <c r="F6381" s="15"/>
    </row>
    <row r="6382" spans="6:6" x14ac:dyDescent="0.25">
      <c r="F6382" s="15"/>
    </row>
    <row r="6383" spans="6:6" x14ac:dyDescent="0.25">
      <c r="F6383" s="15"/>
    </row>
    <row r="6384" spans="6:6" x14ac:dyDescent="0.25">
      <c r="F6384" s="15"/>
    </row>
    <row r="6385" spans="6:6" x14ac:dyDescent="0.25">
      <c r="F6385" s="15"/>
    </row>
    <row r="6386" spans="6:6" x14ac:dyDescent="0.25">
      <c r="F6386" s="15"/>
    </row>
    <row r="6387" spans="6:6" x14ac:dyDescent="0.25">
      <c r="F6387" s="15"/>
    </row>
    <row r="6388" spans="6:6" x14ac:dyDescent="0.25">
      <c r="F6388" s="15"/>
    </row>
    <row r="6389" spans="6:6" x14ac:dyDescent="0.25">
      <c r="F6389" s="15"/>
    </row>
    <row r="6390" spans="6:6" x14ac:dyDescent="0.25">
      <c r="F6390" s="15"/>
    </row>
    <row r="6391" spans="6:6" x14ac:dyDescent="0.25">
      <c r="F6391" s="15"/>
    </row>
    <row r="6392" spans="6:6" x14ac:dyDescent="0.25">
      <c r="F6392" s="15"/>
    </row>
    <row r="6393" spans="6:6" x14ac:dyDescent="0.25">
      <c r="F6393" s="15"/>
    </row>
    <row r="6394" spans="6:6" x14ac:dyDescent="0.25">
      <c r="F6394" s="15"/>
    </row>
    <row r="6395" spans="6:6" x14ac:dyDescent="0.25">
      <c r="F6395" s="15"/>
    </row>
    <row r="6396" spans="6:6" x14ac:dyDescent="0.25">
      <c r="F6396" s="15"/>
    </row>
    <row r="6397" spans="6:6" x14ac:dyDescent="0.25">
      <c r="F6397" s="15"/>
    </row>
    <row r="6398" spans="6:6" x14ac:dyDescent="0.25">
      <c r="F6398" s="15"/>
    </row>
    <row r="6399" spans="6:6" x14ac:dyDescent="0.25">
      <c r="F6399" s="15"/>
    </row>
    <row r="6400" spans="6:6" x14ac:dyDescent="0.25">
      <c r="F6400" s="15"/>
    </row>
    <row r="6401" spans="6:6" x14ac:dyDescent="0.25">
      <c r="F6401" s="15"/>
    </row>
    <row r="6402" spans="6:6" x14ac:dyDescent="0.25">
      <c r="F6402" s="15"/>
    </row>
    <row r="6403" spans="6:6" x14ac:dyDescent="0.25">
      <c r="F6403" s="15"/>
    </row>
    <row r="6404" spans="6:6" x14ac:dyDescent="0.25">
      <c r="F6404" s="15"/>
    </row>
    <row r="6405" spans="6:6" x14ac:dyDescent="0.25">
      <c r="F6405" s="15"/>
    </row>
    <row r="6406" spans="6:6" x14ac:dyDescent="0.25">
      <c r="F6406" s="15"/>
    </row>
    <row r="6407" spans="6:6" x14ac:dyDescent="0.25">
      <c r="F6407" s="15"/>
    </row>
    <row r="6408" spans="6:6" x14ac:dyDescent="0.25">
      <c r="F6408" s="15"/>
    </row>
    <row r="6409" spans="6:6" x14ac:dyDescent="0.25">
      <c r="F6409" s="15"/>
    </row>
    <row r="6410" spans="6:6" x14ac:dyDescent="0.25">
      <c r="F6410" s="15"/>
    </row>
    <row r="6411" spans="6:6" x14ac:dyDescent="0.25">
      <c r="F6411" s="15"/>
    </row>
    <row r="6412" spans="6:6" x14ac:dyDescent="0.25">
      <c r="F6412" s="15"/>
    </row>
    <row r="6413" spans="6:6" x14ac:dyDescent="0.25">
      <c r="F6413" s="15"/>
    </row>
    <row r="6414" spans="6:6" x14ac:dyDescent="0.25">
      <c r="F6414" s="15"/>
    </row>
    <row r="6415" spans="6:6" x14ac:dyDescent="0.25">
      <c r="F6415" s="15"/>
    </row>
    <row r="6416" spans="6:6" x14ac:dyDescent="0.25">
      <c r="F6416" s="15"/>
    </row>
    <row r="6417" spans="6:6" x14ac:dyDescent="0.25">
      <c r="F6417" s="15"/>
    </row>
    <row r="6418" spans="6:6" x14ac:dyDescent="0.25">
      <c r="F6418" s="15"/>
    </row>
    <row r="6419" spans="6:6" x14ac:dyDescent="0.25">
      <c r="F6419" s="15"/>
    </row>
    <row r="6420" spans="6:6" x14ac:dyDescent="0.25">
      <c r="F6420" s="15"/>
    </row>
    <row r="6421" spans="6:6" x14ac:dyDescent="0.25">
      <c r="F6421" s="15"/>
    </row>
    <row r="6422" spans="6:6" x14ac:dyDescent="0.25">
      <c r="F6422" s="15"/>
    </row>
    <row r="6423" spans="6:6" x14ac:dyDescent="0.25">
      <c r="F6423" s="15"/>
    </row>
    <row r="6424" spans="6:6" x14ac:dyDescent="0.25">
      <c r="F6424" s="15"/>
    </row>
    <row r="6425" spans="6:6" x14ac:dyDescent="0.25">
      <c r="F6425" s="15"/>
    </row>
    <row r="6426" spans="6:6" x14ac:dyDescent="0.25">
      <c r="F6426" s="15"/>
    </row>
    <row r="6427" spans="6:6" x14ac:dyDescent="0.25">
      <c r="F6427" s="15"/>
    </row>
    <row r="6428" spans="6:6" x14ac:dyDescent="0.25">
      <c r="F6428" s="15"/>
    </row>
    <row r="6429" spans="6:6" x14ac:dyDescent="0.25">
      <c r="F6429" s="15"/>
    </row>
    <row r="6430" spans="6:6" x14ac:dyDescent="0.25">
      <c r="F6430" s="15"/>
    </row>
    <row r="6431" spans="6:6" x14ac:dyDescent="0.25">
      <c r="F6431" s="15"/>
    </row>
    <row r="6432" spans="6:6" x14ac:dyDescent="0.25">
      <c r="F6432" s="15"/>
    </row>
    <row r="6433" spans="6:6" x14ac:dyDescent="0.25">
      <c r="F6433" s="15"/>
    </row>
    <row r="6434" spans="6:6" x14ac:dyDescent="0.25">
      <c r="F6434" s="15"/>
    </row>
    <row r="6435" spans="6:6" x14ac:dyDescent="0.25">
      <c r="F6435" s="15"/>
    </row>
    <row r="6436" spans="6:6" x14ac:dyDescent="0.25">
      <c r="F6436" s="15"/>
    </row>
    <row r="6437" spans="6:6" x14ac:dyDescent="0.25">
      <c r="F6437" s="15"/>
    </row>
    <row r="6438" spans="6:6" x14ac:dyDescent="0.25">
      <c r="F6438" s="15"/>
    </row>
    <row r="6439" spans="6:6" x14ac:dyDescent="0.25">
      <c r="F6439" s="15"/>
    </row>
    <row r="6440" spans="6:6" x14ac:dyDescent="0.25">
      <c r="F6440" s="15"/>
    </row>
    <row r="6441" spans="6:6" x14ac:dyDescent="0.25">
      <c r="F6441" s="15"/>
    </row>
    <row r="6442" spans="6:6" x14ac:dyDescent="0.25">
      <c r="F6442" s="15"/>
    </row>
    <row r="6443" spans="6:6" x14ac:dyDescent="0.25">
      <c r="F6443" s="15"/>
    </row>
    <row r="6444" spans="6:6" x14ac:dyDescent="0.25">
      <c r="F6444" s="15"/>
    </row>
    <row r="6445" spans="6:6" x14ac:dyDescent="0.25">
      <c r="F6445" s="15"/>
    </row>
    <row r="6446" spans="6:6" x14ac:dyDescent="0.25">
      <c r="F6446" s="15"/>
    </row>
    <row r="6447" spans="6:6" x14ac:dyDescent="0.25">
      <c r="F6447" s="15"/>
    </row>
    <row r="6448" spans="6:6" x14ac:dyDescent="0.25">
      <c r="F6448" s="15"/>
    </row>
    <row r="6449" spans="6:6" x14ac:dyDescent="0.25">
      <c r="F6449" s="15"/>
    </row>
    <row r="6450" spans="6:6" x14ac:dyDescent="0.25">
      <c r="F6450" s="15"/>
    </row>
    <row r="6451" spans="6:6" x14ac:dyDescent="0.25">
      <c r="F6451" s="15"/>
    </row>
    <row r="6452" spans="6:6" x14ac:dyDescent="0.25">
      <c r="F6452" s="15"/>
    </row>
    <row r="6453" spans="6:6" x14ac:dyDescent="0.25">
      <c r="F6453" s="15"/>
    </row>
    <row r="6454" spans="6:6" x14ac:dyDescent="0.25">
      <c r="F6454" s="15"/>
    </row>
    <row r="6455" spans="6:6" x14ac:dyDescent="0.25">
      <c r="F6455" s="15"/>
    </row>
    <row r="6456" spans="6:6" x14ac:dyDescent="0.25">
      <c r="F6456" s="15"/>
    </row>
    <row r="6457" spans="6:6" x14ac:dyDescent="0.25">
      <c r="F6457" s="15"/>
    </row>
    <row r="6458" spans="6:6" x14ac:dyDescent="0.25">
      <c r="F6458" s="15"/>
    </row>
    <row r="6459" spans="6:6" x14ac:dyDescent="0.25">
      <c r="F6459" s="15"/>
    </row>
    <row r="6460" spans="6:6" x14ac:dyDescent="0.25">
      <c r="F6460" s="15"/>
    </row>
    <row r="6461" spans="6:6" x14ac:dyDescent="0.25">
      <c r="F6461" s="15"/>
    </row>
    <row r="6462" spans="6:6" x14ac:dyDescent="0.25">
      <c r="F6462" s="15"/>
    </row>
    <row r="6463" spans="6:6" x14ac:dyDescent="0.25">
      <c r="F6463" s="15"/>
    </row>
    <row r="6464" spans="6:6" x14ac:dyDescent="0.25">
      <c r="F6464" s="15"/>
    </row>
    <row r="6465" spans="6:6" x14ac:dyDescent="0.25">
      <c r="F6465" s="15"/>
    </row>
    <row r="6466" spans="6:6" x14ac:dyDescent="0.25">
      <c r="F6466" s="15"/>
    </row>
    <row r="6467" spans="6:6" x14ac:dyDescent="0.25">
      <c r="F6467" s="15"/>
    </row>
    <row r="6468" spans="6:6" x14ac:dyDescent="0.25">
      <c r="F6468" s="15"/>
    </row>
    <row r="6469" spans="6:6" x14ac:dyDescent="0.25">
      <c r="F6469" s="15"/>
    </row>
    <row r="6470" spans="6:6" x14ac:dyDescent="0.25">
      <c r="F6470" s="15"/>
    </row>
    <row r="6471" spans="6:6" x14ac:dyDescent="0.25">
      <c r="F6471" s="15"/>
    </row>
    <row r="6472" spans="6:6" x14ac:dyDescent="0.25">
      <c r="F6472" s="15"/>
    </row>
    <row r="6473" spans="6:6" x14ac:dyDescent="0.25">
      <c r="F6473" s="15"/>
    </row>
    <row r="6474" spans="6:6" x14ac:dyDescent="0.25">
      <c r="F6474" s="15"/>
    </row>
    <row r="6475" spans="6:6" x14ac:dyDescent="0.25">
      <c r="F6475" s="15"/>
    </row>
    <row r="6476" spans="6:6" x14ac:dyDescent="0.25">
      <c r="F6476" s="15"/>
    </row>
    <row r="6477" spans="6:6" x14ac:dyDescent="0.25">
      <c r="F6477" s="15"/>
    </row>
    <row r="6478" spans="6:6" x14ac:dyDescent="0.25">
      <c r="F6478" s="15"/>
    </row>
    <row r="6479" spans="6:6" x14ac:dyDescent="0.25">
      <c r="F6479" s="15"/>
    </row>
    <row r="6480" spans="6:6" x14ac:dyDescent="0.25">
      <c r="F6480" s="15"/>
    </row>
    <row r="6481" spans="6:6" x14ac:dyDescent="0.25">
      <c r="F6481" s="15"/>
    </row>
    <row r="6482" spans="6:6" x14ac:dyDescent="0.25">
      <c r="F6482" s="15"/>
    </row>
    <row r="6483" spans="6:6" x14ac:dyDescent="0.25">
      <c r="F6483" s="15"/>
    </row>
    <row r="6484" spans="6:6" x14ac:dyDescent="0.25">
      <c r="F6484" s="15"/>
    </row>
    <row r="6485" spans="6:6" x14ac:dyDescent="0.25">
      <c r="F6485" s="15"/>
    </row>
    <row r="6486" spans="6:6" x14ac:dyDescent="0.25">
      <c r="F6486" s="15"/>
    </row>
    <row r="6487" spans="6:6" x14ac:dyDescent="0.25">
      <c r="F6487" s="15"/>
    </row>
    <row r="6488" spans="6:6" x14ac:dyDescent="0.25">
      <c r="F6488" s="15"/>
    </row>
    <row r="6489" spans="6:6" x14ac:dyDescent="0.25">
      <c r="F6489" s="15"/>
    </row>
    <row r="6490" spans="6:6" x14ac:dyDescent="0.25">
      <c r="F6490" s="15"/>
    </row>
    <row r="6491" spans="6:6" x14ac:dyDescent="0.25">
      <c r="F6491" s="15"/>
    </row>
    <row r="6492" spans="6:6" x14ac:dyDescent="0.25">
      <c r="F6492" s="15"/>
    </row>
    <row r="6493" spans="6:6" x14ac:dyDescent="0.25">
      <c r="F6493" s="15"/>
    </row>
    <row r="6494" spans="6:6" x14ac:dyDescent="0.25">
      <c r="F6494" s="15"/>
    </row>
    <row r="6495" spans="6:6" x14ac:dyDescent="0.25">
      <c r="F6495" s="15"/>
    </row>
    <row r="6496" spans="6:6" x14ac:dyDescent="0.25">
      <c r="F6496" s="15"/>
    </row>
    <row r="6497" spans="6:6" x14ac:dyDescent="0.25">
      <c r="F6497" s="15"/>
    </row>
    <row r="6498" spans="6:6" x14ac:dyDescent="0.25">
      <c r="F6498" s="15"/>
    </row>
    <row r="6499" spans="6:6" x14ac:dyDescent="0.25">
      <c r="F6499" s="15"/>
    </row>
    <row r="6500" spans="6:6" x14ac:dyDescent="0.25">
      <c r="F6500" s="15"/>
    </row>
    <row r="6501" spans="6:6" x14ac:dyDescent="0.25">
      <c r="F6501" s="15"/>
    </row>
    <row r="6502" spans="6:6" x14ac:dyDescent="0.25">
      <c r="F6502" s="15"/>
    </row>
    <row r="6503" spans="6:6" x14ac:dyDescent="0.25">
      <c r="F6503" s="15"/>
    </row>
    <row r="6504" spans="6:6" x14ac:dyDescent="0.25">
      <c r="F6504" s="15"/>
    </row>
    <row r="6505" spans="6:6" x14ac:dyDescent="0.25">
      <c r="F6505" s="15"/>
    </row>
    <row r="6506" spans="6:6" x14ac:dyDescent="0.25">
      <c r="F6506" s="15"/>
    </row>
    <row r="6507" spans="6:6" x14ac:dyDescent="0.25">
      <c r="F6507" s="15"/>
    </row>
    <row r="6508" spans="6:6" x14ac:dyDescent="0.25">
      <c r="F6508" s="15"/>
    </row>
    <row r="6509" spans="6:6" x14ac:dyDescent="0.25">
      <c r="F6509" s="15"/>
    </row>
    <row r="6510" spans="6:6" x14ac:dyDescent="0.25">
      <c r="F6510" s="15"/>
    </row>
    <row r="6511" spans="6:6" x14ac:dyDescent="0.25">
      <c r="F6511" s="15"/>
    </row>
    <row r="6512" spans="6:6" x14ac:dyDescent="0.25">
      <c r="F6512" s="15"/>
    </row>
    <row r="6513" spans="6:6" x14ac:dyDescent="0.25">
      <c r="F6513" s="15"/>
    </row>
    <row r="6514" spans="6:6" x14ac:dyDescent="0.25">
      <c r="F6514" s="15"/>
    </row>
    <row r="6515" spans="6:6" x14ac:dyDescent="0.25">
      <c r="F6515" s="15"/>
    </row>
    <row r="6516" spans="6:6" x14ac:dyDescent="0.25">
      <c r="F6516" s="15"/>
    </row>
    <row r="6517" spans="6:6" x14ac:dyDescent="0.25">
      <c r="F6517" s="15"/>
    </row>
    <row r="6518" spans="6:6" x14ac:dyDescent="0.25">
      <c r="F6518" s="15"/>
    </row>
    <row r="6519" spans="6:6" x14ac:dyDescent="0.25">
      <c r="F6519" s="15"/>
    </row>
    <row r="6520" spans="6:6" x14ac:dyDescent="0.25">
      <c r="F6520" s="15"/>
    </row>
    <row r="6521" spans="6:6" x14ac:dyDescent="0.25">
      <c r="F6521" s="15"/>
    </row>
    <row r="6522" spans="6:6" x14ac:dyDescent="0.25">
      <c r="F6522" s="15"/>
    </row>
    <row r="6523" spans="6:6" x14ac:dyDescent="0.25">
      <c r="F6523" s="15"/>
    </row>
    <row r="6524" spans="6:6" x14ac:dyDescent="0.25">
      <c r="F6524" s="15"/>
    </row>
    <row r="6525" spans="6:6" x14ac:dyDescent="0.25">
      <c r="F6525" s="15"/>
    </row>
    <row r="6526" spans="6:6" x14ac:dyDescent="0.25">
      <c r="F6526" s="15"/>
    </row>
    <row r="6527" spans="6:6" x14ac:dyDescent="0.25">
      <c r="F6527" s="15"/>
    </row>
    <row r="6528" spans="6:6" x14ac:dyDescent="0.25">
      <c r="F6528" s="15"/>
    </row>
    <row r="6529" spans="6:6" x14ac:dyDescent="0.25">
      <c r="F6529" s="15"/>
    </row>
    <row r="6530" spans="6:6" x14ac:dyDescent="0.25">
      <c r="F6530" s="15"/>
    </row>
    <row r="6531" spans="6:6" x14ac:dyDescent="0.25">
      <c r="F6531" s="15"/>
    </row>
    <row r="6532" spans="6:6" x14ac:dyDescent="0.25">
      <c r="F6532" s="15"/>
    </row>
    <row r="6533" spans="6:6" x14ac:dyDescent="0.25">
      <c r="F6533" s="15"/>
    </row>
    <row r="6534" spans="6:6" x14ac:dyDescent="0.25">
      <c r="F6534" s="15"/>
    </row>
    <row r="6535" spans="6:6" x14ac:dyDescent="0.25">
      <c r="F6535" s="15"/>
    </row>
    <row r="6536" spans="6:6" x14ac:dyDescent="0.25">
      <c r="F6536" s="15"/>
    </row>
    <row r="6537" spans="6:6" x14ac:dyDescent="0.25">
      <c r="F6537" s="15"/>
    </row>
    <row r="6538" spans="6:6" x14ac:dyDescent="0.25">
      <c r="F6538" s="15"/>
    </row>
    <row r="6539" spans="6:6" x14ac:dyDescent="0.25">
      <c r="F6539" s="15"/>
    </row>
    <row r="6540" spans="6:6" x14ac:dyDescent="0.25">
      <c r="F6540" s="15"/>
    </row>
    <row r="6541" spans="6:6" x14ac:dyDescent="0.25">
      <c r="F6541" s="15"/>
    </row>
    <row r="6542" spans="6:6" x14ac:dyDescent="0.25">
      <c r="F6542" s="15"/>
    </row>
    <row r="6543" spans="6:6" x14ac:dyDescent="0.25">
      <c r="F6543" s="15"/>
    </row>
    <row r="6544" spans="6:6" x14ac:dyDescent="0.25">
      <c r="F6544" s="15"/>
    </row>
    <row r="6545" spans="6:6" x14ac:dyDescent="0.25">
      <c r="F6545" s="15"/>
    </row>
    <row r="6546" spans="6:6" x14ac:dyDescent="0.25">
      <c r="F6546" s="15"/>
    </row>
    <row r="6547" spans="6:6" x14ac:dyDescent="0.25">
      <c r="F6547" s="15"/>
    </row>
    <row r="6548" spans="6:6" x14ac:dyDescent="0.25">
      <c r="F6548" s="15"/>
    </row>
    <row r="6549" spans="6:6" x14ac:dyDescent="0.25">
      <c r="F6549" s="15"/>
    </row>
    <row r="6550" spans="6:6" x14ac:dyDescent="0.25">
      <c r="F6550" s="15"/>
    </row>
    <row r="6551" spans="6:6" x14ac:dyDescent="0.25">
      <c r="F6551" s="15"/>
    </row>
    <row r="6552" spans="6:6" x14ac:dyDescent="0.25">
      <c r="F6552" s="15"/>
    </row>
    <row r="6553" spans="6:6" x14ac:dyDescent="0.25">
      <c r="F6553" s="15"/>
    </row>
    <row r="6554" spans="6:6" x14ac:dyDescent="0.25">
      <c r="F6554" s="15"/>
    </row>
    <row r="6555" spans="6:6" x14ac:dyDescent="0.25">
      <c r="F6555" s="15"/>
    </row>
    <row r="6556" spans="6:6" x14ac:dyDescent="0.25">
      <c r="F6556" s="15"/>
    </row>
    <row r="6557" spans="6:6" x14ac:dyDescent="0.25">
      <c r="F6557" s="15"/>
    </row>
    <row r="6558" spans="6:6" x14ac:dyDescent="0.25">
      <c r="F6558" s="15"/>
    </row>
    <row r="6559" spans="6:6" x14ac:dyDescent="0.25">
      <c r="F6559" s="15"/>
    </row>
    <row r="6560" spans="6:6" x14ac:dyDescent="0.25">
      <c r="F6560" s="15"/>
    </row>
    <row r="6561" spans="6:6" x14ac:dyDescent="0.25">
      <c r="F6561" s="15"/>
    </row>
    <row r="6562" spans="6:6" x14ac:dyDescent="0.25">
      <c r="F6562" s="15"/>
    </row>
    <row r="6563" spans="6:6" x14ac:dyDescent="0.25">
      <c r="F6563" s="15"/>
    </row>
    <row r="6564" spans="6:6" x14ac:dyDescent="0.25">
      <c r="F6564" s="15"/>
    </row>
    <row r="6565" spans="6:6" x14ac:dyDescent="0.25">
      <c r="F6565" s="15"/>
    </row>
    <row r="6566" spans="6:6" x14ac:dyDescent="0.25">
      <c r="F6566" s="15"/>
    </row>
    <row r="6567" spans="6:6" x14ac:dyDescent="0.25">
      <c r="F6567" s="15"/>
    </row>
    <row r="6568" spans="6:6" x14ac:dyDescent="0.25">
      <c r="F6568" s="15"/>
    </row>
    <row r="6569" spans="6:6" x14ac:dyDescent="0.25">
      <c r="F6569" s="15"/>
    </row>
    <row r="6570" spans="6:6" x14ac:dyDescent="0.25">
      <c r="F6570" s="15"/>
    </row>
    <row r="6571" spans="6:6" x14ac:dyDescent="0.25">
      <c r="F6571" s="15"/>
    </row>
    <row r="6572" spans="6:6" x14ac:dyDescent="0.25">
      <c r="F6572" s="15"/>
    </row>
    <row r="6573" spans="6:6" x14ac:dyDescent="0.25">
      <c r="F6573" s="15"/>
    </row>
    <row r="6574" spans="6:6" x14ac:dyDescent="0.25">
      <c r="F6574" s="15"/>
    </row>
    <row r="6575" spans="6:6" x14ac:dyDescent="0.25">
      <c r="F6575" s="15"/>
    </row>
    <row r="6576" spans="6:6" x14ac:dyDescent="0.25">
      <c r="F6576" s="15"/>
    </row>
    <row r="6577" spans="6:6" x14ac:dyDescent="0.25">
      <c r="F6577" s="15"/>
    </row>
    <row r="6578" spans="6:6" x14ac:dyDescent="0.25">
      <c r="F6578" s="15"/>
    </row>
    <row r="6579" spans="6:6" x14ac:dyDescent="0.25">
      <c r="F6579" s="15"/>
    </row>
    <row r="6580" spans="6:6" x14ac:dyDescent="0.25">
      <c r="F6580" s="15"/>
    </row>
    <row r="6581" spans="6:6" x14ac:dyDescent="0.25">
      <c r="F6581" s="15"/>
    </row>
    <row r="6582" spans="6:6" x14ac:dyDescent="0.25">
      <c r="F6582" s="15"/>
    </row>
    <row r="6583" spans="6:6" x14ac:dyDescent="0.25">
      <c r="F6583" s="15"/>
    </row>
    <row r="6584" spans="6:6" x14ac:dyDescent="0.25">
      <c r="F6584" s="15"/>
    </row>
    <row r="6585" spans="6:6" x14ac:dyDescent="0.25">
      <c r="F6585" s="15"/>
    </row>
    <row r="6586" spans="6:6" x14ac:dyDescent="0.25">
      <c r="F6586" s="15"/>
    </row>
    <row r="6587" spans="6:6" x14ac:dyDescent="0.25">
      <c r="F6587" s="15"/>
    </row>
    <row r="6588" spans="6:6" x14ac:dyDescent="0.25">
      <c r="F6588" s="15"/>
    </row>
    <row r="6589" spans="6:6" x14ac:dyDescent="0.25">
      <c r="F6589" s="15"/>
    </row>
    <row r="6590" spans="6:6" x14ac:dyDescent="0.25">
      <c r="F6590" s="15"/>
    </row>
    <row r="6591" spans="6:6" x14ac:dyDescent="0.25">
      <c r="F6591" s="15"/>
    </row>
    <row r="6592" spans="6:6" x14ac:dyDescent="0.25">
      <c r="F6592" s="15"/>
    </row>
    <row r="6593" spans="6:6" x14ac:dyDescent="0.25">
      <c r="F6593" s="15"/>
    </row>
    <row r="6594" spans="6:6" x14ac:dyDescent="0.25">
      <c r="F6594" s="15"/>
    </row>
    <row r="6595" spans="6:6" x14ac:dyDescent="0.25">
      <c r="F6595" s="15"/>
    </row>
    <row r="6596" spans="6:6" x14ac:dyDescent="0.25">
      <c r="F6596" s="15"/>
    </row>
    <row r="6597" spans="6:6" x14ac:dyDescent="0.25">
      <c r="F6597" s="15"/>
    </row>
    <row r="6598" spans="6:6" x14ac:dyDescent="0.25">
      <c r="F6598" s="15"/>
    </row>
    <row r="6599" spans="6:6" x14ac:dyDescent="0.25">
      <c r="F6599" s="15"/>
    </row>
    <row r="6600" spans="6:6" x14ac:dyDescent="0.25">
      <c r="F6600" s="15"/>
    </row>
    <row r="6601" spans="6:6" x14ac:dyDescent="0.25">
      <c r="F6601" s="15"/>
    </row>
    <row r="6602" spans="6:6" x14ac:dyDescent="0.25">
      <c r="F6602" s="15"/>
    </row>
    <row r="6603" spans="6:6" x14ac:dyDescent="0.25">
      <c r="F6603" s="15"/>
    </row>
    <row r="6604" spans="6:6" x14ac:dyDescent="0.25">
      <c r="F6604" s="15"/>
    </row>
    <row r="6605" spans="6:6" x14ac:dyDescent="0.25">
      <c r="F6605" s="15"/>
    </row>
    <row r="6606" spans="6:6" x14ac:dyDescent="0.25">
      <c r="F6606" s="15"/>
    </row>
    <row r="6607" spans="6:6" x14ac:dyDescent="0.25">
      <c r="F6607" s="15"/>
    </row>
    <row r="6608" spans="6:6" x14ac:dyDescent="0.25">
      <c r="F6608" s="15"/>
    </row>
    <row r="6609" spans="6:6" x14ac:dyDescent="0.25">
      <c r="F6609" s="15"/>
    </row>
    <row r="6610" spans="6:6" x14ac:dyDescent="0.25">
      <c r="F6610" s="15"/>
    </row>
    <row r="6611" spans="6:6" x14ac:dyDescent="0.25">
      <c r="F6611" s="15"/>
    </row>
    <row r="6612" spans="6:6" x14ac:dyDescent="0.25">
      <c r="F6612" s="15"/>
    </row>
    <row r="6613" spans="6:6" x14ac:dyDescent="0.25">
      <c r="F6613" s="15"/>
    </row>
    <row r="6614" spans="6:6" x14ac:dyDescent="0.25">
      <c r="F6614" s="15"/>
    </row>
    <row r="6615" spans="6:6" x14ac:dyDescent="0.25">
      <c r="F6615" s="15"/>
    </row>
    <row r="6616" spans="6:6" x14ac:dyDescent="0.25">
      <c r="F6616" s="15"/>
    </row>
    <row r="6617" spans="6:6" x14ac:dyDescent="0.25">
      <c r="F6617" s="15"/>
    </row>
    <row r="6618" spans="6:6" x14ac:dyDescent="0.25">
      <c r="F6618" s="15"/>
    </row>
    <row r="6619" spans="6:6" x14ac:dyDescent="0.25">
      <c r="F6619" s="15"/>
    </row>
    <row r="6620" spans="6:6" x14ac:dyDescent="0.25">
      <c r="F6620" s="15"/>
    </row>
    <row r="6621" spans="6:6" x14ac:dyDescent="0.25">
      <c r="F6621" s="15"/>
    </row>
    <row r="6622" spans="6:6" x14ac:dyDescent="0.25">
      <c r="F6622" s="15"/>
    </row>
    <row r="6623" spans="6:6" x14ac:dyDescent="0.25">
      <c r="F6623" s="15"/>
    </row>
    <row r="6624" spans="6:6" x14ac:dyDescent="0.25">
      <c r="F6624" s="15"/>
    </row>
    <row r="6625" spans="6:6" x14ac:dyDescent="0.25">
      <c r="F6625" s="15"/>
    </row>
    <row r="6626" spans="6:6" x14ac:dyDescent="0.25">
      <c r="F6626" s="15"/>
    </row>
    <row r="6627" spans="6:6" x14ac:dyDescent="0.25">
      <c r="F6627" s="15"/>
    </row>
    <row r="6628" spans="6:6" x14ac:dyDescent="0.25">
      <c r="F6628" s="15"/>
    </row>
    <row r="6629" spans="6:6" x14ac:dyDescent="0.25">
      <c r="F6629" s="15"/>
    </row>
    <row r="6630" spans="6:6" x14ac:dyDescent="0.25">
      <c r="F6630" s="15"/>
    </row>
    <row r="6631" spans="6:6" x14ac:dyDescent="0.25">
      <c r="F6631" s="15"/>
    </row>
    <row r="6632" spans="6:6" x14ac:dyDescent="0.25">
      <c r="F6632" s="15"/>
    </row>
    <row r="6633" spans="6:6" x14ac:dyDescent="0.25">
      <c r="F6633" s="15"/>
    </row>
    <row r="6634" spans="6:6" x14ac:dyDescent="0.25">
      <c r="F6634" s="15"/>
    </row>
    <row r="6635" spans="6:6" x14ac:dyDescent="0.25">
      <c r="F6635" s="15"/>
    </row>
    <row r="6636" spans="6:6" x14ac:dyDescent="0.25">
      <c r="F6636" s="15"/>
    </row>
    <row r="6637" spans="6:6" x14ac:dyDescent="0.25">
      <c r="F6637" s="15"/>
    </row>
    <row r="6638" spans="6:6" x14ac:dyDescent="0.25">
      <c r="F6638" s="15"/>
    </row>
    <row r="6639" spans="6:6" x14ac:dyDescent="0.25">
      <c r="F6639" s="15"/>
    </row>
    <row r="6640" spans="6:6" x14ac:dyDescent="0.25">
      <c r="F6640" s="15"/>
    </row>
    <row r="6641" spans="6:6" x14ac:dyDescent="0.25">
      <c r="F6641" s="15"/>
    </row>
    <row r="6642" spans="6:6" x14ac:dyDescent="0.25">
      <c r="F6642" s="15"/>
    </row>
    <row r="6643" spans="6:6" x14ac:dyDescent="0.25">
      <c r="F6643" s="15"/>
    </row>
    <row r="6644" spans="6:6" x14ac:dyDescent="0.25">
      <c r="F6644" s="15"/>
    </row>
    <row r="6645" spans="6:6" x14ac:dyDescent="0.25">
      <c r="F6645" s="15"/>
    </row>
    <row r="6646" spans="6:6" x14ac:dyDescent="0.25">
      <c r="F6646" s="15"/>
    </row>
    <row r="6647" spans="6:6" x14ac:dyDescent="0.25">
      <c r="F6647" s="15"/>
    </row>
    <row r="6648" spans="6:6" x14ac:dyDescent="0.25">
      <c r="F6648" s="15"/>
    </row>
    <row r="6649" spans="6:6" x14ac:dyDescent="0.25">
      <c r="F6649" s="15"/>
    </row>
    <row r="6650" spans="6:6" x14ac:dyDescent="0.25">
      <c r="F6650" s="15"/>
    </row>
    <row r="6651" spans="6:6" x14ac:dyDescent="0.25">
      <c r="F6651" s="15"/>
    </row>
    <row r="6652" spans="6:6" x14ac:dyDescent="0.25">
      <c r="F6652" s="15"/>
    </row>
    <row r="6653" spans="6:6" x14ac:dyDescent="0.25">
      <c r="F6653" s="15"/>
    </row>
    <row r="6654" spans="6:6" x14ac:dyDescent="0.25">
      <c r="F6654" s="15"/>
    </row>
    <row r="6655" spans="6:6" x14ac:dyDescent="0.25">
      <c r="F6655" s="15"/>
    </row>
    <row r="6656" spans="6:6" x14ac:dyDescent="0.25">
      <c r="F6656" s="15"/>
    </row>
    <row r="6657" spans="6:6" x14ac:dyDescent="0.25">
      <c r="F6657" s="15"/>
    </row>
    <row r="6658" spans="6:6" x14ac:dyDescent="0.25">
      <c r="F6658" s="15"/>
    </row>
    <row r="6659" spans="6:6" x14ac:dyDescent="0.25">
      <c r="F6659" s="15"/>
    </row>
    <row r="6660" spans="6:6" x14ac:dyDescent="0.25">
      <c r="F6660" s="15"/>
    </row>
    <row r="6661" spans="6:6" x14ac:dyDescent="0.25">
      <c r="F6661" s="15"/>
    </row>
    <row r="6662" spans="6:6" x14ac:dyDescent="0.25">
      <c r="F6662" s="15"/>
    </row>
    <row r="6663" spans="6:6" x14ac:dyDescent="0.25">
      <c r="F6663" s="15"/>
    </row>
    <row r="6664" spans="6:6" x14ac:dyDescent="0.25">
      <c r="F6664" s="15"/>
    </row>
    <row r="6665" spans="6:6" x14ac:dyDescent="0.25">
      <c r="F6665" s="15"/>
    </row>
    <row r="6666" spans="6:6" x14ac:dyDescent="0.25">
      <c r="F6666" s="15"/>
    </row>
    <row r="6667" spans="6:6" x14ac:dyDescent="0.25">
      <c r="F6667" s="15"/>
    </row>
    <row r="6668" spans="6:6" x14ac:dyDescent="0.25">
      <c r="F6668" s="15"/>
    </row>
    <row r="6669" spans="6:6" x14ac:dyDescent="0.25">
      <c r="F6669" s="15"/>
    </row>
    <row r="6670" spans="6:6" x14ac:dyDescent="0.25">
      <c r="F6670" s="15"/>
    </row>
    <row r="6671" spans="6:6" x14ac:dyDescent="0.25">
      <c r="F6671" s="15"/>
    </row>
    <row r="6672" spans="6:6" x14ac:dyDescent="0.25">
      <c r="F6672" s="15"/>
    </row>
    <row r="6673" spans="6:6" x14ac:dyDescent="0.25">
      <c r="F6673" s="15"/>
    </row>
    <row r="6674" spans="6:6" x14ac:dyDescent="0.25">
      <c r="F6674" s="15"/>
    </row>
    <row r="6675" spans="6:6" x14ac:dyDescent="0.25">
      <c r="F6675" s="15"/>
    </row>
    <row r="6676" spans="6:6" x14ac:dyDescent="0.25">
      <c r="F6676" s="15"/>
    </row>
    <row r="6677" spans="6:6" x14ac:dyDescent="0.25">
      <c r="F6677" s="15"/>
    </row>
    <row r="6678" spans="6:6" x14ac:dyDescent="0.25">
      <c r="F6678" s="15"/>
    </row>
    <row r="6679" spans="6:6" x14ac:dyDescent="0.25">
      <c r="F6679" s="15"/>
    </row>
    <row r="6680" spans="6:6" x14ac:dyDescent="0.25">
      <c r="F6680" s="15"/>
    </row>
    <row r="6681" spans="6:6" x14ac:dyDescent="0.25">
      <c r="F6681" s="15"/>
    </row>
    <row r="6682" spans="6:6" x14ac:dyDescent="0.25">
      <c r="F6682" s="15"/>
    </row>
    <row r="6683" spans="6:6" x14ac:dyDescent="0.25">
      <c r="F6683" s="15"/>
    </row>
    <row r="6684" spans="6:6" x14ac:dyDescent="0.25">
      <c r="F6684" s="15"/>
    </row>
    <row r="6685" spans="6:6" x14ac:dyDescent="0.25">
      <c r="F6685" s="15"/>
    </row>
    <row r="6686" spans="6:6" x14ac:dyDescent="0.25">
      <c r="F6686" s="15"/>
    </row>
    <row r="6687" spans="6:6" x14ac:dyDescent="0.25">
      <c r="F6687" s="15"/>
    </row>
    <row r="6688" spans="6:6" x14ac:dyDescent="0.25">
      <c r="F6688" s="15"/>
    </row>
    <row r="6689" spans="6:6" x14ac:dyDescent="0.25">
      <c r="F6689" s="15"/>
    </row>
    <row r="6690" spans="6:6" x14ac:dyDescent="0.25">
      <c r="F6690" s="15"/>
    </row>
    <row r="6691" spans="6:6" x14ac:dyDescent="0.25">
      <c r="F6691" s="15"/>
    </row>
    <row r="6692" spans="6:6" x14ac:dyDescent="0.25">
      <c r="F6692" s="15"/>
    </row>
    <row r="6693" spans="6:6" x14ac:dyDescent="0.25">
      <c r="F6693" s="15"/>
    </row>
    <row r="6694" spans="6:6" x14ac:dyDescent="0.25">
      <c r="F6694" s="15"/>
    </row>
    <row r="6695" spans="6:6" x14ac:dyDescent="0.25">
      <c r="F6695" s="15"/>
    </row>
    <row r="6696" spans="6:6" x14ac:dyDescent="0.25">
      <c r="F6696" s="15"/>
    </row>
    <row r="6697" spans="6:6" x14ac:dyDescent="0.25">
      <c r="F6697" s="15"/>
    </row>
    <row r="6698" spans="6:6" x14ac:dyDescent="0.25">
      <c r="F6698" s="15"/>
    </row>
    <row r="6699" spans="6:6" x14ac:dyDescent="0.25">
      <c r="F6699" s="15"/>
    </row>
    <row r="6700" spans="6:6" x14ac:dyDescent="0.25">
      <c r="F6700" s="15"/>
    </row>
    <row r="6701" spans="6:6" x14ac:dyDescent="0.25">
      <c r="F6701" s="15"/>
    </row>
    <row r="6702" spans="6:6" x14ac:dyDescent="0.25">
      <c r="F6702" s="15"/>
    </row>
    <row r="6703" spans="6:6" x14ac:dyDescent="0.25">
      <c r="F6703" s="15"/>
    </row>
    <row r="6704" spans="6:6" x14ac:dyDescent="0.25">
      <c r="F6704" s="15"/>
    </row>
    <row r="6705" spans="6:6" x14ac:dyDescent="0.25">
      <c r="F6705" s="15"/>
    </row>
    <row r="6706" spans="6:6" x14ac:dyDescent="0.25">
      <c r="F6706" s="15"/>
    </row>
    <row r="6707" spans="6:6" x14ac:dyDescent="0.25">
      <c r="F6707" s="15"/>
    </row>
    <row r="6708" spans="6:6" x14ac:dyDescent="0.25">
      <c r="F6708" s="15"/>
    </row>
    <row r="6709" spans="6:6" x14ac:dyDescent="0.25">
      <c r="F6709" s="15"/>
    </row>
    <row r="6710" spans="6:6" x14ac:dyDescent="0.25">
      <c r="F6710" s="15"/>
    </row>
    <row r="6711" spans="6:6" x14ac:dyDescent="0.25">
      <c r="F6711" s="15"/>
    </row>
    <row r="6712" spans="6:6" x14ac:dyDescent="0.25">
      <c r="F6712" s="15"/>
    </row>
    <row r="6713" spans="6:6" x14ac:dyDescent="0.25">
      <c r="F6713" s="15"/>
    </row>
    <row r="6714" spans="6:6" x14ac:dyDescent="0.25">
      <c r="F6714" s="15"/>
    </row>
    <row r="6715" spans="6:6" x14ac:dyDescent="0.25">
      <c r="F6715" s="15"/>
    </row>
    <row r="6716" spans="6:6" x14ac:dyDescent="0.25">
      <c r="F6716" s="15"/>
    </row>
    <row r="6717" spans="6:6" x14ac:dyDescent="0.25">
      <c r="F6717" s="15"/>
    </row>
    <row r="6718" spans="6:6" x14ac:dyDescent="0.25">
      <c r="F6718" s="15"/>
    </row>
    <row r="6719" spans="6:6" x14ac:dyDescent="0.25">
      <c r="F6719" s="15"/>
    </row>
    <row r="6720" spans="6:6" x14ac:dyDescent="0.25">
      <c r="F6720" s="15"/>
    </row>
    <row r="6721" spans="6:6" x14ac:dyDescent="0.25">
      <c r="F6721" s="15"/>
    </row>
    <row r="6722" spans="6:6" x14ac:dyDescent="0.25">
      <c r="F6722" s="15"/>
    </row>
    <row r="6723" spans="6:6" x14ac:dyDescent="0.25">
      <c r="F6723" s="15"/>
    </row>
    <row r="6724" spans="6:6" x14ac:dyDescent="0.25">
      <c r="F6724" s="15"/>
    </row>
    <row r="6725" spans="6:6" x14ac:dyDescent="0.25">
      <c r="F6725" s="15"/>
    </row>
    <row r="6726" spans="6:6" x14ac:dyDescent="0.25">
      <c r="F6726" s="15"/>
    </row>
    <row r="6727" spans="6:6" x14ac:dyDescent="0.25">
      <c r="F6727" s="15"/>
    </row>
    <row r="6728" spans="6:6" x14ac:dyDescent="0.25">
      <c r="F6728" s="15"/>
    </row>
    <row r="6729" spans="6:6" x14ac:dyDescent="0.25">
      <c r="F6729" s="15"/>
    </row>
    <row r="6730" spans="6:6" x14ac:dyDescent="0.25">
      <c r="F6730" s="15"/>
    </row>
    <row r="6731" spans="6:6" x14ac:dyDescent="0.25">
      <c r="F6731" s="15"/>
    </row>
    <row r="6732" spans="6:6" x14ac:dyDescent="0.25">
      <c r="F6732" s="15"/>
    </row>
    <row r="6733" spans="6:6" x14ac:dyDescent="0.25">
      <c r="F6733" s="15"/>
    </row>
    <row r="6734" spans="6:6" x14ac:dyDescent="0.25">
      <c r="F6734" s="15"/>
    </row>
    <row r="6735" spans="6:6" x14ac:dyDescent="0.25">
      <c r="F6735" s="15"/>
    </row>
    <row r="6736" spans="6:6" x14ac:dyDescent="0.25">
      <c r="F6736" s="15"/>
    </row>
    <row r="6737" spans="6:6" x14ac:dyDescent="0.25">
      <c r="F6737" s="15"/>
    </row>
    <row r="6738" spans="6:6" x14ac:dyDescent="0.25">
      <c r="F6738" s="15"/>
    </row>
    <row r="6739" spans="6:6" x14ac:dyDescent="0.25">
      <c r="F6739" s="15"/>
    </row>
    <row r="6740" spans="6:6" x14ac:dyDescent="0.25">
      <c r="F6740" s="15"/>
    </row>
    <row r="6741" spans="6:6" x14ac:dyDescent="0.25">
      <c r="F6741" s="15"/>
    </row>
    <row r="6742" spans="6:6" x14ac:dyDescent="0.25">
      <c r="F6742" s="15"/>
    </row>
    <row r="6743" spans="6:6" x14ac:dyDescent="0.25">
      <c r="F6743" s="15"/>
    </row>
    <row r="6744" spans="6:6" x14ac:dyDescent="0.25">
      <c r="F6744" s="15"/>
    </row>
    <row r="6745" spans="6:6" x14ac:dyDescent="0.25">
      <c r="F6745" s="15"/>
    </row>
    <row r="6746" spans="6:6" x14ac:dyDescent="0.25">
      <c r="F6746" s="15"/>
    </row>
    <row r="6747" spans="6:6" x14ac:dyDescent="0.25">
      <c r="F6747" s="15"/>
    </row>
    <row r="6748" spans="6:6" x14ac:dyDescent="0.25">
      <c r="F6748" s="15"/>
    </row>
    <row r="6749" spans="6:6" x14ac:dyDescent="0.25">
      <c r="F6749" s="15"/>
    </row>
    <row r="6750" spans="6:6" x14ac:dyDescent="0.25">
      <c r="F6750" s="15"/>
    </row>
    <row r="6751" spans="6:6" x14ac:dyDescent="0.25">
      <c r="F6751" s="15"/>
    </row>
    <row r="6752" spans="6:6" x14ac:dyDescent="0.25">
      <c r="F6752" s="15"/>
    </row>
    <row r="6753" spans="6:6" x14ac:dyDescent="0.25">
      <c r="F6753" s="15"/>
    </row>
    <row r="6754" spans="6:6" x14ac:dyDescent="0.25">
      <c r="F6754" s="15"/>
    </row>
    <row r="6755" spans="6:6" x14ac:dyDescent="0.25">
      <c r="F6755" s="15"/>
    </row>
    <row r="6756" spans="6:6" x14ac:dyDescent="0.25">
      <c r="F6756" s="15"/>
    </row>
    <row r="6757" spans="6:6" x14ac:dyDescent="0.25">
      <c r="F6757" s="15"/>
    </row>
    <row r="6758" spans="6:6" x14ac:dyDescent="0.25">
      <c r="F6758" s="15"/>
    </row>
    <row r="6759" spans="6:6" x14ac:dyDescent="0.25">
      <c r="F6759" s="15"/>
    </row>
    <row r="6760" spans="6:6" x14ac:dyDescent="0.25">
      <c r="F6760" s="15"/>
    </row>
    <row r="6761" spans="6:6" x14ac:dyDescent="0.25">
      <c r="F6761" s="15"/>
    </row>
    <row r="6762" spans="6:6" x14ac:dyDescent="0.25">
      <c r="F6762" s="15"/>
    </row>
    <row r="6763" spans="6:6" x14ac:dyDescent="0.25">
      <c r="F6763" s="15"/>
    </row>
    <row r="6764" spans="6:6" x14ac:dyDescent="0.25">
      <c r="F6764" s="15"/>
    </row>
    <row r="6765" spans="6:6" x14ac:dyDescent="0.25">
      <c r="F6765" s="15"/>
    </row>
    <row r="6766" spans="6:6" x14ac:dyDescent="0.25">
      <c r="F6766" s="15"/>
    </row>
    <row r="6767" spans="6:6" x14ac:dyDescent="0.25">
      <c r="F6767" s="15"/>
    </row>
    <row r="6768" spans="6:6" x14ac:dyDescent="0.25">
      <c r="F6768" s="15"/>
    </row>
    <row r="6769" spans="6:6" x14ac:dyDescent="0.25">
      <c r="F6769" s="15"/>
    </row>
    <row r="6770" spans="6:6" x14ac:dyDescent="0.25">
      <c r="F6770" s="15"/>
    </row>
    <row r="6771" spans="6:6" x14ac:dyDescent="0.25">
      <c r="F6771" s="15"/>
    </row>
    <row r="6772" spans="6:6" x14ac:dyDescent="0.25">
      <c r="F6772" s="15"/>
    </row>
    <row r="6773" spans="6:6" x14ac:dyDescent="0.25">
      <c r="F6773" s="15"/>
    </row>
    <row r="6774" spans="6:6" x14ac:dyDescent="0.25">
      <c r="F6774" s="15"/>
    </row>
    <row r="6775" spans="6:6" x14ac:dyDescent="0.25">
      <c r="F6775" s="15"/>
    </row>
    <row r="6776" spans="6:6" x14ac:dyDescent="0.25">
      <c r="F6776" s="15"/>
    </row>
    <row r="6777" spans="6:6" x14ac:dyDescent="0.25">
      <c r="F6777" s="15"/>
    </row>
    <row r="6778" spans="6:6" x14ac:dyDescent="0.25">
      <c r="F6778" s="15"/>
    </row>
    <row r="6779" spans="6:6" x14ac:dyDescent="0.25">
      <c r="F6779" s="15"/>
    </row>
    <row r="6780" spans="6:6" x14ac:dyDescent="0.25">
      <c r="F6780" s="15"/>
    </row>
    <row r="6781" spans="6:6" x14ac:dyDescent="0.25">
      <c r="F6781" s="15"/>
    </row>
    <row r="6782" spans="6:6" x14ac:dyDescent="0.25">
      <c r="F6782" s="15"/>
    </row>
    <row r="6783" spans="6:6" x14ac:dyDescent="0.25">
      <c r="F6783" s="15"/>
    </row>
    <row r="6784" spans="6:6" x14ac:dyDescent="0.25">
      <c r="F6784" s="15"/>
    </row>
    <row r="6785" spans="6:6" x14ac:dyDescent="0.25">
      <c r="F6785" s="15"/>
    </row>
    <row r="6786" spans="6:6" x14ac:dyDescent="0.25">
      <c r="F6786" s="15"/>
    </row>
    <row r="6787" spans="6:6" x14ac:dyDescent="0.25">
      <c r="F6787" s="15"/>
    </row>
    <row r="6788" spans="6:6" x14ac:dyDescent="0.25">
      <c r="F6788" s="15"/>
    </row>
    <row r="6789" spans="6:6" x14ac:dyDescent="0.25">
      <c r="F6789" s="15"/>
    </row>
    <row r="6790" spans="6:6" x14ac:dyDescent="0.25">
      <c r="F6790" s="15"/>
    </row>
    <row r="6791" spans="6:6" x14ac:dyDescent="0.25">
      <c r="F6791" s="15"/>
    </row>
    <row r="6792" spans="6:6" x14ac:dyDescent="0.25">
      <c r="F6792" s="15"/>
    </row>
    <row r="6793" spans="6:6" x14ac:dyDescent="0.25">
      <c r="F6793" s="15"/>
    </row>
    <row r="6794" spans="6:6" x14ac:dyDescent="0.25">
      <c r="F6794" s="15"/>
    </row>
    <row r="6795" spans="6:6" x14ac:dyDescent="0.25">
      <c r="F6795" s="15"/>
    </row>
    <row r="6796" spans="6:6" x14ac:dyDescent="0.25">
      <c r="F6796" s="15"/>
    </row>
    <row r="6797" spans="6:6" x14ac:dyDescent="0.25">
      <c r="F6797" s="15"/>
    </row>
    <row r="6798" spans="6:6" x14ac:dyDescent="0.25">
      <c r="F6798" s="15"/>
    </row>
    <row r="6799" spans="6:6" x14ac:dyDescent="0.25">
      <c r="F6799" s="15"/>
    </row>
    <row r="6800" spans="6:6" x14ac:dyDescent="0.25">
      <c r="F6800" s="15"/>
    </row>
    <row r="6801" spans="6:6" x14ac:dyDescent="0.25">
      <c r="F6801" s="15"/>
    </row>
    <row r="6802" spans="6:6" x14ac:dyDescent="0.25">
      <c r="F6802" s="15"/>
    </row>
    <row r="6803" spans="6:6" x14ac:dyDescent="0.25">
      <c r="F6803" s="15"/>
    </row>
    <row r="6804" spans="6:6" x14ac:dyDescent="0.25">
      <c r="F6804" s="15"/>
    </row>
    <row r="6805" spans="6:6" x14ac:dyDescent="0.25">
      <c r="F6805" s="15"/>
    </row>
    <row r="6806" spans="6:6" x14ac:dyDescent="0.25">
      <c r="F6806" s="15"/>
    </row>
    <row r="6807" spans="6:6" x14ac:dyDescent="0.25">
      <c r="F6807" s="15"/>
    </row>
    <row r="6808" spans="6:6" x14ac:dyDescent="0.25">
      <c r="F6808" s="15"/>
    </row>
    <row r="6809" spans="6:6" x14ac:dyDescent="0.25">
      <c r="F6809" s="15"/>
    </row>
    <row r="6810" spans="6:6" x14ac:dyDescent="0.25">
      <c r="F6810" s="15"/>
    </row>
    <row r="6811" spans="6:6" x14ac:dyDescent="0.25">
      <c r="F6811" s="15"/>
    </row>
    <row r="6812" spans="6:6" x14ac:dyDescent="0.25">
      <c r="F6812" s="15"/>
    </row>
    <row r="6813" spans="6:6" x14ac:dyDescent="0.25">
      <c r="F6813" s="15"/>
    </row>
    <row r="6814" spans="6:6" x14ac:dyDescent="0.25">
      <c r="F6814" s="15"/>
    </row>
    <row r="6815" spans="6:6" x14ac:dyDescent="0.25">
      <c r="F6815" s="15"/>
    </row>
    <row r="6816" spans="6:6" x14ac:dyDescent="0.25">
      <c r="F6816" s="15"/>
    </row>
    <row r="6817" spans="6:6" x14ac:dyDescent="0.25">
      <c r="F6817" s="15"/>
    </row>
    <row r="6818" spans="6:6" x14ac:dyDescent="0.25">
      <c r="F6818" s="15"/>
    </row>
    <row r="6819" spans="6:6" x14ac:dyDescent="0.25">
      <c r="F6819" s="15"/>
    </row>
    <row r="6820" spans="6:6" x14ac:dyDescent="0.25">
      <c r="F6820" s="15"/>
    </row>
    <row r="6821" spans="6:6" x14ac:dyDescent="0.25">
      <c r="F6821" s="15"/>
    </row>
    <row r="6822" spans="6:6" x14ac:dyDescent="0.25">
      <c r="F6822" s="15"/>
    </row>
    <row r="6823" spans="6:6" x14ac:dyDescent="0.25">
      <c r="F6823" s="15"/>
    </row>
    <row r="6824" spans="6:6" x14ac:dyDescent="0.25">
      <c r="F6824" s="15"/>
    </row>
    <row r="6825" spans="6:6" x14ac:dyDescent="0.25">
      <c r="F6825" s="15"/>
    </row>
    <row r="6826" spans="6:6" x14ac:dyDescent="0.25">
      <c r="F6826" s="15"/>
    </row>
    <row r="6827" spans="6:6" x14ac:dyDescent="0.25">
      <c r="F6827" s="15"/>
    </row>
    <row r="6828" spans="6:6" x14ac:dyDescent="0.25">
      <c r="F6828" s="15"/>
    </row>
    <row r="6829" spans="6:6" x14ac:dyDescent="0.25">
      <c r="F6829" s="15"/>
    </row>
    <row r="6830" spans="6:6" x14ac:dyDescent="0.25">
      <c r="F6830" s="15"/>
    </row>
    <row r="6831" spans="6:6" x14ac:dyDescent="0.25">
      <c r="F6831" s="15"/>
    </row>
    <row r="6832" spans="6:6" x14ac:dyDescent="0.25">
      <c r="F6832" s="15"/>
    </row>
    <row r="6833" spans="6:6" x14ac:dyDescent="0.25">
      <c r="F6833" s="15"/>
    </row>
    <row r="6834" spans="6:6" x14ac:dyDescent="0.25">
      <c r="F6834" s="15"/>
    </row>
    <row r="6835" spans="6:6" x14ac:dyDescent="0.25">
      <c r="F6835" s="15"/>
    </row>
    <row r="6836" spans="6:6" x14ac:dyDescent="0.25">
      <c r="F6836" s="15"/>
    </row>
    <row r="6837" spans="6:6" x14ac:dyDescent="0.25">
      <c r="F6837" s="15"/>
    </row>
    <row r="6838" spans="6:6" x14ac:dyDescent="0.25">
      <c r="F6838" s="15"/>
    </row>
    <row r="6839" spans="6:6" x14ac:dyDescent="0.25">
      <c r="F6839" s="15"/>
    </row>
    <row r="6840" spans="6:6" x14ac:dyDescent="0.25">
      <c r="F6840" s="15"/>
    </row>
    <row r="6841" spans="6:6" x14ac:dyDescent="0.25">
      <c r="F6841" s="15"/>
    </row>
    <row r="6842" spans="6:6" x14ac:dyDescent="0.25">
      <c r="F6842" s="15"/>
    </row>
    <row r="6843" spans="6:6" x14ac:dyDescent="0.25">
      <c r="F6843" s="15"/>
    </row>
    <row r="6844" spans="6:6" x14ac:dyDescent="0.25">
      <c r="F6844" s="15"/>
    </row>
    <row r="6845" spans="6:6" x14ac:dyDescent="0.25">
      <c r="F6845" s="15"/>
    </row>
    <row r="6846" spans="6:6" x14ac:dyDescent="0.25">
      <c r="F6846" s="15"/>
    </row>
    <row r="6847" spans="6:6" x14ac:dyDescent="0.25">
      <c r="F6847" s="15"/>
    </row>
    <row r="6848" spans="6:6" x14ac:dyDescent="0.25">
      <c r="F6848" s="15"/>
    </row>
    <row r="6849" spans="6:6" x14ac:dyDescent="0.25">
      <c r="F6849" s="15"/>
    </row>
    <row r="6850" spans="6:6" x14ac:dyDescent="0.25">
      <c r="F6850" s="15"/>
    </row>
    <row r="6851" spans="6:6" x14ac:dyDescent="0.25">
      <c r="F6851" s="15"/>
    </row>
    <row r="6852" spans="6:6" x14ac:dyDescent="0.25">
      <c r="F6852" s="15"/>
    </row>
    <row r="6853" spans="6:6" x14ac:dyDescent="0.25">
      <c r="F6853" s="15"/>
    </row>
    <row r="6854" spans="6:6" x14ac:dyDescent="0.25">
      <c r="F6854" s="15"/>
    </row>
    <row r="6855" spans="6:6" x14ac:dyDescent="0.25">
      <c r="F6855" s="15"/>
    </row>
    <row r="6856" spans="6:6" x14ac:dyDescent="0.25">
      <c r="F6856" s="15"/>
    </row>
    <row r="6857" spans="6:6" x14ac:dyDescent="0.25">
      <c r="F6857" s="15"/>
    </row>
    <row r="6858" spans="6:6" x14ac:dyDescent="0.25">
      <c r="F6858" s="15"/>
    </row>
    <row r="6859" spans="6:6" x14ac:dyDescent="0.25">
      <c r="F6859" s="15"/>
    </row>
    <row r="6860" spans="6:6" x14ac:dyDescent="0.25">
      <c r="F6860" s="15"/>
    </row>
    <row r="6861" spans="6:6" x14ac:dyDescent="0.25">
      <c r="F6861" s="15"/>
    </row>
    <row r="6862" spans="6:6" x14ac:dyDescent="0.25">
      <c r="F6862" s="15"/>
    </row>
    <row r="6863" spans="6:6" x14ac:dyDescent="0.25">
      <c r="F6863" s="15"/>
    </row>
    <row r="6864" spans="6:6" x14ac:dyDescent="0.25">
      <c r="F6864" s="15"/>
    </row>
    <row r="6865" spans="6:6" x14ac:dyDescent="0.25">
      <c r="F6865" s="15"/>
    </row>
    <row r="6866" spans="6:6" x14ac:dyDescent="0.25">
      <c r="F6866" s="15"/>
    </row>
    <row r="6867" spans="6:6" x14ac:dyDescent="0.25">
      <c r="F6867" s="15"/>
    </row>
    <row r="6868" spans="6:6" x14ac:dyDescent="0.25">
      <c r="F6868" s="15"/>
    </row>
    <row r="6869" spans="6:6" x14ac:dyDescent="0.25">
      <c r="F6869" s="15"/>
    </row>
    <row r="6870" spans="6:6" x14ac:dyDescent="0.25">
      <c r="F6870" s="15"/>
    </row>
    <row r="6871" spans="6:6" x14ac:dyDescent="0.25">
      <c r="F6871" s="15"/>
    </row>
    <row r="6872" spans="6:6" x14ac:dyDescent="0.25">
      <c r="F6872" s="15"/>
    </row>
    <row r="6873" spans="6:6" x14ac:dyDescent="0.25">
      <c r="F6873" s="15"/>
    </row>
    <row r="6874" spans="6:6" x14ac:dyDescent="0.25">
      <c r="F6874" s="15"/>
    </row>
    <row r="6875" spans="6:6" x14ac:dyDescent="0.25">
      <c r="F6875" s="15"/>
    </row>
    <row r="6876" spans="6:6" x14ac:dyDescent="0.25">
      <c r="F6876" s="15"/>
    </row>
    <row r="6877" spans="6:6" x14ac:dyDescent="0.25">
      <c r="F6877" s="15"/>
    </row>
    <row r="6878" spans="6:6" x14ac:dyDescent="0.25">
      <c r="F6878" s="15"/>
    </row>
    <row r="6879" spans="6:6" x14ac:dyDescent="0.25">
      <c r="F6879" s="15"/>
    </row>
    <row r="6880" spans="6:6" x14ac:dyDescent="0.25">
      <c r="F6880" s="15"/>
    </row>
    <row r="6881" spans="6:6" x14ac:dyDescent="0.25">
      <c r="F6881" s="15"/>
    </row>
    <row r="6882" spans="6:6" x14ac:dyDescent="0.25">
      <c r="F6882" s="15"/>
    </row>
    <row r="6883" spans="6:6" x14ac:dyDescent="0.25">
      <c r="F6883" s="15"/>
    </row>
    <row r="6884" spans="6:6" x14ac:dyDescent="0.25">
      <c r="F6884" s="15"/>
    </row>
    <row r="6885" spans="6:6" x14ac:dyDescent="0.25">
      <c r="F6885" s="15"/>
    </row>
    <row r="6886" spans="6:6" x14ac:dyDescent="0.25">
      <c r="F6886" s="15"/>
    </row>
    <row r="6887" spans="6:6" x14ac:dyDescent="0.25">
      <c r="F6887" s="15"/>
    </row>
    <row r="6888" spans="6:6" x14ac:dyDescent="0.25">
      <c r="F6888" s="15"/>
    </row>
    <row r="6889" spans="6:6" x14ac:dyDescent="0.25">
      <c r="F6889" s="15"/>
    </row>
    <row r="6890" spans="6:6" x14ac:dyDescent="0.25">
      <c r="F6890" s="15"/>
    </row>
    <row r="6891" spans="6:6" x14ac:dyDescent="0.25">
      <c r="F6891" s="15"/>
    </row>
    <row r="6892" spans="6:6" x14ac:dyDescent="0.25">
      <c r="F6892" s="15"/>
    </row>
    <row r="6893" spans="6:6" x14ac:dyDescent="0.25">
      <c r="F6893" s="15"/>
    </row>
    <row r="6894" spans="6:6" x14ac:dyDescent="0.25">
      <c r="F6894" s="15"/>
    </row>
    <row r="6895" spans="6:6" x14ac:dyDescent="0.25">
      <c r="F6895" s="15"/>
    </row>
    <row r="6896" spans="6:6" x14ac:dyDescent="0.25">
      <c r="F6896" s="15"/>
    </row>
    <row r="6897" spans="6:6" x14ac:dyDescent="0.25">
      <c r="F6897" s="15"/>
    </row>
    <row r="6898" spans="6:6" x14ac:dyDescent="0.25">
      <c r="F6898" s="15"/>
    </row>
    <row r="6899" spans="6:6" x14ac:dyDescent="0.25">
      <c r="F6899" s="15"/>
    </row>
    <row r="6900" spans="6:6" x14ac:dyDescent="0.25">
      <c r="F6900" s="15"/>
    </row>
    <row r="6901" spans="6:6" x14ac:dyDescent="0.25">
      <c r="F6901" s="15"/>
    </row>
    <row r="6902" spans="6:6" x14ac:dyDescent="0.25">
      <c r="F6902" s="15"/>
    </row>
    <row r="6903" spans="6:6" x14ac:dyDescent="0.25">
      <c r="F6903" s="15"/>
    </row>
    <row r="6904" spans="6:6" x14ac:dyDescent="0.25">
      <c r="F6904" s="15"/>
    </row>
    <row r="6905" spans="6:6" x14ac:dyDescent="0.25">
      <c r="F6905" s="15"/>
    </row>
    <row r="6906" spans="6:6" x14ac:dyDescent="0.25">
      <c r="F6906" s="15"/>
    </row>
    <row r="6907" spans="6:6" x14ac:dyDescent="0.25">
      <c r="F6907" s="15"/>
    </row>
    <row r="6908" spans="6:6" x14ac:dyDescent="0.25">
      <c r="F6908" s="15"/>
    </row>
    <row r="6909" spans="6:6" x14ac:dyDescent="0.25">
      <c r="F6909" s="15"/>
    </row>
    <row r="6910" spans="6:6" x14ac:dyDescent="0.25">
      <c r="F6910" s="15"/>
    </row>
    <row r="6911" spans="6:6" x14ac:dyDescent="0.25">
      <c r="F6911" s="15"/>
    </row>
    <row r="6912" spans="6:6" x14ac:dyDescent="0.25">
      <c r="F6912" s="15"/>
    </row>
    <row r="6913" spans="6:6" x14ac:dyDescent="0.25">
      <c r="F6913" s="15"/>
    </row>
    <row r="6914" spans="6:6" x14ac:dyDescent="0.25">
      <c r="F6914" s="15"/>
    </row>
    <row r="6915" spans="6:6" x14ac:dyDescent="0.25">
      <c r="F6915" s="15"/>
    </row>
    <row r="6916" spans="6:6" x14ac:dyDescent="0.25">
      <c r="F6916" s="15"/>
    </row>
    <row r="6917" spans="6:6" x14ac:dyDescent="0.25">
      <c r="F6917" s="15"/>
    </row>
    <row r="6918" spans="6:6" x14ac:dyDescent="0.25">
      <c r="F6918" s="15"/>
    </row>
    <row r="6919" spans="6:6" x14ac:dyDescent="0.25">
      <c r="F6919" s="15"/>
    </row>
    <row r="6920" spans="6:6" x14ac:dyDescent="0.25">
      <c r="F6920" s="15"/>
    </row>
    <row r="6921" spans="6:6" x14ac:dyDescent="0.25">
      <c r="F6921" s="15"/>
    </row>
    <row r="6922" spans="6:6" x14ac:dyDescent="0.25">
      <c r="F6922" s="15"/>
    </row>
    <row r="6923" spans="6:6" x14ac:dyDescent="0.25">
      <c r="F6923" s="15"/>
    </row>
    <row r="6924" spans="6:6" x14ac:dyDescent="0.25">
      <c r="F6924" s="15"/>
    </row>
    <row r="6925" spans="6:6" x14ac:dyDescent="0.25">
      <c r="F6925" s="15"/>
    </row>
    <row r="6926" spans="6:6" x14ac:dyDescent="0.25">
      <c r="F6926" s="15"/>
    </row>
    <row r="6927" spans="6:6" x14ac:dyDescent="0.25">
      <c r="F6927" s="15"/>
    </row>
    <row r="6928" spans="6:6" x14ac:dyDescent="0.25">
      <c r="F6928" s="15"/>
    </row>
    <row r="6929" spans="6:6" x14ac:dyDescent="0.25">
      <c r="F6929" s="15"/>
    </row>
    <row r="6930" spans="6:6" x14ac:dyDescent="0.25">
      <c r="F6930" s="15"/>
    </row>
    <row r="6931" spans="6:6" x14ac:dyDescent="0.25">
      <c r="F6931" s="15"/>
    </row>
    <row r="6932" spans="6:6" x14ac:dyDescent="0.25">
      <c r="F6932" s="15"/>
    </row>
    <row r="6933" spans="6:6" x14ac:dyDescent="0.25">
      <c r="F6933" s="15"/>
    </row>
    <row r="6934" spans="6:6" x14ac:dyDescent="0.25">
      <c r="F6934" s="15"/>
    </row>
    <row r="6935" spans="6:6" x14ac:dyDescent="0.25">
      <c r="F6935" s="15"/>
    </row>
    <row r="6936" spans="6:6" x14ac:dyDescent="0.25">
      <c r="F6936" s="15"/>
    </row>
    <row r="6937" spans="6:6" x14ac:dyDescent="0.25">
      <c r="F6937" s="15"/>
    </row>
    <row r="6938" spans="6:6" x14ac:dyDescent="0.25">
      <c r="F6938" s="15"/>
    </row>
    <row r="6939" spans="6:6" x14ac:dyDescent="0.25">
      <c r="F6939" s="15"/>
    </row>
    <row r="6940" spans="6:6" x14ac:dyDescent="0.25">
      <c r="F6940" s="15"/>
    </row>
    <row r="6941" spans="6:6" x14ac:dyDescent="0.25">
      <c r="F6941" s="15"/>
    </row>
    <row r="6942" spans="6:6" x14ac:dyDescent="0.25">
      <c r="F6942" s="15"/>
    </row>
    <row r="6943" spans="6:6" x14ac:dyDescent="0.25">
      <c r="F6943" s="15"/>
    </row>
    <row r="6944" spans="6:6" x14ac:dyDescent="0.25">
      <c r="F6944" s="15"/>
    </row>
    <row r="6945" spans="6:6" x14ac:dyDescent="0.25">
      <c r="F6945" s="15"/>
    </row>
    <row r="6946" spans="6:6" x14ac:dyDescent="0.25">
      <c r="F6946" s="15"/>
    </row>
    <row r="6947" spans="6:6" x14ac:dyDescent="0.25">
      <c r="F6947" s="15"/>
    </row>
    <row r="6948" spans="6:6" x14ac:dyDescent="0.25">
      <c r="F6948" s="15"/>
    </row>
    <row r="6949" spans="6:6" x14ac:dyDescent="0.25">
      <c r="F6949" s="15"/>
    </row>
    <row r="6950" spans="6:6" x14ac:dyDescent="0.25">
      <c r="F6950" s="15"/>
    </row>
    <row r="6951" spans="6:6" x14ac:dyDescent="0.25">
      <c r="F6951" s="15"/>
    </row>
    <row r="6952" spans="6:6" x14ac:dyDescent="0.25">
      <c r="F6952" s="15"/>
    </row>
    <row r="6953" spans="6:6" x14ac:dyDescent="0.25">
      <c r="F6953" s="15"/>
    </row>
    <row r="6954" spans="6:6" x14ac:dyDescent="0.25">
      <c r="F6954" s="15"/>
    </row>
    <row r="6955" spans="6:6" x14ac:dyDescent="0.25">
      <c r="F6955" s="15"/>
    </row>
    <row r="6956" spans="6:6" x14ac:dyDescent="0.25">
      <c r="F6956" s="15"/>
    </row>
    <row r="6957" spans="6:6" x14ac:dyDescent="0.25">
      <c r="F6957" s="15"/>
    </row>
    <row r="6958" spans="6:6" x14ac:dyDescent="0.25">
      <c r="F6958" s="15"/>
    </row>
    <row r="6959" spans="6:6" x14ac:dyDescent="0.25">
      <c r="F6959" s="15"/>
    </row>
    <row r="6960" spans="6:6" x14ac:dyDescent="0.25">
      <c r="F6960" s="15"/>
    </row>
    <row r="6961" spans="6:6" x14ac:dyDescent="0.25">
      <c r="F6961" s="15"/>
    </row>
    <row r="6962" spans="6:6" x14ac:dyDescent="0.25">
      <c r="F6962" s="15"/>
    </row>
    <row r="6963" spans="6:6" x14ac:dyDescent="0.25">
      <c r="F6963" s="15"/>
    </row>
    <row r="6964" spans="6:6" x14ac:dyDescent="0.25">
      <c r="F6964" s="15"/>
    </row>
    <row r="6965" spans="6:6" x14ac:dyDescent="0.25">
      <c r="F6965" s="15"/>
    </row>
    <row r="6966" spans="6:6" x14ac:dyDescent="0.25">
      <c r="F6966" s="15"/>
    </row>
    <row r="6967" spans="6:6" x14ac:dyDescent="0.25">
      <c r="F6967" s="15"/>
    </row>
    <row r="6968" spans="6:6" x14ac:dyDescent="0.25">
      <c r="F6968" s="15"/>
    </row>
    <row r="6969" spans="6:6" x14ac:dyDescent="0.25">
      <c r="F6969" s="15"/>
    </row>
    <row r="6970" spans="6:6" x14ac:dyDescent="0.25">
      <c r="F6970" s="15"/>
    </row>
    <row r="6971" spans="6:6" x14ac:dyDescent="0.25">
      <c r="F6971" s="15"/>
    </row>
    <row r="6972" spans="6:6" x14ac:dyDescent="0.25">
      <c r="F6972" s="15"/>
    </row>
    <row r="6973" spans="6:6" x14ac:dyDescent="0.25">
      <c r="F6973" s="15"/>
    </row>
    <row r="6974" spans="6:6" x14ac:dyDescent="0.25">
      <c r="F6974" s="15"/>
    </row>
    <row r="6975" spans="6:6" x14ac:dyDescent="0.25">
      <c r="F6975" s="15"/>
    </row>
    <row r="6976" spans="6:6" x14ac:dyDescent="0.25">
      <c r="F6976" s="15"/>
    </row>
    <row r="6977" spans="6:6" x14ac:dyDescent="0.25">
      <c r="F6977" s="15"/>
    </row>
    <row r="6978" spans="6:6" x14ac:dyDescent="0.25">
      <c r="F6978" s="15"/>
    </row>
    <row r="6979" spans="6:6" x14ac:dyDescent="0.25">
      <c r="F6979" s="15"/>
    </row>
    <row r="6980" spans="6:6" x14ac:dyDescent="0.25">
      <c r="F6980" s="15"/>
    </row>
    <row r="6981" spans="6:6" x14ac:dyDescent="0.25">
      <c r="F6981" s="15"/>
    </row>
    <row r="6982" spans="6:6" x14ac:dyDescent="0.25">
      <c r="F6982" s="15"/>
    </row>
    <row r="6983" spans="6:6" x14ac:dyDescent="0.25">
      <c r="F6983" s="15"/>
    </row>
    <row r="6984" spans="6:6" x14ac:dyDescent="0.25">
      <c r="F6984" s="15"/>
    </row>
    <row r="6985" spans="6:6" x14ac:dyDescent="0.25">
      <c r="F6985" s="15"/>
    </row>
    <row r="6986" spans="6:6" x14ac:dyDescent="0.25">
      <c r="F6986" s="15"/>
    </row>
    <row r="6987" spans="6:6" x14ac:dyDescent="0.25">
      <c r="F6987" s="15"/>
    </row>
    <row r="6988" spans="6:6" x14ac:dyDescent="0.25">
      <c r="F6988" s="15"/>
    </row>
    <row r="6989" spans="6:6" x14ac:dyDescent="0.25">
      <c r="F6989" s="15"/>
    </row>
    <row r="6990" spans="6:6" x14ac:dyDescent="0.25">
      <c r="F6990" s="15"/>
    </row>
    <row r="6991" spans="6:6" x14ac:dyDescent="0.25">
      <c r="F6991" s="15"/>
    </row>
    <row r="6992" spans="6:6" x14ac:dyDescent="0.25">
      <c r="F6992" s="15"/>
    </row>
    <row r="6993" spans="6:6" x14ac:dyDescent="0.25">
      <c r="F6993" s="15"/>
    </row>
    <row r="6994" spans="6:6" x14ac:dyDescent="0.25">
      <c r="F6994" s="15"/>
    </row>
    <row r="6995" spans="6:6" x14ac:dyDescent="0.25">
      <c r="F6995" s="15"/>
    </row>
    <row r="6996" spans="6:6" x14ac:dyDescent="0.25">
      <c r="F6996" s="15"/>
    </row>
    <row r="6997" spans="6:6" x14ac:dyDescent="0.25">
      <c r="F6997" s="15"/>
    </row>
    <row r="6998" spans="6:6" x14ac:dyDescent="0.25">
      <c r="F6998" s="15"/>
    </row>
    <row r="6999" spans="6:6" x14ac:dyDescent="0.25">
      <c r="F6999" s="15"/>
    </row>
    <row r="7000" spans="6:6" x14ac:dyDescent="0.25">
      <c r="F7000" s="15"/>
    </row>
    <row r="7001" spans="6:6" x14ac:dyDescent="0.25">
      <c r="F7001" s="15"/>
    </row>
    <row r="7002" spans="6:6" x14ac:dyDescent="0.25">
      <c r="F7002" s="15"/>
    </row>
    <row r="7003" spans="6:6" x14ac:dyDescent="0.25">
      <c r="F7003" s="15"/>
    </row>
    <row r="7004" spans="6:6" x14ac:dyDescent="0.25">
      <c r="F7004" s="15"/>
    </row>
    <row r="7005" spans="6:6" x14ac:dyDescent="0.25">
      <c r="F7005" s="15"/>
    </row>
    <row r="7006" spans="6:6" x14ac:dyDescent="0.25">
      <c r="F7006" s="15"/>
    </row>
    <row r="7007" spans="6:6" x14ac:dyDescent="0.25">
      <c r="F7007" s="15"/>
    </row>
    <row r="7008" spans="6:6" x14ac:dyDescent="0.25">
      <c r="F7008" s="15"/>
    </row>
    <row r="7009" spans="6:6" x14ac:dyDescent="0.25">
      <c r="F7009" s="15"/>
    </row>
    <row r="7010" spans="6:6" x14ac:dyDescent="0.25">
      <c r="F7010" s="15"/>
    </row>
    <row r="7011" spans="6:6" x14ac:dyDescent="0.25">
      <c r="F7011" s="15"/>
    </row>
    <row r="7012" spans="6:6" x14ac:dyDescent="0.25">
      <c r="F7012" s="15"/>
    </row>
    <row r="7013" spans="6:6" x14ac:dyDescent="0.25">
      <c r="F7013" s="15"/>
    </row>
    <row r="7014" spans="6:6" x14ac:dyDescent="0.25">
      <c r="F7014" s="15"/>
    </row>
    <row r="7015" spans="6:6" x14ac:dyDescent="0.25">
      <c r="F7015" s="15"/>
    </row>
    <row r="7016" spans="6:6" x14ac:dyDescent="0.25">
      <c r="F7016" s="15"/>
    </row>
    <row r="7017" spans="6:6" x14ac:dyDescent="0.25">
      <c r="F7017" s="15"/>
    </row>
    <row r="7018" spans="6:6" x14ac:dyDescent="0.25">
      <c r="F7018" s="15"/>
    </row>
    <row r="7019" spans="6:6" x14ac:dyDescent="0.25">
      <c r="F7019" s="15"/>
    </row>
    <row r="7020" spans="6:6" x14ac:dyDescent="0.25">
      <c r="F7020" s="15"/>
    </row>
    <row r="7021" spans="6:6" x14ac:dyDescent="0.25">
      <c r="F7021" s="15"/>
    </row>
    <row r="7022" spans="6:6" x14ac:dyDescent="0.25">
      <c r="F7022" s="15"/>
    </row>
    <row r="7023" spans="6:6" x14ac:dyDescent="0.25">
      <c r="F7023" s="15"/>
    </row>
    <row r="7024" spans="6:6" x14ac:dyDescent="0.25">
      <c r="F7024" s="15"/>
    </row>
    <row r="7025" spans="6:6" x14ac:dyDescent="0.25">
      <c r="F7025" s="15"/>
    </row>
    <row r="7026" spans="6:6" x14ac:dyDescent="0.25">
      <c r="F7026" s="15"/>
    </row>
    <row r="7027" spans="6:6" x14ac:dyDescent="0.25">
      <c r="F7027" s="15"/>
    </row>
    <row r="7028" spans="6:6" x14ac:dyDescent="0.25">
      <c r="F7028" s="15"/>
    </row>
    <row r="7029" spans="6:6" x14ac:dyDescent="0.25">
      <c r="F7029" s="15"/>
    </row>
    <row r="7030" spans="6:6" x14ac:dyDescent="0.25">
      <c r="F7030" s="15"/>
    </row>
    <row r="7031" spans="6:6" x14ac:dyDescent="0.25">
      <c r="F7031" s="15"/>
    </row>
    <row r="7032" spans="6:6" x14ac:dyDescent="0.25">
      <c r="F7032" s="15"/>
    </row>
    <row r="7033" spans="6:6" x14ac:dyDescent="0.25">
      <c r="F7033" s="15"/>
    </row>
    <row r="7034" spans="6:6" x14ac:dyDescent="0.25">
      <c r="F7034" s="15"/>
    </row>
    <row r="7035" spans="6:6" x14ac:dyDescent="0.25">
      <c r="F7035" s="15"/>
    </row>
    <row r="7036" spans="6:6" x14ac:dyDescent="0.25">
      <c r="F7036" s="15"/>
    </row>
    <row r="7037" spans="6:6" x14ac:dyDescent="0.25">
      <c r="F7037" s="15"/>
    </row>
    <row r="7038" spans="6:6" x14ac:dyDescent="0.25">
      <c r="F7038" s="15"/>
    </row>
    <row r="7039" spans="6:6" x14ac:dyDescent="0.25">
      <c r="F7039" s="15"/>
    </row>
    <row r="7040" spans="6:6" x14ac:dyDescent="0.25">
      <c r="F7040" s="15"/>
    </row>
    <row r="7041" spans="6:6" x14ac:dyDescent="0.25">
      <c r="F7041" s="15"/>
    </row>
    <row r="7042" spans="6:6" x14ac:dyDescent="0.25">
      <c r="F7042" s="15"/>
    </row>
    <row r="7043" spans="6:6" x14ac:dyDescent="0.25">
      <c r="F7043" s="15"/>
    </row>
    <row r="7044" spans="6:6" x14ac:dyDescent="0.25">
      <c r="F7044" s="15"/>
    </row>
    <row r="7045" spans="6:6" x14ac:dyDescent="0.25">
      <c r="F7045" s="15"/>
    </row>
    <row r="7046" spans="6:6" x14ac:dyDescent="0.25">
      <c r="F7046" s="15"/>
    </row>
    <row r="7047" spans="6:6" x14ac:dyDescent="0.25">
      <c r="F7047" s="15"/>
    </row>
    <row r="7048" spans="6:6" x14ac:dyDescent="0.25">
      <c r="F7048" s="15"/>
    </row>
    <row r="7049" spans="6:6" x14ac:dyDescent="0.25">
      <c r="F7049" s="15"/>
    </row>
    <row r="7050" spans="6:6" x14ac:dyDescent="0.25">
      <c r="F7050" s="15"/>
    </row>
    <row r="7051" spans="6:6" x14ac:dyDescent="0.25">
      <c r="F7051" s="15"/>
    </row>
    <row r="7052" spans="6:6" x14ac:dyDescent="0.25">
      <c r="F7052" s="15"/>
    </row>
    <row r="7053" spans="6:6" x14ac:dyDescent="0.25">
      <c r="F7053" s="15"/>
    </row>
    <row r="7054" spans="6:6" x14ac:dyDescent="0.25">
      <c r="F7054" s="15"/>
    </row>
    <row r="7055" spans="6:6" x14ac:dyDescent="0.25">
      <c r="F7055" s="15"/>
    </row>
    <row r="7056" spans="6:6" x14ac:dyDescent="0.25">
      <c r="F7056" s="15"/>
    </row>
    <row r="7057" spans="6:6" x14ac:dyDescent="0.25">
      <c r="F7057" s="15"/>
    </row>
    <row r="7058" spans="6:6" x14ac:dyDescent="0.25">
      <c r="F7058" s="15"/>
    </row>
    <row r="7059" spans="6:6" x14ac:dyDescent="0.25">
      <c r="F7059" s="15"/>
    </row>
    <row r="7060" spans="6:6" x14ac:dyDescent="0.25">
      <c r="F7060" s="15"/>
    </row>
    <row r="7061" spans="6:6" x14ac:dyDescent="0.25">
      <c r="F7061" s="15"/>
    </row>
    <row r="7062" spans="6:6" x14ac:dyDescent="0.25">
      <c r="F7062" s="15"/>
    </row>
    <row r="7063" spans="6:6" x14ac:dyDescent="0.25">
      <c r="F7063" s="15"/>
    </row>
    <row r="7064" spans="6:6" x14ac:dyDescent="0.25">
      <c r="F7064" s="15"/>
    </row>
    <row r="7065" spans="6:6" x14ac:dyDescent="0.25">
      <c r="F7065" s="15"/>
    </row>
    <row r="7066" spans="6:6" x14ac:dyDescent="0.25">
      <c r="F7066" s="15"/>
    </row>
    <row r="7067" spans="6:6" x14ac:dyDescent="0.25">
      <c r="F7067" s="15"/>
    </row>
    <row r="7068" spans="6:6" x14ac:dyDescent="0.25">
      <c r="F7068" s="15"/>
    </row>
    <row r="7069" spans="6:6" x14ac:dyDescent="0.25">
      <c r="F7069" s="15"/>
    </row>
    <row r="7070" spans="6:6" x14ac:dyDescent="0.25">
      <c r="F7070" s="15"/>
    </row>
    <row r="7071" spans="6:6" x14ac:dyDescent="0.25">
      <c r="F7071" s="15"/>
    </row>
    <row r="7072" spans="6:6" x14ac:dyDescent="0.25">
      <c r="F7072" s="15"/>
    </row>
    <row r="7073" spans="6:6" x14ac:dyDescent="0.25">
      <c r="F7073" s="15"/>
    </row>
    <row r="7074" spans="6:6" x14ac:dyDescent="0.25">
      <c r="F7074" s="15"/>
    </row>
    <row r="7075" spans="6:6" x14ac:dyDescent="0.25">
      <c r="F7075" s="15"/>
    </row>
    <row r="7076" spans="6:6" x14ac:dyDescent="0.25">
      <c r="F7076" s="15"/>
    </row>
    <row r="7077" spans="6:6" x14ac:dyDescent="0.25">
      <c r="F7077" s="15"/>
    </row>
    <row r="7078" spans="6:6" x14ac:dyDescent="0.25">
      <c r="F7078" s="15"/>
    </row>
    <row r="7079" spans="6:6" x14ac:dyDescent="0.25">
      <c r="F7079" s="15"/>
    </row>
    <row r="7080" spans="6:6" x14ac:dyDescent="0.25">
      <c r="F7080" s="15"/>
    </row>
    <row r="7081" spans="6:6" x14ac:dyDescent="0.25">
      <c r="F7081" s="15"/>
    </row>
    <row r="7082" spans="6:6" x14ac:dyDescent="0.25">
      <c r="F7082" s="15"/>
    </row>
    <row r="7083" spans="6:6" x14ac:dyDescent="0.25">
      <c r="F7083" s="15"/>
    </row>
    <row r="7084" spans="6:6" x14ac:dyDescent="0.25">
      <c r="F7084" s="15"/>
    </row>
    <row r="7085" spans="6:6" x14ac:dyDescent="0.25">
      <c r="F7085" s="15"/>
    </row>
    <row r="7086" spans="6:6" x14ac:dyDescent="0.25">
      <c r="F7086" s="15"/>
    </row>
    <row r="7087" spans="6:6" x14ac:dyDescent="0.25">
      <c r="F7087" s="15"/>
    </row>
    <row r="7088" spans="6:6" x14ac:dyDescent="0.25">
      <c r="F7088" s="15"/>
    </row>
    <row r="7089" spans="6:6" x14ac:dyDescent="0.25">
      <c r="F7089" s="15"/>
    </row>
    <row r="7090" spans="6:6" x14ac:dyDescent="0.25">
      <c r="F7090" s="15"/>
    </row>
    <row r="7091" spans="6:6" x14ac:dyDescent="0.25">
      <c r="F7091" s="15"/>
    </row>
    <row r="7092" spans="6:6" x14ac:dyDescent="0.25">
      <c r="F7092" s="15"/>
    </row>
    <row r="7093" spans="6:6" x14ac:dyDescent="0.25">
      <c r="F7093" s="15"/>
    </row>
    <row r="7094" spans="6:6" x14ac:dyDescent="0.25">
      <c r="F7094" s="15"/>
    </row>
    <row r="7095" spans="6:6" x14ac:dyDescent="0.25">
      <c r="F7095" s="15"/>
    </row>
    <row r="7096" spans="6:6" x14ac:dyDescent="0.25">
      <c r="F7096" s="15"/>
    </row>
    <row r="7097" spans="6:6" x14ac:dyDescent="0.25">
      <c r="F7097" s="15"/>
    </row>
    <row r="7098" spans="6:6" x14ac:dyDescent="0.25">
      <c r="F7098" s="15"/>
    </row>
    <row r="7099" spans="6:6" x14ac:dyDescent="0.25">
      <c r="F7099" s="15"/>
    </row>
    <row r="7100" spans="6:6" x14ac:dyDescent="0.25">
      <c r="F7100" s="15"/>
    </row>
    <row r="7101" spans="6:6" x14ac:dyDescent="0.25">
      <c r="F7101" s="15"/>
    </row>
    <row r="7102" spans="6:6" x14ac:dyDescent="0.25">
      <c r="F7102" s="15"/>
    </row>
    <row r="7103" spans="6:6" x14ac:dyDescent="0.25">
      <c r="F7103" s="15"/>
    </row>
    <row r="7104" spans="6:6" x14ac:dyDescent="0.25">
      <c r="F7104" s="15"/>
    </row>
    <row r="7105" spans="6:6" x14ac:dyDescent="0.25">
      <c r="F7105" s="15"/>
    </row>
    <row r="7106" spans="6:6" x14ac:dyDescent="0.25">
      <c r="F7106" s="15"/>
    </row>
    <row r="7107" spans="6:6" x14ac:dyDescent="0.25">
      <c r="F7107" s="15"/>
    </row>
    <row r="7108" spans="6:6" x14ac:dyDescent="0.25">
      <c r="F7108" s="15"/>
    </row>
    <row r="7109" spans="6:6" x14ac:dyDescent="0.25">
      <c r="F7109" s="15"/>
    </row>
    <row r="7110" spans="6:6" x14ac:dyDescent="0.25">
      <c r="F7110" s="15"/>
    </row>
    <row r="7111" spans="6:6" x14ac:dyDescent="0.25">
      <c r="F7111" s="15"/>
    </row>
    <row r="7112" spans="6:6" x14ac:dyDescent="0.25">
      <c r="F7112" s="15"/>
    </row>
    <row r="7113" spans="6:6" x14ac:dyDescent="0.25">
      <c r="F7113" s="15"/>
    </row>
    <row r="7114" spans="6:6" x14ac:dyDescent="0.25">
      <c r="F7114" s="15"/>
    </row>
    <row r="7115" spans="6:6" x14ac:dyDescent="0.25">
      <c r="F7115" s="15"/>
    </row>
    <row r="7116" spans="6:6" x14ac:dyDescent="0.25">
      <c r="F7116" s="15"/>
    </row>
    <row r="7117" spans="6:6" x14ac:dyDescent="0.25">
      <c r="F7117" s="15"/>
    </row>
    <row r="7118" spans="6:6" x14ac:dyDescent="0.25">
      <c r="F7118" s="15"/>
    </row>
    <row r="7119" spans="6:6" x14ac:dyDescent="0.25">
      <c r="F7119" s="15"/>
    </row>
    <row r="7120" spans="6:6" x14ac:dyDescent="0.25">
      <c r="F7120" s="15"/>
    </row>
    <row r="7121" spans="6:6" x14ac:dyDescent="0.25">
      <c r="F7121" s="15"/>
    </row>
    <row r="7122" spans="6:6" x14ac:dyDescent="0.25">
      <c r="F7122" s="15"/>
    </row>
    <row r="7123" spans="6:6" x14ac:dyDescent="0.25">
      <c r="F7123" s="15"/>
    </row>
    <row r="7124" spans="6:6" x14ac:dyDescent="0.25">
      <c r="F7124" s="15"/>
    </row>
    <row r="7125" spans="6:6" x14ac:dyDescent="0.25">
      <c r="F7125" s="15"/>
    </row>
    <row r="7126" spans="6:6" x14ac:dyDescent="0.25">
      <c r="F7126" s="15"/>
    </row>
    <row r="7127" spans="6:6" x14ac:dyDescent="0.25">
      <c r="F7127" s="15"/>
    </row>
    <row r="7128" spans="6:6" x14ac:dyDescent="0.25">
      <c r="F7128" s="15"/>
    </row>
    <row r="7129" spans="6:6" x14ac:dyDescent="0.25">
      <c r="F7129" s="15"/>
    </row>
    <row r="7130" spans="6:6" x14ac:dyDescent="0.25">
      <c r="F7130" s="15"/>
    </row>
    <row r="7131" spans="6:6" x14ac:dyDescent="0.25">
      <c r="F7131" s="15"/>
    </row>
    <row r="7132" spans="6:6" x14ac:dyDescent="0.25">
      <c r="F7132" s="15"/>
    </row>
    <row r="7133" spans="6:6" x14ac:dyDescent="0.25">
      <c r="F7133" s="15"/>
    </row>
    <row r="7134" spans="6:6" x14ac:dyDescent="0.25">
      <c r="F7134" s="15"/>
    </row>
    <row r="7135" spans="6:6" x14ac:dyDescent="0.25">
      <c r="F7135" s="15"/>
    </row>
    <row r="7136" spans="6:6" x14ac:dyDescent="0.25">
      <c r="F7136" s="15"/>
    </row>
    <row r="7137" spans="6:6" x14ac:dyDescent="0.25">
      <c r="F7137" s="15"/>
    </row>
    <row r="7138" spans="6:6" x14ac:dyDescent="0.25">
      <c r="F7138" s="15"/>
    </row>
    <row r="7139" spans="6:6" x14ac:dyDescent="0.25">
      <c r="F7139" s="15"/>
    </row>
    <row r="7140" spans="6:6" x14ac:dyDescent="0.25">
      <c r="F7140" s="15"/>
    </row>
    <row r="7141" spans="6:6" x14ac:dyDescent="0.25">
      <c r="F7141" s="15"/>
    </row>
    <row r="7142" spans="6:6" x14ac:dyDescent="0.25">
      <c r="F7142" s="15"/>
    </row>
    <row r="7143" spans="6:6" x14ac:dyDescent="0.25">
      <c r="F7143" s="15"/>
    </row>
    <row r="7144" spans="6:6" x14ac:dyDescent="0.25">
      <c r="F7144" s="15"/>
    </row>
    <row r="7145" spans="6:6" x14ac:dyDescent="0.25">
      <c r="F7145" s="15"/>
    </row>
    <row r="7146" spans="6:6" x14ac:dyDescent="0.25">
      <c r="F7146" s="15"/>
    </row>
    <row r="7147" spans="6:6" x14ac:dyDescent="0.25">
      <c r="F7147" s="15"/>
    </row>
    <row r="7148" spans="6:6" x14ac:dyDescent="0.25">
      <c r="F7148" s="15"/>
    </row>
    <row r="7149" spans="6:6" x14ac:dyDescent="0.25">
      <c r="F7149" s="15"/>
    </row>
    <row r="7150" spans="6:6" x14ac:dyDescent="0.25">
      <c r="F7150" s="15"/>
    </row>
    <row r="7151" spans="6:6" x14ac:dyDescent="0.25">
      <c r="F7151" s="15"/>
    </row>
    <row r="7152" spans="6:6" x14ac:dyDescent="0.25">
      <c r="F7152" s="15"/>
    </row>
    <row r="7153" spans="6:6" x14ac:dyDescent="0.25">
      <c r="F7153" s="15"/>
    </row>
    <row r="7154" spans="6:6" x14ac:dyDescent="0.25">
      <c r="F7154" s="15"/>
    </row>
    <row r="7155" spans="6:6" x14ac:dyDescent="0.25">
      <c r="F7155" s="15"/>
    </row>
    <row r="7156" spans="6:6" x14ac:dyDescent="0.25">
      <c r="F7156" s="15"/>
    </row>
    <row r="7157" spans="6:6" x14ac:dyDescent="0.25">
      <c r="F7157" s="15"/>
    </row>
    <row r="7158" spans="6:6" x14ac:dyDescent="0.25">
      <c r="F7158" s="15"/>
    </row>
    <row r="7159" spans="6:6" x14ac:dyDescent="0.25">
      <c r="F7159" s="15"/>
    </row>
    <row r="7160" spans="6:6" x14ac:dyDescent="0.25">
      <c r="F7160" s="15"/>
    </row>
    <row r="7161" spans="6:6" x14ac:dyDescent="0.25">
      <c r="F7161" s="15"/>
    </row>
    <row r="7162" spans="6:6" x14ac:dyDescent="0.25">
      <c r="F7162" s="15"/>
    </row>
    <row r="7163" spans="6:6" x14ac:dyDescent="0.25">
      <c r="F7163" s="15"/>
    </row>
    <row r="7164" spans="6:6" x14ac:dyDescent="0.25">
      <c r="F7164" s="15"/>
    </row>
    <row r="7165" spans="6:6" x14ac:dyDescent="0.25">
      <c r="F7165" s="15"/>
    </row>
    <row r="7166" spans="6:6" x14ac:dyDescent="0.25">
      <c r="F7166" s="15"/>
    </row>
    <row r="7167" spans="6:6" x14ac:dyDescent="0.25">
      <c r="F7167" s="15"/>
    </row>
    <row r="7168" spans="6:6" x14ac:dyDescent="0.25">
      <c r="F7168" s="15"/>
    </row>
    <row r="7169" spans="6:6" x14ac:dyDescent="0.25">
      <c r="F7169" s="15"/>
    </row>
    <row r="7170" spans="6:6" x14ac:dyDescent="0.25">
      <c r="F7170" s="15"/>
    </row>
    <row r="7171" spans="6:6" x14ac:dyDescent="0.25">
      <c r="F7171" s="15"/>
    </row>
    <row r="7172" spans="6:6" x14ac:dyDescent="0.25">
      <c r="F7172" s="15"/>
    </row>
    <row r="7173" spans="6:6" x14ac:dyDescent="0.25">
      <c r="F7173" s="15"/>
    </row>
    <row r="7174" spans="6:6" x14ac:dyDescent="0.25">
      <c r="F7174" s="15"/>
    </row>
    <row r="7175" spans="6:6" x14ac:dyDescent="0.25">
      <c r="F7175" s="15"/>
    </row>
    <row r="7176" spans="6:6" x14ac:dyDescent="0.25">
      <c r="F7176" s="15"/>
    </row>
    <row r="7177" spans="6:6" x14ac:dyDescent="0.25">
      <c r="F7177" s="15"/>
    </row>
    <row r="7178" spans="6:6" x14ac:dyDescent="0.25">
      <c r="F7178" s="15"/>
    </row>
    <row r="7179" spans="6:6" x14ac:dyDescent="0.25">
      <c r="F7179" s="15"/>
    </row>
    <row r="7180" spans="6:6" x14ac:dyDescent="0.25">
      <c r="F7180" s="15"/>
    </row>
    <row r="7181" spans="6:6" x14ac:dyDescent="0.25">
      <c r="F7181" s="15"/>
    </row>
    <row r="7182" spans="6:6" x14ac:dyDescent="0.25">
      <c r="F7182" s="15"/>
    </row>
    <row r="7183" spans="6:6" x14ac:dyDescent="0.25">
      <c r="F7183" s="15"/>
    </row>
    <row r="7184" spans="6:6" x14ac:dyDescent="0.25">
      <c r="F7184" s="15"/>
    </row>
    <row r="7185" spans="6:6" x14ac:dyDescent="0.25">
      <c r="F7185" s="15"/>
    </row>
    <row r="7186" spans="6:6" x14ac:dyDescent="0.25">
      <c r="F7186" s="15"/>
    </row>
    <row r="7187" spans="6:6" x14ac:dyDescent="0.25">
      <c r="F7187" s="15"/>
    </row>
    <row r="7188" spans="6:6" x14ac:dyDescent="0.25">
      <c r="F7188" s="15"/>
    </row>
    <row r="7189" spans="6:6" x14ac:dyDescent="0.25">
      <c r="F7189" s="15"/>
    </row>
    <row r="7190" spans="6:6" x14ac:dyDescent="0.25">
      <c r="F7190" s="15"/>
    </row>
    <row r="7191" spans="6:6" x14ac:dyDescent="0.25">
      <c r="F7191" s="15"/>
    </row>
    <row r="7192" spans="6:6" x14ac:dyDescent="0.25">
      <c r="F7192" s="15"/>
    </row>
    <row r="7193" spans="6:6" x14ac:dyDescent="0.25">
      <c r="F7193" s="15"/>
    </row>
    <row r="7194" spans="6:6" x14ac:dyDescent="0.25">
      <c r="F7194" s="15"/>
    </row>
    <row r="7195" spans="6:6" x14ac:dyDescent="0.25">
      <c r="F7195" s="15"/>
    </row>
    <row r="7196" spans="6:6" x14ac:dyDescent="0.25">
      <c r="F7196" s="15"/>
    </row>
    <row r="7197" spans="6:6" x14ac:dyDescent="0.25">
      <c r="F7197" s="15"/>
    </row>
    <row r="7198" spans="6:6" x14ac:dyDescent="0.25">
      <c r="F7198" s="15"/>
    </row>
    <row r="7199" spans="6:6" x14ac:dyDescent="0.25">
      <c r="F7199" s="15"/>
    </row>
    <row r="7200" spans="6:6" x14ac:dyDescent="0.25">
      <c r="F7200" s="15"/>
    </row>
    <row r="7201" spans="6:6" x14ac:dyDescent="0.25">
      <c r="F7201" s="15"/>
    </row>
    <row r="7202" spans="6:6" x14ac:dyDescent="0.25">
      <c r="F7202" s="15"/>
    </row>
    <row r="7203" spans="6:6" x14ac:dyDescent="0.25">
      <c r="F7203" s="15"/>
    </row>
    <row r="7204" spans="6:6" x14ac:dyDescent="0.25">
      <c r="F7204" s="15"/>
    </row>
    <row r="7205" spans="6:6" x14ac:dyDescent="0.25">
      <c r="F7205" s="15"/>
    </row>
    <row r="7206" spans="6:6" x14ac:dyDescent="0.25">
      <c r="F7206" s="15"/>
    </row>
    <row r="7207" spans="6:6" x14ac:dyDescent="0.25">
      <c r="F7207" s="15"/>
    </row>
    <row r="7208" spans="6:6" x14ac:dyDescent="0.25">
      <c r="F7208" s="15"/>
    </row>
    <row r="7209" spans="6:6" x14ac:dyDescent="0.25">
      <c r="F7209" s="15"/>
    </row>
    <row r="7210" spans="6:6" x14ac:dyDescent="0.25">
      <c r="F7210" s="15"/>
    </row>
    <row r="7211" spans="6:6" x14ac:dyDescent="0.25">
      <c r="F7211" s="15"/>
    </row>
    <row r="7212" spans="6:6" x14ac:dyDescent="0.25">
      <c r="F7212" s="15"/>
    </row>
    <row r="7213" spans="6:6" x14ac:dyDescent="0.25">
      <c r="F7213" s="15"/>
    </row>
    <row r="7214" spans="6:6" x14ac:dyDescent="0.25">
      <c r="F7214" s="15"/>
    </row>
    <row r="7215" spans="6:6" x14ac:dyDescent="0.25">
      <c r="F7215" s="15"/>
    </row>
    <row r="7216" spans="6:6" x14ac:dyDescent="0.25">
      <c r="F7216" s="15"/>
    </row>
    <row r="7217" spans="6:6" x14ac:dyDescent="0.25">
      <c r="F7217" s="15"/>
    </row>
    <row r="7218" spans="6:6" x14ac:dyDescent="0.25">
      <c r="F7218" s="15"/>
    </row>
    <row r="7219" spans="6:6" x14ac:dyDescent="0.25">
      <c r="F7219" s="15"/>
    </row>
    <row r="7220" spans="6:6" x14ac:dyDescent="0.25">
      <c r="F7220" s="15"/>
    </row>
    <row r="7221" spans="6:6" x14ac:dyDescent="0.25">
      <c r="F7221" s="15"/>
    </row>
    <row r="7222" spans="6:6" x14ac:dyDescent="0.25">
      <c r="F7222" s="15"/>
    </row>
    <row r="7223" spans="6:6" x14ac:dyDescent="0.25">
      <c r="F7223" s="15"/>
    </row>
    <row r="7224" spans="6:6" x14ac:dyDescent="0.25">
      <c r="F7224" s="15"/>
    </row>
    <row r="7225" spans="6:6" x14ac:dyDescent="0.25">
      <c r="F7225" s="15"/>
    </row>
    <row r="7226" spans="6:6" x14ac:dyDescent="0.25">
      <c r="F7226" s="15"/>
    </row>
    <row r="7227" spans="6:6" x14ac:dyDescent="0.25">
      <c r="F7227" s="15"/>
    </row>
    <row r="7228" spans="6:6" x14ac:dyDescent="0.25">
      <c r="F7228" s="15"/>
    </row>
    <row r="7229" spans="6:6" x14ac:dyDescent="0.25">
      <c r="F7229" s="15"/>
    </row>
    <row r="7230" spans="6:6" x14ac:dyDescent="0.25">
      <c r="F7230" s="15"/>
    </row>
    <row r="7231" spans="6:6" x14ac:dyDescent="0.25">
      <c r="F7231" s="15"/>
    </row>
    <row r="7232" spans="6:6" x14ac:dyDescent="0.25">
      <c r="F7232" s="15"/>
    </row>
    <row r="7233" spans="6:6" x14ac:dyDescent="0.25">
      <c r="F7233" s="15"/>
    </row>
    <row r="7234" spans="6:6" x14ac:dyDescent="0.25">
      <c r="F7234" s="15"/>
    </row>
    <row r="7235" spans="6:6" x14ac:dyDescent="0.25">
      <c r="F7235" s="15"/>
    </row>
    <row r="7236" spans="6:6" x14ac:dyDescent="0.25">
      <c r="F7236" s="15"/>
    </row>
    <row r="7237" spans="6:6" x14ac:dyDescent="0.25">
      <c r="F7237" s="15"/>
    </row>
    <row r="7238" spans="6:6" x14ac:dyDescent="0.25">
      <c r="F7238" s="15"/>
    </row>
    <row r="7239" spans="6:6" x14ac:dyDescent="0.25">
      <c r="F7239" s="15"/>
    </row>
    <row r="7240" spans="6:6" x14ac:dyDescent="0.25">
      <c r="F7240" s="15"/>
    </row>
    <row r="7241" spans="6:6" x14ac:dyDescent="0.25">
      <c r="F7241" s="15"/>
    </row>
    <row r="7242" spans="6:6" x14ac:dyDescent="0.25">
      <c r="F7242" s="15"/>
    </row>
    <row r="7243" spans="6:6" x14ac:dyDescent="0.25">
      <c r="F7243" s="15"/>
    </row>
    <row r="7244" spans="6:6" x14ac:dyDescent="0.25">
      <c r="F7244" s="15"/>
    </row>
    <row r="7245" spans="6:6" x14ac:dyDescent="0.25">
      <c r="F7245" s="15"/>
    </row>
    <row r="7246" spans="6:6" x14ac:dyDescent="0.25">
      <c r="F7246" s="15"/>
    </row>
    <row r="7247" spans="6:6" x14ac:dyDescent="0.25">
      <c r="F7247" s="15"/>
    </row>
    <row r="7248" spans="6:6" x14ac:dyDescent="0.25">
      <c r="F7248" s="15"/>
    </row>
    <row r="7249" spans="6:6" x14ac:dyDescent="0.25">
      <c r="F7249" s="15"/>
    </row>
    <row r="7250" spans="6:6" x14ac:dyDescent="0.25">
      <c r="F7250" s="15"/>
    </row>
    <row r="7251" spans="6:6" x14ac:dyDescent="0.25">
      <c r="F7251" s="15"/>
    </row>
    <row r="7252" spans="6:6" x14ac:dyDescent="0.25">
      <c r="F7252" s="15"/>
    </row>
    <row r="7253" spans="6:6" x14ac:dyDescent="0.25">
      <c r="F7253" s="15"/>
    </row>
    <row r="7254" spans="6:6" x14ac:dyDescent="0.25">
      <c r="F7254" s="15"/>
    </row>
    <row r="7255" spans="6:6" x14ac:dyDescent="0.25">
      <c r="F7255" s="15"/>
    </row>
    <row r="7256" spans="6:6" x14ac:dyDescent="0.25">
      <c r="F7256" s="15"/>
    </row>
    <row r="7257" spans="6:6" x14ac:dyDescent="0.25">
      <c r="F7257" s="15"/>
    </row>
    <row r="7258" spans="6:6" x14ac:dyDescent="0.25">
      <c r="F7258" s="15"/>
    </row>
    <row r="7259" spans="6:6" x14ac:dyDescent="0.25">
      <c r="F7259" s="15"/>
    </row>
    <row r="7260" spans="6:6" x14ac:dyDescent="0.25">
      <c r="F7260" s="15"/>
    </row>
    <row r="7261" spans="6:6" x14ac:dyDescent="0.25">
      <c r="F7261" s="15"/>
    </row>
    <row r="7262" spans="6:6" x14ac:dyDescent="0.25">
      <c r="F7262" s="15"/>
    </row>
    <row r="7263" spans="6:6" x14ac:dyDescent="0.25">
      <c r="F7263" s="15"/>
    </row>
    <row r="7264" spans="6:6" x14ac:dyDescent="0.25">
      <c r="F7264" s="15"/>
    </row>
    <row r="7265" spans="6:6" x14ac:dyDescent="0.25">
      <c r="F7265" s="15"/>
    </row>
    <row r="7266" spans="6:6" x14ac:dyDescent="0.25">
      <c r="F7266" s="15"/>
    </row>
    <row r="7267" spans="6:6" x14ac:dyDescent="0.25">
      <c r="F7267" s="15"/>
    </row>
    <row r="7268" spans="6:6" x14ac:dyDescent="0.25">
      <c r="F7268" s="15"/>
    </row>
    <row r="7269" spans="6:6" x14ac:dyDescent="0.25">
      <c r="F7269" s="15"/>
    </row>
    <row r="7270" spans="6:6" x14ac:dyDescent="0.25">
      <c r="F7270" s="15"/>
    </row>
    <row r="7271" spans="6:6" x14ac:dyDescent="0.25">
      <c r="F7271" s="15"/>
    </row>
    <row r="7272" spans="6:6" x14ac:dyDescent="0.25">
      <c r="F7272" s="15"/>
    </row>
    <row r="7273" spans="6:6" x14ac:dyDescent="0.25">
      <c r="F7273" s="15"/>
    </row>
    <row r="7274" spans="6:6" x14ac:dyDescent="0.25">
      <c r="F7274" s="15"/>
    </row>
    <row r="7275" spans="6:6" x14ac:dyDescent="0.25">
      <c r="F7275" s="15"/>
    </row>
    <row r="7276" spans="6:6" x14ac:dyDescent="0.25">
      <c r="F7276" s="15"/>
    </row>
    <row r="7277" spans="6:6" x14ac:dyDescent="0.25">
      <c r="F7277" s="15"/>
    </row>
    <row r="7278" spans="6:6" x14ac:dyDescent="0.25">
      <c r="F7278" s="15"/>
    </row>
    <row r="7279" spans="6:6" x14ac:dyDescent="0.25">
      <c r="F7279" s="15"/>
    </row>
    <row r="7280" spans="6:6" x14ac:dyDescent="0.25">
      <c r="F7280" s="15"/>
    </row>
    <row r="7281" spans="6:6" x14ac:dyDescent="0.25">
      <c r="F7281" s="15"/>
    </row>
    <row r="7282" spans="6:6" x14ac:dyDescent="0.25">
      <c r="F7282" s="15"/>
    </row>
    <row r="7283" spans="6:6" x14ac:dyDescent="0.25">
      <c r="F7283" s="15"/>
    </row>
    <row r="7284" spans="6:6" x14ac:dyDescent="0.25">
      <c r="F7284" s="15"/>
    </row>
    <row r="7285" spans="6:6" x14ac:dyDescent="0.25">
      <c r="F7285" s="15"/>
    </row>
    <row r="7286" spans="6:6" x14ac:dyDescent="0.25">
      <c r="F7286" s="15"/>
    </row>
    <row r="7287" spans="6:6" x14ac:dyDescent="0.25">
      <c r="F7287" s="15"/>
    </row>
    <row r="7288" spans="6:6" x14ac:dyDescent="0.25">
      <c r="F7288" s="15"/>
    </row>
    <row r="7289" spans="6:6" x14ac:dyDescent="0.25">
      <c r="F7289" s="15"/>
    </row>
    <row r="7290" spans="6:6" x14ac:dyDescent="0.25">
      <c r="F7290" s="15"/>
    </row>
    <row r="7291" spans="6:6" x14ac:dyDescent="0.25">
      <c r="F7291" s="15"/>
    </row>
    <row r="7292" spans="6:6" x14ac:dyDescent="0.25">
      <c r="F7292" s="15"/>
    </row>
    <row r="7293" spans="6:6" x14ac:dyDescent="0.25">
      <c r="F7293" s="15"/>
    </row>
    <row r="7294" spans="6:6" x14ac:dyDescent="0.25">
      <c r="F7294" s="15"/>
    </row>
    <row r="7295" spans="6:6" x14ac:dyDescent="0.25">
      <c r="F7295" s="15"/>
    </row>
    <row r="7296" spans="6:6" x14ac:dyDescent="0.25">
      <c r="F7296" s="15"/>
    </row>
    <row r="7297" spans="6:6" x14ac:dyDescent="0.25">
      <c r="F7297" s="15"/>
    </row>
    <row r="7298" spans="6:6" x14ac:dyDescent="0.25">
      <c r="F7298" s="15"/>
    </row>
    <row r="7299" spans="6:6" x14ac:dyDescent="0.25">
      <c r="F7299" s="15"/>
    </row>
    <row r="7300" spans="6:6" x14ac:dyDescent="0.25">
      <c r="F7300" s="15"/>
    </row>
    <row r="7301" spans="6:6" x14ac:dyDescent="0.25">
      <c r="F7301" s="15"/>
    </row>
    <row r="7302" spans="6:6" x14ac:dyDescent="0.25">
      <c r="F7302" s="15"/>
    </row>
    <row r="7303" spans="6:6" x14ac:dyDescent="0.25">
      <c r="F7303" s="15"/>
    </row>
    <row r="7304" spans="6:6" x14ac:dyDescent="0.25">
      <c r="F7304" s="15"/>
    </row>
    <row r="7305" spans="6:6" x14ac:dyDescent="0.25">
      <c r="F7305" s="15"/>
    </row>
    <row r="7306" spans="6:6" x14ac:dyDescent="0.25">
      <c r="F7306" s="15"/>
    </row>
    <row r="7307" spans="6:6" x14ac:dyDescent="0.25">
      <c r="F7307" s="15"/>
    </row>
    <row r="7308" spans="6:6" x14ac:dyDescent="0.25">
      <c r="F7308" s="15"/>
    </row>
    <row r="7309" spans="6:6" x14ac:dyDescent="0.25">
      <c r="F7309" s="15"/>
    </row>
    <row r="7310" spans="6:6" x14ac:dyDescent="0.25">
      <c r="F7310" s="15"/>
    </row>
    <row r="7311" spans="6:6" x14ac:dyDescent="0.25">
      <c r="F7311" s="15"/>
    </row>
    <row r="7312" spans="6:6" x14ac:dyDescent="0.25">
      <c r="F7312" s="15"/>
    </row>
    <row r="7313" spans="6:6" x14ac:dyDescent="0.25">
      <c r="F7313" s="15"/>
    </row>
    <row r="7314" spans="6:6" x14ac:dyDescent="0.25">
      <c r="F7314" s="15"/>
    </row>
    <row r="7315" spans="6:6" x14ac:dyDescent="0.25">
      <c r="F7315" s="15"/>
    </row>
    <row r="7316" spans="6:6" x14ac:dyDescent="0.25">
      <c r="F7316" s="15"/>
    </row>
    <row r="7317" spans="6:6" x14ac:dyDescent="0.25">
      <c r="F7317" s="15"/>
    </row>
    <row r="7318" spans="6:6" x14ac:dyDescent="0.25">
      <c r="F7318" s="15"/>
    </row>
    <row r="7319" spans="6:6" x14ac:dyDescent="0.25">
      <c r="F7319" s="15"/>
    </row>
    <row r="7320" spans="6:6" x14ac:dyDescent="0.25">
      <c r="F7320" s="15"/>
    </row>
    <row r="7321" spans="6:6" x14ac:dyDescent="0.25">
      <c r="F7321" s="15"/>
    </row>
    <row r="7322" spans="6:6" x14ac:dyDescent="0.25">
      <c r="F7322" s="15"/>
    </row>
    <row r="7323" spans="6:6" x14ac:dyDescent="0.25">
      <c r="F7323" s="15"/>
    </row>
    <row r="7324" spans="6:6" x14ac:dyDescent="0.25">
      <c r="F7324" s="15"/>
    </row>
    <row r="7325" spans="6:6" x14ac:dyDescent="0.25">
      <c r="F7325" s="15"/>
    </row>
    <row r="7326" spans="6:6" x14ac:dyDescent="0.25">
      <c r="F7326" s="15"/>
    </row>
    <row r="7327" spans="6:6" x14ac:dyDescent="0.25">
      <c r="F7327" s="15"/>
    </row>
    <row r="7328" spans="6:6" x14ac:dyDescent="0.25">
      <c r="F7328" s="15"/>
    </row>
    <row r="7329" spans="6:6" x14ac:dyDescent="0.25">
      <c r="F7329" s="15"/>
    </row>
    <row r="7330" spans="6:6" x14ac:dyDescent="0.25">
      <c r="F7330" s="15"/>
    </row>
    <row r="7331" spans="6:6" x14ac:dyDescent="0.25">
      <c r="F7331" s="15"/>
    </row>
    <row r="7332" spans="6:6" x14ac:dyDescent="0.25">
      <c r="F7332" s="15"/>
    </row>
    <row r="7333" spans="6:6" x14ac:dyDescent="0.25">
      <c r="F7333" s="15"/>
    </row>
    <row r="7334" spans="6:6" x14ac:dyDescent="0.25">
      <c r="F7334" s="15"/>
    </row>
    <row r="7335" spans="6:6" x14ac:dyDescent="0.25">
      <c r="F7335" s="15"/>
    </row>
    <row r="7336" spans="6:6" x14ac:dyDescent="0.25">
      <c r="F7336" s="15"/>
    </row>
    <row r="7337" spans="6:6" x14ac:dyDescent="0.25">
      <c r="F7337" s="15"/>
    </row>
    <row r="7338" spans="6:6" x14ac:dyDescent="0.25">
      <c r="F7338" s="15"/>
    </row>
    <row r="7339" spans="6:6" x14ac:dyDescent="0.25">
      <c r="F7339" s="15"/>
    </row>
    <row r="7340" spans="6:6" x14ac:dyDescent="0.25">
      <c r="F7340" s="15"/>
    </row>
    <row r="7341" spans="6:6" x14ac:dyDescent="0.25">
      <c r="F7341" s="15"/>
    </row>
    <row r="7342" spans="6:6" x14ac:dyDescent="0.25">
      <c r="F7342" s="15"/>
    </row>
    <row r="7343" spans="6:6" x14ac:dyDescent="0.25">
      <c r="F7343" s="15"/>
    </row>
    <row r="7344" spans="6:6" x14ac:dyDescent="0.25">
      <c r="F7344" s="15"/>
    </row>
    <row r="7345" spans="6:6" x14ac:dyDescent="0.25">
      <c r="F7345" s="15"/>
    </row>
    <row r="7346" spans="6:6" x14ac:dyDescent="0.25">
      <c r="F7346" s="15"/>
    </row>
    <row r="7347" spans="6:6" x14ac:dyDescent="0.25">
      <c r="F7347" s="15"/>
    </row>
    <row r="7348" spans="6:6" x14ac:dyDescent="0.25">
      <c r="F7348" s="15"/>
    </row>
    <row r="7349" spans="6:6" x14ac:dyDescent="0.25">
      <c r="F7349" s="15"/>
    </row>
    <row r="7350" spans="6:6" x14ac:dyDescent="0.25">
      <c r="F7350" s="15"/>
    </row>
    <row r="7351" spans="6:6" x14ac:dyDescent="0.25">
      <c r="F7351" s="15"/>
    </row>
    <row r="7352" spans="6:6" x14ac:dyDescent="0.25">
      <c r="F7352" s="15"/>
    </row>
    <row r="7353" spans="6:6" x14ac:dyDescent="0.25">
      <c r="F7353" s="15"/>
    </row>
    <row r="7354" spans="6:6" x14ac:dyDescent="0.25">
      <c r="F7354" s="15"/>
    </row>
    <row r="7355" spans="6:6" x14ac:dyDescent="0.25">
      <c r="F7355" s="15"/>
    </row>
    <row r="7356" spans="6:6" x14ac:dyDescent="0.25">
      <c r="F7356" s="15"/>
    </row>
    <row r="7357" spans="6:6" x14ac:dyDescent="0.25">
      <c r="F7357" s="15"/>
    </row>
    <row r="7358" spans="6:6" x14ac:dyDescent="0.25">
      <c r="F7358" s="15"/>
    </row>
    <row r="7359" spans="6:6" x14ac:dyDescent="0.25">
      <c r="F7359" s="15"/>
    </row>
    <row r="7360" spans="6:6" x14ac:dyDescent="0.25">
      <c r="F7360" s="15"/>
    </row>
    <row r="7361" spans="6:6" x14ac:dyDescent="0.25">
      <c r="F7361" s="15"/>
    </row>
    <row r="7362" spans="6:6" x14ac:dyDescent="0.25">
      <c r="F7362" s="15"/>
    </row>
    <row r="7363" spans="6:6" x14ac:dyDescent="0.25">
      <c r="F7363" s="15"/>
    </row>
    <row r="7364" spans="6:6" x14ac:dyDescent="0.25">
      <c r="F7364" s="15"/>
    </row>
    <row r="7365" spans="6:6" x14ac:dyDescent="0.25">
      <c r="F7365" s="15"/>
    </row>
    <row r="7366" spans="6:6" x14ac:dyDescent="0.25">
      <c r="F7366" s="15"/>
    </row>
    <row r="7367" spans="6:6" x14ac:dyDescent="0.25">
      <c r="F7367" s="15"/>
    </row>
    <row r="7368" spans="6:6" x14ac:dyDescent="0.25">
      <c r="F7368" s="15"/>
    </row>
    <row r="7369" spans="6:6" x14ac:dyDescent="0.25">
      <c r="F7369" s="15"/>
    </row>
    <row r="7370" spans="6:6" x14ac:dyDescent="0.25">
      <c r="F7370" s="15"/>
    </row>
    <row r="7371" spans="6:6" x14ac:dyDescent="0.25">
      <c r="F7371" s="15"/>
    </row>
    <row r="7372" spans="6:6" x14ac:dyDescent="0.25">
      <c r="F7372" s="15"/>
    </row>
    <row r="7373" spans="6:6" x14ac:dyDescent="0.25">
      <c r="F7373" s="15"/>
    </row>
    <row r="7374" spans="6:6" x14ac:dyDescent="0.25">
      <c r="F7374" s="15"/>
    </row>
    <row r="7375" spans="6:6" x14ac:dyDescent="0.25">
      <c r="F7375" s="15"/>
    </row>
    <row r="7376" spans="6:6" x14ac:dyDescent="0.25">
      <c r="F7376" s="15"/>
    </row>
    <row r="7377" spans="6:6" x14ac:dyDescent="0.25">
      <c r="F7377" s="15"/>
    </row>
    <row r="7378" spans="6:6" x14ac:dyDescent="0.25">
      <c r="F7378" s="15"/>
    </row>
    <row r="7379" spans="6:6" x14ac:dyDescent="0.25">
      <c r="F7379" s="15"/>
    </row>
    <row r="7380" spans="6:6" x14ac:dyDescent="0.25">
      <c r="F7380" s="15"/>
    </row>
    <row r="7381" spans="6:6" x14ac:dyDescent="0.25">
      <c r="F7381" s="15"/>
    </row>
    <row r="7382" spans="6:6" x14ac:dyDescent="0.25">
      <c r="F7382" s="15"/>
    </row>
    <row r="7383" spans="6:6" x14ac:dyDescent="0.25">
      <c r="F7383" s="15"/>
    </row>
    <row r="7384" spans="6:6" x14ac:dyDescent="0.25">
      <c r="F7384" s="15"/>
    </row>
    <row r="7385" spans="6:6" x14ac:dyDescent="0.25">
      <c r="F7385" s="15"/>
    </row>
    <row r="7386" spans="6:6" x14ac:dyDescent="0.25">
      <c r="F7386" s="15"/>
    </row>
    <row r="7387" spans="6:6" x14ac:dyDescent="0.25">
      <c r="F7387" s="15"/>
    </row>
    <row r="7388" spans="6:6" x14ac:dyDescent="0.25">
      <c r="F7388" s="15"/>
    </row>
    <row r="7389" spans="6:6" x14ac:dyDescent="0.25">
      <c r="F7389" s="15"/>
    </row>
    <row r="7390" spans="6:6" x14ac:dyDescent="0.25">
      <c r="F7390" s="15"/>
    </row>
    <row r="7391" spans="6:6" x14ac:dyDescent="0.25">
      <c r="F7391" s="15"/>
    </row>
    <row r="7392" spans="6:6" x14ac:dyDescent="0.25">
      <c r="F7392" s="15"/>
    </row>
    <row r="7393" spans="6:6" x14ac:dyDescent="0.25">
      <c r="F7393" s="15"/>
    </row>
    <row r="7394" spans="6:6" x14ac:dyDescent="0.25">
      <c r="F7394" s="15"/>
    </row>
    <row r="7395" spans="6:6" x14ac:dyDescent="0.25">
      <c r="F7395" s="15"/>
    </row>
    <row r="7396" spans="6:6" x14ac:dyDescent="0.25">
      <c r="F7396" s="15"/>
    </row>
    <row r="7397" spans="6:6" x14ac:dyDescent="0.25">
      <c r="F7397" s="15"/>
    </row>
    <row r="7398" spans="6:6" x14ac:dyDescent="0.25">
      <c r="F7398" s="15"/>
    </row>
    <row r="7399" spans="6:6" x14ac:dyDescent="0.25">
      <c r="F7399" s="15"/>
    </row>
    <row r="7400" spans="6:6" x14ac:dyDescent="0.25">
      <c r="F7400" s="15"/>
    </row>
    <row r="7401" spans="6:6" x14ac:dyDescent="0.25">
      <c r="F7401" s="15"/>
    </row>
    <row r="7402" spans="6:6" x14ac:dyDescent="0.25">
      <c r="F7402" s="15"/>
    </row>
    <row r="7403" spans="6:6" x14ac:dyDescent="0.25">
      <c r="F7403" s="15"/>
    </row>
    <row r="7404" spans="6:6" x14ac:dyDescent="0.25">
      <c r="F7404" s="15"/>
    </row>
    <row r="7405" spans="6:6" x14ac:dyDescent="0.25">
      <c r="F7405" s="15"/>
    </row>
    <row r="7406" spans="6:6" x14ac:dyDescent="0.25">
      <c r="F7406" s="15"/>
    </row>
    <row r="7407" spans="6:6" x14ac:dyDescent="0.25">
      <c r="F7407" s="15"/>
    </row>
    <row r="7408" spans="6:6" x14ac:dyDescent="0.25">
      <c r="F7408" s="15"/>
    </row>
    <row r="7409" spans="6:6" x14ac:dyDescent="0.25">
      <c r="F7409" s="15"/>
    </row>
    <row r="7410" spans="6:6" x14ac:dyDescent="0.25">
      <c r="F7410" s="15"/>
    </row>
    <row r="7411" spans="6:6" x14ac:dyDescent="0.25">
      <c r="F7411" s="15"/>
    </row>
    <row r="7412" spans="6:6" x14ac:dyDescent="0.25">
      <c r="F7412" s="15"/>
    </row>
    <row r="7413" spans="6:6" x14ac:dyDescent="0.25">
      <c r="F7413" s="15"/>
    </row>
    <row r="7414" spans="6:6" x14ac:dyDescent="0.25">
      <c r="F7414" s="15"/>
    </row>
    <row r="7415" spans="6:6" x14ac:dyDescent="0.25">
      <c r="F7415" s="15"/>
    </row>
    <row r="7416" spans="6:6" x14ac:dyDescent="0.25">
      <c r="F7416" s="15"/>
    </row>
    <row r="7417" spans="6:6" x14ac:dyDescent="0.25">
      <c r="F7417" s="15"/>
    </row>
    <row r="7418" spans="6:6" x14ac:dyDescent="0.25">
      <c r="F7418" s="15"/>
    </row>
    <row r="7419" spans="6:6" x14ac:dyDescent="0.25">
      <c r="F7419" s="15"/>
    </row>
    <row r="7420" spans="6:6" x14ac:dyDescent="0.25">
      <c r="F7420" s="15"/>
    </row>
    <row r="7421" spans="6:6" x14ac:dyDescent="0.25">
      <c r="F7421" s="15"/>
    </row>
    <row r="7422" spans="6:6" x14ac:dyDescent="0.25">
      <c r="F7422" s="15"/>
    </row>
    <row r="7423" spans="6:6" x14ac:dyDescent="0.25">
      <c r="F7423" s="15"/>
    </row>
    <row r="7424" spans="6:6" x14ac:dyDescent="0.25">
      <c r="F7424" s="15"/>
    </row>
    <row r="7425" spans="6:6" x14ac:dyDescent="0.25">
      <c r="F7425" s="15"/>
    </row>
    <row r="7426" spans="6:6" x14ac:dyDescent="0.25">
      <c r="F7426" s="15"/>
    </row>
    <row r="7427" spans="6:6" x14ac:dyDescent="0.25">
      <c r="F7427" s="15"/>
    </row>
    <row r="7428" spans="6:6" x14ac:dyDescent="0.25">
      <c r="F7428" s="15"/>
    </row>
    <row r="7429" spans="6:6" x14ac:dyDescent="0.25">
      <c r="F7429" s="15"/>
    </row>
    <row r="7430" spans="6:6" x14ac:dyDescent="0.25">
      <c r="F7430" s="15"/>
    </row>
    <row r="7431" spans="6:6" x14ac:dyDescent="0.25">
      <c r="F7431" s="15"/>
    </row>
    <row r="7432" spans="6:6" x14ac:dyDescent="0.25">
      <c r="F7432" s="15"/>
    </row>
    <row r="7433" spans="6:6" x14ac:dyDescent="0.25">
      <c r="F7433" s="15"/>
    </row>
    <row r="7434" spans="6:6" x14ac:dyDescent="0.25">
      <c r="F7434" s="15"/>
    </row>
    <row r="7435" spans="6:6" x14ac:dyDescent="0.25">
      <c r="F7435" s="15"/>
    </row>
    <row r="7436" spans="6:6" x14ac:dyDescent="0.25">
      <c r="F7436" s="15"/>
    </row>
    <row r="7437" spans="6:6" x14ac:dyDescent="0.25">
      <c r="F7437" s="15"/>
    </row>
    <row r="7438" spans="6:6" x14ac:dyDescent="0.25">
      <c r="F7438" s="15"/>
    </row>
    <row r="7439" spans="6:6" x14ac:dyDescent="0.25">
      <c r="F7439" s="15"/>
    </row>
    <row r="7440" spans="6:6" x14ac:dyDescent="0.25">
      <c r="F7440" s="15"/>
    </row>
    <row r="7441" spans="6:6" x14ac:dyDescent="0.25">
      <c r="F7441" s="15"/>
    </row>
    <row r="7442" spans="6:6" x14ac:dyDescent="0.25">
      <c r="F7442" s="15"/>
    </row>
    <row r="7443" spans="6:6" x14ac:dyDescent="0.25">
      <c r="F7443" s="15"/>
    </row>
    <row r="7444" spans="6:6" x14ac:dyDescent="0.25">
      <c r="F7444" s="15"/>
    </row>
    <row r="7445" spans="6:6" x14ac:dyDescent="0.25">
      <c r="F7445" s="15"/>
    </row>
    <row r="7446" spans="6:6" x14ac:dyDescent="0.25">
      <c r="F7446" s="15"/>
    </row>
    <row r="7447" spans="6:6" x14ac:dyDescent="0.25">
      <c r="F7447" s="15"/>
    </row>
    <row r="7448" spans="6:6" x14ac:dyDescent="0.25">
      <c r="F7448" s="15"/>
    </row>
    <row r="7449" spans="6:6" x14ac:dyDescent="0.25">
      <c r="F7449" s="15"/>
    </row>
    <row r="7450" spans="6:6" x14ac:dyDescent="0.25">
      <c r="F7450" s="15"/>
    </row>
    <row r="7451" spans="6:6" x14ac:dyDescent="0.25">
      <c r="F7451" s="15"/>
    </row>
    <row r="7452" spans="6:6" x14ac:dyDescent="0.25">
      <c r="F7452" s="15"/>
    </row>
    <row r="7453" spans="6:6" x14ac:dyDescent="0.25">
      <c r="F7453" s="15"/>
    </row>
    <row r="7454" spans="6:6" x14ac:dyDescent="0.25">
      <c r="F7454" s="15"/>
    </row>
    <row r="7455" spans="6:6" x14ac:dyDescent="0.25">
      <c r="F7455" s="15"/>
    </row>
    <row r="7456" spans="6:6" x14ac:dyDescent="0.25">
      <c r="F7456" s="15"/>
    </row>
    <row r="7457" spans="6:6" x14ac:dyDescent="0.25">
      <c r="F7457" s="15"/>
    </row>
    <row r="7458" spans="6:6" x14ac:dyDescent="0.25">
      <c r="F7458" s="15"/>
    </row>
    <row r="7459" spans="6:6" x14ac:dyDescent="0.25">
      <c r="F7459" s="15"/>
    </row>
    <row r="7460" spans="6:6" x14ac:dyDescent="0.25">
      <c r="F7460" s="15"/>
    </row>
    <row r="7461" spans="6:6" x14ac:dyDescent="0.25">
      <c r="F7461" s="15"/>
    </row>
    <row r="7462" spans="6:6" x14ac:dyDescent="0.25">
      <c r="F7462" s="15"/>
    </row>
    <row r="7463" spans="6:6" x14ac:dyDescent="0.25">
      <c r="F7463" s="15"/>
    </row>
    <row r="7464" spans="6:6" x14ac:dyDescent="0.25">
      <c r="F7464" s="15"/>
    </row>
    <row r="7465" spans="6:6" x14ac:dyDescent="0.25">
      <c r="F7465" s="15"/>
    </row>
    <row r="7466" spans="6:6" x14ac:dyDescent="0.25">
      <c r="F7466" s="15"/>
    </row>
    <row r="7467" spans="6:6" x14ac:dyDescent="0.25">
      <c r="F7467" s="15"/>
    </row>
    <row r="7468" spans="6:6" x14ac:dyDescent="0.25">
      <c r="F7468" s="15"/>
    </row>
    <row r="7469" spans="6:6" x14ac:dyDescent="0.25">
      <c r="F7469" s="15"/>
    </row>
    <row r="7470" spans="6:6" x14ac:dyDescent="0.25">
      <c r="F7470" s="15"/>
    </row>
    <row r="7471" spans="6:6" x14ac:dyDescent="0.25">
      <c r="F7471" s="15"/>
    </row>
    <row r="7472" spans="6:6" x14ac:dyDescent="0.25">
      <c r="F7472" s="15"/>
    </row>
    <row r="7473" spans="6:6" x14ac:dyDescent="0.25">
      <c r="F7473" s="15"/>
    </row>
    <row r="7474" spans="6:6" x14ac:dyDescent="0.25">
      <c r="F7474" s="15"/>
    </row>
    <row r="7475" spans="6:6" x14ac:dyDescent="0.25">
      <c r="F7475" s="15"/>
    </row>
    <row r="7476" spans="6:6" x14ac:dyDescent="0.25">
      <c r="F7476" s="15"/>
    </row>
    <row r="7477" spans="6:6" x14ac:dyDescent="0.25">
      <c r="F7477" s="15"/>
    </row>
    <row r="7478" spans="6:6" x14ac:dyDescent="0.25">
      <c r="F7478" s="15"/>
    </row>
    <row r="7479" spans="6:6" x14ac:dyDescent="0.25">
      <c r="F7479" s="15"/>
    </row>
    <row r="7480" spans="6:6" x14ac:dyDescent="0.25">
      <c r="F7480" s="15"/>
    </row>
    <row r="7481" spans="6:6" x14ac:dyDescent="0.25">
      <c r="F7481" s="15"/>
    </row>
    <row r="7482" spans="6:6" x14ac:dyDescent="0.25">
      <c r="F7482" s="15"/>
    </row>
    <row r="7483" spans="6:6" x14ac:dyDescent="0.25">
      <c r="F7483" s="15"/>
    </row>
    <row r="7484" spans="6:6" x14ac:dyDescent="0.25">
      <c r="F7484" s="15"/>
    </row>
    <row r="7485" spans="6:6" x14ac:dyDescent="0.25">
      <c r="F7485" s="15"/>
    </row>
    <row r="7486" spans="6:6" x14ac:dyDescent="0.25">
      <c r="F7486" s="15"/>
    </row>
    <row r="7487" spans="6:6" x14ac:dyDescent="0.25">
      <c r="F7487" s="15"/>
    </row>
    <row r="7488" spans="6:6" x14ac:dyDescent="0.25">
      <c r="F7488" s="15"/>
    </row>
    <row r="7489" spans="6:6" x14ac:dyDescent="0.25">
      <c r="F7489" s="15"/>
    </row>
    <row r="7490" spans="6:6" x14ac:dyDescent="0.25">
      <c r="F7490" s="15"/>
    </row>
    <row r="7491" spans="6:6" x14ac:dyDescent="0.25">
      <c r="F7491" s="15"/>
    </row>
    <row r="7492" spans="6:6" x14ac:dyDescent="0.25">
      <c r="F7492" s="15"/>
    </row>
    <row r="7493" spans="6:6" x14ac:dyDescent="0.25">
      <c r="F7493" s="15"/>
    </row>
    <row r="7494" spans="6:6" x14ac:dyDescent="0.25">
      <c r="F7494" s="15"/>
    </row>
    <row r="7495" spans="6:6" x14ac:dyDescent="0.25">
      <c r="F7495" s="15"/>
    </row>
    <row r="7496" spans="6:6" x14ac:dyDescent="0.25">
      <c r="F7496" s="15"/>
    </row>
    <row r="7497" spans="6:6" x14ac:dyDescent="0.25">
      <c r="F7497" s="15"/>
    </row>
    <row r="7498" spans="6:6" x14ac:dyDescent="0.25">
      <c r="F7498" s="15"/>
    </row>
    <row r="7499" spans="6:6" x14ac:dyDescent="0.25">
      <c r="F7499" s="15"/>
    </row>
    <row r="7500" spans="6:6" x14ac:dyDescent="0.25">
      <c r="F7500" s="15"/>
    </row>
    <row r="7501" spans="6:6" x14ac:dyDescent="0.25">
      <c r="F7501" s="15"/>
    </row>
    <row r="7502" spans="6:6" x14ac:dyDescent="0.25">
      <c r="F7502" s="15"/>
    </row>
    <row r="7503" spans="6:6" x14ac:dyDescent="0.25">
      <c r="F7503" s="15"/>
    </row>
    <row r="7504" spans="6:6" x14ac:dyDescent="0.25">
      <c r="F7504" s="15"/>
    </row>
    <row r="7505" spans="6:6" x14ac:dyDescent="0.25">
      <c r="F7505" s="15"/>
    </row>
    <row r="7506" spans="6:6" x14ac:dyDescent="0.25">
      <c r="F7506" s="15"/>
    </row>
    <row r="7507" spans="6:6" x14ac:dyDescent="0.25">
      <c r="F7507" s="15"/>
    </row>
    <row r="7508" spans="6:6" x14ac:dyDescent="0.25">
      <c r="F7508" s="15"/>
    </row>
    <row r="7509" spans="6:6" x14ac:dyDescent="0.25">
      <c r="F7509" s="15"/>
    </row>
    <row r="7510" spans="6:6" x14ac:dyDescent="0.25">
      <c r="F7510" s="15"/>
    </row>
    <row r="7511" spans="6:6" x14ac:dyDescent="0.25">
      <c r="F7511" s="15"/>
    </row>
    <row r="7512" spans="6:6" x14ac:dyDescent="0.25">
      <c r="F7512" s="15"/>
    </row>
    <row r="7513" spans="6:6" x14ac:dyDescent="0.25">
      <c r="F7513" s="15"/>
    </row>
    <row r="7514" spans="6:6" x14ac:dyDescent="0.25">
      <c r="F7514" s="15"/>
    </row>
    <row r="7515" spans="6:6" x14ac:dyDescent="0.25">
      <c r="F7515" s="15"/>
    </row>
    <row r="7516" spans="6:6" x14ac:dyDescent="0.25">
      <c r="F7516" s="15"/>
    </row>
    <row r="7517" spans="6:6" x14ac:dyDescent="0.25">
      <c r="F7517" s="15"/>
    </row>
    <row r="7518" spans="6:6" x14ac:dyDescent="0.25">
      <c r="F7518" s="15"/>
    </row>
    <row r="7519" spans="6:6" x14ac:dyDescent="0.25">
      <c r="F7519" s="15"/>
    </row>
    <row r="7520" spans="6:6" x14ac:dyDescent="0.25">
      <c r="F7520" s="15"/>
    </row>
    <row r="7521" spans="6:6" x14ac:dyDescent="0.25">
      <c r="F7521" s="15"/>
    </row>
    <row r="7522" spans="6:6" x14ac:dyDescent="0.25">
      <c r="F7522" s="15"/>
    </row>
    <row r="7523" spans="6:6" x14ac:dyDescent="0.25">
      <c r="F7523" s="15"/>
    </row>
    <row r="7524" spans="6:6" x14ac:dyDescent="0.25">
      <c r="F7524" s="15"/>
    </row>
    <row r="7525" spans="6:6" x14ac:dyDescent="0.25">
      <c r="F7525" s="15"/>
    </row>
    <row r="7526" spans="6:6" x14ac:dyDescent="0.25">
      <c r="F7526" s="15"/>
    </row>
    <row r="7527" spans="6:6" x14ac:dyDescent="0.25">
      <c r="F7527" s="15"/>
    </row>
    <row r="7528" spans="6:6" x14ac:dyDescent="0.25">
      <c r="F7528" s="15"/>
    </row>
    <row r="7529" spans="6:6" x14ac:dyDescent="0.25">
      <c r="F7529" s="15"/>
    </row>
    <row r="7530" spans="6:6" x14ac:dyDescent="0.25">
      <c r="F7530" s="15"/>
    </row>
    <row r="7531" spans="6:6" x14ac:dyDescent="0.25">
      <c r="F7531" s="15"/>
    </row>
    <row r="7532" spans="6:6" x14ac:dyDescent="0.25">
      <c r="F7532" s="15"/>
    </row>
    <row r="7533" spans="6:6" x14ac:dyDescent="0.25">
      <c r="F7533" s="15"/>
    </row>
    <row r="7534" spans="6:6" x14ac:dyDescent="0.25">
      <c r="F7534" s="15"/>
    </row>
    <row r="7535" spans="6:6" x14ac:dyDescent="0.25">
      <c r="F7535" s="15"/>
    </row>
    <row r="7536" spans="6:6" x14ac:dyDescent="0.25">
      <c r="F7536" s="15"/>
    </row>
    <row r="7537" spans="6:6" x14ac:dyDescent="0.25">
      <c r="F7537" s="15"/>
    </row>
    <row r="7538" spans="6:6" x14ac:dyDescent="0.25">
      <c r="F7538" s="15"/>
    </row>
    <row r="7539" spans="6:6" x14ac:dyDescent="0.25">
      <c r="F7539" s="15"/>
    </row>
    <row r="7540" spans="6:6" x14ac:dyDescent="0.25">
      <c r="F7540" s="15"/>
    </row>
    <row r="7541" spans="6:6" x14ac:dyDescent="0.25">
      <c r="F7541" s="15"/>
    </row>
    <row r="7542" spans="6:6" x14ac:dyDescent="0.25">
      <c r="F7542" s="15"/>
    </row>
    <row r="7543" spans="6:6" x14ac:dyDescent="0.25">
      <c r="F7543" s="15"/>
    </row>
    <row r="7544" spans="6:6" x14ac:dyDescent="0.25">
      <c r="F7544" s="15"/>
    </row>
    <row r="7545" spans="6:6" x14ac:dyDescent="0.25">
      <c r="F7545" s="15"/>
    </row>
    <row r="7546" spans="6:6" x14ac:dyDescent="0.25">
      <c r="F7546" s="15"/>
    </row>
    <row r="7547" spans="6:6" x14ac:dyDescent="0.25">
      <c r="F7547" s="15"/>
    </row>
    <row r="7548" spans="6:6" x14ac:dyDescent="0.25">
      <c r="F7548" s="15"/>
    </row>
    <row r="7549" spans="6:6" x14ac:dyDescent="0.25">
      <c r="F7549" s="15"/>
    </row>
    <row r="7550" spans="6:6" x14ac:dyDescent="0.25">
      <c r="F7550" s="15"/>
    </row>
    <row r="7551" spans="6:6" x14ac:dyDescent="0.25">
      <c r="F7551" s="15"/>
    </row>
    <row r="7552" spans="6:6" x14ac:dyDescent="0.25">
      <c r="F7552" s="15"/>
    </row>
    <row r="7553" spans="6:6" x14ac:dyDescent="0.25">
      <c r="F7553" s="15"/>
    </row>
    <row r="7554" spans="6:6" x14ac:dyDescent="0.25">
      <c r="F7554" s="15"/>
    </row>
    <row r="7555" spans="6:6" x14ac:dyDescent="0.25">
      <c r="F7555" s="15"/>
    </row>
    <row r="7556" spans="6:6" x14ac:dyDescent="0.25">
      <c r="F7556" s="15"/>
    </row>
    <row r="7557" spans="6:6" x14ac:dyDescent="0.25">
      <c r="F7557" s="15"/>
    </row>
    <row r="7558" spans="6:6" x14ac:dyDescent="0.25">
      <c r="F7558" s="15"/>
    </row>
    <row r="7559" spans="6:6" x14ac:dyDescent="0.25">
      <c r="F7559" s="15"/>
    </row>
    <row r="7560" spans="6:6" x14ac:dyDescent="0.25">
      <c r="F7560" s="15"/>
    </row>
    <row r="7561" spans="6:6" x14ac:dyDescent="0.25">
      <c r="F7561" s="15"/>
    </row>
    <row r="7562" spans="6:6" x14ac:dyDescent="0.25">
      <c r="F7562" s="15"/>
    </row>
    <row r="7563" spans="6:6" x14ac:dyDescent="0.25">
      <c r="F7563" s="15"/>
    </row>
    <row r="7564" spans="6:6" x14ac:dyDescent="0.25">
      <c r="F7564" s="15"/>
    </row>
    <row r="7565" spans="6:6" x14ac:dyDescent="0.25">
      <c r="F7565" s="15"/>
    </row>
    <row r="7566" spans="6:6" x14ac:dyDescent="0.25">
      <c r="F7566" s="15"/>
    </row>
    <row r="7567" spans="6:6" x14ac:dyDescent="0.25">
      <c r="F7567" s="15"/>
    </row>
    <row r="7568" spans="6:6" x14ac:dyDescent="0.25">
      <c r="F7568" s="15"/>
    </row>
    <row r="7569" spans="6:6" x14ac:dyDescent="0.25">
      <c r="F7569" s="15"/>
    </row>
    <row r="7570" spans="6:6" x14ac:dyDescent="0.25">
      <c r="F7570" s="15"/>
    </row>
    <row r="7571" spans="6:6" x14ac:dyDescent="0.25">
      <c r="F7571" s="15"/>
    </row>
    <row r="7572" spans="6:6" x14ac:dyDescent="0.25">
      <c r="F7572" s="15"/>
    </row>
    <row r="7573" spans="6:6" x14ac:dyDescent="0.25">
      <c r="F7573" s="15"/>
    </row>
    <row r="7574" spans="6:6" x14ac:dyDescent="0.25">
      <c r="F7574" s="15"/>
    </row>
    <row r="7575" spans="6:6" x14ac:dyDescent="0.25">
      <c r="F7575" s="15"/>
    </row>
    <row r="7576" spans="6:6" x14ac:dyDescent="0.25">
      <c r="F7576" s="15"/>
    </row>
    <row r="7577" spans="6:6" x14ac:dyDescent="0.25">
      <c r="F7577" s="15"/>
    </row>
    <row r="7578" spans="6:6" x14ac:dyDescent="0.25">
      <c r="F7578" s="15"/>
    </row>
    <row r="7579" spans="6:6" x14ac:dyDescent="0.25">
      <c r="F7579" s="15"/>
    </row>
    <row r="7580" spans="6:6" x14ac:dyDescent="0.25">
      <c r="F7580" s="15"/>
    </row>
    <row r="7581" spans="6:6" x14ac:dyDescent="0.25">
      <c r="F7581" s="15"/>
    </row>
    <row r="7582" spans="6:6" x14ac:dyDescent="0.25">
      <c r="F7582" s="15"/>
    </row>
    <row r="7583" spans="6:6" x14ac:dyDescent="0.25">
      <c r="F7583" s="15"/>
    </row>
    <row r="7584" spans="6:6" x14ac:dyDescent="0.25">
      <c r="F7584" s="15"/>
    </row>
    <row r="7585" spans="6:6" x14ac:dyDescent="0.25">
      <c r="F7585" s="15"/>
    </row>
    <row r="7586" spans="6:6" x14ac:dyDescent="0.25">
      <c r="F7586" s="15"/>
    </row>
    <row r="7587" spans="6:6" x14ac:dyDescent="0.25">
      <c r="F7587" s="15"/>
    </row>
    <row r="7588" spans="6:6" x14ac:dyDescent="0.25">
      <c r="F7588" s="15"/>
    </row>
    <row r="7589" spans="6:6" x14ac:dyDescent="0.25">
      <c r="F7589" s="15"/>
    </row>
    <row r="7590" spans="6:6" x14ac:dyDescent="0.25">
      <c r="F7590" s="15"/>
    </row>
    <row r="7591" spans="6:6" x14ac:dyDescent="0.25">
      <c r="F7591" s="15"/>
    </row>
    <row r="7592" spans="6:6" x14ac:dyDescent="0.25">
      <c r="F7592" s="15"/>
    </row>
    <row r="7593" spans="6:6" x14ac:dyDescent="0.25">
      <c r="F7593" s="15"/>
    </row>
    <row r="7594" spans="6:6" x14ac:dyDescent="0.25">
      <c r="F7594" s="15"/>
    </row>
    <row r="7595" spans="6:6" x14ac:dyDescent="0.25">
      <c r="F7595" s="15"/>
    </row>
    <row r="7596" spans="6:6" x14ac:dyDescent="0.25">
      <c r="F7596" s="15"/>
    </row>
    <row r="7597" spans="6:6" x14ac:dyDescent="0.25">
      <c r="F7597" s="15"/>
    </row>
    <row r="7598" spans="6:6" x14ac:dyDescent="0.25">
      <c r="F7598" s="15"/>
    </row>
    <row r="7599" spans="6:6" x14ac:dyDescent="0.25">
      <c r="F7599" s="15"/>
    </row>
    <row r="7600" spans="6:6" x14ac:dyDescent="0.25">
      <c r="F7600" s="15"/>
    </row>
    <row r="7601" spans="6:6" x14ac:dyDescent="0.25">
      <c r="F7601" s="15"/>
    </row>
    <row r="7602" spans="6:6" x14ac:dyDescent="0.25">
      <c r="F7602" s="15"/>
    </row>
    <row r="7603" spans="6:6" x14ac:dyDescent="0.25">
      <c r="F7603" s="15"/>
    </row>
    <row r="7604" spans="6:6" x14ac:dyDescent="0.25">
      <c r="F7604" s="15"/>
    </row>
    <row r="7605" spans="6:6" x14ac:dyDescent="0.25">
      <c r="F7605" s="15"/>
    </row>
    <row r="7606" spans="6:6" x14ac:dyDescent="0.25">
      <c r="F7606" s="15"/>
    </row>
    <row r="7607" spans="6:6" x14ac:dyDescent="0.25">
      <c r="F7607" s="15"/>
    </row>
    <row r="7608" spans="6:6" x14ac:dyDescent="0.25">
      <c r="F7608" s="15"/>
    </row>
    <row r="7609" spans="6:6" x14ac:dyDescent="0.25">
      <c r="F7609" s="15"/>
    </row>
    <row r="7610" spans="6:6" x14ac:dyDescent="0.25">
      <c r="F7610" s="15"/>
    </row>
    <row r="7611" spans="6:6" x14ac:dyDescent="0.25">
      <c r="F7611" s="15"/>
    </row>
    <row r="7612" spans="6:6" x14ac:dyDescent="0.25">
      <c r="F7612" s="15"/>
    </row>
    <row r="7613" spans="6:6" x14ac:dyDescent="0.25">
      <c r="F7613" s="15"/>
    </row>
    <row r="7614" spans="6:6" x14ac:dyDescent="0.25">
      <c r="F7614" s="15"/>
    </row>
    <row r="7615" spans="6:6" x14ac:dyDescent="0.25">
      <c r="F7615" s="15"/>
    </row>
    <row r="7616" spans="6:6" x14ac:dyDescent="0.25">
      <c r="F7616" s="15"/>
    </row>
    <row r="7617" spans="6:6" x14ac:dyDescent="0.25">
      <c r="F7617" s="15"/>
    </row>
    <row r="7618" spans="6:6" x14ac:dyDescent="0.25">
      <c r="F7618" s="15"/>
    </row>
    <row r="7619" spans="6:6" x14ac:dyDescent="0.25">
      <c r="F7619" s="15"/>
    </row>
    <row r="7620" spans="6:6" x14ac:dyDescent="0.25">
      <c r="F7620" s="15"/>
    </row>
    <row r="7621" spans="6:6" x14ac:dyDescent="0.25">
      <c r="F7621" s="15"/>
    </row>
    <row r="7622" spans="6:6" x14ac:dyDescent="0.25">
      <c r="F7622" s="15"/>
    </row>
    <row r="7623" spans="6:6" x14ac:dyDescent="0.25">
      <c r="F7623" s="15"/>
    </row>
    <row r="7624" spans="6:6" x14ac:dyDescent="0.25">
      <c r="F7624" s="15"/>
    </row>
    <row r="7625" spans="6:6" x14ac:dyDescent="0.25">
      <c r="F7625" s="15"/>
    </row>
    <row r="7626" spans="6:6" x14ac:dyDescent="0.25">
      <c r="F7626" s="15"/>
    </row>
    <row r="7627" spans="6:6" x14ac:dyDescent="0.25">
      <c r="F7627" s="15"/>
    </row>
    <row r="7628" spans="6:6" x14ac:dyDescent="0.25">
      <c r="F7628" s="15"/>
    </row>
    <row r="7629" spans="6:6" x14ac:dyDescent="0.25">
      <c r="F7629" s="15"/>
    </row>
    <row r="7630" spans="6:6" x14ac:dyDescent="0.25">
      <c r="F7630" s="15"/>
    </row>
    <row r="7631" spans="6:6" x14ac:dyDescent="0.25">
      <c r="F7631" s="15"/>
    </row>
    <row r="7632" spans="6:6" x14ac:dyDescent="0.25">
      <c r="F7632" s="15"/>
    </row>
    <row r="7633" spans="6:6" x14ac:dyDescent="0.25">
      <c r="F7633" s="15"/>
    </row>
    <row r="7634" spans="6:6" x14ac:dyDescent="0.25">
      <c r="F7634" s="15"/>
    </row>
    <row r="7635" spans="6:6" x14ac:dyDescent="0.25">
      <c r="F7635" s="15"/>
    </row>
    <row r="7636" spans="6:6" x14ac:dyDescent="0.25">
      <c r="F7636" s="15"/>
    </row>
    <row r="7637" spans="6:6" x14ac:dyDescent="0.25">
      <c r="F7637" s="15"/>
    </row>
    <row r="7638" spans="6:6" x14ac:dyDescent="0.25">
      <c r="F7638" s="15"/>
    </row>
    <row r="7639" spans="6:6" x14ac:dyDescent="0.25">
      <c r="F7639" s="15"/>
    </row>
    <row r="7640" spans="6:6" x14ac:dyDescent="0.25">
      <c r="F7640" s="15"/>
    </row>
    <row r="7641" spans="6:6" x14ac:dyDescent="0.25">
      <c r="F7641" s="15"/>
    </row>
    <row r="7642" spans="6:6" x14ac:dyDescent="0.25">
      <c r="F7642" s="15"/>
    </row>
    <row r="7643" spans="6:6" x14ac:dyDescent="0.25">
      <c r="F7643" s="15"/>
    </row>
    <row r="7644" spans="6:6" x14ac:dyDescent="0.25">
      <c r="F7644" s="15"/>
    </row>
    <row r="7645" spans="6:6" x14ac:dyDescent="0.25">
      <c r="F7645" s="15"/>
    </row>
    <row r="7646" spans="6:6" x14ac:dyDescent="0.25">
      <c r="F7646" s="15"/>
    </row>
    <row r="7647" spans="6:6" x14ac:dyDescent="0.25">
      <c r="F7647" s="15"/>
    </row>
    <row r="7648" spans="6:6" x14ac:dyDescent="0.25">
      <c r="F7648" s="15"/>
    </row>
    <row r="7649" spans="6:6" x14ac:dyDescent="0.25">
      <c r="F7649" s="15"/>
    </row>
    <row r="7650" spans="6:6" x14ac:dyDescent="0.25">
      <c r="F7650" s="15"/>
    </row>
    <row r="7651" spans="6:6" x14ac:dyDescent="0.25">
      <c r="F7651" s="15"/>
    </row>
    <row r="7652" spans="6:6" x14ac:dyDescent="0.25">
      <c r="F7652" s="15"/>
    </row>
    <row r="7653" spans="6:6" x14ac:dyDescent="0.25">
      <c r="F7653" s="15"/>
    </row>
    <row r="7654" spans="6:6" x14ac:dyDescent="0.25">
      <c r="F7654" s="15"/>
    </row>
    <row r="7655" spans="6:6" x14ac:dyDescent="0.25">
      <c r="F7655" s="15"/>
    </row>
    <row r="7656" spans="6:6" x14ac:dyDescent="0.25">
      <c r="F7656" s="15"/>
    </row>
    <row r="7657" spans="6:6" x14ac:dyDescent="0.25">
      <c r="F7657" s="15"/>
    </row>
    <row r="7658" spans="6:6" x14ac:dyDescent="0.25">
      <c r="F7658" s="15"/>
    </row>
    <row r="7659" spans="6:6" x14ac:dyDescent="0.25">
      <c r="F7659" s="15"/>
    </row>
    <row r="7660" spans="6:6" x14ac:dyDescent="0.25">
      <c r="F7660" s="15"/>
    </row>
    <row r="7661" spans="6:6" x14ac:dyDescent="0.25">
      <c r="F7661" s="15"/>
    </row>
    <row r="7662" spans="6:6" x14ac:dyDescent="0.25">
      <c r="F7662" s="15"/>
    </row>
    <row r="7663" spans="6:6" x14ac:dyDescent="0.25">
      <c r="F7663" s="15"/>
    </row>
    <row r="7664" spans="6:6" x14ac:dyDescent="0.25">
      <c r="F7664" s="15"/>
    </row>
    <row r="7665" spans="6:6" x14ac:dyDescent="0.25">
      <c r="F7665" s="15"/>
    </row>
    <row r="7666" spans="6:6" x14ac:dyDescent="0.25">
      <c r="F7666" s="15"/>
    </row>
    <row r="7667" spans="6:6" x14ac:dyDescent="0.25">
      <c r="F7667" s="15"/>
    </row>
    <row r="7668" spans="6:6" x14ac:dyDescent="0.25">
      <c r="F7668" s="15"/>
    </row>
    <row r="7669" spans="6:6" x14ac:dyDescent="0.25">
      <c r="F7669" s="15"/>
    </row>
    <row r="7670" spans="6:6" x14ac:dyDescent="0.25">
      <c r="F7670" s="15"/>
    </row>
    <row r="7671" spans="6:6" x14ac:dyDescent="0.25">
      <c r="F7671" s="15"/>
    </row>
    <row r="7672" spans="6:6" x14ac:dyDescent="0.25">
      <c r="F7672" s="15"/>
    </row>
    <row r="7673" spans="6:6" x14ac:dyDescent="0.25">
      <c r="F7673" s="15"/>
    </row>
    <row r="7674" spans="6:6" x14ac:dyDescent="0.25">
      <c r="F7674" s="15"/>
    </row>
    <row r="7675" spans="6:6" x14ac:dyDescent="0.25">
      <c r="F7675" s="15"/>
    </row>
    <row r="7676" spans="6:6" x14ac:dyDescent="0.25">
      <c r="F7676" s="15"/>
    </row>
    <row r="7677" spans="6:6" x14ac:dyDescent="0.25">
      <c r="F7677" s="15"/>
    </row>
    <row r="7678" spans="6:6" x14ac:dyDescent="0.25">
      <c r="F7678" s="15"/>
    </row>
    <row r="7679" spans="6:6" x14ac:dyDescent="0.25">
      <c r="F7679" s="15"/>
    </row>
    <row r="7680" spans="6:6" x14ac:dyDescent="0.25">
      <c r="F7680" s="15"/>
    </row>
    <row r="7681" spans="6:6" x14ac:dyDescent="0.25">
      <c r="F7681" s="15"/>
    </row>
    <row r="7682" spans="6:6" x14ac:dyDescent="0.25">
      <c r="F7682" s="15"/>
    </row>
    <row r="7683" spans="6:6" x14ac:dyDescent="0.25">
      <c r="F7683" s="15"/>
    </row>
    <row r="7684" spans="6:6" x14ac:dyDescent="0.25">
      <c r="F7684" s="15"/>
    </row>
    <row r="7685" spans="6:6" x14ac:dyDescent="0.25">
      <c r="F7685" s="15"/>
    </row>
    <row r="7686" spans="6:6" x14ac:dyDescent="0.25">
      <c r="F7686" s="15"/>
    </row>
    <row r="7687" spans="6:6" x14ac:dyDescent="0.25">
      <c r="F7687" s="15"/>
    </row>
    <row r="7688" spans="6:6" x14ac:dyDescent="0.25">
      <c r="F7688" s="15"/>
    </row>
    <row r="7689" spans="6:6" x14ac:dyDescent="0.25">
      <c r="F7689" s="15"/>
    </row>
    <row r="7690" spans="6:6" x14ac:dyDescent="0.25">
      <c r="F7690" s="15"/>
    </row>
    <row r="7691" spans="6:6" x14ac:dyDescent="0.25">
      <c r="F7691" s="15"/>
    </row>
    <row r="7692" spans="6:6" x14ac:dyDescent="0.25">
      <c r="F7692" s="15"/>
    </row>
    <row r="7693" spans="6:6" x14ac:dyDescent="0.25">
      <c r="F7693" s="15"/>
    </row>
    <row r="7694" spans="6:6" x14ac:dyDescent="0.25">
      <c r="F7694" s="15"/>
    </row>
    <row r="7695" spans="6:6" x14ac:dyDescent="0.25">
      <c r="F7695" s="15"/>
    </row>
    <row r="7696" spans="6:6" x14ac:dyDescent="0.25">
      <c r="F7696" s="15"/>
    </row>
    <row r="7697" spans="6:6" x14ac:dyDescent="0.25">
      <c r="F7697" s="15"/>
    </row>
    <row r="7698" spans="6:6" x14ac:dyDescent="0.25">
      <c r="F7698" s="15"/>
    </row>
    <row r="7699" spans="6:6" x14ac:dyDescent="0.25">
      <c r="F7699" s="15"/>
    </row>
    <row r="7700" spans="6:6" x14ac:dyDescent="0.25">
      <c r="F7700" s="15"/>
    </row>
    <row r="7701" spans="6:6" x14ac:dyDescent="0.25">
      <c r="F7701" s="15"/>
    </row>
    <row r="7702" spans="6:6" x14ac:dyDescent="0.25">
      <c r="F7702" s="15"/>
    </row>
    <row r="7703" spans="6:6" x14ac:dyDescent="0.25">
      <c r="F7703" s="15"/>
    </row>
    <row r="7704" spans="6:6" x14ac:dyDescent="0.25">
      <c r="F7704" s="15"/>
    </row>
    <row r="7705" spans="6:6" x14ac:dyDescent="0.25">
      <c r="F7705" s="15"/>
    </row>
    <row r="7706" spans="6:6" x14ac:dyDescent="0.25">
      <c r="F7706" s="15"/>
    </row>
    <row r="7707" spans="6:6" x14ac:dyDescent="0.25">
      <c r="F7707" s="15"/>
    </row>
    <row r="7708" spans="6:6" x14ac:dyDescent="0.25">
      <c r="F7708" s="15"/>
    </row>
    <row r="7709" spans="6:6" x14ac:dyDescent="0.25">
      <c r="F7709" s="15"/>
    </row>
    <row r="7710" spans="6:6" x14ac:dyDescent="0.25">
      <c r="F7710" s="15"/>
    </row>
    <row r="7711" spans="6:6" x14ac:dyDescent="0.25">
      <c r="F7711" s="15"/>
    </row>
    <row r="7712" spans="6:6" x14ac:dyDescent="0.25">
      <c r="F7712" s="15"/>
    </row>
    <row r="7713" spans="6:6" x14ac:dyDescent="0.25">
      <c r="F7713" s="15"/>
    </row>
    <row r="7714" spans="6:6" x14ac:dyDescent="0.25">
      <c r="F7714" s="15"/>
    </row>
    <row r="7715" spans="6:6" x14ac:dyDescent="0.25">
      <c r="F7715" s="15"/>
    </row>
    <row r="7716" spans="6:6" x14ac:dyDescent="0.25">
      <c r="F7716" s="15"/>
    </row>
    <row r="7717" spans="6:6" x14ac:dyDescent="0.25">
      <c r="F7717" s="15"/>
    </row>
    <row r="7718" spans="6:6" x14ac:dyDescent="0.25">
      <c r="F7718" s="15"/>
    </row>
    <row r="7719" spans="6:6" x14ac:dyDescent="0.25">
      <c r="F7719" s="15"/>
    </row>
    <row r="7720" spans="6:6" x14ac:dyDescent="0.25">
      <c r="F7720" s="15"/>
    </row>
    <row r="7721" spans="6:6" x14ac:dyDescent="0.25">
      <c r="F7721" s="15"/>
    </row>
    <row r="7722" spans="6:6" x14ac:dyDescent="0.25">
      <c r="F7722" s="15"/>
    </row>
    <row r="7723" spans="6:6" x14ac:dyDescent="0.25">
      <c r="F7723" s="15"/>
    </row>
    <row r="7724" spans="6:6" x14ac:dyDescent="0.25">
      <c r="F7724" s="15"/>
    </row>
    <row r="7725" spans="6:6" x14ac:dyDescent="0.25">
      <c r="F7725" s="15"/>
    </row>
    <row r="7726" spans="6:6" x14ac:dyDescent="0.25">
      <c r="F7726" s="15"/>
    </row>
    <row r="7727" spans="6:6" x14ac:dyDescent="0.25">
      <c r="F7727" s="15"/>
    </row>
    <row r="7728" spans="6:6" x14ac:dyDescent="0.25">
      <c r="F7728" s="15"/>
    </row>
    <row r="7729" spans="6:6" x14ac:dyDescent="0.25">
      <c r="F7729" s="15"/>
    </row>
    <row r="7730" spans="6:6" x14ac:dyDescent="0.25">
      <c r="F7730" s="15"/>
    </row>
    <row r="7731" spans="6:6" x14ac:dyDescent="0.25">
      <c r="F7731" s="15"/>
    </row>
    <row r="7732" spans="6:6" x14ac:dyDescent="0.25">
      <c r="F7732" s="15"/>
    </row>
    <row r="7733" spans="6:6" x14ac:dyDescent="0.25">
      <c r="F7733" s="15"/>
    </row>
    <row r="7734" spans="6:6" x14ac:dyDescent="0.25">
      <c r="F7734" s="15"/>
    </row>
    <row r="7735" spans="6:6" x14ac:dyDescent="0.25">
      <c r="F7735" s="15"/>
    </row>
    <row r="7736" spans="6:6" x14ac:dyDescent="0.25">
      <c r="F7736" s="15"/>
    </row>
    <row r="7737" spans="6:6" x14ac:dyDescent="0.25">
      <c r="F7737" s="15"/>
    </row>
    <row r="7738" spans="6:6" x14ac:dyDescent="0.25">
      <c r="F7738" s="15"/>
    </row>
    <row r="7739" spans="6:6" x14ac:dyDescent="0.25">
      <c r="F7739" s="15"/>
    </row>
    <row r="7740" spans="6:6" x14ac:dyDescent="0.25">
      <c r="F7740" s="15"/>
    </row>
    <row r="7741" spans="6:6" x14ac:dyDescent="0.25">
      <c r="F7741" s="15"/>
    </row>
    <row r="7742" spans="6:6" x14ac:dyDescent="0.25">
      <c r="F7742" s="15"/>
    </row>
    <row r="7743" spans="6:6" x14ac:dyDescent="0.25">
      <c r="F7743" s="15"/>
    </row>
    <row r="7744" spans="6:6" x14ac:dyDescent="0.25">
      <c r="F7744" s="15"/>
    </row>
    <row r="7745" spans="6:6" x14ac:dyDescent="0.25">
      <c r="F7745" s="15"/>
    </row>
    <row r="7746" spans="6:6" x14ac:dyDescent="0.25">
      <c r="F7746" s="15"/>
    </row>
    <row r="7747" spans="6:6" x14ac:dyDescent="0.25">
      <c r="F7747" s="15"/>
    </row>
    <row r="7748" spans="6:6" x14ac:dyDescent="0.25">
      <c r="F7748" s="15"/>
    </row>
    <row r="7749" spans="6:6" x14ac:dyDescent="0.25">
      <c r="F7749" s="15"/>
    </row>
    <row r="7750" spans="6:6" x14ac:dyDescent="0.25">
      <c r="F7750" s="15"/>
    </row>
    <row r="7751" spans="6:6" x14ac:dyDescent="0.25">
      <c r="F7751" s="15"/>
    </row>
    <row r="7752" spans="6:6" x14ac:dyDescent="0.25">
      <c r="F7752" s="15"/>
    </row>
    <row r="7753" spans="6:6" x14ac:dyDescent="0.25">
      <c r="F7753" s="15"/>
    </row>
    <row r="7754" spans="6:6" x14ac:dyDescent="0.25">
      <c r="F7754" s="15"/>
    </row>
    <row r="7755" spans="6:6" x14ac:dyDescent="0.25">
      <c r="F7755" s="15"/>
    </row>
    <row r="7756" spans="6:6" x14ac:dyDescent="0.25">
      <c r="F7756" s="15"/>
    </row>
    <row r="7757" spans="6:6" x14ac:dyDescent="0.25">
      <c r="F7757" s="15"/>
    </row>
    <row r="7758" spans="6:6" x14ac:dyDescent="0.25">
      <c r="F7758" s="15"/>
    </row>
    <row r="7759" spans="6:6" x14ac:dyDescent="0.25">
      <c r="F7759" s="15"/>
    </row>
    <row r="7760" spans="6:6" x14ac:dyDescent="0.25">
      <c r="F7760" s="15"/>
    </row>
    <row r="7761" spans="6:6" x14ac:dyDescent="0.25">
      <c r="F7761" s="15"/>
    </row>
    <row r="7762" spans="6:6" x14ac:dyDescent="0.25">
      <c r="F7762" s="15"/>
    </row>
    <row r="7763" spans="6:6" x14ac:dyDescent="0.25">
      <c r="F7763" s="15"/>
    </row>
    <row r="7764" spans="6:6" x14ac:dyDescent="0.25">
      <c r="F7764" s="15"/>
    </row>
    <row r="7765" spans="6:6" x14ac:dyDescent="0.25">
      <c r="F7765" s="15"/>
    </row>
    <row r="7766" spans="6:6" x14ac:dyDescent="0.25">
      <c r="F7766" s="15"/>
    </row>
    <row r="7767" spans="6:6" x14ac:dyDescent="0.25">
      <c r="F7767" s="15"/>
    </row>
    <row r="7768" spans="6:6" x14ac:dyDescent="0.25">
      <c r="F7768" s="15"/>
    </row>
    <row r="7769" spans="6:6" x14ac:dyDescent="0.25">
      <c r="F7769" s="15"/>
    </row>
    <row r="7770" spans="6:6" x14ac:dyDescent="0.25">
      <c r="F7770" s="15"/>
    </row>
    <row r="7771" spans="6:6" x14ac:dyDescent="0.25">
      <c r="F7771" s="15"/>
    </row>
    <row r="7772" spans="6:6" x14ac:dyDescent="0.25">
      <c r="F7772" s="15"/>
    </row>
    <row r="7773" spans="6:6" x14ac:dyDescent="0.25">
      <c r="F7773" s="15"/>
    </row>
    <row r="7774" spans="6:6" x14ac:dyDescent="0.25">
      <c r="F7774" s="15"/>
    </row>
    <row r="7775" spans="6:6" x14ac:dyDescent="0.25">
      <c r="F7775" s="15"/>
    </row>
    <row r="7776" spans="6:6" x14ac:dyDescent="0.25">
      <c r="F7776" s="15"/>
    </row>
    <row r="7777" spans="6:6" x14ac:dyDescent="0.25">
      <c r="F7777" s="15"/>
    </row>
    <row r="7778" spans="6:6" x14ac:dyDescent="0.25">
      <c r="F7778" s="15"/>
    </row>
    <row r="7779" spans="6:6" x14ac:dyDescent="0.25">
      <c r="F7779" s="15"/>
    </row>
    <row r="7780" spans="6:6" x14ac:dyDescent="0.25">
      <c r="F7780" s="15"/>
    </row>
    <row r="7781" spans="6:6" x14ac:dyDescent="0.25">
      <c r="F7781" s="15"/>
    </row>
    <row r="7782" spans="6:6" x14ac:dyDescent="0.25">
      <c r="F7782" s="15"/>
    </row>
    <row r="7783" spans="6:6" x14ac:dyDescent="0.25">
      <c r="F7783" s="15"/>
    </row>
    <row r="7784" spans="6:6" x14ac:dyDescent="0.25">
      <c r="F7784" s="15"/>
    </row>
    <row r="7785" spans="6:6" x14ac:dyDescent="0.25">
      <c r="F7785" s="15"/>
    </row>
    <row r="7786" spans="6:6" x14ac:dyDescent="0.25">
      <c r="F7786" s="15"/>
    </row>
    <row r="7787" spans="6:6" x14ac:dyDescent="0.25">
      <c r="F7787" s="15"/>
    </row>
    <row r="7788" spans="6:6" x14ac:dyDescent="0.25">
      <c r="F7788" s="15"/>
    </row>
    <row r="7789" spans="6:6" x14ac:dyDescent="0.25">
      <c r="F7789" s="15"/>
    </row>
    <row r="7790" spans="6:6" x14ac:dyDescent="0.25">
      <c r="F7790" s="15"/>
    </row>
    <row r="7791" spans="6:6" x14ac:dyDescent="0.25">
      <c r="F7791" s="15"/>
    </row>
    <row r="7792" spans="6:6" x14ac:dyDescent="0.25">
      <c r="F7792" s="15"/>
    </row>
    <row r="7793" spans="6:6" x14ac:dyDescent="0.25">
      <c r="F7793" s="15"/>
    </row>
    <row r="7794" spans="6:6" x14ac:dyDescent="0.25">
      <c r="F7794" s="15"/>
    </row>
    <row r="7795" spans="6:6" x14ac:dyDescent="0.25">
      <c r="F7795" s="15"/>
    </row>
    <row r="7796" spans="6:6" x14ac:dyDescent="0.25">
      <c r="F7796" s="15"/>
    </row>
    <row r="7797" spans="6:6" x14ac:dyDescent="0.25">
      <c r="F7797" s="15"/>
    </row>
    <row r="7798" spans="6:6" x14ac:dyDescent="0.25">
      <c r="F7798" s="15"/>
    </row>
    <row r="7799" spans="6:6" x14ac:dyDescent="0.25">
      <c r="F7799" s="15"/>
    </row>
    <row r="7800" spans="6:6" x14ac:dyDescent="0.25">
      <c r="F7800" s="15"/>
    </row>
    <row r="7801" spans="6:6" x14ac:dyDescent="0.25">
      <c r="F7801" s="15"/>
    </row>
    <row r="7802" spans="6:6" x14ac:dyDescent="0.25">
      <c r="F7802" s="15"/>
    </row>
    <row r="7803" spans="6:6" x14ac:dyDescent="0.25">
      <c r="F7803" s="15"/>
    </row>
    <row r="7804" spans="6:6" x14ac:dyDescent="0.25">
      <c r="F7804" s="15"/>
    </row>
    <row r="7805" spans="6:6" x14ac:dyDescent="0.25">
      <c r="F7805" s="15"/>
    </row>
    <row r="7806" spans="6:6" x14ac:dyDescent="0.25">
      <c r="F7806" s="15"/>
    </row>
    <row r="7807" spans="6:6" x14ac:dyDescent="0.25">
      <c r="F7807" s="15"/>
    </row>
    <row r="7808" spans="6:6" x14ac:dyDescent="0.25">
      <c r="F7808" s="15"/>
    </row>
    <row r="7809" spans="6:6" x14ac:dyDescent="0.25">
      <c r="F7809" s="15"/>
    </row>
    <row r="7810" spans="6:6" x14ac:dyDescent="0.25">
      <c r="F7810" s="15"/>
    </row>
    <row r="7811" spans="6:6" x14ac:dyDescent="0.25">
      <c r="F7811" s="15"/>
    </row>
    <row r="7812" spans="6:6" x14ac:dyDescent="0.25">
      <c r="F7812" s="15"/>
    </row>
    <row r="7813" spans="6:6" x14ac:dyDescent="0.25">
      <c r="F7813" s="15"/>
    </row>
    <row r="7814" spans="6:6" x14ac:dyDescent="0.25">
      <c r="F7814" s="15"/>
    </row>
    <row r="7815" spans="6:6" x14ac:dyDescent="0.25">
      <c r="F7815" s="15"/>
    </row>
    <row r="7816" spans="6:6" x14ac:dyDescent="0.25">
      <c r="F7816" s="15"/>
    </row>
    <row r="7817" spans="6:6" x14ac:dyDescent="0.25">
      <c r="F7817" s="15"/>
    </row>
    <row r="7818" spans="6:6" x14ac:dyDescent="0.25">
      <c r="F7818" s="15"/>
    </row>
    <row r="7819" spans="6:6" x14ac:dyDescent="0.25">
      <c r="F7819" s="15"/>
    </row>
    <row r="7820" spans="6:6" x14ac:dyDescent="0.25">
      <c r="F7820" s="15"/>
    </row>
    <row r="7821" spans="6:6" x14ac:dyDescent="0.25">
      <c r="F7821" s="15"/>
    </row>
    <row r="7822" spans="6:6" x14ac:dyDescent="0.25">
      <c r="F7822" s="15"/>
    </row>
    <row r="7823" spans="6:6" x14ac:dyDescent="0.25">
      <c r="F7823" s="15"/>
    </row>
    <row r="7824" spans="6:6" x14ac:dyDescent="0.25">
      <c r="F7824" s="15"/>
    </row>
    <row r="7825" spans="6:6" x14ac:dyDescent="0.25">
      <c r="F7825" s="15"/>
    </row>
    <row r="7826" spans="6:6" x14ac:dyDescent="0.25">
      <c r="F7826" s="15"/>
    </row>
    <row r="7827" spans="6:6" x14ac:dyDescent="0.25">
      <c r="F7827" s="15"/>
    </row>
    <row r="7828" spans="6:6" x14ac:dyDescent="0.25">
      <c r="F7828" s="15"/>
    </row>
    <row r="7829" spans="6:6" x14ac:dyDescent="0.25">
      <c r="F7829" s="15"/>
    </row>
    <row r="7830" spans="6:6" x14ac:dyDescent="0.25">
      <c r="F7830" s="15"/>
    </row>
    <row r="7831" spans="6:6" x14ac:dyDescent="0.25">
      <c r="F7831" s="15"/>
    </row>
    <row r="7832" spans="6:6" x14ac:dyDescent="0.25">
      <c r="F7832" s="15"/>
    </row>
    <row r="7833" spans="6:6" x14ac:dyDescent="0.25">
      <c r="F7833" s="15"/>
    </row>
    <row r="7834" spans="6:6" x14ac:dyDescent="0.25">
      <c r="F7834" s="15"/>
    </row>
    <row r="7835" spans="6:6" x14ac:dyDescent="0.25">
      <c r="F7835" s="15"/>
    </row>
    <row r="7836" spans="6:6" x14ac:dyDescent="0.25">
      <c r="F7836" s="15"/>
    </row>
    <row r="7837" spans="6:6" x14ac:dyDescent="0.25">
      <c r="F7837" s="15"/>
    </row>
    <row r="7838" spans="6:6" x14ac:dyDescent="0.25">
      <c r="F7838" s="15"/>
    </row>
    <row r="7839" spans="6:6" x14ac:dyDescent="0.25">
      <c r="F7839" s="15"/>
    </row>
    <row r="7840" spans="6:6" x14ac:dyDescent="0.25">
      <c r="F7840" s="15"/>
    </row>
    <row r="7841" spans="6:6" x14ac:dyDescent="0.25">
      <c r="F7841" s="15"/>
    </row>
    <row r="7842" spans="6:6" x14ac:dyDescent="0.25">
      <c r="F7842" s="15"/>
    </row>
    <row r="7843" spans="6:6" x14ac:dyDescent="0.25">
      <c r="F7843" s="15"/>
    </row>
    <row r="7844" spans="6:6" x14ac:dyDescent="0.25">
      <c r="F7844" s="15"/>
    </row>
    <row r="7845" spans="6:6" x14ac:dyDescent="0.25">
      <c r="F7845" s="15"/>
    </row>
    <row r="7846" spans="6:6" x14ac:dyDescent="0.25">
      <c r="F7846" s="15"/>
    </row>
    <row r="7847" spans="6:6" x14ac:dyDescent="0.25">
      <c r="F7847" s="15"/>
    </row>
    <row r="7848" spans="6:6" x14ac:dyDescent="0.25">
      <c r="F7848" s="15"/>
    </row>
    <row r="7849" spans="6:6" x14ac:dyDescent="0.25">
      <c r="F7849" s="15"/>
    </row>
    <row r="7850" spans="6:6" x14ac:dyDescent="0.25">
      <c r="F7850" s="15"/>
    </row>
    <row r="7851" spans="6:6" x14ac:dyDescent="0.25">
      <c r="F7851" s="15"/>
    </row>
    <row r="7852" spans="6:6" x14ac:dyDescent="0.25">
      <c r="F7852" s="15"/>
    </row>
    <row r="7853" spans="6:6" x14ac:dyDescent="0.25">
      <c r="F7853" s="15"/>
    </row>
    <row r="7854" spans="6:6" x14ac:dyDescent="0.25">
      <c r="F7854" s="15"/>
    </row>
    <row r="7855" spans="6:6" x14ac:dyDescent="0.25">
      <c r="F7855" s="15"/>
    </row>
    <row r="7856" spans="6:6" x14ac:dyDescent="0.25">
      <c r="F7856" s="15"/>
    </row>
    <row r="7857" spans="6:6" x14ac:dyDescent="0.25">
      <c r="F7857" s="15"/>
    </row>
    <row r="7858" spans="6:6" x14ac:dyDescent="0.25">
      <c r="F7858" s="15"/>
    </row>
    <row r="7859" spans="6:6" x14ac:dyDescent="0.25">
      <c r="F7859" s="15"/>
    </row>
    <row r="7860" spans="6:6" x14ac:dyDescent="0.25">
      <c r="F7860" s="15"/>
    </row>
    <row r="7861" spans="6:6" x14ac:dyDescent="0.25">
      <c r="F7861" s="15"/>
    </row>
    <row r="7862" spans="6:6" x14ac:dyDescent="0.25">
      <c r="F7862" s="15"/>
    </row>
    <row r="7863" spans="6:6" x14ac:dyDescent="0.25">
      <c r="F7863" s="15"/>
    </row>
    <row r="7864" spans="6:6" x14ac:dyDescent="0.25">
      <c r="F7864" s="15"/>
    </row>
    <row r="7865" spans="6:6" x14ac:dyDescent="0.25">
      <c r="F7865" s="15"/>
    </row>
    <row r="7866" spans="6:6" x14ac:dyDescent="0.25">
      <c r="F7866" s="15"/>
    </row>
    <row r="7867" spans="6:6" x14ac:dyDescent="0.25">
      <c r="F7867" s="15"/>
    </row>
    <row r="7868" spans="6:6" x14ac:dyDescent="0.25">
      <c r="F7868" s="15"/>
    </row>
    <row r="7869" spans="6:6" x14ac:dyDescent="0.25">
      <c r="F7869" s="15"/>
    </row>
    <row r="7870" spans="6:6" x14ac:dyDescent="0.25">
      <c r="F7870" s="15"/>
    </row>
    <row r="7871" spans="6:6" x14ac:dyDescent="0.25">
      <c r="F7871" s="15"/>
    </row>
    <row r="7872" spans="6:6" x14ac:dyDescent="0.25">
      <c r="F7872" s="15"/>
    </row>
    <row r="7873" spans="6:6" x14ac:dyDescent="0.25">
      <c r="F7873" s="15"/>
    </row>
    <row r="7874" spans="6:6" x14ac:dyDescent="0.25">
      <c r="F7874" s="15"/>
    </row>
    <row r="7875" spans="6:6" x14ac:dyDescent="0.25">
      <c r="F7875" s="15"/>
    </row>
    <row r="7876" spans="6:6" x14ac:dyDescent="0.25">
      <c r="F7876" s="15"/>
    </row>
    <row r="7877" spans="6:6" x14ac:dyDescent="0.25">
      <c r="F7877" s="15"/>
    </row>
    <row r="7878" spans="6:6" x14ac:dyDescent="0.25">
      <c r="F7878" s="15"/>
    </row>
    <row r="7879" spans="6:6" x14ac:dyDescent="0.25">
      <c r="F7879" s="15"/>
    </row>
    <row r="7880" spans="6:6" x14ac:dyDescent="0.25">
      <c r="F7880" s="15"/>
    </row>
    <row r="7881" spans="6:6" x14ac:dyDescent="0.25">
      <c r="F7881" s="15"/>
    </row>
    <row r="7882" spans="6:6" x14ac:dyDescent="0.25">
      <c r="F7882" s="15"/>
    </row>
    <row r="7883" spans="6:6" x14ac:dyDescent="0.25">
      <c r="F7883" s="15"/>
    </row>
    <row r="7884" spans="6:6" x14ac:dyDescent="0.25">
      <c r="F7884" s="15"/>
    </row>
    <row r="7885" spans="6:6" x14ac:dyDescent="0.25">
      <c r="F7885" s="15"/>
    </row>
    <row r="7886" spans="6:6" x14ac:dyDescent="0.25">
      <c r="F7886" s="15"/>
    </row>
    <row r="7887" spans="6:6" x14ac:dyDescent="0.25">
      <c r="F7887" s="15"/>
    </row>
    <row r="7888" spans="6:6" x14ac:dyDescent="0.25">
      <c r="F7888" s="15"/>
    </row>
    <row r="7889" spans="6:6" x14ac:dyDescent="0.25">
      <c r="F7889" s="15"/>
    </row>
    <row r="7890" spans="6:6" x14ac:dyDescent="0.25">
      <c r="F7890" s="15"/>
    </row>
    <row r="7891" spans="6:6" x14ac:dyDescent="0.25">
      <c r="F7891" s="15"/>
    </row>
    <row r="7892" spans="6:6" x14ac:dyDescent="0.25">
      <c r="F7892" s="15"/>
    </row>
    <row r="7893" spans="6:6" x14ac:dyDescent="0.25">
      <c r="F7893" s="15"/>
    </row>
    <row r="7894" spans="6:6" x14ac:dyDescent="0.25">
      <c r="F7894" s="15"/>
    </row>
    <row r="7895" spans="6:6" x14ac:dyDescent="0.25">
      <c r="F7895" s="15"/>
    </row>
    <row r="7896" spans="6:6" x14ac:dyDescent="0.25">
      <c r="F7896" s="15"/>
    </row>
    <row r="7897" spans="6:6" x14ac:dyDescent="0.25">
      <c r="F7897" s="15"/>
    </row>
    <row r="7898" spans="6:6" x14ac:dyDescent="0.25">
      <c r="F7898" s="15"/>
    </row>
    <row r="7899" spans="6:6" x14ac:dyDescent="0.25">
      <c r="F7899" s="15"/>
    </row>
    <row r="7900" spans="6:6" x14ac:dyDescent="0.25">
      <c r="F7900" s="15"/>
    </row>
    <row r="7901" spans="6:6" x14ac:dyDescent="0.25">
      <c r="F7901" s="15"/>
    </row>
    <row r="7902" spans="6:6" x14ac:dyDescent="0.25">
      <c r="F7902" s="15"/>
    </row>
    <row r="7903" spans="6:6" x14ac:dyDescent="0.25">
      <c r="F7903" s="15"/>
    </row>
    <row r="7904" spans="6:6" x14ac:dyDescent="0.25">
      <c r="F7904" s="15"/>
    </row>
    <row r="7905" spans="6:6" x14ac:dyDescent="0.25">
      <c r="F7905" s="15"/>
    </row>
    <row r="7906" spans="6:6" x14ac:dyDescent="0.25">
      <c r="F7906" s="15"/>
    </row>
    <row r="7907" spans="6:6" x14ac:dyDescent="0.25">
      <c r="F7907" s="15"/>
    </row>
    <row r="7908" spans="6:6" x14ac:dyDescent="0.25">
      <c r="F7908" s="15"/>
    </row>
    <row r="7909" spans="6:6" x14ac:dyDescent="0.25">
      <c r="F7909" s="15"/>
    </row>
    <row r="7910" spans="6:6" x14ac:dyDescent="0.25">
      <c r="F7910" s="15"/>
    </row>
    <row r="7911" spans="6:6" x14ac:dyDescent="0.25">
      <c r="F7911" s="15"/>
    </row>
    <row r="7912" spans="6:6" x14ac:dyDescent="0.25">
      <c r="F7912" s="15"/>
    </row>
    <row r="7913" spans="6:6" x14ac:dyDescent="0.25">
      <c r="F7913" s="15"/>
    </row>
    <row r="7914" spans="6:6" x14ac:dyDescent="0.25">
      <c r="F7914" s="15"/>
    </row>
    <row r="7915" spans="6:6" x14ac:dyDescent="0.25">
      <c r="F7915" s="15"/>
    </row>
    <row r="7916" spans="6:6" x14ac:dyDescent="0.25">
      <c r="F7916" s="15"/>
    </row>
    <row r="7917" spans="6:6" x14ac:dyDescent="0.25">
      <c r="F7917" s="15"/>
    </row>
    <row r="7918" spans="6:6" x14ac:dyDescent="0.25">
      <c r="F7918" s="15"/>
    </row>
    <row r="7919" spans="6:6" x14ac:dyDescent="0.25">
      <c r="F7919" s="15"/>
    </row>
    <row r="7920" spans="6:6" x14ac:dyDescent="0.25">
      <c r="F7920" s="15"/>
    </row>
    <row r="7921" spans="6:6" x14ac:dyDescent="0.25">
      <c r="F7921" s="15"/>
    </row>
    <row r="7922" spans="6:6" x14ac:dyDescent="0.25">
      <c r="F7922" s="15"/>
    </row>
    <row r="7923" spans="6:6" x14ac:dyDescent="0.25">
      <c r="F7923" s="15"/>
    </row>
    <row r="7924" spans="6:6" x14ac:dyDescent="0.25">
      <c r="F7924" s="15"/>
    </row>
    <row r="7925" spans="6:6" x14ac:dyDescent="0.25">
      <c r="F7925" s="15"/>
    </row>
    <row r="7926" spans="6:6" x14ac:dyDescent="0.25">
      <c r="F7926" s="15"/>
    </row>
    <row r="7927" spans="6:6" x14ac:dyDescent="0.25">
      <c r="F7927" s="15"/>
    </row>
    <row r="7928" spans="6:6" x14ac:dyDescent="0.25">
      <c r="F7928" s="15"/>
    </row>
    <row r="7929" spans="6:6" x14ac:dyDescent="0.25">
      <c r="F7929" s="15"/>
    </row>
    <row r="7930" spans="6:6" x14ac:dyDescent="0.25">
      <c r="F7930" s="15"/>
    </row>
    <row r="7931" spans="6:6" x14ac:dyDescent="0.25">
      <c r="F7931" s="15"/>
    </row>
    <row r="7932" spans="6:6" x14ac:dyDescent="0.25">
      <c r="F7932" s="15"/>
    </row>
    <row r="7933" spans="6:6" x14ac:dyDescent="0.25">
      <c r="F7933" s="15"/>
    </row>
    <row r="7934" spans="6:6" x14ac:dyDescent="0.25">
      <c r="F7934" s="15"/>
    </row>
    <row r="7935" spans="6:6" x14ac:dyDescent="0.25">
      <c r="F7935" s="15"/>
    </row>
    <row r="7936" spans="6:6" x14ac:dyDescent="0.25">
      <c r="F7936" s="15"/>
    </row>
    <row r="7937" spans="6:6" x14ac:dyDescent="0.25">
      <c r="F7937" s="15"/>
    </row>
    <row r="7938" spans="6:6" x14ac:dyDescent="0.25">
      <c r="F7938" s="15"/>
    </row>
    <row r="7939" spans="6:6" x14ac:dyDescent="0.25">
      <c r="F7939" s="15"/>
    </row>
    <row r="7940" spans="6:6" x14ac:dyDescent="0.25">
      <c r="F7940" s="15"/>
    </row>
    <row r="7941" spans="6:6" x14ac:dyDescent="0.25">
      <c r="F7941" s="15"/>
    </row>
    <row r="7942" spans="6:6" x14ac:dyDescent="0.25">
      <c r="F7942" s="15"/>
    </row>
    <row r="7943" spans="6:6" x14ac:dyDescent="0.25">
      <c r="F7943" s="15"/>
    </row>
    <row r="7944" spans="6:6" x14ac:dyDescent="0.25">
      <c r="F7944" s="15"/>
    </row>
    <row r="7945" spans="6:6" x14ac:dyDescent="0.25">
      <c r="F7945" s="15"/>
    </row>
    <row r="7946" spans="6:6" x14ac:dyDescent="0.25">
      <c r="F7946" s="15"/>
    </row>
    <row r="7947" spans="6:6" x14ac:dyDescent="0.25">
      <c r="F7947" s="15"/>
    </row>
    <row r="7948" spans="6:6" x14ac:dyDescent="0.25">
      <c r="F7948" s="15"/>
    </row>
    <row r="7949" spans="6:6" x14ac:dyDescent="0.25">
      <c r="F7949" s="15"/>
    </row>
    <row r="7950" spans="6:6" x14ac:dyDescent="0.25">
      <c r="F7950" s="15"/>
    </row>
    <row r="7951" spans="6:6" x14ac:dyDescent="0.25">
      <c r="F7951" s="15"/>
    </row>
    <row r="7952" spans="6:6" x14ac:dyDescent="0.25">
      <c r="F7952" s="15"/>
    </row>
    <row r="7953" spans="6:6" x14ac:dyDescent="0.25">
      <c r="F7953" s="15"/>
    </row>
    <row r="7954" spans="6:6" x14ac:dyDescent="0.25">
      <c r="F7954" s="15"/>
    </row>
    <row r="7955" spans="6:6" x14ac:dyDescent="0.25">
      <c r="F7955" s="15"/>
    </row>
    <row r="7956" spans="6:6" x14ac:dyDescent="0.25">
      <c r="F7956" s="15"/>
    </row>
    <row r="7957" spans="6:6" x14ac:dyDescent="0.25">
      <c r="F7957" s="15"/>
    </row>
    <row r="7958" spans="6:6" x14ac:dyDescent="0.25">
      <c r="F7958" s="15"/>
    </row>
    <row r="7959" spans="6:6" x14ac:dyDescent="0.25">
      <c r="F7959" s="15"/>
    </row>
    <row r="7960" spans="6:6" x14ac:dyDescent="0.25">
      <c r="F7960" s="15"/>
    </row>
    <row r="7961" spans="6:6" x14ac:dyDescent="0.25">
      <c r="F7961" s="15"/>
    </row>
    <row r="7962" spans="6:6" x14ac:dyDescent="0.25">
      <c r="F7962" s="15"/>
    </row>
    <row r="7963" spans="6:6" x14ac:dyDescent="0.25">
      <c r="F7963" s="15"/>
    </row>
    <row r="7964" spans="6:6" x14ac:dyDescent="0.25">
      <c r="F7964" s="15"/>
    </row>
    <row r="7965" spans="6:6" x14ac:dyDescent="0.25">
      <c r="F7965" s="15"/>
    </row>
    <row r="7966" spans="6:6" x14ac:dyDescent="0.25">
      <c r="F7966" s="15"/>
    </row>
    <row r="7967" spans="6:6" x14ac:dyDescent="0.25">
      <c r="F7967" s="15"/>
    </row>
    <row r="7968" spans="6:6" x14ac:dyDescent="0.25">
      <c r="F7968" s="15"/>
    </row>
    <row r="7969" spans="6:6" x14ac:dyDescent="0.25">
      <c r="F7969" s="15"/>
    </row>
    <row r="7970" spans="6:6" x14ac:dyDescent="0.25">
      <c r="F7970" s="15"/>
    </row>
    <row r="7971" spans="6:6" x14ac:dyDescent="0.25">
      <c r="F7971" s="15"/>
    </row>
    <row r="7972" spans="6:6" x14ac:dyDescent="0.25">
      <c r="F7972" s="15"/>
    </row>
    <row r="7973" spans="6:6" x14ac:dyDescent="0.25">
      <c r="F7973" s="15"/>
    </row>
    <row r="7974" spans="6:6" x14ac:dyDescent="0.25">
      <c r="F7974" s="15"/>
    </row>
    <row r="7975" spans="6:6" x14ac:dyDescent="0.25">
      <c r="F7975" s="15"/>
    </row>
    <row r="7976" spans="6:6" x14ac:dyDescent="0.25">
      <c r="F7976" s="15"/>
    </row>
    <row r="7977" spans="6:6" x14ac:dyDescent="0.25">
      <c r="F7977" s="15"/>
    </row>
    <row r="7978" spans="6:6" x14ac:dyDescent="0.25">
      <c r="F7978" s="15"/>
    </row>
    <row r="7979" spans="6:6" x14ac:dyDescent="0.25">
      <c r="F7979" s="15"/>
    </row>
    <row r="7980" spans="6:6" x14ac:dyDescent="0.25">
      <c r="F7980" s="15"/>
    </row>
    <row r="7981" spans="6:6" x14ac:dyDescent="0.25">
      <c r="F7981" s="15"/>
    </row>
    <row r="7982" spans="6:6" x14ac:dyDescent="0.25">
      <c r="F7982" s="15"/>
    </row>
    <row r="7983" spans="6:6" x14ac:dyDescent="0.25">
      <c r="F7983" s="15"/>
    </row>
    <row r="7984" spans="6:6" x14ac:dyDescent="0.25">
      <c r="F7984" s="15"/>
    </row>
    <row r="7985" spans="6:6" x14ac:dyDescent="0.25">
      <c r="F7985" s="15"/>
    </row>
    <row r="7986" spans="6:6" x14ac:dyDescent="0.25">
      <c r="F7986" s="15"/>
    </row>
    <row r="7987" spans="6:6" x14ac:dyDescent="0.25">
      <c r="F7987" s="15"/>
    </row>
    <row r="7988" spans="6:6" x14ac:dyDescent="0.25">
      <c r="F7988" s="15"/>
    </row>
    <row r="7989" spans="6:6" x14ac:dyDescent="0.25">
      <c r="F7989" s="15"/>
    </row>
    <row r="7990" spans="6:6" x14ac:dyDescent="0.25">
      <c r="F7990" s="15"/>
    </row>
    <row r="7991" spans="6:6" x14ac:dyDescent="0.25">
      <c r="F7991" s="15"/>
    </row>
    <row r="7992" spans="6:6" x14ac:dyDescent="0.25">
      <c r="F7992" s="15"/>
    </row>
    <row r="7993" spans="6:6" x14ac:dyDescent="0.25">
      <c r="F7993" s="15"/>
    </row>
    <row r="7994" spans="6:6" x14ac:dyDescent="0.25">
      <c r="F7994" s="15"/>
    </row>
    <row r="7995" spans="6:6" x14ac:dyDescent="0.25">
      <c r="F7995" s="15"/>
    </row>
    <row r="7996" spans="6:6" x14ac:dyDescent="0.25">
      <c r="F7996" s="15"/>
    </row>
    <row r="7997" spans="6:6" x14ac:dyDescent="0.25">
      <c r="F7997" s="15"/>
    </row>
    <row r="7998" spans="6:6" x14ac:dyDescent="0.25">
      <c r="F7998" s="15"/>
    </row>
    <row r="7999" spans="6:6" x14ac:dyDescent="0.25">
      <c r="F7999" s="15"/>
    </row>
    <row r="8000" spans="6:6" x14ac:dyDescent="0.25">
      <c r="F8000" s="15"/>
    </row>
    <row r="8001" spans="6:6" x14ac:dyDescent="0.25">
      <c r="F8001" s="15"/>
    </row>
    <row r="8002" spans="6:6" x14ac:dyDescent="0.25">
      <c r="F8002" s="15"/>
    </row>
    <row r="8003" spans="6:6" x14ac:dyDescent="0.25">
      <c r="F8003" s="15"/>
    </row>
    <row r="8004" spans="6:6" x14ac:dyDescent="0.25">
      <c r="F8004" s="15"/>
    </row>
    <row r="8005" spans="6:6" x14ac:dyDescent="0.25">
      <c r="F8005" s="15"/>
    </row>
    <row r="8006" spans="6:6" x14ac:dyDescent="0.25">
      <c r="F8006" s="15"/>
    </row>
    <row r="8007" spans="6:6" x14ac:dyDescent="0.25">
      <c r="F8007" s="15"/>
    </row>
    <row r="8008" spans="6:6" x14ac:dyDescent="0.25">
      <c r="F8008" s="15"/>
    </row>
    <row r="8009" spans="6:6" x14ac:dyDescent="0.25">
      <c r="F8009" s="15"/>
    </row>
    <row r="8010" spans="6:6" x14ac:dyDescent="0.25">
      <c r="F8010" s="15"/>
    </row>
    <row r="8011" spans="6:6" x14ac:dyDescent="0.25">
      <c r="F8011" s="15"/>
    </row>
    <row r="8012" spans="6:6" x14ac:dyDescent="0.25">
      <c r="F8012" s="15"/>
    </row>
    <row r="8013" spans="6:6" x14ac:dyDescent="0.25">
      <c r="F8013" s="15"/>
    </row>
    <row r="8014" spans="6:6" x14ac:dyDescent="0.25">
      <c r="F8014" s="15"/>
    </row>
    <row r="8015" spans="6:6" x14ac:dyDescent="0.25">
      <c r="F8015" s="15"/>
    </row>
    <row r="8016" spans="6:6" x14ac:dyDescent="0.25">
      <c r="F8016" s="15"/>
    </row>
    <row r="8017" spans="6:6" x14ac:dyDescent="0.25">
      <c r="F8017" s="15"/>
    </row>
    <row r="8018" spans="6:6" x14ac:dyDescent="0.25">
      <c r="F8018" s="15"/>
    </row>
    <row r="8019" spans="6:6" x14ac:dyDescent="0.25">
      <c r="F8019" s="15"/>
    </row>
    <row r="8020" spans="6:6" x14ac:dyDescent="0.25">
      <c r="F8020" s="15"/>
    </row>
    <row r="8021" spans="6:6" x14ac:dyDescent="0.25">
      <c r="F8021" s="15"/>
    </row>
    <row r="8022" spans="6:6" x14ac:dyDescent="0.25">
      <c r="F8022" s="15"/>
    </row>
    <row r="8023" spans="6:6" x14ac:dyDescent="0.25">
      <c r="F8023" s="15"/>
    </row>
    <row r="8024" spans="6:6" x14ac:dyDescent="0.25">
      <c r="F8024" s="15"/>
    </row>
    <row r="8025" spans="6:6" x14ac:dyDescent="0.25">
      <c r="F8025" s="15"/>
    </row>
    <row r="8026" spans="6:6" x14ac:dyDescent="0.25">
      <c r="F8026" s="15"/>
    </row>
    <row r="8027" spans="6:6" x14ac:dyDescent="0.25">
      <c r="F8027" s="15"/>
    </row>
    <row r="8028" spans="6:6" x14ac:dyDescent="0.25">
      <c r="F8028" s="15"/>
    </row>
    <row r="8029" spans="6:6" x14ac:dyDescent="0.25">
      <c r="F8029" s="15"/>
    </row>
    <row r="8030" spans="6:6" x14ac:dyDescent="0.25">
      <c r="F8030" s="15"/>
    </row>
    <row r="8031" spans="6:6" x14ac:dyDescent="0.25">
      <c r="F8031" s="15"/>
    </row>
    <row r="8032" spans="6:6" x14ac:dyDescent="0.25">
      <c r="F8032" s="15"/>
    </row>
    <row r="8033" spans="6:6" x14ac:dyDescent="0.25">
      <c r="F8033" s="15"/>
    </row>
    <row r="8034" spans="6:6" x14ac:dyDescent="0.25">
      <c r="F8034" s="15"/>
    </row>
    <row r="8035" spans="6:6" x14ac:dyDescent="0.25">
      <c r="F8035" s="15"/>
    </row>
    <row r="8036" spans="6:6" x14ac:dyDescent="0.25">
      <c r="F8036" s="15"/>
    </row>
    <row r="8037" spans="6:6" x14ac:dyDescent="0.25">
      <c r="F8037" s="15"/>
    </row>
    <row r="8038" spans="6:6" x14ac:dyDescent="0.25">
      <c r="F8038" s="15"/>
    </row>
    <row r="8039" spans="6:6" x14ac:dyDescent="0.25">
      <c r="F8039" s="15"/>
    </row>
    <row r="8040" spans="6:6" x14ac:dyDescent="0.25">
      <c r="F8040" s="15"/>
    </row>
    <row r="8041" spans="6:6" x14ac:dyDescent="0.25">
      <c r="F8041" s="15"/>
    </row>
    <row r="8042" spans="6:6" x14ac:dyDescent="0.25">
      <c r="F8042" s="15"/>
    </row>
    <row r="8043" spans="6:6" x14ac:dyDescent="0.25">
      <c r="F8043" s="15"/>
    </row>
    <row r="8044" spans="6:6" x14ac:dyDescent="0.25">
      <c r="F8044" s="15"/>
    </row>
    <row r="8045" spans="6:6" x14ac:dyDescent="0.25">
      <c r="F8045" s="15"/>
    </row>
    <row r="8046" spans="6:6" x14ac:dyDescent="0.25">
      <c r="F8046" s="15"/>
    </row>
    <row r="8047" spans="6:6" x14ac:dyDescent="0.25">
      <c r="F8047" s="15"/>
    </row>
    <row r="8048" spans="6:6" x14ac:dyDescent="0.25">
      <c r="F8048" s="15"/>
    </row>
    <row r="8049" spans="6:6" x14ac:dyDescent="0.25">
      <c r="F8049" s="15"/>
    </row>
    <row r="8050" spans="6:6" x14ac:dyDescent="0.25">
      <c r="F8050" s="15"/>
    </row>
    <row r="8051" spans="6:6" x14ac:dyDescent="0.25">
      <c r="F8051" s="15"/>
    </row>
    <row r="8052" spans="6:6" x14ac:dyDescent="0.25">
      <c r="F8052" s="15"/>
    </row>
    <row r="8053" spans="6:6" x14ac:dyDescent="0.25">
      <c r="F8053" s="15"/>
    </row>
    <row r="8054" spans="6:6" x14ac:dyDescent="0.25">
      <c r="F8054" s="15"/>
    </row>
    <row r="8055" spans="6:6" x14ac:dyDescent="0.25">
      <c r="F8055" s="15"/>
    </row>
    <row r="8056" spans="6:6" x14ac:dyDescent="0.25">
      <c r="F8056" s="15"/>
    </row>
    <row r="8057" spans="6:6" x14ac:dyDescent="0.25">
      <c r="F8057" s="15"/>
    </row>
    <row r="8058" spans="6:6" x14ac:dyDescent="0.25">
      <c r="F8058" s="15"/>
    </row>
    <row r="8059" spans="6:6" x14ac:dyDescent="0.25">
      <c r="F8059" s="15"/>
    </row>
    <row r="8060" spans="6:6" x14ac:dyDescent="0.25">
      <c r="F8060" s="15"/>
    </row>
    <row r="8061" spans="6:6" x14ac:dyDescent="0.25">
      <c r="F8061" s="15"/>
    </row>
    <row r="8062" spans="6:6" x14ac:dyDescent="0.25">
      <c r="F8062" s="15"/>
    </row>
    <row r="8063" spans="6:6" x14ac:dyDescent="0.25">
      <c r="F8063" s="15"/>
    </row>
    <row r="8064" spans="6:6" x14ac:dyDescent="0.25">
      <c r="F8064" s="15"/>
    </row>
    <row r="8065" spans="6:6" x14ac:dyDescent="0.25">
      <c r="F8065" s="15"/>
    </row>
    <row r="8066" spans="6:6" x14ac:dyDescent="0.25">
      <c r="F8066" s="15"/>
    </row>
    <row r="8067" spans="6:6" x14ac:dyDescent="0.25">
      <c r="F8067" s="15"/>
    </row>
    <row r="8068" spans="6:6" x14ac:dyDescent="0.25">
      <c r="F8068" s="15"/>
    </row>
    <row r="8069" spans="6:6" x14ac:dyDescent="0.25">
      <c r="F8069" s="15"/>
    </row>
    <row r="8070" spans="6:6" x14ac:dyDescent="0.25">
      <c r="F8070" s="15"/>
    </row>
    <row r="8071" spans="6:6" x14ac:dyDescent="0.25">
      <c r="F8071" s="15"/>
    </row>
    <row r="8072" spans="6:6" x14ac:dyDescent="0.25">
      <c r="F8072" s="15"/>
    </row>
    <row r="8073" spans="6:6" x14ac:dyDescent="0.25">
      <c r="F8073" s="15"/>
    </row>
    <row r="8074" spans="6:6" x14ac:dyDescent="0.25">
      <c r="F8074" s="15"/>
    </row>
    <row r="8075" spans="6:6" x14ac:dyDescent="0.25">
      <c r="F8075" s="15"/>
    </row>
    <row r="8076" spans="6:6" x14ac:dyDescent="0.25">
      <c r="F8076" s="15"/>
    </row>
    <row r="8077" spans="6:6" x14ac:dyDescent="0.25">
      <c r="F8077" s="15"/>
    </row>
    <row r="8078" spans="6:6" x14ac:dyDescent="0.25">
      <c r="F8078" s="15"/>
    </row>
    <row r="8079" spans="6:6" x14ac:dyDescent="0.25">
      <c r="F8079" s="15"/>
    </row>
    <row r="8080" spans="6:6" x14ac:dyDescent="0.25">
      <c r="F8080" s="15"/>
    </row>
    <row r="8081" spans="6:6" x14ac:dyDescent="0.25">
      <c r="F8081" s="15"/>
    </row>
    <row r="8082" spans="6:6" x14ac:dyDescent="0.25">
      <c r="F8082" s="15"/>
    </row>
    <row r="8083" spans="6:6" x14ac:dyDescent="0.25">
      <c r="F8083" s="15"/>
    </row>
    <row r="8084" spans="6:6" x14ac:dyDescent="0.25">
      <c r="F8084" s="15"/>
    </row>
    <row r="8085" spans="6:6" x14ac:dyDescent="0.25">
      <c r="F8085" s="15"/>
    </row>
    <row r="8086" spans="6:6" x14ac:dyDescent="0.25">
      <c r="F8086" s="15"/>
    </row>
    <row r="8087" spans="6:6" x14ac:dyDescent="0.25">
      <c r="F8087" s="15"/>
    </row>
    <row r="8088" spans="6:6" x14ac:dyDescent="0.25">
      <c r="F8088" s="15"/>
    </row>
    <row r="8089" spans="6:6" x14ac:dyDescent="0.25">
      <c r="F8089" s="15"/>
    </row>
    <row r="8090" spans="6:6" x14ac:dyDescent="0.25">
      <c r="F8090" s="15"/>
    </row>
    <row r="8091" spans="6:6" x14ac:dyDescent="0.25">
      <c r="F8091" s="15"/>
    </row>
    <row r="8092" spans="6:6" x14ac:dyDescent="0.25">
      <c r="F8092" s="15"/>
    </row>
    <row r="8093" spans="6:6" x14ac:dyDescent="0.25">
      <c r="F8093" s="15"/>
    </row>
    <row r="8094" spans="6:6" x14ac:dyDescent="0.25">
      <c r="F8094" s="15"/>
    </row>
    <row r="8095" spans="6:6" x14ac:dyDescent="0.25">
      <c r="F8095" s="15"/>
    </row>
    <row r="8096" spans="6:6" x14ac:dyDescent="0.25">
      <c r="F8096" s="15"/>
    </row>
    <row r="8097" spans="6:6" x14ac:dyDescent="0.25">
      <c r="F8097" s="15"/>
    </row>
    <row r="8098" spans="6:6" x14ac:dyDescent="0.25">
      <c r="F8098" s="15"/>
    </row>
    <row r="8099" spans="6:6" x14ac:dyDescent="0.25">
      <c r="F8099" s="15"/>
    </row>
    <row r="8100" spans="6:6" x14ac:dyDescent="0.25">
      <c r="F8100" s="15"/>
    </row>
    <row r="8101" spans="6:6" x14ac:dyDescent="0.25">
      <c r="F8101" s="15"/>
    </row>
    <row r="8102" spans="6:6" x14ac:dyDescent="0.25">
      <c r="F8102" s="15"/>
    </row>
    <row r="8103" spans="6:6" x14ac:dyDescent="0.25">
      <c r="F8103" s="15"/>
    </row>
    <row r="8104" spans="6:6" x14ac:dyDescent="0.25">
      <c r="F8104" s="15"/>
    </row>
    <row r="8105" spans="6:6" x14ac:dyDescent="0.25">
      <c r="F8105" s="15"/>
    </row>
    <row r="8106" spans="6:6" x14ac:dyDescent="0.25">
      <c r="F8106" s="15"/>
    </row>
    <row r="8107" spans="6:6" x14ac:dyDescent="0.25">
      <c r="F8107" s="15"/>
    </row>
    <row r="8108" spans="6:6" x14ac:dyDescent="0.25">
      <c r="F8108" s="15"/>
    </row>
    <row r="8109" spans="6:6" x14ac:dyDescent="0.25">
      <c r="F8109" s="15"/>
    </row>
    <row r="8110" spans="6:6" x14ac:dyDescent="0.25">
      <c r="F8110" s="15"/>
    </row>
    <row r="8111" spans="6:6" x14ac:dyDescent="0.25">
      <c r="F8111" s="15"/>
    </row>
    <row r="8112" spans="6:6" x14ac:dyDescent="0.25">
      <c r="F8112" s="15"/>
    </row>
    <row r="8113" spans="6:6" x14ac:dyDescent="0.25">
      <c r="F8113" s="15"/>
    </row>
    <row r="8114" spans="6:6" x14ac:dyDescent="0.25">
      <c r="F8114" s="15"/>
    </row>
    <row r="8115" spans="6:6" x14ac:dyDescent="0.25">
      <c r="F8115" s="15"/>
    </row>
    <row r="8116" spans="6:6" x14ac:dyDescent="0.25">
      <c r="F8116" s="15"/>
    </row>
    <row r="8117" spans="6:6" x14ac:dyDescent="0.25">
      <c r="F8117" s="15"/>
    </row>
    <row r="8118" spans="6:6" x14ac:dyDescent="0.25">
      <c r="F8118" s="15"/>
    </row>
    <row r="8119" spans="6:6" x14ac:dyDescent="0.25">
      <c r="F8119" s="15"/>
    </row>
    <row r="8120" spans="6:6" x14ac:dyDescent="0.25">
      <c r="F8120" s="15"/>
    </row>
    <row r="8121" spans="6:6" x14ac:dyDescent="0.25">
      <c r="F8121" s="15"/>
    </row>
    <row r="8122" spans="6:6" x14ac:dyDescent="0.25">
      <c r="F8122" s="15"/>
    </row>
    <row r="8123" spans="6:6" x14ac:dyDescent="0.25">
      <c r="F8123" s="15"/>
    </row>
    <row r="8124" spans="6:6" x14ac:dyDescent="0.25">
      <c r="F8124" s="15"/>
    </row>
    <row r="8125" spans="6:6" x14ac:dyDescent="0.25">
      <c r="F8125" s="15"/>
    </row>
    <row r="8126" spans="6:6" x14ac:dyDescent="0.25">
      <c r="F8126" s="15"/>
    </row>
    <row r="8127" spans="6:6" x14ac:dyDescent="0.25">
      <c r="F8127" s="15"/>
    </row>
    <row r="8128" spans="6:6" x14ac:dyDescent="0.25">
      <c r="F8128" s="15"/>
    </row>
    <row r="8129" spans="6:6" x14ac:dyDescent="0.25">
      <c r="F8129" s="15"/>
    </row>
    <row r="8130" spans="6:6" x14ac:dyDescent="0.25">
      <c r="F8130" s="15"/>
    </row>
    <row r="8131" spans="6:6" x14ac:dyDescent="0.25">
      <c r="F8131" s="15"/>
    </row>
    <row r="8132" spans="6:6" x14ac:dyDescent="0.25">
      <c r="F8132" s="15"/>
    </row>
    <row r="8133" spans="6:6" x14ac:dyDescent="0.25">
      <c r="F8133" s="15"/>
    </row>
    <row r="8134" spans="6:6" x14ac:dyDescent="0.25">
      <c r="F8134" s="15"/>
    </row>
    <row r="8135" spans="6:6" x14ac:dyDescent="0.25">
      <c r="F8135" s="15"/>
    </row>
    <row r="8136" spans="6:6" x14ac:dyDescent="0.25">
      <c r="F8136" s="15"/>
    </row>
    <row r="8137" spans="6:6" x14ac:dyDescent="0.25">
      <c r="F8137" s="15"/>
    </row>
    <row r="8138" spans="6:6" x14ac:dyDescent="0.25">
      <c r="F8138" s="15"/>
    </row>
    <row r="8139" spans="6:6" x14ac:dyDescent="0.25">
      <c r="F8139" s="15"/>
    </row>
    <row r="8140" spans="6:6" x14ac:dyDescent="0.25">
      <c r="F8140" s="15"/>
    </row>
    <row r="8141" spans="6:6" x14ac:dyDescent="0.25">
      <c r="F8141" s="15"/>
    </row>
    <row r="8142" spans="6:6" x14ac:dyDescent="0.25">
      <c r="F8142" s="15"/>
    </row>
    <row r="8143" spans="6:6" x14ac:dyDescent="0.25">
      <c r="F8143" s="15"/>
    </row>
    <row r="8144" spans="6:6" x14ac:dyDescent="0.25">
      <c r="F8144" s="15"/>
    </row>
    <row r="8145" spans="6:6" x14ac:dyDescent="0.25">
      <c r="F8145" s="15"/>
    </row>
    <row r="8146" spans="6:6" x14ac:dyDescent="0.25">
      <c r="F8146" s="15"/>
    </row>
    <row r="8147" spans="6:6" x14ac:dyDescent="0.25">
      <c r="F8147" s="15"/>
    </row>
    <row r="8148" spans="6:6" x14ac:dyDescent="0.25">
      <c r="F8148" s="15"/>
    </row>
    <row r="8149" spans="6:6" x14ac:dyDescent="0.25">
      <c r="F8149" s="15"/>
    </row>
    <row r="8150" spans="6:6" x14ac:dyDescent="0.25">
      <c r="F8150" s="15"/>
    </row>
    <row r="8151" spans="6:6" x14ac:dyDescent="0.25">
      <c r="F8151" s="15"/>
    </row>
    <row r="8152" spans="6:6" x14ac:dyDescent="0.25">
      <c r="F8152" s="15"/>
    </row>
    <row r="8153" spans="6:6" x14ac:dyDescent="0.25">
      <c r="F8153" s="15"/>
    </row>
    <row r="8154" spans="6:6" x14ac:dyDescent="0.25">
      <c r="F8154" s="15"/>
    </row>
    <row r="8155" spans="6:6" x14ac:dyDescent="0.25">
      <c r="F8155" s="15"/>
    </row>
    <row r="8156" spans="6:6" x14ac:dyDescent="0.25">
      <c r="F8156" s="15"/>
    </row>
    <row r="8157" spans="6:6" x14ac:dyDescent="0.25">
      <c r="F8157" s="15"/>
    </row>
    <row r="8158" spans="6:6" x14ac:dyDescent="0.25">
      <c r="F8158" s="15"/>
    </row>
    <row r="8159" spans="6:6" x14ac:dyDescent="0.25">
      <c r="F8159" s="15"/>
    </row>
    <row r="8160" spans="6:6" x14ac:dyDescent="0.25">
      <c r="F8160" s="15"/>
    </row>
    <row r="8161" spans="6:6" x14ac:dyDescent="0.25">
      <c r="F8161" s="15"/>
    </row>
    <row r="8162" spans="6:6" x14ac:dyDescent="0.25">
      <c r="F8162" s="15"/>
    </row>
    <row r="8163" spans="6:6" x14ac:dyDescent="0.25">
      <c r="F8163" s="15"/>
    </row>
    <row r="8164" spans="6:6" x14ac:dyDescent="0.25">
      <c r="F8164" s="15"/>
    </row>
    <row r="8165" spans="6:6" x14ac:dyDescent="0.25">
      <c r="F8165" s="15"/>
    </row>
    <row r="8166" spans="6:6" x14ac:dyDescent="0.25">
      <c r="F8166" s="15"/>
    </row>
    <row r="8167" spans="6:6" x14ac:dyDescent="0.25">
      <c r="F8167" s="15"/>
    </row>
    <row r="8168" spans="6:6" x14ac:dyDescent="0.25">
      <c r="F8168" s="15"/>
    </row>
    <row r="8169" spans="6:6" x14ac:dyDescent="0.25">
      <c r="F8169" s="15"/>
    </row>
    <row r="8170" spans="6:6" x14ac:dyDescent="0.25">
      <c r="F8170" s="15"/>
    </row>
    <row r="8171" spans="6:6" x14ac:dyDescent="0.25">
      <c r="F8171" s="15"/>
    </row>
    <row r="8172" spans="6:6" x14ac:dyDescent="0.25">
      <c r="F8172" s="15"/>
    </row>
    <row r="8173" spans="6:6" x14ac:dyDescent="0.25">
      <c r="F8173" s="15"/>
    </row>
    <row r="8174" spans="6:6" x14ac:dyDescent="0.25">
      <c r="F8174" s="15"/>
    </row>
    <row r="8175" spans="6:6" x14ac:dyDescent="0.25">
      <c r="F8175" s="15"/>
    </row>
    <row r="8176" spans="6:6" x14ac:dyDescent="0.25">
      <c r="F8176" s="15"/>
    </row>
    <row r="8177" spans="6:6" x14ac:dyDescent="0.25">
      <c r="F8177" s="15"/>
    </row>
    <row r="8178" spans="6:6" x14ac:dyDescent="0.25">
      <c r="F8178" s="15"/>
    </row>
    <row r="8179" spans="6:6" x14ac:dyDescent="0.25">
      <c r="F8179" s="15"/>
    </row>
    <row r="8180" spans="6:6" x14ac:dyDescent="0.25">
      <c r="F8180" s="15"/>
    </row>
    <row r="8181" spans="6:6" x14ac:dyDescent="0.25">
      <c r="F8181" s="15"/>
    </row>
    <row r="8182" spans="6:6" x14ac:dyDescent="0.25">
      <c r="F8182" s="15"/>
    </row>
    <row r="8183" spans="6:6" x14ac:dyDescent="0.25">
      <c r="F8183" s="15"/>
    </row>
    <row r="8184" spans="6:6" x14ac:dyDescent="0.25">
      <c r="F8184" s="15"/>
    </row>
    <row r="8185" spans="6:6" x14ac:dyDescent="0.25">
      <c r="F8185" s="15"/>
    </row>
    <row r="8186" spans="6:6" x14ac:dyDescent="0.25">
      <c r="F8186" s="15"/>
    </row>
    <row r="8187" spans="6:6" x14ac:dyDescent="0.25">
      <c r="F8187" s="15"/>
    </row>
    <row r="8188" spans="6:6" x14ac:dyDescent="0.25">
      <c r="F8188" s="15"/>
    </row>
    <row r="8189" spans="6:6" x14ac:dyDescent="0.25">
      <c r="F8189" s="15"/>
    </row>
    <row r="8190" spans="6:6" x14ac:dyDescent="0.25">
      <c r="F8190" s="15"/>
    </row>
    <row r="8191" spans="6:6" x14ac:dyDescent="0.25">
      <c r="F8191" s="15"/>
    </row>
    <row r="8192" spans="6:6" x14ac:dyDescent="0.25">
      <c r="F8192" s="15"/>
    </row>
    <row r="8193" spans="6:6" x14ac:dyDescent="0.25">
      <c r="F8193" s="15"/>
    </row>
    <row r="8194" spans="6:6" x14ac:dyDescent="0.25">
      <c r="F8194" s="15"/>
    </row>
    <row r="8195" spans="6:6" x14ac:dyDescent="0.25">
      <c r="F8195" s="15"/>
    </row>
    <row r="8196" spans="6:6" x14ac:dyDescent="0.25">
      <c r="F8196" s="15"/>
    </row>
    <row r="8197" spans="6:6" x14ac:dyDescent="0.25">
      <c r="F8197" s="15"/>
    </row>
    <row r="8198" spans="6:6" x14ac:dyDescent="0.25">
      <c r="F8198" s="15"/>
    </row>
    <row r="8199" spans="6:6" x14ac:dyDescent="0.25">
      <c r="F8199" s="15"/>
    </row>
    <row r="8200" spans="6:6" x14ac:dyDescent="0.25">
      <c r="F8200" s="15"/>
    </row>
    <row r="8201" spans="6:6" x14ac:dyDescent="0.25">
      <c r="F8201" s="15"/>
    </row>
    <row r="8202" spans="6:6" x14ac:dyDescent="0.25">
      <c r="F8202" s="15"/>
    </row>
    <row r="8203" spans="6:6" x14ac:dyDescent="0.25">
      <c r="F8203" s="15"/>
    </row>
    <row r="8204" spans="6:6" x14ac:dyDescent="0.25">
      <c r="F8204" s="15"/>
    </row>
    <row r="8205" spans="6:6" x14ac:dyDescent="0.25">
      <c r="F8205" s="15"/>
    </row>
    <row r="8206" spans="6:6" x14ac:dyDescent="0.25">
      <c r="F8206" s="15"/>
    </row>
    <row r="8207" spans="6:6" x14ac:dyDescent="0.25">
      <c r="F8207" s="15"/>
    </row>
    <row r="8208" spans="6:6" x14ac:dyDescent="0.25">
      <c r="F8208" s="15"/>
    </row>
    <row r="8209" spans="6:6" x14ac:dyDescent="0.25">
      <c r="F8209" s="15"/>
    </row>
    <row r="8210" spans="6:6" x14ac:dyDescent="0.25">
      <c r="F8210" s="15"/>
    </row>
    <row r="8211" spans="6:6" x14ac:dyDescent="0.25">
      <c r="F8211" s="15"/>
    </row>
    <row r="8212" spans="6:6" x14ac:dyDescent="0.25">
      <c r="F8212" s="15"/>
    </row>
    <row r="8213" spans="6:6" x14ac:dyDescent="0.25">
      <c r="F8213" s="15"/>
    </row>
    <row r="8214" spans="6:6" x14ac:dyDescent="0.25">
      <c r="F8214" s="15"/>
    </row>
    <row r="8215" spans="6:6" x14ac:dyDescent="0.25">
      <c r="F8215" s="15"/>
    </row>
    <row r="8216" spans="6:6" x14ac:dyDescent="0.25">
      <c r="F8216" s="15"/>
    </row>
    <row r="8217" spans="6:6" x14ac:dyDescent="0.25">
      <c r="F8217" s="15"/>
    </row>
    <row r="8218" spans="6:6" x14ac:dyDescent="0.25">
      <c r="F8218" s="15"/>
    </row>
    <row r="8219" spans="6:6" x14ac:dyDescent="0.25">
      <c r="F8219" s="15"/>
    </row>
    <row r="8220" spans="6:6" x14ac:dyDescent="0.25">
      <c r="F8220" s="15"/>
    </row>
    <row r="8221" spans="6:6" x14ac:dyDescent="0.25">
      <c r="F8221" s="15"/>
    </row>
    <row r="8222" spans="6:6" x14ac:dyDescent="0.25">
      <c r="F8222" s="15"/>
    </row>
    <row r="8223" spans="6:6" x14ac:dyDescent="0.25">
      <c r="F8223" s="15"/>
    </row>
    <row r="8224" spans="6:6" x14ac:dyDescent="0.25">
      <c r="F8224" s="15"/>
    </row>
    <row r="8225" spans="6:6" x14ac:dyDescent="0.25">
      <c r="F8225" s="15"/>
    </row>
    <row r="8226" spans="6:6" x14ac:dyDescent="0.25">
      <c r="F8226" s="15"/>
    </row>
    <row r="8227" spans="6:6" x14ac:dyDescent="0.25">
      <c r="F8227" s="15"/>
    </row>
    <row r="8228" spans="6:6" x14ac:dyDescent="0.25">
      <c r="F8228" s="15"/>
    </row>
    <row r="8229" spans="6:6" x14ac:dyDescent="0.25">
      <c r="F8229" s="15"/>
    </row>
    <row r="8230" spans="6:6" x14ac:dyDescent="0.25">
      <c r="F8230" s="15"/>
    </row>
    <row r="8231" spans="6:6" x14ac:dyDescent="0.25">
      <c r="F8231" s="15"/>
    </row>
    <row r="8232" spans="6:6" x14ac:dyDescent="0.25">
      <c r="F8232" s="15"/>
    </row>
    <row r="8233" spans="6:6" x14ac:dyDescent="0.25">
      <c r="F8233" s="15"/>
    </row>
    <row r="8234" spans="6:6" x14ac:dyDescent="0.25">
      <c r="F8234" s="15"/>
    </row>
    <row r="8235" spans="6:6" x14ac:dyDescent="0.25">
      <c r="F8235" s="15"/>
    </row>
    <row r="8236" spans="6:6" x14ac:dyDescent="0.25">
      <c r="F8236" s="15"/>
    </row>
    <row r="8237" spans="6:6" x14ac:dyDescent="0.25">
      <c r="F8237" s="15"/>
    </row>
    <row r="8238" spans="6:6" x14ac:dyDescent="0.25">
      <c r="F8238" s="15"/>
    </row>
    <row r="8239" spans="6:6" x14ac:dyDescent="0.25">
      <c r="F8239" s="15"/>
    </row>
    <row r="8240" spans="6:6" x14ac:dyDescent="0.25">
      <c r="F8240" s="15"/>
    </row>
    <row r="8241" spans="6:6" x14ac:dyDescent="0.25">
      <c r="F8241" s="15"/>
    </row>
    <row r="8242" spans="6:6" x14ac:dyDescent="0.25">
      <c r="F8242" s="15"/>
    </row>
    <row r="8243" spans="6:6" x14ac:dyDescent="0.25">
      <c r="F8243" s="15"/>
    </row>
    <row r="8244" spans="6:6" x14ac:dyDescent="0.25">
      <c r="F8244" s="15"/>
    </row>
    <row r="8245" spans="6:6" x14ac:dyDescent="0.25">
      <c r="F8245" s="15"/>
    </row>
    <row r="8246" spans="6:6" x14ac:dyDescent="0.25">
      <c r="F8246" s="15"/>
    </row>
    <row r="8247" spans="6:6" x14ac:dyDescent="0.25">
      <c r="F8247" s="15"/>
    </row>
    <row r="8248" spans="6:6" x14ac:dyDescent="0.25">
      <c r="F8248" s="15"/>
    </row>
    <row r="8249" spans="6:6" x14ac:dyDescent="0.25">
      <c r="F8249" s="15"/>
    </row>
    <row r="8250" spans="6:6" x14ac:dyDescent="0.25">
      <c r="F8250" s="15"/>
    </row>
    <row r="8251" spans="6:6" x14ac:dyDescent="0.25">
      <c r="F8251" s="15"/>
    </row>
    <row r="8252" spans="6:6" x14ac:dyDescent="0.25">
      <c r="F8252" s="15"/>
    </row>
    <row r="8253" spans="6:6" x14ac:dyDescent="0.25">
      <c r="F8253" s="15"/>
    </row>
    <row r="8254" spans="6:6" x14ac:dyDescent="0.25">
      <c r="F8254" s="15"/>
    </row>
    <row r="8255" spans="6:6" x14ac:dyDescent="0.25">
      <c r="F8255" s="15"/>
    </row>
    <row r="8256" spans="6:6" x14ac:dyDescent="0.25">
      <c r="F8256" s="15"/>
    </row>
    <row r="8257" spans="6:6" x14ac:dyDescent="0.25">
      <c r="F8257" s="15"/>
    </row>
    <row r="8258" spans="6:6" x14ac:dyDescent="0.25">
      <c r="F8258" s="15"/>
    </row>
    <row r="8259" spans="6:6" x14ac:dyDescent="0.25">
      <c r="F8259" s="15"/>
    </row>
    <row r="8260" spans="6:6" x14ac:dyDescent="0.25">
      <c r="F8260" s="15"/>
    </row>
    <row r="8261" spans="6:6" x14ac:dyDescent="0.25">
      <c r="F8261" s="15"/>
    </row>
    <row r="8262" spans="6:6" x14ac:dyDescent="0.25">
      <c r="F8262" s="15"/>
    </row>
    <row r="8263" spans="6:6" x14ac:dyDescent="0.25">
      <c r="F8263" s="15"/>
    </row>
    <row r="8264" spans="6:6" x14ac:dyDescent="0.25">
      <c r="F8264" s="15"/>
    </row>
    <row r="8265" spans="6:6" x14ac:dyDescent="0.25">
      <c r="F8265" s="15"/>
    </row>
    <row r="8266" spans="6:6" x14ac:dyDescent="0.25">
      <c r="F8266" s="15"/>
    </row>
    <row r="8267" spans="6:6" x14ac:dyDescent="0.25">
      <c r="F8267" s="15"/>
    </row>
    <row r="8268" spans="6:6" x14ac:dyDescent="0.25">
      <c r="F8268" s="15"/>
    </row>
    <row r="8269" spans="6:6" x14ac:dyDescent="0.25">
      <c r="F8269" s="15"/>
    </row>
    <row r="8270" spans="6:6" x14ac:dyDescent="0.25">
      <c r="F8270" s="15"/>
    </row>
    <row r="8271" spans="6:6" x14ac:dyDescent="0.25">
      <c r="F8271" s="15"/>
    </row>
    <row r="8272" spans="6:6" x14ac:dyDescent="0.25">
      <c r="F8272" s="15"/>
    </row>
    <row r="8273" spans="6:6" x14ac:dyDescent="0.25">
      <c r="F8273" s="15"/>
    </row>
    <row r="8274" spans="6:6" x14ac:dyDescent="0.25">
      <c r="F8274" s="15"/>
    </row>
    <row r="8275" spans="6:6" x14ac:dyDescent="0.25">
      <c r="F8275" s="15"/>
    </row>
    <row r="8276" spans="6:6" x14ac:dyDescent="0.25">
      <c r="F8276" s="15"/>
    </row>
    <row r="8277" spans="6:6" x14ac:dyDescent="0.25">
      <c r="F8277" s="15"/>
    </row>
    <row r="8278" spans="6:6" x14ac:dyDescent="0.25">
      <c r="F8278" s="15"/>
    </row>
    <row r="8279" spans="6:6" x14ac:dyDescent="0.25">
      <c r="F8279" s="15"/>
    </row>
    <row r="8280" spans="6:6" x14ac:dyDescent="0.25">
      <c r="F8280" s="15"/>
    </row>
    <row r="8281" spans="6:6" x14ac:dyDescent="0.25">
      <c r="F8281" s="15"/>
    </row>
    <row r="8282" spans="6:6" x14ac:dyDescent="0.25">
      <c r="F8282" s="15"/>
    </row>
    <row r="8283" spans="6:6" x14ac:dyDescent="0.25">
      <c r="F8283" s="15"/>
    </row>
    <row r="8284" spans="6:6" x14ac:dyDescent="0.25">
      <c r="F8284" s="15"/>
    </row>
    <row r="8285" spans="6:6" x14ac:dyDescent="0.25">
      <c r="F8285" s="15"/>
    </row>
    <row r="8286" spans="6:6" x14ac:dyDescent="0.25">
      <c r="F8286" s="15"/>
    </row>
    <row r="8287" spans="6:6" x14ac:dyDescent="0.25">
      <c r="F8287" s="15"/>
    </row>
    <row r="8288" spans="6:6" x14ac:dyDescent="0.25">
      <c r="F8288" s="15"/>
    </row>
    <row r="8289" spans="6:6" x14ac:dyDescent="0.25">
      <c r="F8289" s="15"/>
    </row>
    <row r="8290" spans="6:6" x14ac:dyDescent="0.25">
      <c r="F8290" s="15"/>
    </row>
    <row r="8291" spans="6:6" x14ac:dyDescent="0.25">
      <c r="F8291" s="15"/>
    </row>
    <row r="8292" spans="6:6" x14ac:dyDescent="0.25">
      <c r="F8292" s="15"/>
    </row>
    <row r="8293" spans="6:6" x14ac:dyDescent="0.25">
      <c r="F8293" s="15"/>
    </row>
    <row r="8294" spans="6:6" x14ac:dyDescent="0.25">
      <c r="F8294" s="15"/>
    </row>
    <row r="8295" spans="6:6" x14ac:dyDescent="0.25">
      <c r="F8295" s="15"/>
    </row>
    <row r="8296" spans="6:6" x14ac:dyDescent="0.25">
      <c r="F8296" s="15"/>
    </row>
    <row r="8297" spans="6:6" x14ac:dyDescent="0.25">
      <c r="F8297" s="15"/>
    </row>
    <row r="8298" spans="6:6" x14ac:dyDescent="0.25">
      <c r="F8298" s="15"/>
    </row>
    <row r="8299" spans="6:6" x14ac:dyDescent="0.25">
      <c r="F8299" s="15"/>
    </row>
    <row r="8300" spans="6:6" x14ac:dyDescent="0.25">
      <c r="F8300" s="15"/>
    </row>
    <row r="8301" spans="6:6" x14ac:dyDescent="0.25">
      <c r="F8301" s="15"/>
    </row>
    <row r="8302" spans="6:6" x14ac:dyDescent="0.25">
      <c r="F8302" s="15"/>
    </row>
    <row r="8303" spans="6:6" x14ac:dyDescent="0.25">
      <c r="F8303" s="15"/>
    </row>
    <row r="8304" spans="6:6" x14ac:dyDescent="0.25">
      <c r="F8304" s="15"/>
    </row>
    <row r="8305" spans="6:6" x14ac:dyDescent="0.25">
      <c r="F8305" s="15"/>
    </row>
    <row r="8306" spans="6:6" x14ac:dyDescent="0.25">
      <c r="F8306" s="15"/>
    </row>
    <row r="8307" spans="6:6" x14ac:dyDescent="0.25">
      <c r="F8307" s="15"/>
    </row>
    <row r="8308" spans="6:6" x14ac:dyDescent="0.25">
      <c r="F8308" s="15"/>
    </row>
    <row r="8309" spans="6:6" x14ac:dyDescent="0.25">
      <c r="F8309" s="15"/>
    </row>
    <row r="8310" spans="6:6" x14ac:dyDescent="0.25">
      <c r="F8310" s="15"/>
    </row>
    <row r="8311" spans="6:6" x14ac:dyDescent="0.25">
      <c r="F8311" s="15"/>
    </row>
    <row r="8312" spans="6:6" x14ac:dyDescent="0.25">
      <c r="F8312" s="15"/>
    </row>
    <row r="8313" spans="6:6" x14ac:dyDescent="0.25">
      <c r="F8313" s="15"/>
    </row>
    <row r="8314" spans="6:6" x14ac:dyDescent="0.25">
      <c r="F8314" s="15"/>
    </row>
    <row r="8315" spans="6:6" x14ac:dyDescent="0.25">
      <c r="F8315" s="15"/>
    </row>
    <row r="8316" spans="6:6" x14ac:dyDescent="0.25">
      <c r="F8316" s="15"/>
    </row>
    <row r="8317" spans="6:6" x14ac:dyDescent="0.25">
      <c r="F8317" s="15"/>
    </row>
    <row r="8318" spans="6:6" x14ac:dyDescent="0.25">
      <c r="F8318" s="15"/>
    </row>
    <row r="8319" spans="6:6" x14ac:dyDescent="0.25">
      <c r="F8319" s="15"/>
    </row>
    <row r="8320" spans="6:6" x14ac:dyDescent="0.25">
      <c r="F8320" s="15"/>
    </row>
    <row r="8321" spans="6:6" x14ac:dyDescent="0.25">
      <c r="F8321" s="15"/>
    </row>
    <row r="8322" spans="6:6" x14ac:dyDescent="0.25">
      <c r="F8322" s="15"/>
    </row>
    <row r="8323" spans="6:6" x14ac:dyDescent="0.25">
      <c r="F8323" s="15"/>
    </row>
    <row r="8324" spans="6:6" x14ac:dyDescent="0.25">
      <c r="F8324" s="15"/>
    </row>
    <row r="8325" spans="6:6" x14ac:dyDescent="0.25">
      <c r="F8325" s="15"/>
    </row>
    <row r="8326" spans="6:6" x14ac:dyDescent="0.25">
      <c r="F8326" s="15"/>
    </row>
    <row r="8327" spans="6:6" x14ac:dyDescent="0.25">
      <c r="F8327" s="15"/>
    </row>
    <row r="8328" spans="6:6" x14ac:dyDescent="0.25">
      <c r="F8328" s="15"/>
    </row>
    <row r="8329" spans="6:6" x14ac:dyDescent="0.25">
      <c r="F8329" s="15"/>
    </row>
    <row r="8330" spans="6:6" x14ac:dyDescent="0.25">
      <c r="F8330" s="15"/>
    </row>
    <row r="8331" spans="6:6" x14ac:dyDescent="0.25">
      <c r="F8331" s="15"/>
    </row>
    <row r="8332" spans="6:6" x14ac:dyDescent="0.25">
      <c r="F8332" s="15"/>
    </row>
    <row r="8333" spans="6:6" x14ac:dyDescent="0.25">
      <c r="F8333" s="15"/>
    </row>
    <row r="8334" spans="6:6" x14ac:dyDescent="0.25">
      <c r="F8334" s="15"/>
    </row>
    <row r="8335" spans="6:6" x14ac:dyDescent="0.25">
      <c r="F8335" s="15"/>
    </row>
    <row r="8336" spans="6:6" x14ac:dyDescent="0.25">
      <c r="F8336" s="15"/>
    </row>
    <row r="8337" spans="6:6" x14ac:dyDescent="0.25">
      <c r="F8337" s="15"/>
    </row>
    <row r="8338" spans="6:6" x14ac:dyDescent="0.25">
      <c r="F8338" s="15"/>
    </row>
    <row r="8339" spans="6:6" x14ac:dyDescent="0.25">
      <c r="F8339" s="15"/>
    </row>
    <row r="8340" spans="6:6" x14ac:dyDescent="0.25">
      <c r="F8340" s="15"/>
    </row>
    <row r="8341" spans="6:6" x14ac:dyDescent="0.25">
      <c r="F8341" s="15"/>
    </row>
    <row r="8342" spans="6:6" x14ac:dyDescent="0.25">
      <c r="F8342" s="15"/>
    </row>
    <row r="8343" spans="6:6" x14ac:dyDescent="0.25">
      <c r="F8343" s="15"/>
    </row>
    <row r="8344" spans="6:6" x14ac:dyDescent="0.25">
      <c r="F8344" s="15"/>
    </row>
    <row r="8345" spans="6:6" x14ac:dyDescent="0.25">
      <c r="F8345" s="15"/>
    </row>
    <row r="8346" spans="6:6" x14ac:dyDescent="0.25">
      <c r="F8346" s="15"/>
    </row>
    <row r="8347" spans="6:6" x14ac:dyDescent="0.25">
      <c r="F8347" s="15"/>
    </row>
    <row r="8348" spans="6:6" x14ac:dyDescent="0.25">
      <c r="F8348" s="15"/>
    </row>
    <row r="8349" spans="6:6" x14ac:dyDescent="0.25">
      <c r="F8349" s="15"/>
    </row>
    <row r="8350" spans="6:6" x14ac:dyDescent="0.25">
      <c r="F8350" s="15"/>
    </row>
    <row r="8351" spans="6:6" x14ac:dyDescent="0.25">
      <c r="F8351" s="15"/>
    </row>
    <row r="8352" spans="6:6" x14ac:dyDescent="0.25">
      <c r="F8352" s="15"/>
    </row>
    <row r="8353" spans="6:6" x14ac:dyDescent="0.25">
      <c r="F8353" s="15"/>
    </row>
    <row r="8354" spans="6:6" x14ac:dyDescent="0.25">
      <c r="F8354" s="15"/>
    </row>
    <row r="8355" spans="6:6" x14ac:dyDescent="0.25">
      <c r="F8355" s="15"/>
    </row>
    <row r="8356" spans="6:6" x14ac:dyDescent="0.25">
      <c r="F8356" s="15"/>
    </row>
    <row r="8357" spans="6:6" x14ac:dyDescent="0.25">
      <c r="F8357" s="15"/>
    </row>
    <row r="8358" spans="6:6" x14ac:dyDescent="0.25">
      <c r="F8358" s="15"/>
    </row>
    <row r="8359" spans="6:6" x14ac:dyDescent="0.25">
      <c r="F8359" s="15"/>
    </row>
    <row r="8360" spans="6:6" x14ac:dyDescent="0.25">
      <c r="F8360" s="15"/>
    </row>
    <row r="8361" spans="6:6" x14ac:dyDescent="0.25">
      <c r="F8361" s="15"/>
    </row>
    <row r="8362" spans="6:6" x14ac:dyDescent="0.25">
      <c r="F8362" s="15"/>
    </row>
    <row r="8363" spans="6:6" x14ac:dyDescent="0.25">
      <c r="F8363" s="15"/>
    </row>
    <row r="8364" spans="6:6" x14ac:dyDescent="0.25">
      <c r="F8364" s="15"/>
    </row>
    <row r="8365" spans="6:6" x14ac:dyDescent="0.25">
      <c r="F8365" s="15"/>
    </row>
    <row r="8366" spans="6:6" x14ac:dyDescent="0.25">
      <c r="F8366" s="15"/>
    </row>
    <row r="8367" spans="6:6" x14ac:dyDescent="0.25">
      <c r="F8367" s="15"/>
    </row>
    <row r="8368" spans="6:6" x14ac:dyDescent="0.25">
      <c r="F8368" s="15"/>
    </row>
    <row r="8369" spans="6:6" x14ac:dyDescent="0.25">
      <c r="F8369" s="15"/>
    </row>
    <row r="8370" spans="6:6" x14ac:dyDescent="0.25">
      <c r="F8370" s="15"/>
    </row>
    <row r="8371" spans="6:6" x14ac:dyDescent="0.25">
      <c r="F8371" s="15"/>
    </row>
    <row r="8372" spans="6:6" x14ac:dyDescent="0.25">
      <c r="F8372" s="15"/>
    </row>
    <row r="8373" spans="6:6" x14ac:dyDescent="0.25">
      <c r="F8373" s="15"/>
    </row>
    <row r="8374" spans="6:6" x14ac:dyDescent="0.25">
      <c r="F8374" s="15"/>
    </row>
    <row r="8375" spans="6:6" x14ac:dyDescent="0.25">
      <c r="F8375" s="15"/>
    </row>
    <row r="8376" spans="6:6" x14ac:dyDescent="0.25">
      <c r="F8376" s="15"/>
    </row>
    <row r="8377" spans="6:6" x14ac:dyDescent="0.25">
      <c r="F8377" s="15"/>
    </row>
    <row r="8378" spans="6:6" x14ac:dyDescent="0.25">
      <c r="F8378" s="15"/>
    </row>
    <row r="8379" spans="6:6" x14ac:dyDescent="0.25">
      <c r="F8379" s="15"/>
    </row>
    <row r="8380" spans="6:6" x14ac:dyDescent="0.25">
      <c r="F8380" s="15"/>
    </row>
    <row r="8381" spans="6:6" x14ac:dyDescent="0.25">
      <c r="F8381" s="15"/>
    </row>
    <row r="8382" spans="6:6" x14ac:dyDescent="0.25">
      <c r="F8382" s="15"/>
    </row>
    <row r="8383" spans="6:6" x14ac:dyDescent="0.25">
      <c r="F8383" s="15"/>
    </row>
    <row r="8384" spans="6:6" x14ac:dyDescent="0.25">
      <c r="F8384" s="15"/>
    </row>
    <row r="8385" spans="6:6" x14ac:dyDescent="0.25">
      <c r="F8385" s="15"/>
    </row>
    <row r="8386" spans="6:6" x14ac:dyDescent="0.25">
      <c r="F8386" s="15"/>
    </row>
    <row r="8387" spans="6:6" x14ac:dyDescent="0.25">
      <c r="F8387" s="15"/>
    </row>
    <row r="8388" spans="6:6" x14ac:dyDescent="0.25">
      <c r="F8388" s="15"/>
    </row>
    <row r="8389" spans="6:6" x14ac:dyDescent="0.25">
      <c r="F8389" s="15"/>
    </row>
    <row r="8390" spans="6:6" x14ac:dyDescent="0.25">
      <c r="F8390" s="15"/>
    </row>
    <row r="8391" spans="6:6" x14ac:dyDescent="0.25">
      <c r="F8391" s="15"/>
    </row>
    <row r="8392" spans="6:6" x14ac:dyDescent="0.25">
      <c r="F8392" s="15"/>
    </row>
    <row r="8393" spans="6:6" x14ac:dyDescent="0.25">
      <c r="F8393" s="15"/>
    </row>
    <row r="8394" spans="6:6" x14ac:dyDescent="0.25">
      <c r="F8394" s="15"/>
    </row>
    <row r="8395" spans="6:6" x14ac:dyDescent="0.25">
      <c r="F8395" s="15"/>
    </row>
    <row r="8396" spans="6:6" x14ac:dyDescent="0.25">
      <c r="F8396" s="15"/>
    </row>
    <row r="8397" spans="6:6" x14ac:dyDescent="0.25">
      <c r="F8397" s="15"/>
    </row>
    <row r="8398" spans="6:6" x14ac:dyDescent="0.25">
      <c r="F8398" s="15"/>
    </row>
    <row r="8399" spans="6:6" x14ac:dyDescent="0.25">
      <c r="F8399" s="15"/>
    </row>
    <row r="8400" spans="6:6" x14ac:dyDescent="0.25">
      <c r="F8400" s="15"/>
    </row>
    <row r="8401" spans="6:6" x14ac:dyDescent="0.25">
      <c r="F8401" s="15"/>
    </row>
    <row r="8402" spans="6:6" x14ac:dyDescent="0.25">
      <c r="F8402" s="15"/>
    </row>
    <row r="8403" spans="6:6" x14ac:dyDescent="0.25">
      <c r="F8403" s="15"/>
    </row>
    <row r="8404" spans="6:6" x14ac:dyDescent="0.25">
      <c r="F8404" s="15"/>
    </row>
    <row r="8405" spans="6:6" x14ac:dyDescent="0.25">
      <c r="F8405" s="15"/>
    </row>
    <row r="8406" spans="6:6" x14ac:dyDescent="0.25">
      <c r="F8406" s="15"/>
    </row>
    <row r="8407" spans="6:6" x14ac:dyDescent="0.25">
      <c r="F8407" s="15"/>
    </row>
    <row r="8408" spans="6:6" x14ac:dyDescent="0.25">
      <c r="F8408" s="15"/>
    </row>
    <row r="8409" spans="6:6" x14ac:dyDescent="0.25">
      <c r="F8409" s="15"/>
    </row>
    <row r="8410" spans="6:6" x14ac:dyDescent="0.25">
      <c r="F8410" s="15"/>
    </row>
    <row r="8411" spans="6:6" x14ac:dyDescent="0.25">
      <c r="F8411" s="15"/>
    </row>
    <row r="8412" spans="6:6" x14ac:dyDescent="0.25">
      <c r="F8412" s="15"/>
    </row>
    <row r="8413" spans="6:6" x14ac:dyDescent="0.25">
      <c r="F8413" s="15"/>
    </row>
    <row r="8414" spans="6:6" x14ac:dyDescent="0.25">
      <c r="F8414" s="15"/>
    </row>
    <row r="8415" spans="6:6" x14ac:dyDescent="0.25">
      <c r="F8415" s="15"/>
    </row>
    <row r="8416" spans="6:6" x14ac:dyDescent="0.25">
      <c r="F8416" s="15"/>
    </row>
    <row r="8417" spans="6:6" x14ac:dyDescent="0.25">
      <c r="F8417" s="15"/>
    </row>
    <row r="8418" spans="6:6" x14ac:dyDescent="0.25">
      <c r="F8418" s="15"/>
    </row>
    <row r="8419" spans="6:6" x14ac:dyDescent="0.25">
      <c r="F8419" s="15"/>
    </row>
    <row r="8420" spans="6:6" x14ac:dyDescent="0.25">
      <c r="F8420" s="15"/>
    </row>
    <row r="8421" spans="6:6" x14ac:dyDescent="0.25">
      <c r="F8421" s="15"/>
    </row>
    <row r="8422" spans="6:6" x14ac:dyDescent="0.25">
      <c r="F8422" s="15"/>
    </row>
    <row r="8423" spans="6:6" x14ac:dyDescent="0.25">
      <c r="F8423" s="15"/>
    </row>
    <row r="8424" spans="6:6" x14ac:dyDescent="0.25">
      <c r="F8424" s="15"/>
    </row>
    <row r="8425" spans="6:6" x14ac:dyDescent="0.25">
      <c r="F8425" s="15"/>
    </row>
    <row r="8426" spans="6:6" x14ac:dyDescent="0.25">
      <c r="F8426" s="15"/>
    </row>
    <row r="8427" spans="6:6" x14ac:dyDescent="0.25">
      <c r="F8427" s="15"/>
    </row>
    <row r="8428" spans="6:6" x14ac:dyDescent="0.25">
      <c r="F8428" s="15"/>
    </row>
    <row r="8429" spans="6:6" x14ac:dyDescent="0.25">
      <c r="F8429" s="15"/>
    </row>
    <row r="8430" spans="6:6" x14ac:dyDescent="0.25">
      <c r="F8430" s="15"/>
    </row>
    <row r="8431" spans="6:6" x14ac:dyDescent="0.25">
      <c r="F8431" s="15"/>
    </row>
    <row r="8432" spans="6:6" x14ac:dyDescent="0.25">
      <c r="F8432" s="15"/>
    </row>
    <row r="8433" spans="6:6" x14ac:dyDescent="0.25">
      <c r="F8433" s="15"/>
    </row>
    <row r="8434" spans="6:6" x14ac:dyDescent="0.25">
      <c r="F8434" s="15"/>
    </row>
    <row r="8435" spans="6:6" x14ac:dyDescent="0.25">
      <c r="F8435" s="15"/>
    </row>
    <row r="8436" spans="6:6" x14ac:dyDescent="0.25">
      <c r="F8436" s="15"/>
    </row>
    <row r="8437" spans="6:6" x14ac:dyDescent="0.25">
      <c r="F8437" s="15"/>
    </row>
    <row r="8438" spans="6:6" x14ac:dyDescent="0.25">
      <c r="F8438" s="15"/>
    </row>
    <row r="8439" spans="6:6" x14ac:dyDescent="0.25">
      <c r="F8439" s="15"/>
    </row>
    <row r="8440" spans="6:6" x14ac:dyDescent="0.25">
      <c r="F8440" s="15"/>
    </row>
    <row r="8441" spans="6:6" x14ac:dyDescent="0.25">
      <c r="F8441" s="15"/>
    </row>
    <row r="8442" spans="6:6" x14ac:dyDescent="0.25">
      <c r="F8442" s="15"/>
    </row>
    <row r="8443" spans="6:6" x14ac:dyDescent="0.25">
      <c r="F8443" s="15"/>
    </row>
    <row r="8444" spans="6:6" x14ac:dyDescent="0.25">
      <c r="F8444" s="15"/>
    </row>
    <row r="8445" spans="6:6" x14ac:dyDescent="0.25">
      <c r="F8445" s="15"/>
    </row>
    <row r="8446" spans="6:6" x14ac:dyDescent="0.25">
      <c r="F8446" s="15"/>
    </row>
    <row r="8447" spans="6:6" x14ac:dyDescent="0.25">
      <c r="F8447" s="15"/>
    </row>
    <row r="8448" spans="6:6" x14ac:dyDescent="0.25">
      <c r="F8448" s="15"/>
    </row>
    <row r="8449" spans="6:6" x14ac:dyDescent="0.25">
      <c r="F8449" s="15"/>
    </row>
    <row r="8450" spans="6:6" x14ac:dyDescent="0.25">
      <c r="F8450" s="15"/>
    </row>
    <row r="8451" spans="6:6" x14ac:dyDescent="0.25">
      <c r="F8451" s="15"/>
    </row>
    <row r="8452" spans="6:6" x14ac:dyDescent="0.25">
      <c r="F8452" s="15"/>
    </row>
    <row r="8453" spans="6:6" x14ac:dyDescent="0.25">
      <c r="F8453" s="15"/>
    </row>
    <row r="8454" spans="6:6" x14ac:dyDescent="0.25">
      <c r="F8454" s="15"/>
    </row>
    <row r="8455" spans="6:6" x14ac:dyDescent="0.25">
      <c r="F8455" s="15"/>
    </row>
    <row r="8456" spans="6:6" x14ac:dyDescent="0.25">
      <c r="F8456" s="15"/>
    </row>
    <row r="8457" spans="6:6" x14ac:dyDescent="0.25">
      <c r="F8457" s="15"/>
    </row>
    <row r="8458" spans="6:6" x14ac:dyDescent="0.25">
      <c r="F8458" s="15"/>
    </row>
    <row r="8459" spans="6:6" x14ac:dyDescent="0.25">
      <c r="F8459" s="15"/>
    </row>
    <row r="8460" spans="6:6" x14ac:dyDescent="0.25">
      <c r="F8460" s="15"/>
    </row>
    <row r="8461" spans="6:6" x14ac:dyDescent="0.25">
      <c r="F8461" s="15"/>
    </row>
    <row r="8462" spans="6:6" x14ac:dyDescent="0.25">
      <c r="F8462" s="15"/>
    </row>
    <row r="8463" spans="6:6" x14ac:dyDescent="0.25">
      <c r="F8463" s="15"/>
    </row>
    <row r="8464" spans="6:6" x14ac:dyDescent="0.25">
      <c r="F8464" s="15"/>
    </row>
    <row r="8465" spans="6:6" x14ac:dyDescent="0.25">
      <c r="F8465" s="15"/>
    </row>
    <row r="8466" spans="6:6" x14ac:dyDescent="0.25">
      <c r="F8466" s="15"/>
    </row>
    <row r="8467" spans="6:6" x14ac:dyDescent="0.25">
      <c r="F8467" s="15"/>
    </row>
    <row r="8468" spans="6:6" x14ac:dyDescent="0.25">
      <c r="F8468" s="15"/>
    </row>
    <row r="8469" spans="6:6" x14ac:dyDescent="0.25">
      <c r="F8469" s="15"/>
    </row>
    <row r="8470" spans="6:6" x14ac:dyDescent="0.25">
      <c r="F8470" s="15"/>
    </row>
    <row r="8471" spans="6:6" x14ac:dyDescent="0.25">
      <c r="F8471" s="15"/>
    </row>
    <row r="8472" spans="6:6" x14ac:dyDescent="0.25">
      <c r="F8472" s="15"/>
    </row>
    <row r="8473" spans="6:6" x14ac:dyDescent="0.25">
      <c r="F8473" s="15"/>
    </row>
    <row r="8474" spans="6:6" x14ac:dyDescent="0.25">
      <c r="F8474" s="15"/>
    </row>
    <row r="8475" spans="6:6" x14ac:dyDescent="0.25">
      <c r="F8475" s="15"/>
    </row>
    <row r="8476" spans="6:6" x14ac:dyDescent="0.25">
      <c r="F8476" s="15"/>
    </row>
    <row r="8477" spans="6:6" x14ac:dyDescent="0.25">
      <c r="F8477" s="15"/>
    </row>
    <row r="8478" spans="6:6" x14ac:dyDescent="0.25">
      <c r="F8478" s="15"/>
    </row>
    <row r="8479" spans="6:6" x14ac:dyDescent="0.25">
      <c r="F8479" s="15"/>
    </row>
    <row r="8480" spans="6:6" x14ac:dyDescent="0.25">
      <c r="F8480" s="15"/>
    </row>
    <row r="8481" spans="6:6" x14ac:dyDescent="0.25">
      <c r="F8481" s="15"/>
    </row>
    <row r="8482" spans="6:6" x14ac:dyDescent="0.25">
      <c r="F8482" s="15"/>
    </row>
    <row r="8483" spans="6:6" x14ac:dyDescent="0.25">
      <c r="F8483" s="15"/>
    </row>
    <row r="8484" spans="6:6" x14ac:dyDescent="0.25">
      <c r="F8484" s="15"/>
    </row>
    <row r="8485" spans="6:6" x14ac:dyDescent="0.25">
      <c r="F8485" s="15"/>
    </row>
    <row r="8486" spans="6:6" x14ac:dyDescent="0.25">
      <c r="F8486" s="15"/>
    </row>
    <row r="8487" spans="6:6" x14ac:dyDescent="0.25">
      <c r="F8487" s="15"/>
    </row>
    <row r="8488" spans="6:6" x14ac:dyDescent="0.25">
      <c r="F8488" s="15"/>
    </row>
    <row r="8489" spans="6:6" x14ac:dyDescent="0.25">
      <c r="F8489" s="15"/>
    </row>
    <row r="8490" spans="6:6" x14ac:dyDescent="0.25">
      <c r="F8490" s="15"/>
    </row>
    <row r="8491" spans="6:6" x14ac:dyDescent="0.25">
      <c r="F8491" s="15"/>
    </row>
    <row r="8492" spans="6:6" x14ac:dyDescent="0.25">
      <c r="F8492" s="15"/>
    </row>
    <row r="8493" spans="6:6" x14ac:dyDescent="0.25">
      <c r="F8493" s="15"/>
    </row>
    <row r="8494" spans="6:6" x14ac:dyDescent="0.25">
      <c r="F8494" s="15"/>
    </row>
    <row r="8495" spans="6:6" x14ac:dyDescent="0.25">
      <c r="F8495" s="15"/>
    </row>
    <row r="8496" spans="6:6" x14ac:dyDescent="0.25">
      <c r="F8496" s="15"/>
    </row>
    <row r="8497" spans="6:6" x14ac:dyDescent="0.25">
      <c r="F8497" s="15"/>
    </row>
    <row r="8498" spans="6:6" x14ac:dyDescent="0.25">
      <c r="F8498" s="15"/>
    </row>
    <row r="8499" spans="6:6" x14ac:dyDescent="0.25">
      <c r="F8499" s="15"/>
    </row>
    <row r="8500" spans="6:6" x14ac:dyDescent="0.25">
      <c r="F8500" s="15"/>
    </row>
    <row r="8501" spans="6:6" x14ac:dyDescent="0.25">
      <c r="F8501" s="15"/>
    </row>
    <row r="8502" spans="6:6" x14ac:dyDescent="0.25">
      <c r="F8502" s="15"/>
    </row>
    <row r="8503" spans="6:6" x14ac:dyDescent="0.25">
      <c r="F8503" s="15"/>
    </row>
    <row r="8504" spans="6:6" x14ac:dyDescent="0.25">
      <c r="F8504" s="15"/>
    </row>
    <row r="8505" spans="6:6" x14ac:dyDescent="0.25">
      <c r="F8505" s="15"/>
    </row>
    <row r="8506" spans="6:6" x14ac:dyDescent="0.25">
      <c r="F8506" s="15"/>
    </row>
    <row r="8507" spans="6:6" x14ac:dyDescent="0.25">
      <c r="F8507" s="15"/>
    </row>
    <row r="8508" spans="6:6" x14ac:dyDescent="0.25">
      <c r="F8508" s="15"/>
    </row>
    <row r="8509" spans="6:6" x14ac:dyDescent="0.25">
      <c r="F8509" s="15"/>
    </row>
    <row r="8510" spans="6:6" x14ac:dyDescent="0.25">
      <c r="F8510" s="15"/>
    </row>
    <row r="8511" spans="6:6" x14ac:dyDescent="0.25">
      <c r="F8511" s="15"/>
    </row>
    <row r="8512" spans="6:6" x14ac:dyDescent="0.25">
      <c r="F8512" s="15"/>
    </row>
    <row r="8513" spans="6:6" x14ac:dyDescent="0.25">
      <c r="F8513" s="15"/>
    </row>
    <row r="8514" spans="6:6" x14ac:dyDescent="0.25">
      <c r="F8514" s="15"/>
    </row>
    <row r="8515" spans="6:6" x14ac:dyDescent="0.25">
      <c r="F8515" s="15"/>
    </row>
    <row r="8516" spans="6:6" x14ac:dyDescent="0.25">
      <c r="F8516" s="15"/>
    </row>
    <row r="8517" spans="6:6" x14ac:dyDescent="0.25">
      <c r="F8517" s="15"/>
    </row>
    <row r="8518" spans="6:6" x14ac:dyDescent="0.25">
      <c r="F8518" s="15"/>
    </row>
    <row r="8519" spans="6:6" x14ac:dyDescent="0.25">
      <c r="F8519" s="15"/>
    </row>
    <row r="8520" spans="6:6" x14ac:dyDescent="0.25">
      <c r="F8520" s="15"/>
    </row>
    <row r="8521" spans="6:6" x14ac:dyDescent="0.25">
      <c r="F8521" s="15"/>
    </row>
    <row r="8522" spans="6:6" x14ac:dyDescent="0.25">
      <c r="F8522" s="15"/>
    </row>
    <row r="8523" spans="6:6" x14ac:dyDescent="0.25">
      <c r="F8523" s="15"/>
    </row>
    <row r="8524" spans="6:6" x14ac:dyDescent="0.25">
      <c r="F8524" s="15"/>
    </row>
    <row r="8525" spans="6:6" x14ac:dyDescent="0.25">
      <c r="F8525" s="15"/>
    </row>
    <row r="8526" spans="6:6" x14ac:dyDescent="0.25">
      <c r="F8526" s="15"/>
    </row>
    <row r="8527" spans="6:6" x14ac:dyDescent="0.25">
      <c r="F8527" s="15"/>
    </row>
    <row r="8528" spans="6:6" x14ac:dyDescent="0.25">
      <c r="F8528" s="15"/>
    </row>
    <row r="8529" spans="6:6" x14ac:dyDescent="0.25">
      <c r="F8529" s="15"/>
    </row>
    <row r="8530" spans="6:6" x14ac:dyDescent="0.25">
      <c r="F8530" s="15"/>
    </row>
    <row r="8531" spans="6:6" x14ac:dyDescent="0.25">
      <c r="F8531" s="15"/>
    </row>
    <row r="8532" spans="6:6" x14ac:dyDescent="0.25">
      <c r="F8532" s="15"/>
    </row>
    <row r="8533" spans="6:6" x14ac:dyDescent="0.25">
      <c r="F8533" s="15"/>
    </row>
    <row r="8534" spans="6:6" x14ac:dyDescent="0.25">
      <c r="F8534" s="15"/>
    </row>
    <row r="8535" spans="6:6" x14ac:dyDescent="0.25">
      <c r="F8535" s="15"/>
    </row>
    <row r="8536" spans="6:6" x14ac:dyDescent="0.25">
      <c r="F8536" s="15"/>
    </row>
    <row r="8537" spans="6:6" x14ac:dyDescent="0.25">
      <c r="F8537" s="15"/>
    </row>
    <row r="8538" spans="6:6" x14ac:dyDescent="0.25">
      <c r="F8538" s="15"/>
    </row>
    <row r="8539" spans="6:6" x14ac:dyDescent="0.25">
      <c r="F8539" s="15"/>
    </row>
    <row r="8540" spans="6:6" x14ac:dyDescent="0.25">
      <c r="F8540" s="15"/>
    </row>
    <row r="8541" spans="6:6" x14ac:dyDescent="0.25">
      <c r="F8541" s="15"/>
    </row>
    <row r="8542" spans="6:6" x14ac:dyDescent="0.25">
      <c r="F8542" s="15"/>
    </row>
    <row r="8543" spans="6:6" x14ac:dyDescent="0.25">
      <c r="F8543" s="15"/>
    </row>
    <row r="8544" spans="6:6" x14ac:dyDescent="0.25">
      <c r="F8544" s="15"/>
    </row>
    <row r="8545" spans="6:6" x14ac:dyDescent="0.25">
      <c r="F8545" s="15"/>
    </row>
    <row r="8546" spans="6:6" x14ac:dyDescent="0.25">
      <c r="F8546" s="15"/>
    </row>
    <row r="8547" spans="6:6" x14ac:dyDescent="0.25">
      <c r="F8547" s="15"/>
    </row>
    <row r="8548" spans="6:6" x14ac:dyDescent="0.25">
      <c r="F8548" s="15"/>
    </row>
    <row r="8549" spans="6:6" x14ac:dyDescent="0.25">
      <c r="F8549" s="15"/>
    </row>
    <row r="8550" spans="6:6" x14ac:dyDescent="0.25">
      <c r="F8550" s="15"/>
    </row>
    <row r="8551" spans="6:6" x14ac:dyDescent="0.25">
      <c r="F8551" s="15"/>
    </row>
    <row r="8552" spans="6:6" x14ac:dyDescent="0.25">
      <c r="F8552" s="15"/>
    </row>
    <row r="8553" spans="6:6" x14ac:dyDescent="0.25">
      <c r="F8553" s="15"/>
    </row>
    <row r="8554" spans="6:6" x14ac:dyDescent="0.25">
      <c r="F8554" s="15"/>
    </row>
    <row r="8555" spans="6:6" x14ac:dyDescent="0.25">
      <c r="F8555" s="15"/>
    </row>
    <row r="8556" spans="6:6" x14ac:dyDescent="0.25">
      <c r="F8556" s="15"/>
    </row>
    <row r="8557" spans="6:6" x14ac:dyDescent="0.25">
      <c r="F8557" s="15"/>
    </row>
    <row r="8558" spans="6:6" x14ac:dyDescent="0.25">
      <c r="F8558" s="15"/>
    </row>
    <row r="8559" spans="6:6" x14ac:dyDescent="0.25">
      <c r="F8559" s="15"/>
    </row>
    <row r="8560" spans="6:6" x14ac:dyDescent="0.25">
      <c r="F8560" s="15"/>
    </row>
    <row r="8561" spans="6:6" x14ac:dyDescent="0.25">
      <c r="F8561" s="15"/>
    </row>
    <row r="8562" spans="6:6" x14ac:dyDescent="0.25">
      <c r="F8562" s="15"/>
    </row>
    <row r="8563" spans="6:6" x14ac:dyDescent="0.25">
      <c r="F8563" s="15"/>
    </row>
    <row r="8564" spans="6:6" x14ac:dyDescent="0.25">
      <c r="F8564" s="15"/>
    </row>
    <row r="8565" spans="6:6" x14ac:dyDescent="0.25">
      <c r="F8565" s="15"/>
    </row>
    <row r="8566" spans="6:6" x14ac:dyDescent="0.25">
      <c r="F8566" s="15"/>
    </row>
    <row r="8567" spans="6:6" x14ac:dyDescent="0.25">
      <c r="F8567" s="15"/>
    </row>
    <row r="8568" spans="6:6" x14ac:dyDescent="0.25">
      <c r="F8568" s="15"/>
    </row>
    <row r="8569" spans="6:6" x14ac:dyDescent="0.25">
      <c r="F8569" s="15"/>
    </row>
    <row r="8570" spans="6:6" x14ac:dyDescent="0.25">
      <c r="F8570" s="15"/>
    </row>
    <row r="8571" spans="6:6" x14ac:dyDescent="0.25">
      <c r="F8571" s="15"/>
    </row>
    <row r="8572" spans="6:6" x14ac:dyDescent="0.25">
      <c r="F8572" s="15"/>
    </row>
    <row r="8573" spans="6:6" x14ac:dyDescent="0.25">
      <c r="F8573" s="15"/>
    </row>
    <row r="8574" spans="6:6" x14ac:dyDescent="0.25">
      <c r="F8574" s="15"/>
    </row>
    <row r="8575" spans="6:6" x14ac:dyDescent="0.25">
      <c r="F8575" s="15"/>
    </row>
    <row r="8576" spans="6:6" x14ac:dyDescent="0.25">
      <c r="F8576" s="15"/>
    </row>
    <row r="8577" spans="6:6" x14ac:dyDescent="0.25">
      <c r="F8577" s="15"/>
    </row>
    <row r="8578" spans="6:6" x14ac:dyDescent="0.25">
      <c r="F8578" s="15"/>
    </row>
    <row r="8579" spans="6:6" x14ac:dyDescent="0.25">
      <c r="F8579" s="15"/>
    </row>
    <row r="8580" spans="6:6" x14ac:dyDescent="0.25">
      <c r="F8580" s="15"/>
    </row>
    <row r="8581" spans="6:6" x14ac:dyDescent="0.25">
      <c r="F8581" s="15"/>
    </row>
    <row r="8582" spans="6:6" x14ac:dyDescent="0.25">
      <c r="F8582" s="15"/>
    </row>
    <row r="8583" spans="6:6" x14ac:dyDescent="0.25">
      <c r="F8583" s="15"/>
    </row>
    <row r="8584" spans="6:6" x14ac:dyDescent="0.25">
      <c r="F8584" s="15"/>
    </row>
    <row r="8585" spans="6:6" x14ac:dyDescent="0.25">
      <c r="F8585" s="15"/>
    </row>
    <row r="8586" spans="6:6" x14ac:dyDescent="0.25">
      <c r="F8586" s="15"/>
    </row>
    <row r="8587" spans="6:6" x14ac:dyDescent="0.25">
      <c r="F8587" s="15"/>
    </row>
    <row r="8588" spans="6:6" x14ac:dyDescent="0.25">
      <c r="F8588" s="15"/>
    </row>
    <row r="8589" spans="6:6" x14ac:dyDescent="0.25">
      <c r="F8589" s="15"/>
    </row>
    <row r="8590" spans="6:6" x14ac:dyDescent="0.25">
      <c r="F8590" s="15"/>
    </row>
    <row r="8591" spans="6:6" x14ac:dyDescent="0.25">
      <c r="F8591" s="15"/>
    </row>
    <row r="8592" spans="6:6" x14ac:dyDescent="0.25">
      <c r="F8592" s="15"/>
    </row>
    <row r="8593" spans="6:6" x14ac:dyDescent="0.25">
      <c r="F8593" s="15"/>
    </row>
    <row r="8594" spans="6:6" x14ac:dyDescent="0.25">
      <c r="F8594" s="15"/>
    </row>
    <row r="8595" spans="6:6" x14ac:dyDescent="0.25">
      <c r="F8595" s="15"/>
    </row>
    <row r="8596" spans="6:6" x14ac:dyDescent="0.25">
      <c r="F8596" s="15"/>
    </row>
    <row r="8597" spans="6:6" x14ac:dyDescent="0.25">
      <c r="F8597" s="15"/>
    </row>
    <row r="8598" spans="6:6" x14ac:dyDescent="0.25">
      <c r="F8598" s="15"/>
    </row>
    <row r="8599" spans="6:6" x14ac:dyDescent="0.25">
      <c r="F8599" s="15"/>
    </row>
    <row r="8600" spans="6:6" x14ac:dyDescent="0.25">
      <c r="F8600" s="15"/>
    </row>
    <row r="8601" spans="6:6" x14ac:dyDescent="0.25">
      <c r="F8601" s="15"/>
    </row>
    <row r="8602" spans="6:6" x14ac:dyDescent="0.25">
      <c r="F8602" s="15"/>
    </row>
    <row r="8603" spans="6:6" x14ac:dyDescent="0.25">
      <c r="F8603" s="15"/>
    </row>
    <row r="8604" spans="6:6" x14ac:dyDescent="0.25">
      <c r="F8604" s="15"/>
    </row>
    <row r="8605" spans="6:6" x14ac:dyDescent="0.25">
      <c r="F8605" s="15"/>
    </row>
    <row r="8606" spans="6:6" x14ac:dyDescent="0.25">
      <c r="F8606" s="15"/>
    </row>
    <row r="8607" spans="6:6" x14ac:dyDescent="0.25">
      <c r="F8607" s="15"/>
    </row>
    <row r="8608" spans="6:6" x14ac:dyDescent="0.25">
      <c r="F8608" s="15"/>
    </row>
    <row r="8609" spans="6:6" x14ac:dyDescent="0.25">
      <c r="F8609" s="15"/>
    </row>
    <row r="8610" spans="6:6" x14ac:dyDescent="0.25">
      <c r="F8610" s="15"/>
    </row>
    <row r="8611" spans="6:6" x14ac:dyDescent="0.25">
      <c r="F8611" s="15"/>
    </row>
    <row r="8612" spans="6:6" x14ac:dyDescent="0.25">
      <c r="F8612" s="15"/>
    </row>
    <row r="8613" spans="6:6" x14ac:dyDescent="0.25">
      <c r="F8613" s="15"/>
    </row>
    <row r="8614" spans="6:6" x14ac:dyDescent="0.25">
      <c r="F8614" s="15"/>
    </row>
    <row r="8615" spans="6:6" x14ac:dyDescent="0.25">
      <c r="F8615" s="15"/>
    </row>
    <row r="8616" spans="6:6" x14ac:dyDescent="0.25">
      <c r="F8616" s="15"/>
    </row>
    <row r="8617" spans="6:6" x14ac:dyDescent="0.25">
      <c r="F8617" s="15"/>
    </row>
    <row r="8618" spans="6:6" x14ac:dyDescent="0.25">
      <c r="F8618" s="15"/>
    </row>
    <row r="8619" spans="6:6" x14ac:dyDescent="0.25">
      <c r="F8619" s="15"/>
    </row>
    <row r="8620" spans="6:6" x14ac:dyDescent="0.25">
      <c r="F8620" s="15"/>
    </row>
    <row r="8621" spans="6:6" x14ac:dyDescent="0.25">
      <c r="F8621" s="15"/>
    </row>
    <row r="8622" spans="6:6" x14ac:dyDescent="0.25">
      <c r="F8622" s="15"/>
    </row>
    <row r="8623" spans="6:6" x14ac:dyDescent="0.25">
      <c r="F8623" s="15"/>
    </row>
    <row r="8624" spans="6:6" x14ac:dyDescent="0.25">
      <c r="F8624" s="15"/>
    </row>
    <row r="8625" spans="6:6" x14ac:dyDescent="0.25">
      <c r="F8625" s="15"/>
    </row>
    <row r="8626" spans="6:6" x14ac:dyDescent="0.25">
      <c r="F8626" s="15"/>
    </row>
    <row r="8627" spans="6:6" x14ac:dyDescent="0.25">
      <c r="F8627" s="15"/>
    </row>
    <row r="8628" spans="6:6" x14ac:dyDescent="0.25">
      <c r="F8628" s="15"/>
    </row>
    <row r="8629" spans="6:6" x14ac:dyDescent="0.25">
      <c r="F8629" s="15"/>
    </row>
    <row r="8630" spans="6:6" x14ac:dyDescent="0.25">
      <c r="F8630" s="15"/>
    </row>
    <row r="8631" spans="6:6" x14ac:dyDescent="0.25">
      <c r="F8631" s="15"/>
    </row>
    <row r="8632" spans="6:6" x14ac:dyDescent="0.25">
      <c r="F8632" s="15"/>
    </row>
    <row r="8633" spans="6:6" x14ac:dyDescent="0.25">
      <c r="F8633" s="15"/>
    </row>
    <row r="8634" spans="6:6" x14ac:dyDescent="0.25">
      <c r="F8634" s="15"/>
    </row>
    <row r="8635" spans="6:6" x14ac:dyDescent="0.25">
      <c r="F8635" s="15"/>
    </row>
    <row r="8636" spans="6:6" x14ac:dyDescent="0.25">
      <c r="F8636" s="15"/>
    </row>
    <row r="8637" spans="6:6" x14ac:dyDescent="0.25">
      <c r="F8637" s="15"/>
    </row>
    <row r="8638" spans="6:6" x14ac:dyDescent="0.25">
      <c r="F8638" s="15"/>
    </row>
    <row r="8639" spans="6:6" x14ac:dyDescent="0.25">
      <c r="F8639" s="15"/>
    </row>
    <row r="8640" spans="6:6" x14ac:dyDescent="0.25">
      <c r="F8640" s="15"/>
    </row>
    <row r="8641" spans="6:6" x14ac:dyDescent="0.25">
      <c r="F8641" s="15"/>
    </row>
    <row r="8642" spans="6:6" x14ac:dyDescent="0.25">
      <c r="F8642" s="15"/>
    </row>
    <row r="8643" spans="6:6" x14ac:dyDescent="0.25">
      <c r="F8643" s="15"/>
    </row>
    <row r="8644" spans="6:6" x14ac:dyDescent="0.25">
      <c r="F8644" s="15"/>
    </row>
    <row r="8645" spans="6:6" x14ac:dyDescent="0.25">
      <c r="F8645" s="15"/>
    </row>
    <row r="8646" spans="6:6" x14ac:dyDescent="0.25">
      <c r="F8646" s="15"/>
    </row>
    <row r="8647" spans="6:6" x14ac:dyDescent="0.25">
      <c r="F8647" s="15"/>
    </row>
    <row r="8648" spans="6:6" x14ac:dyDescent="0.25">
      <c r="F8648" s="15"/>
    </row>
    <row r="8649" spans="6:6" x14ac:dyDescent="0.25">
      <c r="F8649" s="15"/>
    </row>
    <row r="8650" spans="6:6" x14ac:dyDescent="0.25">
      <c r="F8650" s="15"/>
    </row>
    <row r="8651" spans="6:6" x14ac:dyDescent="0.25">
      <c r="F8651" s="15"/>
    </row>
    <row r="8652" spans="6:6" x14ac:dyDescent="0.25">
      <c r="F8652" s="15"/>
    </row>
    <row r="8653" spans="6:6" x14ac:dyDescent="0.25">
      <c r="F8653" s="15"/>
    </row>
    <row r="8654" spans="6:6" x14ac:dyDescent="0.25">
      <c r="F8654" s="15"/>
    </row>
    <row r="8655" spans="6:6" x14ac:dyDescent="0.25">
      <c r="F8655" s="15"/>
    </row>
    <row r="8656" spans="6:6" x14ac:dyDescent="0.25">
      <c r="F8656" s="15"/>
    </row>
    <row r="8657" spans="6:6" x14ac:dyDescent="0.25">
      <c r="F8657" s="15"/>
    </row>
    <row r="8658" spans="6:6" x14ac:dyDescent="0.25">
      <c r="F8658" s="15"/>
    </row>
    <row r="8659" spans="6:6" x14ac:dyDescent="0.25">
      <c r="F8659" s="15"/>
    </row>
    <row r="8660" spans="6:6" x14ac:dyDescent="0.25">
      <c r="F8660" s="15"/>
    </row>
    <row r="8661" spans="6:6" x14ac:dyDescent="0.25">
      <c r="F8661" s="15"/>
    </row>
    <row r="8662" spans="6:6" x14ac:dyDescent="0.25">
      <c r="F8662" s="15"/>
    </row>
    <row r="8663" spans="6:6" x14ac:dyDescent="0.25">
      <c r="F8663" s="15"/>
    </row>
    <row r="8664" spans="6:6" x14ac:dyDescent="0.25">
      <c r="F8664" s="15"/>
    </row>
    <row r="8665" spans="6:6" x14ac:dyDescent="0.25">
      <c r="F8665" s="15"/>
    </row>
    <row r="8666" spans="6:6" x14ac:dyDescent="0.25">
      <c r="F8666" s="15"/>
    </row>
    <row r="8667" spans="6:6" x14ac:dyDescent="0.25">
      <c r="F8667" s="15"/>
    </row>
    <row r="8668" spans="6:6" x14ac:dyDescent="0.25">
      <c r="F8668" s="15"/>
    </row>
    <row r="8669" spans="6:6" x14ac:dyDescent="0.25">
      <c r="F8669" s="15"/>
    </row>
    <row r="8670" spans="6:6" x14ac:dyDescent="0.25">
      <c r="F8670" s="15"/>
    </row>
    <row r="8671" spans="6:6" x14ac:dyDescent="0.25">
      <c r="F8671" s="15"/>
    </row>
    <row r="8672" spans="6:6" x14ac:dyDescent="0.25">
      <c r="F8672" s="15"/>
    </row>
    <row r="8673" spans="6:6" x14ac:dyDescent="0.25">
      <c r="F8673" s="15"/>
    </row>
    <row r="8674" spans="6:6" x14ac:dyDescent="0.25">
      <c r="F8674" s="15"/>
    </row>
    <row r="8675" spans="6:6" x14ac:dyDescent="0.25">
      <c r="F8675" s="15"/>
    </row>
    <row r="8676" spans="6:6" x14ac:dyDescent="0.25">
      <c r="F8676" s="15"/>
    </row>
    <row r="8677" spans="6:6" x14ac:dyDescent="0.25">
      <c r="F8677" s="15"/>
    </row>
    <row r="8678" spans="6:6" x14ac:dyDescent="0.25">
      <c r="F8678" s="15"/>
    </row>
    <row r="8679" spans="6:6" x14ac:dyDescent="0.25">
      <c r="F8679" s="15"/>
    </row>
    <row r="8680" spans="6:6" x14ac:dyDescent="0.25">
      <c r="F8680" s="15"/>
    </row>
    <row r="8681" spans="6:6" x14ac:dyDescent="0.25">
      <c r="F8681" s="15"/>
    </row>
    <row r="8682" spans="6:6" x14ac:dyDescent="0.25">
      <c r="F8682" s="15"/>
    </row>
    <row r="8683" spans="6:6" x14ac:dyDescent="0.25">
      <c r="F8683" s="15"/>
    </row>
    <row r="8684" spans="6:6" x14ac:dyDescent="0.25">
      <c r="F8684" s="15"/>
    </row>
    <row r="8685" spans="6:6" x14ac:dyDescent="0.25">
      <c r="F8685" s="15"/>
    </row>
    <row r="8686" spans="6:6" x14ac:dyDescent="0.25">
      <c r="F8686" s="15"/>
    </row>
    <row r="8687" spans="6:6" x14ac:dyDescent="0.25">
      <c r="F8687" s="15"/>
    </row>
    <row r="8688" spans="6:6" x14ac:dyDescent="0.25">
      <c r="F8688" s="15"/>
    </row>
    <row r="8689" spans="6:6" x14ac:dyDescent="0.25">
      <c r="F8689" s="15"/>
    </row>
    <row r="8690" spans="6:6" x14ac:dyDescent="0.25">
      <c r="F8690" s="15"/>
    </row>
    <row r="8691" spans="6:6" x14ac:dyDescent="0.25">
      <c r="F8691" s="15"/>
    </row>
    <row r="8692" spans="6:6" x14ac:dyDescent="0.25">
      <c r="F8692" s="15"/>
    </row>
    <row r="8693" spans="6:6" x14ac:dyDescent="0.25">
      <c r="F8693" s="15"/>
    </row>
    <row r="8694" spans="6:6" x14ac:dyDescent="0.25">
      <c r="F8694" s="15"/>
    </row>
    <row r="8695" spans="6:6" x14ac:dyDescent="0.25">
      <c r="F8695" s="15"/>
    </row>
    <row r="8696" spans="6:6" x14ac:dyDescent="0.25">
      <c r="F8696" s="15"/>
    </row>
    <row r="8697" spans="6:6" x14ac:dyDescent="0.25">
      <c r="F8697" s="15"/>
    </row>
    <row r="8698" spans="6:6" x14ac:dyDescent="0.25">
      <c r="F8698" s="15"/>
    </row>
    <row r="8699" spans="6:6" x14ac:dyDescent="0.25">
      <c r="F8699" s="15"/>
    </row>
    <row r="8700" spans="6:6" x14ac:dyDescent="0.25">
      <c r="F8700" s="15"/>
    </row>
    <row r="8701" spans="6:6" x14ac:dyDescent="0.25">
      <c r="F8701" s="15"/>
    </row>
    <row r="8702" spans="6:6" x14ac:dyDescent="0.25">
      <c r="F8702" s="15"/>
    </row>
    <row r="8703" spans="6:6" x14ac:dyDescent="0.25">
      <c r="F8703" s="15"/>
    </row>
    <row r="8704" spans="6:6" x14ac:dyDescent="0.25">
      <c r="F8704" s="15"/>
    </row>
    <row r="8705" spans="6:6" x14ac:dyDescent="0.25">
      <c r="F8705" s="15"/>
    </row>
    <row r="8706" spans="6:6" x14ac:dyDescent="0.25">
      <c r="F8706" s="15"/>
    </row>
    <row r="8707" spans="6:6" x14ac:dyDescent="0.25">
      <c r="F8707" s="15"/>
    </row>
    <row r="8708" spans="6:6" x14ac:dyDescent="0.25">
      <c r="F8708" s="15"/>
    </row>
    <row r="8709" spans="6:6" x14ac:dyDescent="0.25">
      <c r="F8709" s="15"/>
    </row>
    <row r="8710" spans="6:6" x14ac:dyDescent="0.25">
      <c r="F8710" s="15"/>
    </row>
    <row r="8711" spans="6:6" x14ac:dyDescent="0.25">
      <c r="F8711" s="15"/>
    </row>
    <row r="8712" spans="6:6" x14ac:dyDescent="0.25">
      <c r="F8712" s="15"/>
    </row>
    <row r="8713" spans="6:6" x14ac:dyDescent="0.25">
      <c r="F8713" s="15"/>
    </row>
    <row r="8714" spans="6:6" x14ac:dyDescent="0.25">
      <c r="F8714" s="15"/>
    </row>
    <row r="8715" spans="6:6" x14ac:dyDescent="0.25">
      <c r="F8715" s="15"/>
    </row>
    <row r="8716" spans="6:6" x14ac:dyDescent="0.25">
      <c r="F8716" s="15"/>
    </row>
    <row r="8717" spans="6:6" x14ac:dyDescent="0.25">
      <c r="F8717" s="15"/>
    </row>
    <row r="8718" spans="6:6" x14ac:dyDescent="0.25">
      <c r="F8718" s="15"/>
    </row>
    <row r="8719" spans="6:6" x14ac:dyDescent="0.25">
      <c r="F8719" s="15"/>
    </row>
    <row r="8720" spans="6:6" x14ac:dyDescent="0.25">
      <c r="F8720" s="15"/>
    </row>
    <row r="8721" spans="6:6" x14ac:dyDescent="0.25">
      <c r="F8721" s="15"/>
    </row>
    <row r="8722" spans="6:6" x14ac:dyDescent="0.25">
      <c r="F8722" s="15"/>
    </row>
    <row r="8723" spans="6:6" x14ac:dyDescent="0.25">
      <c r="F8723" s="15"/>
    </row>
    <row r="8724" spans="6:6" x14ac:dyDescent="0.25">
      <c r="F8724" s="15"/>
    </row>
    <row r="8725" spans="6:6" x14ac:dyDescent="0.25">
      <c r="F8725" s="15"/>
    </row>
    <row r="8726" spans="6:6" x14ac:dyDescent="0.25">
      <c r="F8726" s="15"/>
    </row>
    <row r="8727" spans="6:6" x14ac:dyDescent="0.25">
      <c r="F8727" s="15"/>
    </row>
    <row r="8728" spans="6:6" x14ac:dyDescent="0.25">
      <c r="F8728" s="15"/>
    </row>
    <row r="8729" spans="6:6" x14ac:dyDescent="0.25">
      <c r="F8729" s="15"/>
    </row>
    <row r="8730" spans="6:6" x14ac:dyDescent="0.25">
      <c r="F8730" s="15"/>
    </row>
    <row r="8731" spans="6:6" x14ac:dyDescent="0.25">
      <c r="F8731" s="15"/>
    </row>
    <row r="8732" spans="6:6" x14ac:dyDescent="0.25">
      <c r="F8732" s="15"/>
    </row>
    <row r="8733" spans="6:6" x14ac:dyDescent="0.25">
      <c r="F8733" s="15"/>
    </row>
    <row r="8734" spans="6:6" x14ac:dyDescent="0.25">
      <c r="F8734" s="15"/>
    </row>
    <row r="8735" spans="6:6" x14ac:dyDescent="0.25">
      <c r="F8735" s="15"/>
    </row>
    <row r="8736" spans="6:6" x14ac:dyDescent="0.25">
      <c r="F8736" s="15"/>
    </row>
    <row r="8737" spans="6:6" x14ac:dyDescent="0.25">
      <c r="F8737" s="15"/>
    </row>
    <row r="8738" spans="6:6" x14ac:dyDescent="0.25">
      <c r="F8738" s="15"/>
    </row>
    <row r="8739" spans="6:6" x14ac:dyDescent="0.25">
      <c r="F8739" s="15"/>
    </row>
    <row r="8740" spans="6:6" x14ac:dyDescent="0.25">
      <c r="F8740" s="15"/>
    </row>
    <row r="8741" spans="6:6" x14ac:dyDescent="0.25">
      <c r="F8741" s="15"/>
    </row>
    <row r="8742" spans="6:6" x14ac:dyDescent="0.25">
      <c r="F8742" s="15"/>
    </row>
    <row r="8743" spans="6:6" x14ac:dyDescent="0.25">
      <c r="F8743" s="15"/>
    </row>
    <row r="8744" spans="6:6" x14ac:dyDescent="0.25">
      <c r="F8744" s="15"/>
    </row>
    <row r="8745" spans="6:6" x14ac:dyDescent="0.25">
      <c r="F8745" s="15"/>
    </row>
    <row r="8746" spans="6:6" x14ac:dyDescent="0.25">
      <c r="F8746" s="15"/>
    </row>
    <row r="8747" spans="6:6" x14ac:dyDescent="0.25">
      <c r="F8747" s="15"/>
    </row>
    <row r="8748" spans="6:6" x14ac:dyDescent="0.25">
      <c r="F8748" s="15"/>
    </row>
    <row r="8749" spans="6:6" x14ac:dyDescent="0.25">
      <c r="F8749" s="15"/>
    </row>
    <row r="8750" spans="6:6" x14ac:dyDescent="0.25">
      <c r="F8750" s="15"/>
    </row>
    <row r="8751" spans="6:6" x14ac:dyDescent="0.25">
      <c r="F8751" s="15"/>
    </row>
    <row r="8752" spans="6:6" x14ac:dyDescent="0.25">
      <c r="F8752" s="15"/>
    </row>
    <row r="8753" spans="6:6" x14ac:dyDescent="0.25">
      <c r="F8753" s="15"/>
    </row>
    <row r="8754" spans="6:6" x14ac:dyDescent="0.25">
      <c r="F8754" s="15"/>
    </row>
    <row r="8755" spans="6:6" x14ac:dyDescent="0.25">
      <c r="F8755" s="15"/>
    </row>
    <row r="8756" spans="6:6" x14ac:dyDescent="0.25">
      <c r="F8756" s="15"/>
    </row>
    <row r="8757" spans="6:6" x14ac:dyDescent="0.25">
      <c r="F8757" s="15"/>
    </row>
    <row r="8758" spans="6:6" x14ac:dyDescent="0.25">
      <c r="F8758" s="15"/>
    </row>
    <row r="8759" spans="6:6" x14ac:dyDescent="0.25">
      <c r="F8759" s="15"/>
    </row>
    <row r="8760" spans="6:6" x14ac:dyDescent="0.25">
      <c r="F8760" s="15"/>
    </row>
    <row r="8761" spans="6:6" x14ac:dyDescent="0.25">
      <c r="F8761" s="15"/>
    </row>
    <row r="8762" spans="6:6" x14ac:dyDescent="0.25">
      <c r="F8762" s="15"/>
    </row>
    <row r="8763" spans="6:6" x14ac:dyDescent="0.25">
      <c r="F8763" s="15"/>
    </row>
    <row r="8764" spans="6:6" x14ac:dyDescent="0.25">
      <c r="F8764" s="15"/>
    </row>
    <row r="8765" spans="6:6" x14ac:dyDescent="0.25">
      <c r="F8765" s="15"/>
    </row>
    <row r="8766" spans="6:6" x14ac:dyDescent="0.25">
      <c r="F8766" s="15"/>
    </row>
    <row r="8767" spans="6:6" x14ac:dyDescent="0.25">
      <c r="F8767" s="15"/>
    </row>
    <row r="8768" spans="6:6" x14ac:dyDescent="0.25">
      <c r="F8768" s="15"/>
    </row>
    <row r="8769" spans="6:6" x14ac:dyDescent="0.25">
      <c r="F8769" s="15"/>
    </row>
    <row r="8770" spans="6:6" x14ac:dyDescent="0.25">
      <c r="F8770" s="15"/>
    </row>
    <row r="8771" spans="6:6" x14ac:dyDescent="0.25">
      <c r="F8771" s="15"/>
    </row>
    <row r="8772" spans="6:6" x14ac:dyDescent="0.25">
      <c r="F8772" s="15"/>
    </row>
    <row r="8773" spans="6:6" x14ac:dyDescent="0.25">
      <c r="F8773" s="15"/>
    </row>
    <row r="8774" spans="6:6" x14ac:dyDescent="0.25">
      <c r="F8774" s="15"/>
    </row>
    <row r="8775" spans="6:6" x14ac:dyDescent="0.25">
      <c r="F8775" s="15"/>
    </row>
    <row r="8776" spans="6:6" x14ac:dyDescent="0.25">
      <c r="F8776" s="15"/>
    </row>
    <row r="8777" spans="6:6" x14ac:dyDescent="0.25">
      <c r="F8777" s="15"/>
    </row>
    <row r="8778" spans="6:6" x14ac:dyDescent="0.25">
      <c r="F8778" s="15"/>
    </row>
    <row r="8779" spans="6:6" x14ac:dyDescent="0.25">
      <c r="F8779" s="15"/>
    </row>
    <row r="8780" spans="6:6" x14ac:dyDescent="0.25">
      <c r="F8780" s="15"/>
    </row>
    <row r="8781" spans="6:6" x14ac:dyDescent="0.25">
      <c r="F8781" s="15"/>
    </row>
    <row r="8782" spans="6:6" x14ac:dyDescent="0.25">
      <c r="F8782" s="15"/>
    </row>
    <row r="8783" spans="6:6" x14ac:dyDescent="0.25">
      <c r="F8783" s="15"/>
    </row>
    <row r="8784" spans="6:6" x14ac:dyDescent="0.25">
      <c r="F8784" s="15"/>
    </row>
    <row r="8785" spans="6:6" x14ac:dyDescent="0.25">
      <c r="F8785" s="15"/>
    </row>
    <row r="8786" spans="6:6" x14ac:dyDescent="0.25">
      <c r="F8786" s="15"/>
    </row>
    <row r="8787" spans="6:6" x14ac:dyDescent="0.25">
      <c r="F8787" s="15"/>
    </row>
    <row r="8788" spans="6:6" x14ac:dyDescent="0.25">
      <c r="F8788" s="15"/>
    </row>
    <row r="8789" spans="6:6" x14ac:dyDescent="0.25">
      <c r="F8789" s="15"/>
    </row>
    <row r="8790" spans="6:6" x14ac:dyDescent="0.25">
      <c r="F8790" s="15"/>
    </row>
    <row r="8791" spans="6:6" x14ac:dyDescent="0.25">
      <c r="F8791" s="15"/>
    </row>
    <row r="8792" spans="6:6" x14ac:dyDescent="0.25">
      <c r="F8792" s="15"/>
    </row>
    <row r="8793" spans="6:6" x14ac:dyDescent="0.25">
      <c r="F8793" s="15"/>
    </row>
    <row r="8794" spans="6:6" x14ac:dyDescent="0.25">
      <c r="F8794" s="15"/>
    </row>
    <row r="8795" spans="6:6" x14ac:dyDescent="0.25">
      <c r="F8795" s="15"/>
    </row>
    <row r="8796" spans="6:6" x14ac:dyDescent="0.25">
      <c r="F8796" s="15"/>
    </row>
    <row r="8797" spans="6:6" x14ac:dyDescent="0.25">
      <c r="F8797" s="15"/>
    </row>
    <row r="8798" spans="6:6" x14ac:dyDescent="0.25">
      <c r="F8798" s="15"/>
    </row>
    <row r="8799" spans="6:6" x14ac:dyDescent="0.25">
      <c r="F8799" s="15"/>
    </row>
    <row r="8800" spans="6:6" x14ac:dyDescent="0.25">
      <c r="F8800" s="15"/>
    </row>
    <row r="8801" spans="6:6" x14ac:dyDescent="0.25">
      <c r="F8801" s="15"/>
    </row>
    <row r="8802" spans="6:6" x14ac:dyDescent="0.25">
      <c r="F8802" s="15"/>
    </row>
    <row r="8803" spans="6:6" x14ac:dyDescent="0.25">
      <c r="F8803" s="15"/>
    </row>
    <row r="8804" spans="6:6" x14ac:dyDescent="0.25">
      <c r="F8804" s="15"/>
    </row>
    <row r="8805" spans="6:6" x14ac:dyDescent="0.25">
      <c r="F8805" s="15"/>
    </row>
    <row r="8806" spans="6:6" x14ac:dyDescent="0.25">
      <c r="F8806" s="15"/>
    </row>
    <row r="8807" spans="6:6" x14ac:dyDescent="0.25">
      <c r="F8807" s="15"/>
    </row>
    <row r="8808" spans="6:6" x14ac:dyDescent="0.25">
      <c r="F8808" s="15"/>
    </row>
    <row r="8809" spans="6:6" x14ac:dyDescent="0.25">
      <c r="F8809" s="15"/>
    </row>
    <row r="8810" spans="6:6" x14ac:dyDescent="0.25">
      <c r="F8810" s="15"/>
    </row>
    <row r="8811" spans="6:6" x14ac:dyDescent="0.25">
      <c r="F8811" s="15"/>
    </row>
    <row r="8812" spans="6:6" x14ac:dyDescent="0.25">
      <c r="F8812" s="15"/>
    </row>
    <row r="8813" spans="6:6" x14ac:dyDescent="0.25">
      <c r="F8813" s="15"/>
    </row>
    <row r="8814" spans="6:6" x14ac:dyDescent="0.25">
      <c r="F8814" s="15"/>
    </row>
    <row r="8815" spans="6:6" x14ac:dyDescent="0.25">
      <c r="F8815" s="15"/>
    </row>
    <row r="8816" spans="6:6" x14ac:dyDescent="0.25">
      <c r="F8816" s="15"/>
    </row>
    <row r="8817" spans="6:6" x14ac:dyDescent="0.25">
      <c r="F8817" s="15"/>
    </row>
    <row r="8818" spans="6:6" x14ac:dyDescent="0.25">
      <c r="F8818" s="15"/>
    </row>
    <row r="8819" spans="6:6" x14ac:dyDescent="0.25">
      <c r="F8819" s="15"/>
    </row>
    <row r="8820" spans="6:6" x14ac:dyDescent="0.25">
      <c r="F8820" s="15"/>
    </row>
    <row r="8821" spans="6:6" x14ac:dyDescent="0.25">
      <c r="F8821" s="15"/>
    </row>
    <row r="8822" spans="6:6" x14ac:dyDescent="0.25">
      <c r="F8822" s="15"/>
    </row>
    <row r="8823" spans="6:6" x14ac:dyDescent="0.25">
      <c r="F8823" s="15"/>
    </row>
    <row r="8824" spans="6:6" x14ac:dyDescent="0.25">
      <c r="F8824" s="15"/>
    </row>
    <row r="8825" spans="6:6" x14ac:dyDescent="0.25">
      <c r="F8825" s="15"/>
    </row>
    <row r="8826" spans="6:6" x14ac:dyDescent="0.25">
      <c r="F8826" s="15"/>
    </row>
    <row r="8827" spans="6:6" x14ac:dyDescent="0.25">
      <c r="F8827" s="15"/>
    </row>
    <row r="8828" spans="6:6" x14ac:dyDescent="0.25">
      <c r="F8828" s="15"/>
    </row>
    <row r="8829" spans="6:6" x14ac:dyDescent="0.25">
      <c r="F8829" s="15"/>
    </row>
    <row r="8830" spans="6:6" x14ac:dyDescent="0.25">
      <c r="F8830" s="15"/>
    </row>
    <row r="8831" spans="6:6" x14ac:dyDescent="0.25">
      <c r="F8831" s="15"/>
    </row>
    <row r="8832" spans="6:6" x14ac:dyDescent="0.25">
      <c r="F8832" s="15"/>
    </row>
    <row r="8833" spans="6:6" x14ac:dyDescent="0.25">
      <c r="F8833" s="15"/>
    </row>
    <row r="8834" spans="6:6" x14ac:dyDescent="0.25">
      <c r="F8834" s="15"/>
    </row>
    <row r="8835" spans="6:6" x14ac:dyDescent="0.25">
      <c r="F8835" s="15"/>
    </row>
    <row r="8836" spans="6:6" x14ac:dyDescent="0.25">
      <c r="F8836" s="15"/>
    </row>
    <row r="8837" spans="6:6" x14ac:dyDescent="0.25">
      <c r="F8837" s="15"/>
    </row>
    <row r="8838" spans="6:6" x14ac:dyDescent="0.25">
      <c r="F8838" s="15"/>
    </row>
    <row r="8839" spans="6:6" x14ac:dyDescent="0.25">
      <c r="F8839" s="15"/>
    </row>
    <row r="8840" spans="6:6" x14ac:dyDescent="0.25">
      <c r="F8840" s="15"/>
    </row>
    <row r="8841" spans="6:6" x14ac:dyDescent="0.25">
      <c r="F8841" s="15"/>
    </row>
    <row r="8842" spans="6:6" x14ac:dyDescent="0.25">
      <c r="F8842" s="15"/>
    </row>
    <row r="8843" spans="6:6" x14ac:dyDescent="0.25">
      <c r="F8843" s="15"/>
    </row>
    <row r="8844" spans="6:6" x14ac:dyDescent="0.25">
      <c r="F8844" s="15"/>
    </row>
    <row r="8845" spans="6:6" x14ac:dyDescent="0.25">
      <c r="F8845" s="15"/>
    </row>
    <row r="8846" spans="6:6" x14ac:dyDescent="0.25">
      <c r="F8846" s="15"/>
    </row>
    <row r="8847" spans="6:6" x14ac:dyDescent="0.25">
      <c r="F8847" s="15"/>
    </row>
    <row r="8848" spans="6:6" x14ac:dyDescent="0.25">
      <c r="F8848" s="15"/>
    </row>
    <row r="8849" spans="6:6" x14ac:dyDescent="0.25">
      <c r="F8849" s="15"/>
    </row>
    <row r="8850" spans="6:6" x14ac:dyDescent="0.25">
      <c r="F8850" s="15"/>
    </row>
    <row r="8851" spans="6:6" x14ac:dyDescent="0.25">
      <c r="F8851" s="15"/>
    </row>
    <row r="8852" spans="6:6" x14ac:dyDescent="0.25">
      <c r="F8852" s="15"/>
    </row>
    <row r="8853" spans="6:6" x14ac:dyDescent="0.25">
      <c r="F8853" s="15"/>
    </row>
    <row r="8854" spans="6:6" x14ac:dyDescent="0.25">
      <c r="F8854" s="15"/>
    </row>
    <row r="8855" spans="6:6" x14ac:dyDescent="0.25">
      <c r="F8855" s="15"/>
    </row>
    <row r="8856" spans="6:6" x14ac:dyDescent="0.25">
      <c r="F8856" s="15"/>
    </row>
    <row r="8857" spans="6:6" x14ac:dyDescent="0.25">
      <c r="F8857" s="15"/>
    </row>
    <row r="8858" spans="6:6" x14ac:dyDescent="0.25">
      <c r="F8858" s="15"/>
    </row>
    <row r="8859" spans="6:6" x14ac:dyDescent="0.25">
      <c r="F8859" s="15"/>
    </row>
    <row r="8860" spans="6:6" x14ac:dyDescent="0.25">
      <c r="F8860" s="15"/>
    </row>
    <row r="8861" spans="6:6" x14ac:dyDescent="0.25">
      <c r="F8861" s="15"/>
    </row>
    <row r="8862" spans="6:6" x14ac:dyDescent="0.25">
      <c r="F8862" s="15"/>
    </row>
    <row r="8863" spans="6:6" x14ac:dyDescent="0.25">
      <c r="F8863" s="15"/>
    </row>
    <row r="8864" spans="6:6" x14ac:dyDescent="0.25">
      <c r="F8864" s="15"/>
    </row>
    <row r="8865" spans="6:6" x14ac:dyDescent="0.25">
      <c r="F8865" s="15"/>
    </row>
    <row r="8866" spans="6:6" x14ac:dyDescent="0.25">
      <c r="F8866" s="15"/>
    </row>
    <row r="8867" spans="6:6" x14ac:dyDescent="0.25">
      <c r="F8867" s="15"/>
    </row>
    <row r="8868" spans="6:6" x14ac:dyDescent="0.25">
      <c r="F8868" s="15"/>
    </row>
    <row r="8869" spans="6:6" x14ac:dyDescent="0.25">
      <c r="F8869" s="15"/>
    </row>
    <row r="8870" spans="6:6" x14ac:dyDescent="0.25">
      <c r="F8870" s="15"/>
    </row>
    <row r="8871" spans="6:6" x14ac:dyDescent="0.25">
      <c r="F8871" s="15"/>
    </row>
    <row r="8872" spans="6:6" x14ac:dyDescent="0.25">
      <c r="F8872" s="15"/>
    </row>
    <row r="8873" spans="6:6" x14ac:dyDescent="0.25">
      <c r="F8873" s="15"/>
    </row>
    <row r="8874" spans="6:6" x14ac:dyDescent="0.25">
      <c r="F8874" s="15"/>
    </row>
    <row r="8875" spans="6:6" x14ac:dyDescent="0.25">
      <c r="F8875" s="15"/>
    </row>
    <row r="8876" spans="6:6" x14ac:dyDescent="0.25">
      <c r="F8876" s="15"/>
    </row>
    <row r="8877" spans="6:6" x14ac:dyDescent="0.25">
      <c r="F8877" s="15"/>
    </row>
    <row r="8878" spans="6:6" x14ac:dyDescent="0.25">
      <c r="F8878" s="15"/>
    </row>
    <row r="8879" spans="6:6" x14ac:dyDescent="0.25">
      <c r="F8879" s="15"/>
    </row>
    <row r="8880" spans="6:6" x14ac:dyDescent="0.25">
      <c r="F8880" s="15"/>
    </row>
    <row r="8881" spans="6:6" x14ac:dyDescent="0.25">
      <c r="F8881" s="15"/>
    </row>
    <row r="8882" spans="6:6" x14ac:dyDescent="0.25">
      <c r="F8882" s="15"/>
    </row>
    <row r="8883" spans="6:6" x14ac:dyDescent="0.25">
      <c r="F8883" s="15"/>
    </row>
    <row r="8884" spans="6:6" x14ac:dyDescent="0.25">
      <c r="F8884" s="15"/>
    </row>
    <row r="8885" spans="6:6" x14ac:dyDescent="0.25">
      <c r="F8885" s="15"/>
    </row>
    <row r="8886" spans="6:6" x14ac:dyDescent="0.25">
      <c r="F8886" s="15"/>
    </row>
    <row r="8887" spans="6:6" x14ac:dyDescent="0.25">
      <c r="F8887" s="15"/>
    </row>
    <row r="8888" spans="6:6" x14ac:dyDescent="0.25">
      <c r="F8888" s="15"/>
    </row>
    <row r="8889" spans="6:6" x14ac:dyDescent="0.25">
      <c r="F8889" s="15"/>
    </row>
    <row r="8890" spans="6:6" x14ac:dyDescent="0.25">
      <c r="F8890" s="15"/>
    </row>
    <row r="8891" spans="6:6" x14ac:dyDescent="0.25">
      <c r="F8891" s="15"/>
    </row>
    <row r="8892" spans="6:6" x14ac:dyDescent="0.25">
      <c r="F8892" s="15"/>
    </row>
    <row r="8893" spans="6:6" x14ac:dyDescent="0.25">
      <c r="F8893" s="15"/>
    </row>
    <row r="8894" spans="6:6" x14ac:dyDescent="0.25">
      <c r="F8894" s="15"/>
    </row>
    <row r="8895" spans="6:6" x14ac:dyDescent="0.25">
      <c r="F8895" s="15"/>
    </row>
    <row r="8896" spans="6:6" x14ac:dyDescent="0.25">
      <c r="F8896" s="15"/>
    </row>
    <row r="8897" spans="6:6" x14ac:dyDescent="0.25">
      <c r="F8897" s="15"/>
    </row>
    <row r="8898" spans="6:6" x14ac:dyDescent="0.25">
      <c r="F8898" s="15"/>
    </row>
    <row r="8899" spans="6:6" x14ac:dyDescent="0.25">
      <c r="F8899" s="15"/>
    </row>
    <row r="8900" spans="6:6" x14ac:dyDescent="0.25">
      <c r="F8900" s="15"/>
    </row>
    <row r="8901" spans="6:6" x14ac:dyDescent="0.25">
      <c r="F8901" s="15"/>
    </row>
    <row r="8902" spans="6:6" x14ac:dyDescent="0.25">
      <c r="F8902" s="15"/>
    </row>
    <row r="8903" spans="6:6" x14ac:dyDescent="0.25">
      <c r="F8903" s="15"/>
    </row>
    <row r="8904" spans="6:6" x14ac:dyDescent="0.25">
      <c r="F8904" s="15"/>
    </row>
    <row r="8905" spans="6:6" x14ac:dyDescent="0.25">
      <c r="F8905" s="15"/>
    </row>
    <row r="8906" spans="6:6" x14ac:dyDescent="0.25">
      <c r="F8906" s="15"/>
    </row>
    <row r="8907" spans="6:6" x14ac:dyDescent="0.25">
      <c r="F8907" s="15"/>
    </row>
    <row r="8908" spans="6:6" x14ac:dyDescent="0.25">
      <c r="F8908" s="15"/>
    </row>
    <row r="8909" spans="6:6" x14ac:dyDescent="0.25">
      <c r="F8909" s="15"/>
    </row>
    <row r="8910" spans="6:6" x14ac:dyDescent="0.25">
      <c r="F8910" s="15"/>
    </row>
    <row r="8911" spans="6:6" x14ac:dyDescent="0.25">
      <c r="F8911" s="15"/>
    </row>
    <row r="8912" spans="6:6" x14ac:dyDescent="0.25">
      <c r="F8912" s="15"/>
    </row>
    <row r="8913" spans="6:6" x14ac:dyDescent="0.25">
      <c r="F8913" s="15"/>
    </row>
    <row r="8914" spans="6:6" x14ac:dyDescent="0.25">
      <c r="F8914" s="15"/>
    </row>
    <row r="8915" spans="6:6" x14ac:dyDescent="0.25">
      <c r="F8915" s="15"/>
    </row>
    <row r="8916" spans="6:6" x14ac:dyDescent="0.25">
      <c r="F8916" s="15"/>
    </row>
    <row r="8917" spans="6:6" x14ac:dyDescent="0.25">
      <c r="F8917" s="15"/>
    </row>
    <row r="8918" spans="6:6" x14ac:dyDescent="0.25">
      <c r="F8918" s="15"/>
    </row>
    <row r="8919" spans="6:6" x14ac:dyDescent="0.25">
      <c r="F8919" s="15"/>
    </row>
    <row r="8920" spans="6:6" x14ac:dyDescent="0.25">
      <c r="F8920" s="15"/>
    </row>
    <row r="8921" spans="6:6" x14ac:dyDescent="0.25">
      <c r="F8921" s="15"/>
    </row>
    <row r="8922" spans="6:6" x14ac:dyDescent="0.25">
      <c r="F8922" s="15"/>
    </row>
    <row r="8923" spans="6:6" x14ac:dyDescent="0.25">
      <c r="F8923" s="15"/>
    </row>
    <row r="8924" spans="6:6" x14ac:dyDescent="0.25">
      <c r="F8924" s="15"/>
    </row>
    <row r="8925" spans="6:6" x14ac:dyDescent="0.25">
      <c r="F8925" s="15"/>
    </row>
    <row r="8926" spans="6:6" x14ac:dyDescent="0.25">
      <c r="F8926" s="15"/>
    </row>
    <row r="8927" spans="6:6" x14ac:dyDescent="0.25">
      <c r="F8927" s="15"/>
    </row>
    <row r="8928" spans="6:6" x14ac:dyDescent="0.25">
      <c r="F8928" s="15"/>
    </row>
    <row r="8929" spans="6:6" x14ac:dyDescent="0.25">
      <c r="F8929" s="15"/>
    </row>
    <row r="8930" spans="6:6" x14ac:dyDescent="0.25">
      <c r="F8930" s="15"/>
    </row>
    <row r="8931" spans="6:6" x14ac:dyDescent="0.25">
      <c r="F8931" s="15"/>
    </row>
    <row r="8932" spans="6:6" x14ac:dyDescent="0.25">
      <c r="F8932" s="15"/>
    </row>
    <row r="8933" spans="6:6" x14ac:dyDescent="0.25">
      <c r="F8933" s="15"/>
    </row>
    <row r="8934" spans="6:6" x14ac:dyDescent="0.25">
      <c r="F8934" s="15"/>
    </row>
    <row r="8935" spans="6:6" x14ac:dyDescent="0.25">
      <c r="F8935" s="15"/>
    </row>
    <row r="8936" spans="6:6" x14ac:dyDescent="0.25">
      <c r="F8936" s="15"/>
    </row>
    <row r="8937" spans="6:6" x14ac:dyDescent="0.25">
      <c r="F8937" s="15"/>
    </row>
    <row r="8938" spans="6:6" x14ac:dyDescent="0.25">
      <c r="F8938" s="15"/>
    </row>
    <row r="8939" spans="6:6" x14ac:dyDescent="0.25">
      <c r="F8939" s="15"/>
    </row>
    <row r="8940" spans="6:6" x14ac:dyDescent="0.25">
      <c r="F8940" s="15"/>
    </row>
    <row r="8941" spans="6:6" x14ac:dyDescent="0.25">
      <c r="F8941" s="15"/>
    </row>
    <row r="8942" spans="6:6" x14ac:dyDescent="0.25">
      <c r="F8942" s="15"/>
    </row>
    <row r="8943" spans="6:6" x14ac:dyDescent="0.25">
      <c r="F8943" s="15"/>
    </row>
    <row r="8944" spans="6:6" x14ac:dyDescent="0.25">
      <c r="F8944" s="15"/>
    </row>
    <row r="8945" spans="6:6" x14ac:dyDescent="0.25">
      <c r="F8945" s="15"/>
    </row>
    <row r="8946" spans="6:6" x14ac:dyDescent="0.25">
      <c r="F8946" s="15"/>
    </row>
    <row r="8947" spans="6:6" x14ac:dyDescent="0.25">
      <c r="F8947" s="15"/>
    </row>
    <row r="8948" spans="6:6" x14ac:dyDescent="0.25">
      <c r="F8948" s="15"/>
    </row>
    <row r="8949" spans="6:6" x14ac:dyDescent="0.25">
      <c r="F8949" s="15"/>
    </row>
    <row r="8950" spans="6:6" x14ac:dyDescent="0.25">
      <c r="F8950" s="15"/>
    </row>
    <row r="8951" spans="6:6" x14ac:dyDescent="0.25">
      <c r="F8951" s="15"/>
    </row>
    <row r="8952" spans="6:6" x14ac:dyDescent="0.25">
      <c r="F8952" s="15"/>
    </row>
    <row r="8953" spans="6:6" x14ac:dyDescent="0.25">
      <c r="F8953" s="15"/>
    </row>
    <row r="8954" spans="6:6" x14ac:dyDescent="0.25">
      <c r="F8954" s="15"/>
    </row>
    <row r="8955" spans="6:6" x14ac:dyDescent="0.25">
      <c r="F8955" s="15"/>
    </row>
    <row r="8956" spans="6:6" x14ac:dyDescent="0.25">
      <c r="F8956" s="15"/>
    </row>
    <row r="8957" spans="6:6" x14ac:dyDescent="0.25">
      <c r="F8957" s="15"/>
    </row>
    <row r="8958" spans="6:6" x14ac:dyDescent="0.25">
      <c r="F8958" s="15"/>
    </row>
    <row r="8959" spans="6:6" x14ac:dyDescent="0.25">
      <c r="F8959" s="15"/>
    </row>
    <row r="8960" spans="6:6" x14ac:dyDescent="0.25">
      <c r="F8960" s="15"/>
    </row>
    <row r="8961" spans="6:6" x14ac:dyDescent="0.25">
      <c r="F8961" s="15"/>
    </row>
    <row r="8962" spans="6:6" x14ac:dyDescent="0.25">
      <c r="F8962" s="15"/>
    </row>
    <row r="8963" spans="6:6" x14ac:dyDescent="0.25">
      <c r="F8963" s="15"/>
    </row>
    <row r="8964" spans="6:6" x14ac:dyDescent="0.25">
      <c r="F8964" s="15"/>
    </row>
    <row r="8965" spans="6:6" x14ac:dyDescent="0.25">
      <c r="F8965" s="15"/>
    </row>
    <row r="8966" spans="6:6" x14ac:dyDescent="0.25">
      <c r="F8966" s="15"/>
    </row>
    <row r="8967" spans="6:6" x14ac:dyDescent="0.25">
      <c r="F8967" s="15"/>
    </row>
    <row r="8968" spans="6:6" x14ac:dyDescent="0.25">
      <c r="F8968" s="15"/>
    </row>
    <row r="8969" spans="6:6" x14ac:dyDescent="0.25">
      <c r="F8969" s="15"/>
    </row>
    <row r="8970" spans="6:6" x14ac:dyDescent="0.25">
      <c r="F8970" s="15"/>
    </row>
    <row r="8971" spans="6:6" x14ac:dyDescent="0.25">
      <c r="F8971" s="15"/>
    </row>
    <row r="8972" spans="6:6" x14ac:dyDescent="0.25">
      <c r="F8972" s="15"/>
    </row>
    <row r="8973" spans="6:6" x14ac:dyDescent="0.25">
      <c r="F8973" s="15"/>
    </row>
    <row r="8974" spans="6:6" x14ac:dyDescent="0.25">
      <c r="F8974" s="15"/>
    </row>
    <row r="8975" spans="6:6" x14ac:dyDescent="0.25">
      <c r="F8975" s="15"/>
    </row>
    <row r="8976" spans="6:6" x14ac:dyDescent="0.25">
      <c r="F8976" s="15"/>
    </row>
    <row r="8977" spans="6:6" x14ac:dyDescent="0.25">
      <c r="F8977" s="15"/>
    </row>
    <row r="8978" spans="6:6" x14ac:dyDescent="0.25">
      <c r="F8978" s="15"/>
    </row>
    <row r="8979" spans="6:6" x14ac:dyDescent="0.25">
      <c r="F8979" s="15"/>
    </row>
    <row r="8980" spans="6:6" x14ac:dyDescent="0.25">
      <c r="F8980" s="15"/>
    </row>
    <row r="8981" spans="6:6" x14ac:dyDescent="0.25">
      <c r="F8981" s="15"/>
    </row>
    <row r="8982" spans="6:6" x14ac:dyDescent="0.25">
      <c r="F8982" s="15"/>
    </row>
    <row r="8983" spans="6:6" x14ac:dyDescent="0.25">
      <c r="F8983" s="15"/>
    </row>
    <row r="8984" spans="6:6" x14ac:dyDescent="0.25">
      <c r="F8984" s="15"/>
    </row>
    <row r="8985" spans="6:6" x14ac:dyDescent="0.25">
      <c r="F8985" s="15"/>
    </row>
    <row r="8986" spans="6:6" x14ac:dyDescent="0.25">
      <c r="F8986" s="15"/>
    </row>
    <row r="8987" spans="6:6" x14ac:dyDescent="0.25">
      <c r="F8987" s="15"/>
    </row>
    <row r="8988" spans="6:6" x14ac:dyDescent="0.25">
      <c r="F8988" s="15"/>
    </row>
    <row r="8989" spans="6:6" x14ac:dyDescent="0.25">
      <c r="F8989" s="15"/>
    </row>
    <row r="8990" spans="6:6" x14ac:dyDescent="0.25">
      <c r="F8990" s="15"/>
    </row>
    <row r="8991" spans="6:6" x14ac:dyDescent="0.25">
      <c r="F8991" s="15"/>
    </row>
    <row r="8992" spans="6:6" x14ac:dyDescent="0.25">
      <c r="F8992" s="15"/>
    </row>
    <row r="8993" spans="6:6" x14ac:dyDescent="0.25">
      <c r="F8993" s="15"/>
    </row>
    <row r="8994" spans="6:6" x14ac:dyDescent="0.25">
      <c r="F8994" s="15"/>
    </row>
    <row r="8995" spans="6:6" x14ac:dyDescent="0.25">
      <c r="F8995" s="15"/>
    </row>
    <row r="8996" spans="6:6" x14ac:dyDescent="0.25">
      <c r="F8996" s="15"/>
    </row>
    <row r="8997" spans="6:6" x14ac:dyDescent="0.25">
      <c r="F8997" s="15"/>
    </row>
    <row r="8998" spans="6:6" x14ac:dyDescent="0.25">
      <c r="F8998" s="15"/>
    </row>
    <row r="8999" spans="6:6" x14ac:dyDescent="0.25">
      <c r="F8999" s="15"/>
    </row>
    <row r="9000" spans="6:6" x14ac:dyDescent="0.25">
      <c r="F9000" s="15"/>
    </row>
    <row r="9001" spans="6:6" x14ac:dyDescent="0.25">
      <c r="F9001" s="15"/>
    </row>
    <row r="9002" spans="6:6" x14ac:dyDescent="0.25">
      <c r="F9002" s="15"/>
    </row>
    <row r="9003" spans="6:6" x14ac:dyDescent="0.25">
      <c r="F9003" s="15"/>
    </row>
    <row r="9004" spans="6:6" x14ac:dyDescent="0.25">
      <c r="F9004" s="15"/>
    </row>
    <row r="9005" spans="6:6" x14ac:dyDescent="0.25">
      <c r="F9005" s="15"/>
    </row>
    <row r="9006" spans="6:6" x14ac:dyDescent="0.25">
      <c r="F9006" s="15"/>
    </row>
    <row r="9007" spans="6:6" x14ac:dyDescent="0.25">
      <c r="F9007" s="15"/>
    </row>
    <row r="9008" spans="6:6" x14ac:dyDescent="0.25">
      <c r="F9008" s="15"/>
    </row>
    <row r="9009" spans="6:6" x14ac:dyDescent="0.25">
      <c r="F9009" s="15"/>
    </row>
    <row r="9010" spans="6:6" x14ac:dyDescent="0.25">
      <c r="F9010" s="15"/>
    </row>
    <row r="9011" spans="6:6" x14ac:dyDescent="0.25">
      <c r="F9011" s="15"/>
    </row>
    <row r="9012" spans="6:6" x14ac:dyDescent="0.25">
      <c r="F9012" s="15"/>
    </row>
    <row r="9013" spans="6:6" x14ac:dyDescent="0.25">
      <c r="F9013" s="15"/>
    </row>
    <row r="9014" spans="6:6" x14ac:dyDescent="0.25">
      <c r="F9014" s="15"/>
    </row>
    <row r="9015" spans="6:6" x14ac:dyDescent="0.25">
      <c r="F9015" s="15"/>
    </row>
    <row r="9016" spans="6:6" x14ac:dyDescent="0.25">
      <c r="F9016" s="15"/>
    </row>
    <row r="9017" spans="6:6" x14ac:dyDescent="0.25">
      <c r="F9017" s="15"/>
    </row>
    <row r="9018" spans="6:6" x14ac:dyDescent="0.25">
      <c r="F9018" s="15"/>
    </row>
    <row r="9019" spans="6:6" x14ac:dyDescent="0.25">
      <c r="F9019" s="15"/>
    </row>
    <row r="9020" spans="6:6" x14ac:dyDescent="0.25">
      <c r="F9020" s="15"/>
    </row>
    <row r="9021" spans="6:6" x14ac:dyDescent="0.25">
      <c r="F9021" s="15"/>
    </row>
    <row r="9022" spans="6:6" x14ac:dyDescent="0.25">
      <c r="F9022" s="15"/>
    </row>
    <row r="9023" spans="6:6" x14ac:dyDescent="0.25">
      <c r="F9023" s="15"/>
    </row>
    <row r="9024" spans="6:6" x14ac:dyDescent="0.25">
      <c r="F9024" s="15"/>
    </row>
    <row r="9025" spans="6:6" x14ac:dyDescent="0.25">
      <c r="F9025" s="15"/>
    </row>
    <row r="9026" spans="6:6" x14ac:dyDescent="0.25">
      <c r="F9026" s="15"/>
    </row>
    <row r="9027" spans="6:6" x14ac:dyDescent="0.25">
      <c r="F9027" s="15"/>
    </row>
    <row r="9028" spans="6:6" x14ac:dyDescent="0.25">
      <c r="F9028" s="15"/>
    </row>
    <row r="9029" spans="6:6" x14ac:dyDescent="0.25">
      <c r="F9029" s="15"/>
    </row>
    <row r="9030" spans="6:6" x14ac:dyDescent="0.25">
      <c r="F9030" s="15"/>
    </row>
    <row r="9031" spans="6:6" x14ac:dyDescent="0.25">
      <c r="F9031" s="15"/>
    </row>
    <row r="9032" spans="6:6" x14ac:dyDescent="0.25">
      <c r="F9032" s="15"/>
    </row>
    <row r="9033" spans="6:6" x14ac:dyDescent="0.25">
      <c r="F9033" s="15"/>
    </row>
    <row r="9034" spans="6:6" x14ac:dyDescent="0.25">
      <c r="F9034" s="15"/>
    </row>
    <row r="9035" spans="6:6" x14ac:dyDescent="0.25">
      <c r="F9035" s="15"/>
    </row>
    <row r="9036" spans="6:6" x14ac:dyDescent="0.25">
      <c r="F9036" s="15"/>
    </row>
    <row r="9037" spans="6:6" x14ac:dyDescent="0.25">
      <c r="F9037" s="15"/>
    </row>
    <row r="9038" spans="6:6" x14ac:dyDescent="0.25">
      <c r="F9038" s="15"/>
    </row>
    <row r="9039" spans="6:6" x14ac:dyDescent="0.25">
      <c r="F9039" s="15"/>
    </row>
    <row r="9040" spans="6:6" x14ac:dyDescent="0.25">
      <c r="F9040" s="15"/>
    </row>
    <row r="9041" spans="6:6" x14ac:dyDescent="0.25">
      <c r="F9041" s="15"/>
    </row>
    <row r="9042" spans="6:6" x14ac:dyDescent="0.25">
      <c r="F9042" s="15"/>
    </row>
    <row r="9043" spans="6:6" x14ac:dyDescent="0.25">
      <c r="F9043" s="15"/>
    </row>
    <row r="9044" spans="6:6" x14ac:dyDescent="0.25">
      <c r="F9044" s="15"/>
    </row>
    <row r="9045" spans="6:6" x14ac:dyDescent="0.25">
      <c r="F9045" s="15"/>
    </row>
    <row r="9046" spans="6:6" x14ac:dyDescent="0.25">
      <c r="F9046" s="15"/>
    </row>
    <row r="9047" spans="6:6" x14ac:dyDescent="0.25">
      <c r="F9047" s="15"/>
    </row>
    <row r="9048" spans="6:6" x14ac:dyDescent="0.25">
      <c r="F9048" s="15"/>
    </row>
    <row r="9049" spans="6:6" x14ac:dyDescent="0.25">
      <c r="F9049" s="15"/>
    </row>
    <row r="9050" spans="6:6" x14ac:dyDescent="0.25">
      <c r="F9050" s="15"/>
    </row>
    <row r="9051" spans="6:6" x14ac:dyDescent="0.25">
      <c r="F9051" s="15"/>
    </row>
    <row r="9052" spans="6:6" x14ac:dyDescent="0.25">
      <c r="F9052" s="15"/>
    </row>
    <row r="9053" spans="6:6" x14ac:dyDescent="0.25">
      <c r="F9053" s="15"/>
    </row>
    <row r="9054" spans="6:6" x14ac:dyDescent="0.25">
      <c r="F9054" s="15"/>
    </row>
    <row r="9055" spans="6:6" x14ac:dyDescent="0.25">
      <c r="F9055" s="15"/>
    </row>
    <row r="9056" spans="6:6" x14ac:dyDescent="0.25">
      <c r="F9056" s="15"/>
    </row>
    <row r="9057" spans="6:6" x14ac:dyDescent="0.25">
      <c r="F9057" s="15"/>
    </row>
    <row r="9058" spans="6:6" x14ac:dyDescent="0.25">
      <c r="F9058" s="15"/>
    </row>
    <row r="9059" spans="6:6" x14ac:dyDescent="0.25">
      <c r="F9059" s="15"/>
    </row>
    <row r="9060" spans="6:6" x14ac:dyDescent="0.25">
      <c r="F9060" s="15"/>
    </row>
    <row r="9061" spans="6:6" x14ac:dyDescent="0.25">
      <c r="F9061" s="15"/>
    </row>
    <row r="9062" spans="6:6" x14ac:dyDescent="0.25">
      <c r="F9062" s="15"/>
    </row>
    <row r="9063" spans="6:6" x14ac:dyDescent="0.25">
      <c r="F9063" s="15"/>
    </row>
    <row r="9064" spans="6:6" x14ac:dyDescent="0.25">
      <c r="F9064" s="15"/>
    </row>
    <row r="9065" spans="6:6" x14ac:dyDescent="0.25">
      <c r="F9065" s="15"/>
    </row>
    <row r="9066" spans="6:6" x14ac:dyDescent="0.25">
      <c r="F9066" s="15"/>
    </row>
    <row r="9067" spans="6:6" x14ac:dyDescent="0.25">
      <c r="F9067" s="15"/>
    </row>
    <row r="9068" spans="6:6" x14ac:dyDescent="0.25">
      <c r="F9068" s="15"/>
    </row>
    <row r="9069" spans="6:6" x14ac:dyDescent="0.25">
      <c r="F9069" s="15"/>
    </row>
    <row r="9070" spans="6:6" x14ac:dyDescent="0.25">
      <c r="F9070" s="15"/>
    </row>
    <row r="9071" spans="6:6" x14ac:dyDescent="0.25">
      <c r="F9071" s="15"/>
    </row>
    <row r="9072" spans="6:6" x14ac:dyDescent="0.25">
      <c r="F9072" s="15"/>
    </row>
    <row r="9073" spans="6:6" x14ac:dyDescent="0.25">
      <c r="F9073" s="15"/>
    </row>
    <row r="9074" spans="6:6" x14ac:dyDescent="0.25">
      <c r="F9074" s="15"/>
    </row>
    <row r="9075" spans="6:6" x14ac:dyDescent="0.25">
      <c r="F9075" s="15"/>
    </row>
    <row r="9076" spans="6:6" x14ac:dyDescent="0.25">
      <c r="F9076" s="15"/>
    </row>
    <row r="9077" spans="6:6" x14ac:dyDescent="0.25">
      <c r="F9077" s="15"/>
    </row>
    <row r="9078" spans="6:6" x14ac:dyDescent="0.25">
      <c r="F9078" s="15"/>
    </row>
    <row r="9079" spans="6:6" x14ac:dyDescent="0.25">
      <c r="F9079" s="15"/>
    </row>
    <row r="9080" spans="6:6" x14ac:dyDescent="0.25">
      <c r="F9080" s="15"/>
    </row>
    <row r="9081" spans="6:6" x14ac:dyDescent="0.25">
      <c r="F9081" s="15"/>
    </row>
    <row r="9082" spans="6:6" x14ac:dyDescent="0.25">
      <c r="F9082" s="15"/>
    </row>
    <row r="9083" spans="6:6" x14ac:dyDescent="0.25">
      <c r="F9083" s="15"/>
    </row>
    <row r="9084" spans="6:6" x14ac:dyDescent="0.25">
      <c r="F9084" s="15"/>
    </row>
    <row r="9085" spans="6:6" x14ac:dyDescent="0.25">
      <c r="F9085" s="15"/>
    </row>
    <row r="9086" spans="6:6" x14ac:dyDescent="0.25">
      <c r="F9086" s="15"/>
    </row>
    <row r="9087" spans="6:6" x14ac:dyDescent="0.25">
      <c r="F9087" s="15"/>
    </row>
    <row r="9088" spans="6:6" x14ac:dyDescent="0.25">
      <c r="F9088" s="15"/>
    </row>
    <row r="9089" spans="6:6" x14ac:dyDescent="0.25">
      <c r="F9089" s="15"/>
    </row>
    <row r="9090" spans="6:6" x14ac:dyDescent="0.25">
      <c r="F9090" s="15"/>
    </row>
    <row r="9091" spans="6:6" x14ac:dyDescent="0.25">
      <c r="F9091" s="15"/>
    </row>
    <row r="9092" spans="6:6" x14ac:dyDescent="0.25">
      <c r="F9092" s="15"/>
    </row>
    <row r="9093" spans="6:6" x14ac:dyDescent="0.25">
      <c r="F9093" s="15"/>
    </row>
    <row r="9094" spans="6:6" x14ac:dyDescent="0.25">
      <c r="F9094" s="15"/>
    </row>
    <row r="9095" spans="6:6" x14ac:dyDescent="0.25">
      <c r="F9095" s="15"/>
    </row>
    <row r="9096" spans="6:6" x14ac:dyDescent="0.25">
      <c r="F9096" s="15"/>
    </row>
    <row r="9097" spans="6:6" x14ac:dyDescent="0.25">
      <c r="F9097" s="15"/>
    </row>
    <row r="9098" spans="6:6" x14ac:dyDescent="0.25">
      <c r="F9098" s="15"/>
    </row>
    <row r="9099" spans="6:6" x14ac:dyDescent="0.25">
      <c r="F9099" s="15"/>
    </row>
    <row r="9100" spans="6:6" x14ac:dyDescent="0.25">
      <c r="F9100" s="15"/>
    </row>
    <row r="9101" spans="6:6" x14ac:dyDescent="0.25">
      <c r="F9101" s="15"/>
    </row>
    <row r="9102" spans="6:6" x14ac:dyDescent="0.25">
      <c r="F9102" s="15"/>
    </row>
    <row r="9103" spans="6:6" x14ac:dyDescent="0.25">
      <c r="F9103" s="15"/>
    </row>
    <row r="9104" spans="6:6" x14ac:dyDescent="0.25">
      <c r="F9104" s="15"/>
    </row>
    <row r="9105" spans="6:6" x14ac:dyDescent="0.25">
      <c r="F9105" s="15"/>
    </row>
    <row r="9106" spans="6:6" x14ac:dyDescent="0.25">
      <c r="F9106" s="15"/>
    </row>
    <row r="9107" spans="6:6" x14ac:dyDescent="0.25">
      <c r="F9107" s="15"/>
    </row>
    <row r="9108" spans="6:6" x14ac:dyDescent="0.25">
      <c r="F9108" s="15"/>
    </row>
    <row r="9109" spans="6:6" x14ac:dyDescent="0.25">
      <c r="F9109" s="15"/>
    </row>
    <row r="9110" spans="6:6" x14ac:dyDescent="0.25">
      <c r="F9110" s="15"/>
    </row>
    <row r="9111" spans="6:6" x14ac:dyDescent="0.25">
      <c r="F9111" s="15"/>
    </row>
    <row r="9112" spans="6:6" x14ac:dyDescent="0.25">
      <c r="F9112" s="15"/>
    </row>
    <row r="9113" spans="6:6" x14ac:dyDescent="0.25">
      <c r="F9113" s="15"/>
    </row>
    <row r="9114" spans="6:6" x14ac:dyDescent="0.25">
      <c r="F9114" s="15"/>
    </row>
    <row r="9115" spans="6:6" x14ac:dyDescent="0.25">
      <c r="F9115" s="15"/>
    </row>
    <row r="9116" spans="6:6" x14ac:dyDescent="0.25">
      <c r="F9116" s="15"/>
    </row>
    <row r="9117" spans="6:6" x14ac:dyDescent="0.25">
      <c r="F9117" s="15"/>
    </row>
    <row r="9118" spans="6:6" x14ac:dyDescent="0.25">
      <c r="F9118" s="15"/>
    </row>
    <row r="9119" spans="6:6" x14ac:dyDescent="0.25">
      <c r="F9119" s="15"/>
    </row>
    <row r="9120" spans="6:6" x14ac:dyDescent="0.25">
      <c r="F9120" s="15"/>
    </row>
    <row r="9121" spans="6:6" x14ac:dyDescent="0.25">
      <c r="F9121" s="15"/>
    </row>
    <row r="9122" spans="6:6" x14ac:dyDescent="0.25">
      <c r="F9122" s="15"/>
    </row>
    <row r="9123" spans="6:6" x14ac:dyDescent="0.25">
      <c r="F9123" s="15"/>
    </row>
    <row r="9124" spans="6:6" x14ac:dyDescent="0.25">
      <c r="F9124" s="15"/>
    </row>
    <row r="9125" spans="6:6" x14ac:dyDescent="0.25">
      <c r="F9125" s="15"/>
    </row>
    <row r="9126" spans="6:6" x14ac:dyDescent="0.25">
      <c r="F9126" s="15"/>
    </row>
    <row r="9127" spans="6:6" x14ac:dyDescent="0.25">
      <c r="F9127" s="15"/>
    </row>
    <row r="9128" spans="6:6" x14ac:dyDescent="0.25">
      <c r="F9128" s="15"/>
    </row>
    <row r="9129" spans="6:6" x14ac:dyDescent="0.25">
      <c r="F9129" s="15"/>
    </row>
    <row r="9130" spans="6:6" x14ac:dyDescent="0.25">
      <c r="F9130" s="15"/>
    </row>
    <row r="9131" spans="6:6" x14ac:dyDescent="0.25">
      <c r="F9131" s="15"/>
    </row>
    <row r="9132" spans="6:6" x14ac:dyDescent="0.25">
      <c r="F9132" s="15"/>
    </row>
    <row r="9133" spans="6:6" x14ac:dyDescent="0.25">
      <c r="F9133" s="15"/>
    </row>
    <row r="9134" spans="6:6" x14ac:dyDescent="0.25">
      <c r="F9134" s="15"/>
    </row>
    <row r="9135" spans="6:6" x14ac:dyDescent="0.25">
      <c r="F9135" s="15"/>
    </row>
    <row r="9136" spans="6:6" x14ac:dyDescent="0.25">
      <c r="F9136" s="15"/>
    </row>
    <row r="9137" spans="6:6" x14ac:dyDescent="0.25">
      <c r="F9137" s="15"/>
    </row>
    <row r="9138" spans="6:6" x14ac:dyDescent="0.25">
      <c r="F9138" s="15"/>
    </row>
    <row r="9139" spans="6:6" x14ac:dyDescent="0.25">
      <c r="F9139" s="15"/>
    </row>
    <row r="9140" spans="6:6" x14ac:dyDescent="0.25">
      <c r="F9140" s="15"/>
    </row>
    <row r="9141" spans="6:6" x14ac:dyDescent="0.25">
      <c r="F9141" s="15"/>
    </row>
    <row r="9142" spans="6:6" x14ac:dyDescent="0.25">
      <c r="F9142" s="15"/>
    </row>
    <row r="9143" spans="6:6" x14ac:dyDescent="0.25">
      <c r="F9143" s="15"/>
    </row>
    <row r="9144" spans="6:6" x14ac:dyDescent="0.25">
      <c r="F9144" s="15"/>
    </row>
    <row r="9145" spans="6:6" x14ac:dyDescent="0.25">
      <c r="F9145" s="15"/>
    </row>
    <row r="9146" spans="6:6" x14ac:dyDescent="0.25">
      <c r="F9146" s="15"/>
    </row>
    <row r="9147" spans="6:6" x14ac:dyDescent="0.25">
      <c r="F9147" s="15"/>
    </row>
    <row r="9148" spans="6:6" x14ac:dyDescent="0.25">
      <c r="F9148" s="15"/>
    </row>
    <row r="9149" spans="6:6" x14ac:dyDescent="0.25">
      <c r="F9149" s="15"/>
    </row>
    <row r="9150" spans="6:6" x14ac:dyDescent="0.25">
      <c r="F9150" s="15"/>
    </row>
    <row r="9151" spans="6:6" x14ac:dyDescent="0.25">
      <c r="F9151" s="15"/>
    </row>
    <row r="9152" spans="6:6" x14ac:dyDescent="0.25">
      <c r="F9152" s="15"/>
    </row>
    <row r="9153" spans="6:6" x14ac:dyDescent="0.25">
      <c r="F9153" s="15"/>
    </row>
    <row r="9154" spans="6:6" x14ac:dyDescent="0.25">
      <c r="F9154" s="15"/>
    </row>
    <row r="9155" spans="6:6" x14ac:dyDescent="0.25">
      <c r="F9155" s="15"/>
    </row>
    <row r="9156" spans="6:6" x14ac:dyDescent="0.25">
      <c r="F9156" s="15"/>
    </row>
    <row r="9157" spans="6:6" x14ac:dyDescent="0.25">
      <c r="F9157" s="15"/>
    </row>
    <row r="9158" spans="6:6" x14ac:dyDescent="0.25">
      <c r="F9158" s="15"/>
    </row>
    <row r="9159" spans="6:6" x14ac:dyDescent="0.25">
      <c r="F9159" s="15"/>
    </row>
    <row r="9160" spans="6:6" x14ac:dyDescent="0.25">
      <c r="F9160" s="15"/>
    </row>
    <row r="9161" spans="6:6" x14ac:dyDescent="0.25">
      <c r="F9161" s="15"/>
    </row>
    <row r="9162" spans="6:6" x14ac:dyDescent="0.25">
      <c r="F9162" s="15"/>
    </row>
    <row r="9163" spans="6:6" x14ac:dyDescent="0.25">
      <c r="F9163" s="15"/>
    </row>
    <row r="9164" spans="6:6" x14ac:dyDescent="0.25">
      <c r="F9164" s="15"/>
    </row>
    <row r="9165" spans="6:6" x14ac:dyDescent="0.25">
      <c r="F9165" s="15"/>
    </row>
    <row r="9166" spans="6:6" x14ac:dyDescent="0.25">
      <c r="F9166" s="15"/>
    </row>
    <row r="9167" spans="6:6" x14ac:dyDescent="0.25">
      <c r="F9167" s="15"/>
    </row>
    <row r="9168" spans="6:6" x14ac:dyDescent="0.25">
      <c r="F9168" s="15"/>
    </row>
    <row r="9169" spans="6:6" x14ac:dyDescent="0.25">
      <c r="F9169" s="15"/>
    </row>
    <row r="9170" spans="6:6" x14ac:dyDescent="0.25">
      <c r="F9170" s="15"/>
    </row>
    <row r="9171" spans="6:6" x14ac:dyDescent="0.25">
      <c r="F9171" s="15"/>
    </row>
    <row r="9172" spans="6:6" x14ac:dyDescent="0.25">
      <c r="F9172" s="15"/>
    </row>
    <row r="9173" spans="6:6" x14ac:dyDescent="0.25">
      <c r="F9173" s="15"/>
    </row>
    <row r="9174" spans="6:6" x14ac:dyDescent="0.25">
      <c r="F9174" s="15"/>
    </row>
    <row r="9175" spans="6:6" x14ac:dyDescent="0.25">
      <c r="F9175" s="15"/>
    </row>
    <row r="9176" spans="6:6" x14ac:dyDescent="0.25">
      <c r="F9176" s="15"/>
    </row>
    <row r="9177" spans="6:6" x14ac:dyDescent="0.25">
      <c r="F9177" s="15"/>
    </row>
    <row r="9178" spans="6:6" x14ac:dyDescent="0.25">
      <c r="F9178" s="15"/>
    </row>
    <row r="9179" spans="6:6" x14ac:dyDescent="0.25">
      <c r="F9179" s="15"/>
    </row>
    <row r="9180" spans="6:6" x14ac:dyDescent="0.25">
      <c r="F9180" s="15"/>
    </row>
    <row r="9181" spans="6:6" x14ac:dyDescent="0.25">
      <c r="F9181" s="15"/>
    </row>
    <row r="9182" spans="6:6" x14ac:dyDescent="0.25">
      <c r="F9182" s="15"/>
    </row>
    <row r="9183" spans="6:6" x14ac:dyDescent="0.25">
      <c r="F9183" s="15"/>
    </row>
    <row r="9184" spans="6:6" x14ac:dyDescent="0.25">
      <c r="F9184" s="15"/>
    </row>
    <row r="9185" spans="6:6" x14ac:dyDescent="0.25">
      <c r="F9185" s="15"/>
    </row>
    <row r="9186" spans="6:6" x14ac:dyDescent="0.25">
      <c r="F9186" s="15"/>
    </row>
    <row r="9187" spans="6:6" x14ac:dyDescent="0.25">
      <c r="F9187" s="15"/>
    </row>
    <row r="9188" spans="6:6" x14ac:dyDescent="0.25">
      <c r="F9188" s="15"/>
    </row>
    <row r="9189" spans="6:6" x14ac:dyDescent="0.25">
      <c r="F9189" s="15"/>
    </row>
    <row r="9190" spans="6:6" x14ac:dyDescent="0.25">
      <c r="F9190" s="15"/>
    </row>
    <row r="9191" spans="6:6" x14ac:dyDescent="0.25">
      <c r="F9191" s="15"/>
    </row>
    <row r="9192" spans="6:6" x14ac:dyDescent="0.25">
      <c r="F9192" s="15"/>
    </row>
    <row r="9193" spans="6:6" x14ac:dyDescent="0.25">
      <c r="F9193" s="15"/>
    </row>
    <row r="9194" spans="6:6" x14ac:dyDescent="0.25">
      <c r="F9194" s="15"/>
    </row>
    <row r="9195" spans="6:6" x14ac:dyDescent="0.25">
      <c r="F9195" s="15"/>
    </row>
    <row r="9196" spans="6:6" x14ac:dyDescent="0.25">
      <c r="F9196" s="15"/>
    </row>
    <row r="9197" spans="6:6" x14ac:dyDescent="0.25">
      <c r="F9197" s="15"/>
    </row>
    <row r="9198" spans="6:6" x14ac:dyDescent="0.25">
      <c r="F9198" s="15"/>
    </row>
    <row r="9199" spans="6:6" x14ac:dyDescent="0.25">
      <c r="F9199" s="15"/>
    </row>
    <row r="9200" spans="6:6" x14ac:dyDescent="0.25">
      <c r="F9200" s="15"/>
    </row>
    <row r="9201" spans="6:6" x14ac:dyDescent="0.25">
      <c r="F9201" s="15"/>
    </row>
    <row r="9202" spans="6:6" x14ac:dyDescent="0.25">
      <c r="F9202" s="15"/>
    </row>
    <row r="9203" spans="6:6" x14ac:dyDescent="0.25">
      <c r="F9203" s="15"/>
    </row>
    <row r="9204" spans="6:6" x14ac:dyDescent="0.25">
      <c r="F9204" s="15"/>
    </row>
    <row r="9205" spans="6:6" x14ac:dyDescent="0.25">
      <c r="F9205" s="15"/>
    </row>
    <row r="9206" spans="6:6" x14ac:dyDescent="0.25">
      <c r="F9206" s="15"/>
    </row>
    <row r="9207" spans="6:6" x14ac:dyDescent="0.25">
      <c r="F9207" s="15"/>
    </row>
    <row r="9208" spans="6:6" x14ac:dyDescent="0.25">
      <c r="F9208" s="15"/>
    </row>
    <row r="9209" spans="6:6" x14ac:dyDescent="0.25">
      <c r="F9209" s="15"/>
    </row>
    <row r="9210" spans="6:6" x14ac:dyDescent="0.25">
      <c r="F9210" s="15"/>
    </row>
    <row r="9211" spans="6:6" x14ac:dyDescent="0.25">
      <c r="F9211" s="15"/>
    </row>
    <row r="9212" spans="6:6" x14ac:dyDescent="0.25">
      <c r="F9212" s="15"/>
    </row>
    <row r="9213" spans="6:6" x14ac:dyDescent="0.25">
      <c r="F9213" s="15"/>
    </row>
    <row r="9214" spans="6:6" x14ac:dyDescent="0.25">
      <c r="F9214" s="15"/>
    </row>
    <row r="9215" spans="6:6" x14ac:dyDescent="0.25">
      <c r="F9215" s="15"/>
    </row>
    <row r="9216" spans="6:6" x14ac:dyDescent="0.25">
      <c r="F9216" s="15"/>
    </row>
    <row r="9217" spans="6:6" x14ac:dyDescent="0.25">
      <c r="F9217" s="15"/>
    </row>
    <row r="9218" spans="6:6" x14ac:dyDescent="0.25">
      <c r="F9218" s="15"/>
    </row>
    <row r="9219" spans="6:6" x14ac:dyDescent="0.25">
      <c r="F9219" s="15"/>
    </row>
    <row r="9220" spans="6:6" x14ac:dyDescent="0.25">
      <c r="F9220" s="15"/>
    </row>
    <row r="9221" spans="6:6" x14ac:dyDescent="0.25">
      <c r="F9221" s="15"/>
    </row>
    <row r="9222" spans="6:6" x14ac:dyDescent="0.25">
      <c r="F9222" s="15"/>
    </row>
    <row r="9223" spans="6:6" x14ac:dyDescent="0.25">
      <c r="F9223" s="15"/>
    </row>
    <row r="9224" spans="6:6" x14ac:dyDescent="0.25">
      <c r="F9224" s="15"/>
    </row>
    <row r="9225" spans="6:6" x14ac:dyDescent="0.25">
      <c r="F9225" s="15"/>
    </row>
    <row r="9226" spans="6:6" x14ac:dyDescent="0.25">
      <c r="F9226" s="15"/>
    </row>
    <row r="9227" spans="6:6" x14ac:dyDescent="0.25">
      <c r="F9227" s="15"/>
    </row>
    <row r="9228" spans="6:6" x14ac:dyDescent="0.25">
      <c r="F9228" s="15"/>
    </row>
    <row r="9229" spans="6:6" x14ac:dyDescent="0.25">
      <c r="F9229" s="15"/>
    </row>
    <row r="9230" spans="6:6" x14ac:dyDescent="0.25">
      <c r="F9230" s="15"/>
    </row>
    <row r="9231" spans="6:6" x14ac:dyDescent="0.25">
      <c r="F9231" s="15"/>
    </row>
    <row r="9232" spans="6:6" x14ac:dyDescent="0.25">
      <c r="F9232" s="15"/>
    </row>
    <row r="9233" spans="6:6" x14ac:dyDescent="0.25">
      <c r="F9233" s="15"/>
    </row>
    <row r="9234" spans="6:6" x14ac:dyDescent="0.25">
      <c r="F9234" s="15"/>
    </row>
    <row r="9235" spans="6:6" x14ac:dyDescent="0.25">
      <c r="F9235" s="15"/>
    </row>
    <row r="9236" spans="6:6" x14ac:dyDescent="0.25">
      <c r="F9236" s="15"/>
    </row>
    <row r="9237" spans="6:6" x14ac:dyDescent="0.25">
      <c r="F9237" s="15"/>
    </row>
    <row r="9238" spans="6:6" x14ac:dyDescent="0.25">
      <c r="F9238" s="15"/>
    </row>
    <row r="9239" spans="6:6" x14ac:dyDescent="0.25">
      <c r="F9239" s="15"/>
    </row>
    <row r="9240" spans="6:6" x14ac:dyDescent="0.25">
      <c r="F9240" s="15"/>
    </row>
    <row r="9241" spans="6:6" x14ac:dyDescent="0.25">
      <c r="F9241" s="15"/>
    </row>
    <row r="9242" spans="6:6" x14ac:dyDescent="0.25">
      <c r="F9242" s="15"/>
    </row>
    <row r="9243" spans="6:6" x14ac:dyDescent="0.25">
      <c r="F9243" s="15"/>
    </row>
    <row r="9244" spans="6:6" x14ac:dyDescent="0.25">
      <c r="F9244" s="15"/>
    </row>
    <row r="9245" spans="6:6" x14ac:dyDescent="0.25">
      <c r="F9245" s="15"/>
    </row>
    <row r="9246" spans="6:6" x14ac:dyDescent="0.25">
      <c r="F9246" s="15"/>
    </row>
    <row r="9247" spans="6:6" x14ac:dyDescent="0.25">
      <c r="F9247" s="15"/>
    </row>
    <row r="9248" spans="6:6" x14ac:dyDescent="0.25">
      <c r="F9248" s="15"/>
    </row>
    <row r="9249" spans="6:6" x14ac:dyDescent="0.25">
      <c r="F9249" s="15"/>
    </row>
    <row r="9250" spans="6:6" x14ac:dyDescent="0.25">
      <c r="F9250" s="15"/>
    </row>
    <row r="9251" spans="6:6" x14ac:dyDescent="0.25">
      <c r="F9251" s="15"/>
    </row>
    <row r="9252" spans="6:6" x14ac:dyDescent="0.25">
      <c r="F9252" s="15"/>
    </row>
    <row r="9253" spans="6:6" x14ac:dyDescent="0.25">
      <c r="F9253" s="15"/>
    </row>
    <row r="9254" spans="6:6" x14ac:dyDescent="0.25">
      <c r="F9254" s="15"/>
    </row>
    <row r="9255" spans="6:6" x14ac:dyDescent="0.25">
      <c r="F9255" s="15"/>
    </row>
    <row r="9256" spans="6:6" x14ac:dyDescent="0.25">
      <c r="F9256" s="15"/>
    </row>
    <row r="9257" spans="6:6" x14ac:dyDescent="0.25">
      <c r="F9257" s="15"/>
    </row>
    <row r="9258" spans="6:6" x14ac:dyDescent="0.25">
      <c r="F9258" s="15"/>
    </row>
    <row r="9259" spans="6:6" x14ac:dyDescent="0.25">
      <c r="F9259" s="15"/>
    </row>
    <row r="9260" spans="6:6" x14ac:dyDescent="0.25">
      <c r="F9260" s="15"/>
    </row>
    <row r="9261" spans="6:6" x14ac:dyDescent="0.25">
      <c r="F9261" s="15"/>
    </row>
    <row r="9262" spans="6:6" x14ac:dyDescent="0.25">
      <c r="F9262" s="15"/>
    </row>
    <row r="9263" spans="6:6" x14ac:dyDescent="0.25">
      <c r="F9263" s="15"/>
    </row>
    <row r="9264" spans="6:6" x14ac:dyDescent="0.25">
      <c r="F9264" s="15"/>
    </row>
    <row r="9265" spans="6:6" x14ac:dyDescent="0.25">
      <c r="F9265" s="15"/>
    </row>
    <row r="9266" spans="6:6" x14ac:dyDescent="0.25">
      <c r="F9266" s="15"/>
    </row>
    <row r="9267" spans="6:6" x14ac:dyDescent="0.25">
      <c r="F9267" s="15"/>
    </row>
    <row r="9268" spans="6:6" x14ac:dyDescent="0.25">
      <c r="F9268" s="15"/>
    </row>
    <row r="9269" spans="6:6" x14ac:dyDescent="0.25">
      <c r="F9269" s="15"/>
    </row>
    <row r="9270" spans="6:6" x14ac:dyDescent="0.25">
      <c r="F9270" s="15"/>
    </row>
    <row r="9271" spans="6:6" x14ac:dyDescent="0.25">
      <c r="F9271" s="15"/>
    </row>
    <row r="9272" spans="6:6" x14ac:dyDescent="0.25">
      <c r="F9272" s="15"/>
    </row>
    <row r="9273" spans="6:6" x14ac:dyDescent="0.25">
      <c r="F9273" s="15"/>
    </row>
    <row r="9274" spans="6:6" x14ac:dyDescent="0.25">
      <c r="F9274" s="15"/>
    </row>
    <row r="9275" spans="6:6" x14ac:dyDescent="0.25">
      <c r="F9275" s="15"/>
    </row>
    <row r="9276" spans="6:6" x14ac:dyDescent="0.25">
      <c r="F9276" s="15"/>
    </row>
    <row r="9277" spans="6:6" x14ac:dyDescent="0.25">
      <c r="F9277" s="15"/>
    </row>
    <row r="9278" spans="6:6" x14ac:dyDescent="0.25">
      <c r="F9278" s="15"/>
    </row>
    <row r="9279" spans="6:6" x14ac:dyDescent="0.25">
      <c r="F9279" s="15"/>
    </row>
    <row r="9280" spans="6:6" x14ac:dyDescent="0.25">
      <c r="F9280" s="15"/>
    </row>
    <row r="9281" spans="6:6" x14ac:dyDescent="0.25">
      <c r="F9281" s="15"/>
    </row>
    <row r="9282" spans="6:6" x14ac:dyDescent="0.25">
      <c r="F9282" s="15"/>
    </row>
    <row r="9283" spans="6:6" x14ac:dyDescent="0.25">
      <c r="F9283" s="15"/>
    </row>
    <row r="9284" spans="6:6" x14ac:dyDescent="0.25">
      <c r="F9284" s="15"/>
    </row>
    <row r="9285" spans="6:6" x14ac:dyDescent="0.25">
      <c r="F9285" s="15"/>
    </row>
    <row r="9286" spans="6:6" x14ac:dyDescent="0.25">
      <c r="F9286" s="15"/>
    </row>
    <row r="9287" spans="6:6" x14ac:dyDescent="0.25">
      <c r="F9287" s="15"/>
    </row>
    <row r="9288" spans="6:6" x14ac:dyDescent="0.25">
      <c r="F9288" s="15"/>
    </row>
    <row r="9289" spans="6:6" x14ac:dyDescent="0.25">
      <c r="F9289" s="15"/>
    </row>
    <row r="9290" spans="6:6" x14ac:dyDescent="0.25">
      <c r="F9290" s="15"/>
    </row>
    <row r="9291" spans="6:6" x14ac:dyDescent="0.25">
      <c r="F9291" s="15"/>
    </row>
    <row r="9292" spans="6:6" x14ac:dyDescent="0.25">
      <c r="F9292" s="15"/>
    </row>
    <row r="9293" spans="6:6" x14ac:dyDescent="0.25">
      <c r="F9293" s="15"/>
    </row>
    <row r="9294" spans="6:6" x14ac:dyDescent="0.25">
      <c r="F9294" s="15"/>
    </row>
    <row r="9295" spans="6:6" x14ac:dyDescent="0.25">
      <c r="F9295" s="15"/>
    </row>
    <row r="9296" spans="6:6" x14ac:dyDescent="0.25">
      <c r="F9296" s="15"/>
    </row>
    <row r="9297" spans="6:6" x14ac:dyDescent="0.25">
      <c r="F9297" s="15"/>
    </row>
    <row r="9298" spans="6:6" x14ac:dyDescent="0.25">
      <c r="F9298" s="15"/>
    </row>
    <row r="9299" spans="6:6" x14ac:dyDescent="0.25">
      <c r="F9299" s="15"/>
    </row>
    <row r="9300" spans="6:6" x14ac:dyDescent="0.25">
      <c r="F9300" s="15"/>
    </row>
    <row r="9301" spans="6:6" x14ac:dyDescent="0.25">
      <c r="F9301" s="15"/>
    </row>
    <row r="9302" spans="6:6" x14ac:dyDescent="0.25">
      <c r="F9302" s="15"/>
    </row>
    <row r="9303" spans="6:6" x14ac:dyDescent="0.25">
      <c r="F9303" s="15"/>
    </row>
    <row r="9304" spans="6:6" x14ac:dyDescent="0.25">
      <c r="F9304" s="15"/>
    </row>
    <row r="9305" spans="6:6" x14ac:dyDescent="0.25">
      <c r="F9305" s="15"/>
    </row>
    <row r="9306" spans="6:6" x14ac:dyDescent="0.25">
      <c r="F9306" s="15"/>
    </row>
    <row r="9307" spans="6:6" x14ac:dyDescent="0.25">
      <c r="F9307" s="15"/>
    </row>
    <row r="9308" spans="6:6" x14ac:dyDescent="0.25">
      <c r="F9308" s="15"/>
    </row>
    <row r="9309" spans="6:6" x14ac:dyDescent="0.25">
      <c r="F9309" s="15"/>
    </row>
    <row r="9310" spans="6:6" x14ac:dyDescent="0.25">
      <c r="F9310" s="15"/>
    </row>
    <row r="9311" spans="6:6" x14ac:dyDescent="0.25">
      <c r="F9311" s="15"/>
    </row>
    <row r="9312" spans="6:6" x14ac:dyDescent="0.25">
      <c r="F9312" s="15"/>
    </row>
    <row r="9313" spans="6:6" x14ac:dyDescent="0.25">
      <c r="F9313" s="15"/>
    </row>
    <row r="9314" spans="6:6" x14ac:dyDescent="0.25">
      <c r="F9314" s="15"/>
    </row>
    <row r="9315" spans="6:6" x14ac:dyDescent="0.25">
      <c r="F9315" s="15"/>
    </row>
    <row r="9316" spans="6:6" x14ac:dyDescent="0.25">
      <c r="F9316" s="15"/>
    </row>
    <row r="9317" spans="6:6" x14ac:dyDescent="0.25">
      <c r="F9317" s="15"/>
    </row>
    <row r="9318" spans="6:6" x14ac:dyDescent="0.25">
      <c r="F9318" s="15"/>
    </row>
    <row r="9319" spans="6:6" x14ac:dyDescent="0.25">
      <c r="F9319" s="15"/>
    </row>
    <row r="9320" spans="6:6" x14ac:dyDescent="0.25">
      <c r="F9320" s="15"/>
    </row>
    <row r="9321" spans="6:6" x14ac:dyDescent="0.25">
      <c r="F9321" s="15"/>
    </row>
    <row r="9322" spans="6:6" x14ac:dyDescent="0.25">
      <c r="F9322" s="15"/>
    </row>
    <row r="9323" spans="6:6" x14ac:dyDescent="0.25">
      <c r="F9323" s="15"/>
    </row>
    <row r="9324" spans="6:6" x14ac:dyDescent="0.25">
      <c r="F9324" s="15"/>
    </row>
    <row r="9325" spans="6:6" x14ac:dyDescent="0.25">
      <c r="F9325" s="15"/>
    </row>
    <row r="9326" spans="6:6" x14ac:dyDescent="0.25">
      <c r="F9326" s="15"/>
    </row>
    <row r="9327" spans="6:6" x14ac:dyDescent="0.25">
      <c r="F9327" s="15"/>
    </row>
    <row r="9328" spans="6:6" x14ac:dyDescent="0.25">
      <c r="F9328" s="15"/>
    </row>
    <row r="9329" spans="6:6" x14ac:dyDescent="0.25">
      <c r="F9329" s="15"/>
    </row>
    <row r="9330" spans="6:6" x14ac:dyDescent="0.25">
      <c r="F9330" s="15"/>
    </row>
    <row r="9331" spans="6:6" x14ac:dyDescent="0.25">
      <c r="F9331" s="15"/>
    </row>
    <row r="9332" spans="6:6" x14ac:dyDescent="0.25">
      <c r="F9332" s="15"/>
    </row>
    <row r="9333" spans="6:6" x14ac:dyDescent="0.25">
      <c r="F9333" s="15"/>
    </row>
    <row r="9334" spans="6:6" x14ac:dyDescent="0.25">
      <c r="F9334" s="15"/>
    </row>
    <row r="9335" spans="6:6" x14ac:dyDescent="0.25">
      <c r="F9335" s="15"/>
    </row>
    <row r="9336" spans="6:6" x14ac:dyDescent="0.25">
      <c r="F9336" s="15"/>
    </row>
    <row r="9337" spans="6:6" x14ac:dyDescent="0.25">
      <c r="F9337" s="15"/>
    </row>
    <row r="9338" spans="6:6" x14ac:dyDescent="0.25">
      <c r="F9338" s="15"/>
    </row>
    <row r="9339" spans="6:6" x14ac:dyDescent="0.25">
      <c r="F9339" s="15"/>
    </row>
    <row r="9340" spans="6:6" x14ac:dyDescent="0.25">
      <c r="F9340" s="15"/>
    </row>
    <row r="9341" spans="6:6" x14ac:dyDescent="0.25">
      <c r="F9341" s="15"/>
    </row>
    <row r="9342" spans="6:6" x14ac:dyDescent="0.25">
      <c r="F9342" s="15"/>
    </row>
    <row r="9343" spans="6:6" x14ac:dyDescent="0.25">
      <c r="F9343" s="15"/>
    </row>
    <row r="9344" spans="6:6" x14ac:dyDescent="0.25">
      <c r="F9344" s="15"/>
    </row>
    <row r="9345" spans="6:6" x14ac:dyDescent="0.25">
      <c r="F9345" s="15"/>
    </row>
    <row r="9346" spans="6:6" x14ac:dyDescent="0.25">
      <c r="F9346" s="15"/>
    </row>
    <row r="9347" spans="6:6" x14ac:dyDescent="0.25">
      <c r="F9347" s="15"/>
    </row>
    <row r="9348" spans="6:6" x14ac:dyDescent="0.25">
      <c r="F9348" s="15"/>
    </row>
    <row r="9349" spans="6:6" x14ac:dyDescent="0.25">
      <c r="F9349" s="15"/>
    </row>
    <row r="9350" spans="6:6" x14ac:dyDescent="0.25">
      <c r="F9350" s="15"/>
    </row>
    <row r="9351" spans="6:6" x14ac:dyDescent="0.25">
      <c r="F9351" s="15"/>
    </row>
    <row r="9352" spans="6:6" x14ac:dyDescent="0.25">
      <c r="F9352" s="15"/>
    </row>
    <row r="9353" spans="6:6" x14ac:dyDescent="0.25">
      <c r="F9353" s="15"/>
    </row>
    <row r="9354" spans="6:6" x14ac:dyDescent="0.25">
      <c r="F9354" s="15"/>
    </row>
    <row r="9355" spans="6:6" x14ac:dyDescent="0.25">
      <c r="F9355" s="15"/>
    </row>
    <row r="9356" spans="6:6" x14ac:dyDescent="0.25">
      <c r="F9356" s="15"/>
    </row>
    <row r="9357" spans="6:6" x14ac:dyDescent="0.25">
      <c r="F9357" s="15"/>
    </row>
    <row r="9358" spans="6:6" x14ac:dyDescent="0.25">
      <c r="F9358" s="15"/>
    </row>
    <row r="9359" spans="6:6" x14ac:dyDescent="0.25">
      <c r="F9359" s="15"/>
    </row>
    <row r="9360" spans="6:6" x14ac:dyDescent="0.25">
      <c r="F9360" s="15"/>
    </row>
    <row r="9361" spans="6:6" x14ac:dyDescent="0.25">
      <c r="F9361" s="15"/>
    </row>
    <row r="9362" spans="6:6" x14ac:dyDescent="0.25">
      <c r="F9362" s="15"/>
    </row>
    <row r="9363" spans="6:6" x14ac:dyDescent="0.25">
      <c r="F9363" s="15"/>
    </row>
    <row r="9364" spans="6:6" x14ac:dyDescent="0.25">
      <c r="F9364" s="15"/>
    </row>
    <row r="9365" spans="6:6" x14ac:dyDescent="0.25">
      <c r="F9365" s="15"/>
    </row>
    <row r="9366" spans="6:6" x14ac:dyDescent="0.25">
      <c r="F9366" s="15"/>
    </row>
    <row r="9367" spans="6:6" x14ac:dyDescent="0.25">
      <c r="F9367" s="15"/>
    </row>
    <row r="9368" spans="6:6" x14ac:dyDescent="0.25">
      <c r="F9368" s="15"/>
    </row>
    <row r="9369" spans="6:6" x14ac:dyDescent="0.25">
      <c r="F9369" s="15"/>
    </row>
    <row r="9370" spans="6:6" x14ac:dyDescent="0.25">
      <c r="F9370" s="15"/>
    </row>
    <row r="9371" spans="6:6" x14ac:dyDescent="0.25">
      <c r="F9371" s="15"/>
    </row>
    <row r="9372" spans="6:6" x14ac:dyDescent="0.25">
      <c r="F9372" s="15"/>
    </row>
    <row r="9373" spans="6:6" x14ac:dyDescent="0.25">
      <c r="F9373" s="15"/>
    </row>
    <row r="9374" spans="6:6" x14ac:dyDescent="0.25">
      <c r="F9374" s="15"/>
    </row>
    <row r="9375" spans="6:6" x14ac:dyDescent="0.25">
      <c r="F9375" s="15"/>
    </row>
    <row r="9376" spans="6:6" x14ac:dyDescent="0.25">
      <c r="F9376" s="15"/>
    </row>
    <row r="9377" spans="6:6" x14ac:dyDescent="0.25">
      <c r="F9377" s="15"/>
    </row>
    <row r="9378" spans="6:6" x14ac:dyDescent="0.25">
      <c r="F9378" s="15"/>
    </row>
    <row r="9379" spans="6:6" x14ac:dyDescent="0.25">
      <c r="F9379" s="15"/>
    </row>
    <row r="9380" spans="6:6" x14ac:dyDescent="0.25">
      <c r="F9380" s="15"/>
    </row>
    <row r="9381" spans="6:6" x14ac:dyDescent="0.25">
      <c r="F9381" s="15"/>
    </row>
    <row r="9382" spans="6:6" x14ac:dyDescent="0.25">
      <c r="F9382" s="15"/>
    </row>
    <row r="9383" spans="6:6" x14ac:dyDescent="0.25">
      <c r="F9383" s="15"/>
    </row>
    <row r="9384" spans="6:6" x14ac:dyDescent="0.25">
      <c r="F9384" s="15"/>
    </row>
    <row r="9385" spans="6:6" x14ac:dyDescent="0.25">
      <c r="F9385" s="15"/>
    </row>
    <row r="9386" spans="6:6" x14ac:dyDescent="0.25">
      <c r="F9386" s="15"/>
    </row>
    <row r="9387" spans="6:6" x14ac:dyDescent="0.25">
      <c r="F9387" s="15"/>
    </row>
    <row r="9388" spans="6:6" x14ac:dyDescent="0.25">
      <c r="F9388" s="15"/>
    </row>
    <row r="9389" spans="6:6" x14ac:dyDescent="0.25">
      <c r="F9389" s="15"/>
    </row>
    <row r="9390" spans="6:6" x14ac:dyDescent="0.25">
      <c r="F9390" s="15"/>
    </row>
    <row r="9391" spans="6:6" x14ac:dyDescent="0.25">
      <c r="F9391" s="15"/>
    </row>
    <row r="9392" spans="6:6" x14ac:dyDescent="0.25">
      <c r="F9392" s="15"/>
    </row>
    <row r="9393" spans="6:6" x14ac:dyDescent="0.25">
      <c r="F9393" s="15"/>
    </row>
    <row r="9394" spans="6:6" x14ac:dyDescent="0.25">
      <c r="F9394" s="15"/>
    </row>
    <row r="9395" spans="6:6" x14ac:dyDescent="0.25">
      <c r="F9395" s="15"/>
    </row>
    <row r="9396" spans="6:6" x14ac:dyDescent="0.25">
      <c r="F9396" s="15"/>
    </row>
    <row r="9397" spans="6:6" x14ac:dyDescent="0.25">
      <c r="F9397" s="15"/>
    </row>
    <row r="9398" spans="6:6" x14ac:dyDescent="0.25">
      <c r="F9398" s="15"/>
    </row>
    <row r="9399" spans="6:6" x14ac:dyDescent="0.25">
      <c r="F9399" s="15"/>
    </row>
    <row r="9400" spans="6:6" x14ac:dyDescent="0.25">
      <c r="F9400" s="15"/>
    </row>
    <row r="9401" spans="6:6" x14ac:dyDescent="0.25">
      <c r="F9401" s="15"/>
    </row>
    <row r="9402" spans="6:6" x14ac:dyDescent="0.25">
      <c r="F9402" s="15"/>
    </row>
    <row r="9403" spans="6:6" x14ac:dyDescent="0.25">
      <c r="F9403" s="15"/>
    </row>
    <row r="9404" spans="6:6" x14ac:dyDescent="0.25">
      <c r="F9404" s="15"/>
    </row>
    <row r="9405" spans="6:6" x14ac:dyDescent="0.25">
      <c r="F9405" s="15"/>
    </row>
    <row r="9406" spans="6:6" x14ac:dyDescent="0.25">
      <c r="F9406" s="15"/>
    </row>
    <row r="9407" spans="6:6" x14ac:dyDescent="0.25">
      <c r="F9407" s="15"/>
    </row>
    <row r="9408" spans="6:6" x14ac:dyDescent="0.25">
      <c r="F9408" s="15"/>
    </row>
    <row r="9409" spans="6:6" x14ac:dyDescent="0.25">
      <c r="F9409" s="15"/>
    </row>
    <row r="9410" spans="6:6" x14ac:dyDescent="0.25">
      <c r="F9410" s="15"/>
    </row>
    <row r="9411" spans="6:6" x14ac:dyDescent="0.25">
      <c r="F9411" s="15"/>
    </row>
    <row r="9412" spans="6:6" x14ac:dyDescent="0.25">
      <c r="F9412" s="15"/>
    </row>
    <row r="9413" spans="6:6" x14ac:dyDescent="0.25">
      <c r="F9413" s="15"/>
    </row>
    <row r="9414" spans="6:6" x14ac:dyDescent="0.25">
      <c r="F9414" s="15"/>
    </row>
    <row r="9415" spans="6:6" x14ac:dyDescent="0.25">
      <c r="F9415" s="15"/>
    </row>
    <row r="9416" spans="6:6" x14ac:dyDescent="0.25">
      <c r="F9416" s="15"/>
    </row>
    <row r="9417" spans="6:6" x14ac:dyDescent="0.25">
      <c r="F9417" s="15"/>
    </row>
    <row r="9418" spans="6:6" x14ac:dyDescent="0.25">
      <c r="F9418" s="15"/>
    </row>
    <row r="9419" spans="6:6" x14ac:dyDescent="0.25">
      <c r="F9419" s="15"/>
    </row>
    <row r="9420" spans="6:6" x14ac:dyDescent="0.25">
      <c r="F9420" s="15"/>
    </row>
    <row r="9421" spans="6:6" x14ac:dyDescent="0.25">
      <c r="F9421" s="15"/>
    </row>
    <row r="9422" spans="6:6" x14ac:dyDescent="0.25">
      <c r="F9422" s="15"/>
    </row>
    <row r="9423" spans="6:6" x14ac:dyDescent="0.25">
      <c r="F9423" s="15"/>
    </row>
    <row r="9424" spans="6:6" x14ac:dyDescent="0.25">
      <c r="F9424" s="15"/>
    </row>
    <row r="9425" spans="6:6" x14ac:dyDescent="0.25">
      <c r="F9425" s="15"/>
    </row>
    <row r="9426" spans="6:6" x14ac:dyDescent="0.25">
      <c r="F9426" s="15"/>
    </row>
    <row r="9427" spans="6:6" x14ac:dyDescent="0.25">
      <c r="F9427" s="15"/>
    </row>
    <row r="9428" spans="6:6" x14ac:dyDescent="0.25">
      <c r="F9428" s="15"/>
    </row>
    <row r="9429" spans="6:6" x14ac:dyDescent="0.25">
      <c r="F9429" s="15"/>
    </row>
    <row r="9430" spans="6:6" x14ac:dyDescent="0.25">
      <c r="F9430" s="15"/>
    </row>
    <row r="9431" spans="6:6" x14ac:dyDescent="0.25">
      <c r="F9431" s="15"/>
    </row>
    <row r="9432" spans="6:6" x14ac:dyDescent="0.25">
      <c r="F9432" s="15"/>
    </row>
    <row r="9433" spans="6:6" x14ac:dyDescent="0.25">
      <c r="F9433" s="15"/>
    </row>
    <row r="9434" spans="6:6" x14ac:dyDescent="0.25">
      <c r="F9434" s="15"/>
    </row>
    <row r="9435" spans="6:6" x14ac:dyDescent="0.25">
      <c r="F9435" s="15"/>
    </row>
    <row r="9436" spans="6:6" x14ac:dyDescent="0.25">
      <c r="F9436" s="15"/>
    </row>
    <row r="9437" spans="6:6" x14ac:dyDescent="0.25">
      <c r="F9437" s="15"/>
    </row>
    <row r="9438" spans="6:6" x14ac:dyDescent="0.25">
      <c r="F9438" s="15"/>
    </row>
    <row r="9439" spans="6:6" x14ac:dyDescent="0.25">
      <c r="F9439" s="15"/>
    </row>
    <row r="9440" spans="6:6" x14ac:dyDescent="0.25">
      <c r="F9440" s="15"/>
    </row>
    <row r="9441" spans="6:6" x14ac:dyDescent="0.25">
      <c r="F9441" s="15"/>
    </row>
    <row r="9442" spans="6:6" x14ac:dyDescent="0.25">
      <c r="F9442" s="15"/>
    </row>
    <row r="9443" spans="6:6" x14ac:dyDescent="0.25">
      <c r="F9443" s="15"/>
    </row>
    <row r="9444" spans="6:6" x14ac:dyDescent="0.25">
      <c r="F9444" s="15"/>
    </row>
    <row r="9445" spans="6:6" x14ac:dyDescent="0.25">
      <c r="F9445" s="15"/>
    </row>
    <row r="9446" spans="6:6" x14ac:dyDescent="0.25">
      <c r="F9446" s="15"/>
    </row>
    <row r="9447" spans="6:6" x14ac:dyDescent="0.25">
      <c r="F9447" s="15"/>
    </row>
    <row r="9448" spans="6:6" x14ac:dyDescent="0.25">
      <c r="F9448" s="15"/>
    </row>
    <row r="9449" spans="6:6" x14ac:dyDescent="0.25">
      <c r="F9449" s="15"/>
    </row>
    <row r="9450" spans="6:6" x14ac:dyDescent="0.25">
      <c r="F9450" s="15"/>
    </row>
    <row r="9451" spans="6:6" x14ac:dyDescent="0.25">
      <c r="F9451" s="15"/>
    </row>
    <row r="9452" spans="6:6" x14ac:dyDescent="0.25">
      <c r="F9452" s="15"/>
    </row>
    <row r="9453" spans="6:6" x14ac:dyDescent="0.25">
      <c r="F9453" s="15"/>
    </row>
    <row r="9454" spans="6:6" x14ac:dyDescent="0.25">
      <c r="F9454" s="15"/>
    </row>
    <row r="9455" spans="6:6" x14ac:dyDescent="0.25">
      <c r="F9455" s="15"/>
    </row>
    <row r="9456" spans="6:6" x14ac:dyDescent="0.25">
      <c r="F9456" s="15"/>
    </row>
    <row r="9457" spans="6:6" x14ac:dyDescent="0.25">
      <c r="F9457" s="15"/>
    </row>
    <row r="9458" spans="6:6" x14ac:dyDescent="0.25">
      <c r="F9458" s="15"/>
    </row>
    <row r="9459" spans="6:6" x14ac:dyDescent="0.25">
      <c r="F9459" s="15"/>
    </row>
    <row r="9460" spans="6:6" x14ac:dyDescent="0.25">
      <c r="F9460" s="15"/>
    </row>
    <row r="9461" spans="6:6" x14ac:dyDescent="0.25">
      <c r="F9461" s="15"/>
    </row>
    <row r="9462" spans="6:6" x14ac:dyDescent="0.25">
      <c r="F9462" s="15"/>
    </row>
    <row r="9463" spans="6:6" x14ac:dyDescent="0.25">
      <c r="F9463" s="15"/>
    </row>
    <row r="9464" spans="6:6" x14ac:dyDescent="0.25">
      <c r="F9464" s="15"/>
    </row>
    <row r="9465" spans="6:6" x14ac:dyDescent="0.25">
      <c r="F9465" s="15"/>
    </row>
    <row r="9466" spans="6:6" x14ac:dyDescent="0.25">
      <c r="F9466" s="15"/>
    </row>
    <row r="9467" spans="6:6" x14ac:dyDescent="0.25">
      <c r="F9467" s="15"/>
    </row>
    <row r="9468" spans="6:6" x14ac:dyDescent="0.25">
      <c r="F9468" s="15"/>
    </row>
    <row r="9469" spans="6:6" x14ac:dyDescent="0.25">
      <c r="F9469" s="15"/>
    </row>
    <row r="9470" spans="6:6" x14ac:dyDescent="0.25">
      <c r="F9470" s="15"/>
    </row>
    <row r="9471" spans="6:6" x14ac:dyDescent="0.25">
      <c r="F9471" s="15"/>
    </row>
    <row r="9472" spans="6:6" x14ac:dyDescent="0.25">
      <c r="F9472" s="15"/>
    </row>
    <row r="9473" spans="6:6" x14ac:dyDescent="0.25">
      <c r="F9473" s="15"/>
    </row>
    <row r="9474" spans="6:6" x14ac:dyDescent="0.25">
      <c r="F9474" s="15"/>
    </row>
    <row r="9475" spans="6:6" x14ac:dyDescent="0.25">
      <c r="F9475" s="15"/>
    </row>
    <row r="9476" spans="6:6" x14ac:dyDescent="0.25">
      <c r="F9476" s="15"/>
    </row>
    <row r="9477" spans="6:6" x14ac:dyDescent="0.25">
      <c r="F9477" s="15"/>
    </row>
    <row r="9478" spans="6:6" x14ac:dyDescent="0.25">
      <c r="F9478" s="15"/>
    </row>
    <row r="9479" spans="6:6" x14ac:dyDescent="0.25">
      <c r="F9479" s="15"/>
    </row>
    <row r="9480" spans="6:6" x14ac:dyDescent="0.25">
      <c r="F9480" s="15"/>
    </row>
    <row r="9481" spans="6:6" x14ac:dyDescent="0.25">
      <c r="F9481" s="15"/>
    </row>
    <row r="9482" spans="6:6" x14ac:dyDescent="0.25">
      <c r="F9482" s="15"/>
    </row>
    <row r="9483" spans="6:6" x14ac:dyDescent="0.25">
      <c r="F9483" s="15"/>
    </row>
    <row r="9484" spans="6:6" x14ac:dyDescent="0.25">
      <c r="F9484" s="15"/>
    </row>
    <row r="9485" spans="6:6" x14ac:dyDescent="0.25">
      <c r="F9485" s="15"/>
    </row>
    <row r="9486" spans="6:6" x14ac:dyDescent="0.25">
      <c r="F9486" s="15"/>
    </row>
    <row r="9487" spans="6:6" x14ac:dyDescent="0.25">
      <c r="F9487" s="15"/>
    </row>
    <row r="9488" spans="6:6" x14ac:dyDescent="0.25">
      <c r="F9488" s="15"/>
    </row>
    <row r="9489" spans="6:6" x14ac:dyDescent="0.25">
      <c r="F9489" s="15"/>
    </row>
    <row r="9490" spans="6:6" x14ac:dyDescent="0.25">
      <c r="F9490" s="15"/>
    </row>
    <row r="9491" spans="6:6" x14ac:dyDescent="0.25">
      <c r="F9491" s="15"/>
    </row>
    <row r="9492" spans="6:6" x14ac:dyDescent="0.25">
      <c r="F9492" s="15"/>
    </row>
    <row r="9493" spans="6:6" x14ac:dyDescent="0.25">
      <c r="F9493" s="15"/>
    </row>
    <row r="9494" spans="6:6" x14ac:dyDescent="0.25">
      <c r="F9494" s="15"/>
    </row>
    <row r="9495" spans="6:6" x14ac:dyDescent="0.25">
      <c r="F9495" s="15"/>
    </row>
    <row r="9496" spans="6:6" x14ac:dyDescent="0.25">
      <c r="F9496" s="15"/>
    </row>
    <row r="9497" spans="6:6" x14ac:dyDescent="0.25">
      <c r="F9497" s="15"/>
    </row>
    <row r="9498" spans="6:6" x14ac:dyDescent="0.25">
      <c r="F9498" s="15"/>
    </row>
    <row r="9499" spans="6:6" x14ac:dyDescent="0.25">
      <c r="F9499" s="15"/>
    </row>
    <row r="9500" spans="6:6" x14ac:dyDescent="0.25">
      <c r="F9500" s="15"/>
    </row>
    <row r="9501" spans="6:6" x14ac:dyDescent="0.25">
      <c r="F9501" s="15"/>
    </row>
    <row r="9502" spans="6:6" x14ac:dyDescent="0.25">
      <c r="F9502" s="15"/>
    </row>
    <row r="9503" spans="6:6" x14ac:dyDescent="0.25">
      <c r="F9503" s="15"/>
    </row>
    <row r="9504" spans="6:6" x14ac:dyDescent="0.25">
      <c r="F9504" s="15"/>
    </row>
    <row r="9505" spans="6:6" x14ac:dyDescent="0.25">
      <c r="F9505" s="15"/>
    </row>
    <row r="9506" spans="6:6" x14ac:dyDescent="0.25">
      <c r="F9506" s="15"/>
    </row>
    <row r="9507" spans="6:6" x14ac:dyDescent="0.25">
      <c r="F9507" s="15"/>
    </row>
    <row r="9508" spans="6:6" x14ac:dyDescent="0.25">
      <c r="F9508" s="15"/>
    </row>
    <row r="9509" spans="6:6" x14ac:dyDescent="0.25">
      <c r="F9509" s="15"/>
    </row>
    <row r="9510" spans="6:6" x14ac:dyDescent="0.25">
      <c r="F9510" s="15"/>
    </row>
    <row r="9511" spans="6:6" x14ac:dyDescent="0.25">
      <c r="F9511" s="15"/>
    </row>
    <row r="9512" spans="6:6" x14ac:dyDescent="0.25">
      <c r="F9512" s="15"/>
    </row>
    <row r="9513" spans="6:6" x14ac:dyDescent="0.25">
      <c r="F9513" s="15"/>
    </row>
    <row r="9514" spans="6:6" x14ac:dyDescent="0.25">
      <c r="F9514" s="15"/>
    </row>
    <row r="9515" spans="6:6" x14ac:dyDescent="0.25">
      <c r="F9515" s="15"/>
    </row>
    <row r="9516" spans="6:6" x14ac:dyDescent="0.25">
      <c r="F9516" s="15"/>
    </row>
    <row r="9517" spans="6:6" x14ac:dyDescent="0.25">
      <c r="F9517" s="15"/>
    </row>
    <row r="9518" spans="6:6" x14ac:dyDescent="0.25">
      <c r="F9518" s="15"/>
    </row>
    <row r="9519" spans="6:6" x14ac:dyDescent="0.25">
      <c r="F9519" s="15"/>
    </row>
    <row r="9520" spans="6:6" x14ac:dyDescent="0.25">
      <c r="F9520" s="15"/>
    </row>
    <row r="9521" spans="6:6" x14ac:dyDescent="0.25">
      <c r="F9521" s="15"/>
    </row>
    <row r="9522" spans="6:6" x14ac:dyDescent="0.25">
      <c r="F9522" s="15"/>
    </row>
    <row r="9523" spans="6:6" x14ac:dyDescent="0.25">
      <c r="F9523" s="15"/>
    </row>
    <row r="9524" spans="6:6" x14ac:dyDescent="0.25">
      <c r="F9524" s="15"/>
    </row>
    <row r="9525" spans="6:6" x14ac:dyDescent="0.25">
      <c r="F9525" s="15"/>
    </row>
    <row r="9526" spans="6:6" x14ac:dyDescent="0.25">
      <c r="F9526" s="15"/>
    </row>
    <row r="9527" spans="6:6" x14ac:dyDescent="0.25">
      <c r="F9527" s="15"/>
    </row>
    <row r="9528" spans="6:6" x14ac:dyDescent="0.25">
      <c r="F9528" s="15"/>
    </row>
    <row r="9529" spans="6:6" x14ac:dyDescent="0.25">
      <c r="F9529" s="15"/>
    </row>
    <row r="9530" spans="6:6" x14ac:dyDescent="0.25">
      <c r="F9530" s="15"/>
    </row>
    <row r="9531" spans="6:6" x14ac:dyDescent="0.25">
      <c r="F9531" s="15"/>
    </row>
    <row r="9532" spans="6:6" x14ac:dyDescent="0.25">
      <c r="F9532" s="15"/>
    </row>
    <row r="9533" spans="6:6" x14ac:dyDescent="0.25">
      <c r="F9533" s="15"/>
    </row>
    <row r="9534" spans="6:6" x14ac:dyDescent="0.25">
      <c r="F9534" s="15"/>
    </row>
    <row r="9535" spans="6:6" x14ac:dyDescent="0.25">
      <c r="F9535" s="15"/>
    </row>
    <row r="9536" spans="6:6" x14ac:dyDescent="0.25">
      <c r="F9536" s="15"/>
    </row>
    <row r="9537" spans="6:6" x14ac:dyDescent="0.25">
      <c r="F9537" s="15"/>
    </row>
    <row r="9538" spans="6:6" x14ac:dyDescent="0.25">
      <c r="F9538" s="15"/>
    </row>
    <row r="9539" spans="6:6" x14ac:dyDescent="0.25">
      <c r="F9539" s="15"/>
    </row>
    <row r="9540" spans="6:6" x14ac:dyDescent="0.25">
      <c r="F9540" s="15"/>
    </row>
    <row r="9541" spans="6:6" x14ac:dyDescent="0.25">
      <c r="F9541" s="15"/>
    </row>
    <row r="9542" spans="6:6" x14ac:dyDescent="0.25">
      <c r="F9542" s="15"/>
    </row>
    <row r="9543" spans="6:6" x14ac:dyDescent="0.25">
      <c r="F9543" s="15"/>
    </row>
    <row r="9544" spans="6:6" x14ac:dyDescent="0.25">
      <c r="F9544" s="15"/>
    </row>
    <row r="9545" spans="6:6" x14ac:dyDescent="0.25">
      <c r="F9545" s="15"/>
    </row>
    <row r="9546" spans="6:6" x14ac:dyDescent="0.25">
      <c r="F9546" s="15"/>
    </row>
    <row r="9547" spans="6:6" x14ac:dyDescent="0.25">
      <c r="F9547" s="15"/>
    </row>
    <row r="9548" spans="6:6" x14ac:dyDescent="0.25">
      <c r="F9548" s="15"/>
    </row>
    <row r="9549" spans="6:6" x14ac:dyDescent="0.25">
      <c r="F9549" s="15"/>
    </row>
    <row r="9550" spans="6:6" x14ac:dyDescent="0.25">
      <c r="F9550" s="15"/>
    </row>
    <row r="9551" spans="6:6" x14ac:dyDescent="0.25">
      <c r="F9551" s="15"/>
    </row>
    <row r="9552" spans="6:6" x14ac:dyDescent="0.25">
      <c r="F9552" s="15"/>
    </row>
    <row r="9553" spans="6:6" x14ac:dyDescent="0.25">
      <c r="F9553" s="15"/>
    </row>
    <row r="9554" spans="6:6" x14ac:dyDescent="0.25">
      <c r="F9554" s="15"/>
    </row>
    <row r="9555" spans="6:6" x14ac:dyDescent="0.25">
      <c r="F9555" s="15"/>
    </row>
    <row r="9556" spans="6:6" x14ac:dyDescent="0.25">
      <c r="F9556" s="15"/>
    </row>
    <row r="9557" spans="6:6" x14ac:dyDescent="0.25">
      <c r="F9557" s="15"/>
    </row>
    <row r="9558" spans="6:6" x14ac:dyDescent="0.25">
      <c r="F9558" s="15"/>
    </row>
    <row r="9559" spans="6:6" x14ac:dyDescent="0.25">
      <c r="F9559" s="15"/>
    </row>
    <row r="9560" spans="6:6" x14ac:dyDescent="0.25">
      <c r="F9560" s="15"/>
    </row>
    <row r="9561" spans="6:6" x14ac:dyDescent="0.25">
      <c r="F9561" s="15"/>
    </row>
    <row r="9562" spans="6:6" x14ac:dyDescent="0.25">
      <c r="F9562" s="15"/>
    </row>
    <row r="9563" spans="6:6" x14ac:dyDescent="0.25">
      <c r="F9563" s="15"/>
    </row>
    <row r="9564" spans="6:6" x14ac:dyDescent="0.25">
      <c r="F9564" s="15"/>
    </row>
    <row r="9565" spans="6:6" x14ac:dyDescent="0.25">
      <c r="F9565" s="15"/>
    </row>
    <row r="9566" spans="6:6" x14ac:dyDescent="0.25">
      <c r="F9566" s="15"/>
    </row>
    <row r="9567" spans="6:6" x14ac:dyDescent="0.25">
      <c r="F9567" s="15"/>
    </row>
    <row r="9568" spans="6:6" x14ac:dyDescent="0.25">
      <c r="F9568" s="15"/>
    </row>
    <row r="9569" spans="6:6" x14ac:dyDescent="0.25">
      <c r="F9569" s="15"/>
    </row>
    <row r="9570" spans="6:6" x14ac:dyDescent="0.25">
      <c r="F9570" s="15"/>
    </row>
    <row r="9571" spans="6:6" x14ac:dyDescent="0.25">
      <c r="F9571" s="15"/>
    </row>
    <row r="9572" spans="6:6" x14ac:dyDescent="0.25">
      <c r="F9572" s="15"/>
    </row>
    <row r="9573" spans="6:6" x14ac:dyDescent="0.25">
      <c r="F9573" s="15"/>
    </row>
    <row r="9574" spans="6:6" x14ac:dyDescent="0.25">
      <c r="F9574" s="15"/>
    </row>
    <row r="9575" spans="6:6" x14ac:dyDescent="0.25">
      <c r="F9575" s="15"/>
    </row>
    <row r="9576" spans="6:6" x14ac:dyDescent="0.25">
      <c r="F9576" s="15"/>
    </row>
    <row r="9577" spans="6:6" x14ac:dyDescent="0.25">
      <c r="F9577" s="15"/>
    </row>
    <row r="9578" spans="6:6" x14ac:dyDescent="0.25">
      <c r="F9578" s="15"/>
    </row>
    <row r="9579" spans="6:6" x14ac:dyDescent="0.25">
      <c r="F9579" s="15"/>
    </row>
    <row r="9580" spans="6:6" x14ac:dyDescent="0.25">
      <c r="F9580" s="15"/>
    </row>
    <row r="9581" spans="6:6" x14ac:dyDescent="0.25">
      <c r="F9581" s="15"/>
    </row>
    <row r="9582" spans="6:6" x14ac:dyDescent="0.25">
      <c r="F9582" s="15"/>
    </row>
    <row r="9583" spans="6:6" x14ac:dyDescent="0.25">
      <c r="F9583" s="15"/>
    </row>
    <row r="9584" spans="6:6" x14ac:dyDescent="0.25">
      <c r="F9584" s="15"/>
    </row>
    <row r="9585" spans="6:6" x14ac:dyDescent="0.25">
      <c r="F9585" s="15"/>
    </row>
    <row r="9586" spans="6:6" x14ac:dyDescent="0.25">
      <c r="F9586" s="15"/>
    </row>
    <row r="9587" spans="6:6" x14ac:dyDescent="0.25">
      <c r="F9587" s="15"/>
    </row>
    <row r="9588" spans="6:6" x14ac:dyDescent="0.25">
      <c r="F9588" s="15"/>
    </row>
    <row r="9589" spans="6:6" x14ac:dyDescent="0.25">
      <c r="F9589" s="15"/>
    </row>
    <row r="9590" spans="6:6" x14ac:dyDescent="0.25">
      <c r="F9590" s="15"/>
    </row>
    <row r="9591" spans="6:6" x14ac:dyDescent="0.25">
      <c r="F9591" s="15"/>
    </row>
    <row r="9592" spans="6:6" x14ac:dyDescent="0.25">
      <c r="F9592" s="15"/>
    </row>
    <row r="9593" spans="6:6" x14ac:dyDescent="0.25">
      <c r="F9593" s="15"/>
    </row>
    <row r="9594" spans="6:6" x14ac:dyDescent="0.25">
      <c r="F9594" s="15"/>
    </row>
    <row r="9595" spans="6:6" x14ac:dyDescent="0.25">
      <c r="F9595" s="15"/>
    </row>
    <row r="9596" spans="6:6" x14ac:dyDescent="0.25">
      <c r="F9596" s="15"/>
    </row>
    <row r="9597" spans="6:6" x14ac:dyDescent="0.25">
      <c r="F9597" s="15"/>
    </row>
    <row r="9598" spans="6:6" x14ac:dyDescent="0.25">
      <c r="F9598" s="15"/>
    </row>
    <row r="9599" spans="6:6" x14ac:dyDescent="0.25">
      <c r="F9599" s="15"/>
    </row>
    <row r="9600" spans="6:6" x14ac:dyDescent="0.25">
      <c r="F9600" s="15"/>
    </row>
    <row r="9601" spans="6:6" x14ac:dyDescent="0.25">
      <c r="F9601" s="15"/>
    </row>
    <row r="9602" spans="6:6" x14ac:dyDescent="0.25">
      <c r="F9602" s="15"/>
    </row>
    <row r="9603" spans="6:6" x14ac:dyDescent="0.25">
      <c r="F9603" s="15"/>
    </row>
    <row r="9604" spans="6:6" x14ac:dyDescent="0.25">
      <c r="F9604" s="15"/>
    </row>
    <row r="9605" spans="6:6" x14ac:dyDescent="0.25">
      <c r="F9605" s="15"/>
    </row>
    <row r="9606" spans="6:6" x14ac:dyDescent="0.25">
      <c r="F9606" s="15"/>
    </row>
    <row r="9607" spans="6:6" x14ac:dyDescent="0.25">
      <c r="F9607" s="15"/>
    </row>
    <row r="9608" spans="6:6" x14ac:dyDescent="0.25">
      <c r="F9608" s="15"/>
    </row>
    <row r="9609" spans="6:6" x14ac:dyDescent="0.25">
      <c r="F9609" s="15"/>
    </row>
    <row r="9610" spans="6:6" x14ac:dyDescent="0.25">
      <c r="F9610" s="15"/>
    </row>
    <row r="9611" spans="6:6" x14ac:dyDescent="0.25">
      <c r="F9611" s="15"/>
    </row>
    <row r="9612" spans="6:6" x14ac:dyDescent="0.25">
      <c r="F9612" s="15"/>
    </row>
    <row r="9613" spans="6:6" x14ac:dyDescent="0.25">
      <c r="F9613" s="15"/>
    </row>
    <row r="9614" spans="6:6" x14ac:dyDescent="0.25">
      <c r="F9614" s="15"/>
    </row>
    <row r="9615" spans="6:6" x14ac:dyDescent="0.25">
      <c r="F9615" s="15"/>
    </row>
    <row r="9616" spans="6:6" x14ac:dyDescent="0.25">
      <c r="F9616" s="15"/>
    </row>
    <row r="9617" spans="6:6" x14ac:dyDescent="0.25">
      <c r="F9617" s="15"/>
    </row>
    <row r="9618" spans="6:6" x14ac:dyDescent="0.25">
      <c r="F9618" s="15"/>
    </row>
    <row r="9619" spans="6:6" x14ac:dyDescent="0.25">
      <c r="F9619" s="15"/>
    </row>
    <row r="9620" spans="6:6" x14ac:dyDescent="0.25">
      <c r="F9620" s="15"/>
    </row>
    <row r="9621" spans="6:6" x14ac:dyDescent="0.25">
      <c r="F9621" s="15"/>
    </row>
    <row r="9622" spans="6:6" x14ac:dyDescent="0.25">
      <c r="F9622" s="15"/>
    </row>
    <row r="9623" spans="6:6" x14ac:dyDescent="0.25">
      <c r="F9623" s="15"/>
    </row>
    <row r="9624" spans="6:6" x14ac:dyDescent="0.25">
      <c r="F9624" s="15"/>
    </row>
    <row r="9625" spans="6:6" x14ac:dyDescent="0.25">
      <c r="F9625" s="15"/>
    </row>
    <row r="9626" spans="6:6" x14ac:dyDescent="0.25">
      <c r="F9626" s="15"/>
    </row>
    <row r="9627" spans="6:6" x14ac:dyDescent="0.25">
      <c r="F9627" s="15"/>
    </row>
    <row r="9628" spans="6:6" x14ac:dyDescent="0.25">
      <c r="F9628" s="15"/>
    </row>
    <row r="9629" spans="6:6" x14ac:dyDescent="0.25">
      <c r="F9629" s="15"/>
    </row>
    <row r="9630" spans="6:6" x14ac:dyDescent="0.25">
      <c r="F9630" s="15"/>
    </row>
    <row r="9631" spans="6:6" x14ac:dyDescent="0.25">
      <c r="F9631" s="15"/>
    </row>
    <row r="9632" spans="6:6" x14ac:dyDescent="0.25">
      <c r="F9632" s="15"/>
    </row>
    <row r="9633" spans="6:6" x14ac:dyDescent="0.25">
      <c r="F9633" s="15"/>
    </row>
    <row r="9634" spans="6:6" x14ac:dyDescent="0.25">
      <c r="F9634" s="15"/>
    </row>
    <row r="9635" spans="6:6" x14ac:dyDescent="0.25">
      <c r="F9635" s="15"/>
    </row>
    <row r="9636" spans="6:6" x14ac:dyDescent="0.25">
      <c r="F9636" s="15"/>
    </row>
    <row r="9637" spans="6:6" x14ac:dyDescent="0.25">
      <c r="F9637" s="15"/>
    </row>
    <row r="9638" spans="6:6" x14ac:dyDescent="0.25">
      <c r="F9638" s="15"/>
    </row>
    <row r="9639" spans="6:6" x14ac:dyDescent="0.25">
      <c r="F9639" s="15"/>
    </row>
    <row r="9640" spans="6:6" x14ac:dyDescent="0.25">
      <c r="F9640" s="15"/>
    </row>
    <row r="9641" spans="6:6" x14ac:dyDescent="0.25">
      <c r="F9641" s="15"/>
    </row>
    <row r="9642" spans="6:6" x14ac:dyDescent="0.25">
      <c r="F9642" s="15"/>
    </row>
    <row r="9643" spans="6:6" x14ac:dyDescent="0.25">
      <c r="F9643" s="15"/>
    </row>
    <row r="9644" spans="6:6" x14ac:dyDescent="0.25">
      <c r="F9644" s="15"/>
    </row>
    <row r="9645" spans="6:6" x14ac:dyDescent="0.25">
      <c r="F9645" s="15"/>
    </row>
    <row r="9646" spans="6:6" x14ac:dyDescent="0.25">
      <c r="F9646" s="15"/>
    </row>
    <row r="9647" spans="6:6" x14ac:dyDescent="0.25">
      <c r="F9647" s="15"/>
    </row>
    <row r="9648" spans="6:6" x14ac:dyDescent="0.25">
      <c r="F9648" s="15"/>
    </row>
    <row r="9649" spans="6:6" x14ac:dyDescent="0.25">
      <c r="F9649" s="15"/>
    </row>
    <row r="9650" spans="6:6" x14ac:dyDescent="0.25">
      <c r="F9650" s="15"/>
    </row>
    <row r="9651" spans="6:6" x14ac:dyDescent="0.25">
      <c r="F9651" s="15"/>
    </row>
    <row r="9652" spans="6:6" x14ac:dyDescent="0.25">
      <c r="F9652" s="15"/>
    </row>
    <row r="9653" spans="6:6" x14ac:dyDescent="0.25">
      <c r="F9653" s="15"/>
    </row>
    <row r="9654" spans="6:6" x14ac:dyDescent="0.25">
      <c r="F9654" s="15"/>
    </row>
    <row r="9655" spans="6:6" x14ac:dyDescent="0.25">
      <c r="F9655" s="15"/>
    </row>
    <row r="9656" spans="6:6" x14ac:dyDescent="0.25">
      <c r="F9656" s="15"/>
    </row>
    <row r="9657" spans="6:6" x14ac:dyDescent="0.25">
      <c r="F9657" s="15"/>
    </row>
    <row r="9658" spans="6:6" x14ac:dyDescent="0.25">
      <c r="F9658" s="15"/>
    </row>
    <row r="9659" spans="6:6" x14ac:dyDescent="0.25">
      <c r="F9659" s="15"/>
    </row>
    <row r="9660" spans="6:6" x14ac:dyDescent="0.25">
      <c r="F9660" s="15"/>
    </row>
    <row r="9661" spans="6:6" x14ac:dyDescent="0.25">
      <c r="F9661" s="15"/>
    </row>
    <row r="9662" spans="6:6" x14ac:dyDescent="0.25">
      <c r="F9662" s="15"/>
    </row>
    <row r="9663" spans="6:6" x14ac:dyDescent="0.25">
      <c r="F9663" s="15"/>
    </row>
    <row r="9664" spans="6:6" x14ac:dyDescent="0.25">
      <c r="F9664" s="15"/>
    </row>
    <row r="9665" spans="6:6" x14ac:dyDescent="0.25">
      <c r="F9665" s="15"/>
    </row>
    <row r="9666" spans="6:6" x14ac:dyDescent="0.25">
      <c r="F9666" s="15"/>
    </row>
    <row r="9667" spans="6:6" x14ac:dyDescent="0.25">
      <c r="F9667" s="15"/>
    </row>
    <row r="9668" spans="6:6" x14ac:dyDescent="0.25">
      <c r="F9668" s="15"/>
    </row>
    <row r="9669" spans="6:6" x14ac:dyDescent="0.25">
      <c r="F9669" s="15"/>
    </row>
    <row r="9670" spans="6:6" x14ac:dyDescent="0.25">
      <c r="F9670" s="15"/>
    </row>
    <row r="9671" spans="6:6" x14ac:dyDescent="0.25">
      <c r="F9671" s="15"/>
    </row>
    <row r="9672" spans="6:6" x14ac:dyDescent="0.25">
      <c r="F9672" s="15"/>
    </row>
    <row r="9673" spans="6:6" x14ac:dyDescent="0.25">
      <c r="F9673" s="15"/>
    </row>
    <row r="9674" spans="6:6" x14ac:dyDescent="0.25">
      <c r="F9674" s="15"/>
    </row>
    <row r="9675" spans="6:6" x14ac:dyDescent="0.25">
      <c r="F9675" s="15"/>
    </row>
    <row r="9676" spans="6:6" x14ac:dyDescent="0.25">
      <c r="F9676" s="15"/>
    </row>
    <row r="9677" spans="6:6" x14ac:dyDescent="0.25">
      <c r="F9677" s="15"/>
    </row>
    <row r="9678" spans="6:6" x14ac:dyDescent="0.25">
      <c r="F9678" s="15"/>
    </row>
    <row r="9679" spans="6:6" x14ac:dyDescent="0.25">
      <c r="F9679" s="15"/>
    </row>
    <row r="9680" spans="6:6" x14ac:dyDescent="0.25">
      <c r="F9680" s="15"/>
    </row>
    <row r="9681" spans="6:6" x14ac:dyDescent="0.25">
      <c r="F9681" s="15"/>
    </row>
    <row r="9682" spans="6:6" x14ac:dyDescent="0.25">
      <c r="F9682" s="15"/>
    </row>
    <row r="9683" spans="6:6" x14ac:dyDescent="0.25">
      <c r="F9683" s="15"/>
    </row>
    <row r="9684" spans="6:6" x14ac:dyDescent="0.25">
      <c r="F9684" s="15"/>
    </row>
    <row r="9685" spans="6:6" x14ac:dyDescent="0.25">
      <c r="F9685" s="15"/>
    </row>
    <row r="9686" spans="6:6" x14ac:dyDescent="0.25">
      <c r="F9686" s="15"/>
    </row>
    <row r="9687" spans="6:6" x14ac:dyDescent="0.25">
      <c r="F9687" s="15"/>
    </row>
    <row r="9688" spans="6:6" x14ac:dyDescent="0.25">
      <c r="F9688" s="15"/>
    </row>
    <row r="9689" spans="6:6" x14ac:dyDescent="0.25">
      <c r="F9689" s="15"/>
    </row>
    <row r="9690" spans="6:6" x14ac:dyDescent="0.25">
      <c r="F9690" s="15"/>
    </row>
    <row r="9691" spans="6:6" x14ac:dyDescent="0.25">
      <c r="F9691" s="15"/>
    </row>
    <row r="9692" spans="6:6" x14ac:dyDescent="0.25">
      <c r="F9692" s="15"/>
    </row>
    <row r="9693" spans="6:6" x14ac:dyDescent="0.25">
      <c r="F9693" s="15"/>
    </row>
    <row r="9694" spans="6:6" x14ac:dyDescent="0.25">
      <c r="F9694" s="15"/>
    </row>
    <row r="9695" spans="6:6" x14ac:dyDescent="0.25">
      <c r="F9695" s="15"/>
    </row>
    <row r="9696" spans="6:6" x14ac:dyDescent="0.25">
      <c r="F9696" s="15"/>
    </row>
    <row r="9697" spans="6:6" x14ac:dyDescent="0.25">
      <c r="F9697" s="15"/>
    </row>
    <row r="9698" spans="6:6" x14ac:dyDescent="0.25">
      <c r="F9698" s="15"/>
    </row>
    <row r="9699" spans="6:6" x14ac:dyDescent="0.25">
      <c r="F9699" s="15"/>
    </row>
    <row r="9700" spans="6:6" x14ac:dyDescent="0.25">
      <c r="F9700" s="15"/>
    </row>
    <row r="9701" spans="6:6" x14ac:dyDescent="0.25">
      <c r="F9701" s="15"/>
    </row>
    <row r="9702" spans="6:6" x14ac:dyDescent="0.25">
      <c r="F9702" s="15"/>
    </row>
    <row r="9703" spans="6:6" x14ac:dyDescent="0.25">
      <c r="F9703" s="15"/>
    </row>
    <row r="9704" spans="6:6" x14ac:dyDescent="0.25">
      <c r="F9704" s="15"/>
    </row>
    <row r="9705" spans="6:6" x14ac:dyDescent="0.25">
      <c r="F9705" s="15"/>
    </row>
    <row r="9706" spans="6:6" x14ac:dyDescent="0.25">
      <c r="F9706" s="15"/>
    </row>
    <row r="9707" spans="6:6" x14ac:dyDescent="0.25">
      <c r="F9707" s="15"/>
    </row>
    <row r="9708" spans="6:6" x14ac:dyDescent="0.25">
      <c r="F9708" s="15"/>
    </row>
    <row r="9709" spans="6:6" x14ac:dyDescent="0.25">
      <c r="F9709" s="15"/>
    </row>
    <row r="9710" spans="6:6" x14ac:dyDescent="0.25">
      <c r="F9710" s="15"/>
    </row>
    <row r="9711" spans="6:6" x14ac:dyDescent="0.25">
      <c r="F9711" s="15"/>
    </row>
    <row r="9712" spans="6:6" x14ac:dyDescent="0.25">
      <c r="F9712" s="15"/>
    </row>
    <row r="9713" spans="6:6" x14ac:dyDescent="0.25">
      <c r="F9713" s="15"/>
    </row>
    <row r="9714" spans="6:6" x14ac:dyDescent="0.25">
      <c r="F9714" s="15"/>
    </row>
    <row r="9715" spans="6:6" x14ac:dyDescent="0.25">
      <c r="F9715" s="15"/>
    </row>
    <row r="9716" spans="6:6" x14ac:dyDescent="0.25">
      <c r="F9716" s="15"/>
    </row>
    <row r="9717" spans="6:6" x14ac:dyDescent="0.25">
      <c r="F9717" s="15"/>
    </row>
    <row r="9718" spans="6:6" x14ac:dyDescent="0.25">
      <c r="F9718" s="15"/>
    </row>
    <row r="9719" spans="6:6" x14ac:dyDescent="0.25">
      <c r="F9719" s="15"/>
    </row>
    <row r="9720" spans="6:6" x14ac:dyDescent="0.25">
      <c r="F9720" s="15"/>
    </row>
    <row r="9721" spans="6:6" x14ac:dyDescent="0.25">
      <c r="F9721" s="15"/>
    </row>
    <row r="9722" spans="6:6" x14ac:dyDescent="0.25">
      <c r="F9722" s="15"/>
    </row>
    <row r="9723" spans="6:6" x14ac:dyDescent="0.25">
      <c r="F9723" s="15"/>
    </row>
    <row r="9724" spans="6:6" x14ac:dyDescent="0.25">
      <c r="F9724" s="15"/>
    </row>
    <row r="9725" spans="6:6" x14ac:dyDescent="0.25">
      <c r="F9725" s="15"/>
    </row>
    <row r="9726" spans="6:6" x14ac:dyDescent="0.25">
      <c r="F9726" s="15"/>
    </row>
    <row r="9727" spans="6:6" x14ac:dyDescent="0.25">
      <c r="F9727" s="15"/>
    </row>
    <row r="9728" spans="6:6" x14ac:dyDescent="0.25">
      <c r="F9728" s="15"/>
    </row>
    <row r="9729" spans="6:6" x14ac:dyDescent="0.25">
      <c r="F9729" s="15"/>
    </row>
    <row r="9730" spans="6:6" x14ac:dyDescent="0.25">
      <c r="F9730" s="15"/>
    </row>
    <row r="9731" spans="6:6" x14ac:dyDescent="0.25">
      <c r="F9731" s="15"/>
    </row>
    <row r="9732" spans="6:6" x14ac:dyDescent="0.25">
      <c r="F9732" s="15"/>
    </row>
    <row r="9733" spans="6:6" x14ac:dyDescent="0.25">
      <c r="F9733" s="15"/>
    </row>
    <row r="9734" spans="6:6" x14ac:dyDescent="0.25">
      <c r="F9734" s="15"/>
    </row>
    <row r="9735" spans="6:6" x14ac:dyDescent="0.25">
      <c r="F9735" s="15"/>
    </row>
    <row r="9736" spans="6:6" x14ac:dyDescent="0.25">
      <c r="F9736" s="15"/>
    </row>
    <row r="9737" spans="6:6" x14ac:dyDescent="0.25">
      <c r="F9737" s="15"/>
    </row>
    <row r="9738" spans="6:6" x14ac:dyDescent="0.25">
      <c r="F9738" s="15"/>
    </row>
    <row r="9739" spans="6:6" x14ac:dyDescent="0.25">
      <c r="F9739" s="15"/>
    </row>
    <row r="9740" spans="6:6" x14ac:dyDescent="0.25">
      <c r="F9740" s="15"/>
    </row>
    <row r="9741" spans="6:6" x14ac:dyDescent="0.25">
      <c r="F9741" s="15"/>
    </row>
    <row r="9742" spans="6:6" x14ac:dyDescent="0.25">
      <c r="F9742" s="15"/>
    </row>
    <row r="9743" spans="6:6" x14ac:dyDescent="0.25">
      <c r="F9743" s="15"/>
    </row>
    <row r="9744" spans="6:6" x14ac:dyDescent="0.25">
      <c r="F9744" s="15"/>
    </row>
    <row r="9745" spans="6:6" x14ac:dyDescent="0.25">
      <c r="F9745" s="15"/>
    </row>
    <row r="9746" spans="6:6" x14ac:dyDescent="0.25">
      <c r="F9746" s="15"/>
    </row>
    <row r="9747" spans="6:6" x14ac:dyDescent="0.25">
      <c r="F9747" s="15"/>
    </row>
    <row r="9748" spans="6:6" x14ac:dyDescent="0.25">
      <c r="F9748" s="15"/>
    </row>
    <row r="9749" spans="6:6" x14ac:dyDescent="0.25">
      <c r="F9749" s="15"/>
    </row>
    <row r="9750" spans="6:6" x14ac:dyDescent="0.25">
      <c r="F9750" s="15"/>
    </row>
    <row r="9751" spans="6:6" x14ac:dyDescent="0.25">
      <c r="F9751" s="15"/>
    </row>
    <row r="9752" spans="6:6" x14ac:dyDescent="0.25">
      <c r="F9752" s="15"/>
    </row>
    <row r="9753" spans="6:6" x14ac:dyDescent="0.25">
      <c r="F9753" s="15"/>
    </row>
    <row r="9754" spans="6:6" x14ac:dyDescent="0.25">
      <c r="F9754" s="15"/>
    </row>
    <row r="9755" spans="6:6" x14ac:dyDescent="0.25">
      <c r="F9755" s="15"/>
    </row>
    <row r="9756" spans="6:6" x14ac:dyDescent="0.25">
      <c r="F9756" s="15"/>
    </row>
    <row r="9757" spans="6:6" x14ac:dyDescent="0.25">
      <c r="F9757" s="15"/>
    </row>
    <row r="9758" spans="6:6" x14ac:dyDescent="0.25">
      <c r="F9758" s="15"/>
    </row>
    <row r="9759" spans="6:6" x14ac:dyDescent="0.25">
      <c r="F9759" s="15"/>
    </row>
    <row r="9760" spans="6:6" x14ac:dyDescent="0.25">
      <c r="F9760" s="15"/>
    </row>
    <row r="9761" spans="6:6" x14ac:dyDescent="0.25">
      <c r="F9761" s="15"/>
    </row>
    <row r="9762" spans="6:6" x14ac:dyDescent="0.25">
      <c r="F9762" s="15"/>
    </row>
    <row r="9763" spans="6:6" x14ac:dyDescent="0.25">
      <c r="F9763" s="15"/>
    </row>
    <row r="9764" spans="6:6" x14ac:dyDescent="0.25">
      <c r="F9764" s="15"/>
    </row>
    <row r="9765" spans="6:6" x14ac:dyDescent="0.25">
      <c r="F9765" s="15"/>
    </row>
    <row r="9766" spans="6:6" x14ac:dyDescent="0.25">
      <c r="F9766" s="15"/>
    </row>
    <row r="9767" spans="6:6" x14ac:dyDescent="0.25">
      <c r="F9767" s="15"/>
    </row>
    <row r="9768" spans="6:6" x14ac:dyDescent="0.25">
      <c r="F9768" s="15"/>
    </row>
    <row r="9769" spans="6:6" x14ac:dyDescent="0.25">
      <c r="F9769" s="15"/>
    </row>
    <row r="9770" spans="6:6" x14ac:dyDescent="0.25">
      <c r="F9770" s="15"/>
    </row>
    <row r="9771" spans="6:6" x14ac:dyDescent="0.25">
      <c r="F9771" s="15"/>
    </row>
    <row r="9772" spans="6:6" x14ac:dyDescent="0.25">
      <c r="F9772" s="15"/>
    </row>
    <row r="9773" spans="6:6" x14ac:dyDescent="0.25">
      <c r="F9773" s="15"/>
    </row>
    <row r="9774" spans="6:6" x14ac:dyDescent="0.25">
      <c r="F9774" s="15"/>
    </row>
    <row r="9775" spans="6:6" x14ac:dyDescent="0.25">
      <c r="F9775" s="15"/>
    </row>
    <row r="9776" spans="6:6" x14ac:dyDescent="0.25">
      <c r="F9776" s="15"/>
    </row>
    <row r="9777" spans="6:6" x14ac:dyDescent="0.25">
      <c r="F9777" s="15"/>
    </row>
    <row r="9778" spans="6:6" x14ac:dyDescent="0.25">
      <c r="F9778" s="15"/>
    </row>
    <row r="9779" spans="6:6" x14ac:dyDescent="0.25">
      <c r="F9779" s="15"/>
    </row>
    <row r="9780" spans="6:6" x14ac:dyDescent="0.25">
      <c r="F9780" s="15"/>
    </row>
    <row r="9781" spans="6:6" x14ac:dyDescent="0.25">
      <c r="F9781" s="15"/>
    </row>
    <row r="9782" spans="6:6" x14ac:dyDescent="0.25">
      <c r="F9782" s="15"/>
    </row>
    <row r="9783" spans="6:6" x14ac:dyDescent="0.25">
      <c r="F9783" s="15"/>
    </row>
    <row r="9784" spans="6:6" x14ac:dyDescent="0.25">
      <c r="F9784" s="15"/>
    </row>
    <row r="9785" spans="6:6" x14ac:dyDescent="0.25">
      <c r="F9785" s="15"/>
    </row>
    <row r="9786" spans="6:6" x14ac:dyDescent="0.25">
      <c r="F9786" s="15"/>
    </row>
    <row r="9787" spans="6:6" x14ac:dyDescent="0.25">
      <c r="F9787" s="15"/>
    </row>
    <row r="9788" spans="6:6" x14ac:dyDescent="0.25">
      <c r="F9788" s="15"/>
    </row>
    <row r="9789" spans="6:6" x14ac:dyDescent="0.25">
      <c r="F9789" s="15"/>
    </row>
    <row r="9790" spans="6:6" x14ac:dyDescent="0.25">
      <c r="F9790" s="15"/>
    </row>
    <row r="9791" spans="6:6" x14ac:dyDescent="0.25">
      <c r="F9791" s="15"/>
    </row>
    <row r="9792" spans="6:6" x14ac:dyDescent="0.25">
      <c r="F9792" s="15"/>
    </row>
    <row r="9793" spans="6:6" x14ac:dyDescent="0.25">
      <c r="F9793" s="15"/>
    </row>
    <row r="9794" spans="6:6" x14ac:dyDescent="0.25">
      <c r="F9794" s="15"/>
    </row>
    <row r="9795" spans="6:6" x14ac:dyDescent="0.25">
      <c r="F9795" s="15"/>
    </row>
    <row r="9796" spans="6:6" x14ac:dyDescent="0.25">
      <c r="F9796" s="15"/>
    </row>
    <row r="9797" spans="6:6" x14ac:dyDescent="0.25">
      <c r="F9797" s="15"/>
    </row>
    <row r="9798" spans="6:6" x14ac:dyDescent="0.25">
      <c r="F9798" s="15"/>
    </row>
    <row r="9799" spans="6:6" x14ac:dyDescent="0.25">
      <c r="F9799" s="15"/>
    </row>
    <row r="9800" spans="6:6" x14ac:dyDescent="0.25">
      <c r="F9800" s="15"/>
    </row>
    <row r="9801" spans="6:6" x14ac:dyDescent="0.25">
      <c r="F9801" s="15"/>
    </row>
    <row r="9802" spans="6:6" x14ac:dyDescent="0.25">
      <c r="F9802" s="15"/>
    </row>
    <row r="9803" spans="6:6" x14ac:dyDescent="0.25">
      <c r="F9803" s="15"/>
    </row>
    <row r="9804" spans="6:6" x14ac:dyDescent="0.25">
      <c r="F9804" s="15"/>
    </row>
    <row r="9805" spans="6:6" x14ac:dyDescent="0.25">
      <c r="F9805" s="15"/>
    </row>
    <row r="9806" spans="6:6" x14ac:dyDescent="0.25">
      <c r="F9806" s="15"/>
    </row>
    <row r="9807" spans="6:6" x14ac:dyDescent="0.25">
      <c r="F9807" s="15"/>
    </row>
    <row r="9808" spans="6:6" x14ac:dyDescent="0.25">
      <c r="F9808" s="15"/>
    </row>
    <row r="9809" spans="6:6" x14ac:dyDescent="0.25">
      <c r="F9809" s="15"/>
    </row>
    <row r="9810" spans="6:6" x14ac:dyDescent="0.25">
      <c r="F9810" s="15"/>
    </row>
    <row r="9811" spans="6:6" x14ac:dyDescent="0.25">
      <c r="F9811" s="15"/>
    </row>
    <row r="9812" spans="6:6" x14ac:dyDescent="0.25">
      <c r="F9812" s="15"/>
    </row>
    <row r="9813" spans="6:6" x14ac:dyDescent="0.25">
      <c r="F9813" s="15"/>
    </row>
    <row r="9814" spans="6:6" x14ac:dyDescent="0.25">
      <c r="F9814" s="15"/>
    </row>
    <row r="9815" spans="6:6" x14ac:dyDescent="0.25">
      <c r="F9815" s="15"/>
    </row>
    <row r="9816" spans="6:6" x14ac:dyDescent="0.25">
      <c r="F9816" s="15"/>
    </row>
    <row r="9817" spans="6:6" x14ac:dyDescent="0.25">
      <c r="F9817" s="15"/>
    </row>
    <row r="9818" spans="6:6" x14ac:dyDescent="0.25">
      <c r="F9818" s="15"/>
    </row>
    <row r="9819" spans="6:6" x14ac:dyDescent="0.25">
      <c r="F9819" s="15"/>
    </row>
    <row r="9820" spans="6:6" x14ac:dyDescent="0.25">
      <c r="F9820" s="15"/>
    </row>
    <row r="9821" spans="6:6" x14ac:dyDescent="0.25">
      <c r="F9821" s="15"/>
    </row>
    <row r="9822" spans="6:6" x14ac:dyDescent="0.25">
      <c r="F9822" s="15"/>
    </row>
    <row r="9823" spans="6:6" x14ac:dyDescent="0.25">
      <c r="F9823" s="15"/>
    </row>
    <row r="9824" spans="6:6" x14ac:dyDescent="0.25">
      <c r="F9824" s="15"/>
    </row>
    <row r="9825" spans="6:6" x14ac:dyDescent="0.25">
      <c r="F9825" s="15"/>
    </row>
    <row r="9826" spans="6:6" x14ac:dyDescent="0.25">
      <c r="F9826" s="15"/>
    </row>
    <row r="9827" spans="6:6" x14ac:dyDescent="0.25">
      <c r="F9827" s="15"/>
    </row>
    <row r="9828" spans="6:6" x14ac:dyDescent="0.25">
      <c r="F9828" s="15"/>
    </row>
    <row r="9829" spans="6:6" x14ac:dyDescent="0.25">
      <c r="F9829" s="15"/>
    </row>
    <row r="9830" spans="6:6" x14ac:dyDescent="0.25">
      <c r="F9830" s="15"/>
    </row>
    <row r="9831" spans="6:6" x14ac:dyDescent="0.25">
      <c r="F9831" s="15"/>
    </row>
    <row r="9832" spans="6:6" x14ac:dyDescent="0.25">
      <c r="F9832" s="15"/>
    </row>
    <row r="9833" spans="6:6" x14ac:dyDescent="0.25">
      <c r="F9833" s="15"/>
    </row>
    <row r="9834" spans="6:6" x14ac:dyDescent="0.25">
      <c r="F9834" s="15"/>
    </row>
    <row r="9835" spans="6:6" x14ac:dyDescent="0.25">
      <c r="F9835" s="15"/>
    </row>
    <row r="9836" spans="6:6" x14ac:dyDescent="0.25">
      <c r="F9836" s="15"/>
    </row>
    <row r="9837" spans="6:6" x14ac:dyDescent="0.25">
      <c r="F9837" s="15"/>
    </row>
    <row r="9838" spans="6:6" x14ac:dyDescent="0.25">
      <c r="F9838" s="15"/>
    </row>
    <row r="9839" spans="6:6" x14ac:dyDescent="0.25">
      <c r="F9839" s="15"/>
    </row>
    <row r="9840" spans="6:6" x14ac:dyDescent="0.25">
      <c r="F9840" s="15"/>
    </row>
    <row r="9841" spans="6:6" x14ac:dyDescent="0.25">
      <c r="F9841" s="15"/>
    </row>
    <row r="9842" spans="6:6" x14ac:dyDescent="0.25">
      <c r="F9842" s="15"/>
    </row>
    <row r="9843" spans="6:6" x14ac:dyDescent="0.25">
      <c r="F9843" s="15"/>
    </row>
    <row r="9844" spans="6:6" x14ac:dyDescent="0.25">
      <c r="F9844" s="15"/>
    </row>
    <row r="9845" spans="6:6" x14ac:dyDescent="0.25">
      <c r="F9845" s="15"/>
    </row>
    <row r="9846" spans="6:6" x14ac:dyDescent="0.25">
      <c r="F9846" s="15"/>
    </row>
    <row r="9847" spans="6:6" x14ac:dyDescent="0.25">
      <c r="F9847" s="15"/>
    </row>
    <row r="9848" spans="6:6" x14ac:dyDescent="0.25">
      <c r="F9848" s="15"/>
    </row>
    <row r="9849" spans="6:6" x14ac:dyDescent="0.25">
      <c r="F9849" s="15"/>
    </row>
    <row r="9850" spans="6:6" x14ac:dyDescent="0.25">
      <c r="F9850" s="15"/>
    </row>
    <row r="9851" spans="6:6" x14ac:dyDescent="0.25">
      <c r="F9851" s="15"/>
    </row>
    <row r="9852" spans="6:6" x14ac:dyDescent="0.25">
      <c r="F9852" s="15"/>
    </row>
    <row r="9853" spans="6:6" x14ac:dyDescent="0.25">
      <c r="F9853" s="15"/>
    </row>
    <row r="9854" spans="6:6" x14ac:dyDescent="0.25">
      <c r="F9854" s="15"/>
    </row>
    <row r="9855" spans="6:6" x14ac:dyDescent="0.25">
      <c r="F9855" s="15"/>
    </row>
    <row r="9856" spans="6:6" x14ac:dyDescent="0.25">
      <c r="F9856" s="15"/>
    </row>
    <row r="9857" spans="6:6" x14ac:dyDescent="0.25">
      <c r="F9857" s="15"/>
    </row>
    <row r="9858" spans="6:6" x14ac:dyDescent="0.25">
      <c r="F9858" s="15"/>
    </row>
    <row r="9859" spans="6:6" x14ac:dyDescent="0.25">
      <c r="F9859" s="15"/>
    </row>
    <row r="9860" spans="6:6" x14ac:dyDescent="0.25">
      <c r="F9860" s="15"/>
    </row>
    <row r="9861" spans="6:6" x14ac:dyDescent="0.25">
      <c r="F9861" s="15"/>
    </row>
    <row r="9862" spans="6:6" x14ac:dyDescent="0.25">
      <c r="F9862" s="15"/>
    </row>
    <row r="9863" spans="6:6" x14ac:dyDescent="0.25">
      <c r="F9863" s="15"/>
    </row>
    <row r="9864" spans="6:6" x14ac:dyDescent="0.25">
      <c r="F9864" s="15"/>
    </row>
    <row r="9865" spans="6:6" x14ac:dyDescent="0.25">
      <c r="F9865" s="15"/>
    </row>
    <row r="9866" spans="6:6" x14ac:dyDescent="0.25">
      <c r="F9866" s="15"/>
    </row>
    <row r="9867" spans="6:6" x14ac:dyDescent="0.25">
      <c r="F9867" s="15"/>
    </row>
    <row r="9868" spans="6:6" x14ac:dyDescent="0.25">
      <c r="F9868" s="15"/>
    </row>
    <row r="9869" spans="6:6" x14ac:dyDescent="0.25">
      <c r="F9869" s="15"/>
    </row>
    <row r="9870" spans="6:6" x14ac:dyDescent="0.25">
      <c r="F9870" s="15"/>
    </row>
    <row r="9871" spans="6:6" x14ac:dyDescent="0.25">
      <c r="F9871" s="15"/>
    </row>
    <row r="9872" spans="6:6" x14ac:dyDescent="0.25">
      <c r="F9872" s="15"/>
    </row>
    <row r="9873" spans="6:6" x14ac:dyDescent="0.25">
      <c r="F9873" s="15"/>
    </row>
    <row r="9874" spans="6:6" x14ac:dyDescent="0.25">
      <c r="F9874" s="15"/>
    </row>
    <row r="9875" spans="6:6" x14ac:dyDescent="0.25">
      <c r="F9875" s="15"/>
    </row>
    <row r="9876" spans="6:6" x14ac:dyDescent="0.25">
      <c r="F9876" s="15"/>
    </row>
    <row r="9877" spans="6:6" x14ac:dyDescent="0.25">
      <c r="F9877" s="15"/>
    </row>
    <row r="9878" spans="6:6" x14ac:dyDescent="0.25">
      <c r="F9878" s="15"/>
    </row>
    <row r="9879" spans="6:6" x14ac:dyDescent="0.25">
      <c r="F9879" s="15"/>
    </row>
    <row r="9880" spans="6:6" x14ac:dyDescent="0.25">
      <c r="F9880" s="15"/>
    </row>
    <row r="9881" spans="6:6" x14ac:dyDescent="0.25">
      <c r="F9881" s="15"/>
    </row>
    <row r="9882" spans="6:6" x14ac:dyDescent="0.25">
      <c r="F9882" s="15"/>
    </row>
    <row r="9883" spans="6:6" x14ac:dyDescent="0.25">
      <c r="F9883" s="15"/>
    </row>
    <row r="9884" spans="6:6" x14ac:dyDescent="0.25">
      <c r="F9884" s="15"/>
    </row>
    <row r="9885" spans="6:6" x14ac:dyDescent="0.25">
      <c r="F9885" s="15"/>
    </row>
    <row r="9886" spans="6:6" x14ac:dyDescent="0.25">
      <c r="F9886" s="15"/>
    </row>
    <row r="9887" spans="6:6" x14ac:dyDescent="0.25">
      <c r="F9887" s="15"/>
    </row>
    <row r="9888" spans="6:6" x14ac:dyDescent="0.25">
      <c r="F9888" s="15"/>
    </row>
    <row r="9889" spans="6:6" x14ac:dyDescent="0.25">
      <c r="F9889" s="15"/>
    </row>
    <row r="9890" spans="6:6" x14ac:dyDescent="0.25">
      <c r="F9890" s="15"/>
    </row>
    <row r="9891" spans="6:6" x14ac:dyDescent="0.25">
      <c r="F9891" s="15"/>
    </row>
    <row r="9892" spans="6:6" x14ac:dyDescent="0.25">
      <c r="F9892" s="15"/>
    </row>
    <row r="9893" spans="6:6" x14ac:dyDescent="0.25">
      <c r="F9893" s="15"/>
    </row>
    <row r="9894" spans="6:6" x14ac:dyDescent="0.25">
      <c r="F9894" s="15"/>
    </row>
    <row r="9895" spans="6:6" x14ac:dyDescent="0.25">
      <c r="F9895" s="15"/>
    </row>
    <row r="9896" spans="6:6" x14ac:dyDescent="0.25">
      <c r="F9896" s="15"/>
    </row>
    <row r="9897" spans="6:6" x14ac:dyDescent="0.25">
      <c r="F9897" s="15"/>
    </row>
    <row r="9898" spans="6:6" x14ac:dyDescent="0.25">
      <c r="F9898" s="15"/>
    </row>
    <row r="9899" spans="6:6" x14ac:dyDescent="0.25">
      <c r="F9899" s="15"/>
    </row>
    <row r="9900" spans="6:6" x14ac:dyDescent="0.25">
      <c r="F9900" s="15"/>
    </row>
    <row r="9901" spans="6:6" x14ac:dyDescent="0.25">
      <c r="F9901" s="15"/>
    </row>
    <row r="9902" spans="6:6" x14ac:dyDescent="0.25">
      <c r="F9902" s="15"/>
    </row>
    <row r="9903" spans="6:6" x14ac:dyDescent="0.25">
      <c r="F9903" s="15"/>
    </row>
    <row r="9904" spans="6:6" x14ac:dyDescent="0.25">
      <c r="F9904" s="15"/>
    </row>
    <row r="9905" spans="6:6" x14ac:dyDescent="0.25">
      <c r="F9905" s="15"/>
    </row>
    <row r="9906" spans="6:6" x14ac:dyDescent="0.25">
      <c r="F9906" s="15"/>
    </row>
    <row r="9907" spans="6:6" x14ac:dyDescent="0.25">
      <c r="F9907" s="15"/>
    </row>
    <row r="9908" spans="6:6" x14ac:dyDescent="0.25">
      <c r="F9908" s="15"/>
    </row>
    <row r="9909" spans="6:6" x14ac:dyDescent="0.25">
      <c r="F9909" s="15"/>
    </row>
    <row r="9910" spans="6:6" x14ac:dyDescent="0.25">
      <c r="F9910" s="15"/>
    </row>
    <row r="9911" spans="6:6" x14ac:dyDescent="0.25">
      <c r="F9911" s="15"/>
    </row>
    <row r="9912" spans="6:6" x14ac:dyDescent="0.25">
      <c r="F9912" s="15"/>
    </row>
    <row r="9913" spans="6:6" x14ac:dyDescent="0.25">
      <c r="F9913" s="15"/>
    </row>
    <row r="9914" spans="6:6" x14ac:dyDescent="0.25">
      <c r="F9914" s="15"/>
    </row>
    <row r="9915" spans="6:6" x14ac:dyDescent="0.25">
      <c r="F9915" s="15"/>
    </row>
    <row r="9916" spans="6:6" x14ac:dyDescent="0.25">
      <c r="F9916" s="15"/>
    </row>
    <row r="9917" spans="6:6" x14ac:dyDescent="0.25">
      <c r="F9917" s="15"/>
    </row>
    <row r="9918" spans="6:6" x14ac:dyDescent="0.25">
      <c r="F9918" s="15"/>
    </row>
    <row r="9919" spans="6:6" x14ac:dyDescent="0.25">
      <c r="F9919" s="15"/>
    </row>
    <row r="9920" spans="6:6" x14ac:dyDescent="0.25">
      <c r="F9920" s="15"/>
    </row>
    <row r="9921" spans="6:6" x14ac:dyDescent="0.25">
      <c r="F9921" s="15"/>
    </row>
    <row r="9922" spans="6:6" x14ac:dyDescent="0.25">
      <c r="F9922" s="15"/>
    </row>
    <row r="9923" spans="6:6" x14ac:dyDescent="0.25">
      <c r="F9923" s="15"/>
    </row>
    <row r="9924" spans="6:6" x14ac:dyDescent="0.25">
      <c r="F9924" s="15"/>
    </row>
    <row r="9925" spans="6:6" x14ac:dyDescent="0.25">
      <c r="F9925" s="15"/>
    </row>
    <row r="9926" spans="6:6" x14ac:dyDescent="0.25">
      <c r="F9926" s="15"/>
    </row>
    <row r="9927" spans="6:6" x14ac:dyDescent="0.25">
      <c r="F9927" s="15"/>
    </row>
    <row r="9928" spans="6:6" x14ac:dyDescent="0.25">
      <c r="F9928" s="15"/>
    </row>
    <row r="9929" spans="6:6" x14ac:dyDescent="0.25">
      <c r="F9929" s="15"/>
    </row>
    <row r="9930" spans="6:6" x14ac:dyDescent="0.25">
      <c r="F9930" s="15"/>
    </row>
    <row r="9931" spans="6:6" x14ac:dyDescent="0.25">
      <c r="F9931" s="15"/>
    </row>
    <row r="9932" spans="6:6" x14ac:dyDescent="0.25">
      <c r="F9932" s="15"/>
    </row>
    <row r="9933" spans="6:6" x14ac:dyDescent="0.25">
      <c r="F9933" s="15"/>
    </row>
    <row r="9934" spans="6:6" x14ac:dyDescent="0.25">
      <c r="F9934" s="15"/>
    </row>
    <row r="9935" spans="6:6" x14ac:dyDescent="0.25">
      <c r="F9935" s="15"/>
    </row>
    <row r="9936" spans="6:6" x14ac:dyDescent="0.25">
      <c r="F9936" s="15"/>
    </row>
    <row r="9937" spans="6:6" x14ac:dyDescent="0.25">
      <c r="F9937" s="15"/>
    </row>
    <row r="9938" spans="6:6" x14ac:dyDescent="0.25">
      <c r="F9938" s="15"/>
    </row>
    <row r="9939" spans="6:6" x14ac:dyDescent="0.25">
      <c r="F9939" s="15"/>
    </row>
    <row r="9940" spans="6:6" x14ac:dyDescent="0.25">
      <c r="F9940" s="15"/>
    </row>
    <row r="9941" spans="6:6" x14ac:dyDescent="0.25">
      <c r="F9941" s="15"/>
    </row>
    <row r="9942" spans="6:6" x14ac:dyDescent="0.25">
      <c r="F9942" s="15"/>
    </row>
    <row r="9943" spans="6:6" x14ac:dyDescent="0.25">
      <c r="F9943" s="15"/>
    </row>
    <row r="9944" spans="6:6" x14ac:dyDescent="0.25">
      <c r="F9944" s="15"/>
    </row>
    <row r="9945" spans="6:6" x14ac:dyDescent="0.25">
      <c r="F9945" s="15"/>
    </row>
    <row r="9946" spans="6:6" x14ac:dyDescent="0.25">
      <c r="F9946" s="15"/>
    </row>
    <row r="9947" spans="6:6" x14ac:dyDescent="0.25">
      <c r="F9947" s="15"/>
    </row>
    <row r="9948" spans="6:6" x14ac:dyDescent="0.25">
      <c r="F9948" s="15"/>
    </row>
    <row r="9949" spans="6:6" x14ac:dyDescent="0.25">
      <c r="F9949" s="15"/>
    </row>
    <row r="9950" spans="6:6" x14ac:dyDescent="0.25">
      <c r="F9950" s="15"/>
    </row>
    <row r="9951" spans="6:6" x14ac:dyDescent="0.25">
      <c r="F9951" s="15"/>
    </row>
    <row r="9952" spans="6:6" x14ac:dyDescent="0.25">
      <c r="F9952" s="15"/>
    </row>
    <row r="9953" spans="6:6" x14ac:dyDescent="0.25">
      <c r="F9953" s="15"/>
    </row>
    <row r="9954" spans="6:6" x14ac:dyDescent="0.25">
      <c r="F9954" s="15"/>
    </row>
    <row r="9955" spans="6:6" x14ac:dyDescent="0.25">
      <c r="F9955" s="15"/>
    </row>
    <row r="9956" spans="6:6" x14ac:dyDescent="0.25">
      <c r="F9956" s="15"/>
    </row>
    <row r="9957" spans="6:6" x14ac:dyDescent="0.25">
      <c r="F9957" s="15"/>
    </row>
    <row r="9958" spans="6:6" x14ac:dyDescent="0.25">
      <c r="F9958" s="15"/>
    </row>
    <row r="9959" spans="6:6" x14ac:dyDescent="0.25">
      <c r="F9959" s="15"/>
    </row>
    <row r="9960" spans="6:6" x14ac:dyDescent="0.25">
      <c r="F9960" s="15"/>
    </row>
    <row r="9961" spans="6:6" x14ac:dyDescent="0.25">
      <c r="F9961" s="15"/>
    </row>
    <row r="9962" spans="6:6" x14ac:dyDescent="0.25">
      <c r="F9962" s="15"/>
    </row>
    <row r="9963" spans="6:6" x14ac:dyDescent="0.25">
      <c r="F9963" s="15"/>
    </row>
    <row r="9964" spans="6:6" x14ac:dyDescent="0.25">
      <c r="F9964" s="15"/>
    </row>
    <row r="9965" spans="6:6" x14ac:dyDescent="0.25">
      <c r="F9965" s="15"/>
    </row>
    <row r="9966" spans="6:6" x14ac:dyDescent="0.25">
      <c r="F9966" s="15"/>
    </row>
    <row r="9967" spans="6:6" x14ac:dyDescent="0.25">
      <c r="F9967" s="15"/>
    </row>
    <row r="9968" spans="6:6" x14ac:dyDescent="0.25">
      <c r="F9968" s="15"/>
    </row>
    <row r="9969" spans="6:6" x14ac:dyDescent="0.25">
      <c r="F9969" s="15"/>
    </row>
    <row r="9970" spans="6:6" x14ac:dyDescent="0.25">
      <c r="F9970" s="15"/>
    </row>
    <row r="9971" spans="6:6" x14ac:dyDescent="0.25">
      <c r="F9971" s="15"/>
    </row>
    <row r="9972" spans="6:6" x14ac:dyDescent="0.25">
      <c r="F9972" s="15"/>
    </row>
    <row r="9973" spans="6:6" x14ac:dyDescent="0.25">
      <c r="F9973" s="15"/>
    </row>
    <row r="9974" spans="6:6" x14ac:dyDescent="0.25">
      <c r="F9974" s="15"/>
    </row>
    <row r="9975" spans="6:6" x14ac:dyDescent="0.25">
      <c r="F9975" s="15"/>
    </row>
    <row r="9976" spans="6:6" x14ac:dyDescent="0.25">
      <c r="F9976" s="15"/>
    </row>
    <row r="9977" spans="6:6" x14ac:dyDescent="0.25">
      <c r="F9977" s="15"/>
    </row>
    <row r="9978" spans="6:6" x14ac:dyDescent="0.25">
      <c r="F9978" s="15"/>
    </row>
    <row r="9979" spans="6:6" x14ac:dyDescent="0.25">
      <c r="F9979" s="15"/>
    </row>
    <row r="9980" spans="6:6" x14ac:dyDescent="0.25">
      <c r="F9980" s="15"/>
    </row>
    <row r="9981" spans="6:6" x14ac:dyDescent="0.25">
      <c r="F9981" s="15"/>
    </row>
    <row r="9982" spans="6:6" x14ac:dyDescent="0.25">
      <c r="F9982" s="15"/>
    </row>
    <row r="9983" spans="6:6" x14ac:dyDescent="0.25">
      <c r="F9983" s="15"/>
    </row>
    <row r="9984" spans="6:6" x14ac:dyDescent="0.25">
      <c r="F9984" s="15"/>
    </row>
    <row r="9985" spans="6:6" x14ac:dyDescent="0.25">
      <c r="F9985" s="15"/>
    </row>
    <row r="9986" spans="6:6" x14ac:dyDescent="0.25">
      <c r="F9986" s="15"/>
    </row>
    <row r="9987" spans="6:6" x14ac:dyDescent="0.25">
      <c r="F9987" s="15"/>
    </row>
    <row r="9988" spans="6:6" x14ac:dyDescent="0.25">
      <c r="F9988" s="15"/>
    </row>
    <row r="9989" spans="6:6" x14ac:dyDescent="0.25">
      <c r="F9989" s="15"/>
    </row>
    <row r="9990" spans="6:6" x14ac:dyDescent="0.25">
      <c r="F9990" s="15"/>
    </row>
    <row r="9991" spans="6:6" x14ac:dyDescent="0.25">
      <c r="F9991" s="15"/>
    </row>
    <row r="9992" spans="6:6" x14ac:dyDescent="0.25">
      <c r="F9992" s="15"/>
    </row>
    <row r="9993" spans="6:6" x14ac:dyDescent="0.25">
      <c r="F9993" s="15"/>
    </row>
    <row r="9994" spans="6:6" x14ac:dyDescent="0.25">
      <c r="F9994" s="15"/>
    </row>
    <row r="9995" spans="6:6" x14ac:dyDescent="0.25">
      <c r="F9995" s="15"/>
    </row>
    <row r="9996" spans="6:6" x14ac:dyDescent="0.25">
      <c r="F9996" s="15"/>
    </row>
    <row r="9997" spans="6:6" x14ac:dyDescent="0.25">
      <c r="F9997" s="15"/>
    </row>
    <row r="9998" spans="6:6" x14ac:dyDescent="0.25">
      <c r="F9998" s="15"/>
    </row>
    <row r="9999" spans="6:6" x14ac:dyDescent="0.25">
      <c r="F9999" s="15"/>
    </row>
    <row r="10000" spans="6:6" x14ac:dyDescent="0.25">
      <c r="F10000" s="15"/>
    </row>
    <row r="10001" spans="6:6" x14ac:dyDescent="0.25">
      <c r="F10001" s="15"/>
    </row>
    <row r="10002" spans="6:6" x14ac:dyDescent="0.25">
      <c r="F10002" s="15"/>
    </row>
    <row r="10003" spans="6:6" x14ac:dyDescent="0.25">
      <c r="F10003" s="15"/>
    </row>
    <row r="10004" spans="6:6" x14ac:dyDescent="0.25">
      <c r="F10004" s="15"/>
    </row>
    <row r="10005" spans="6:6" x14ac:dyDescent="0.25">
      <c r="F10005" s="15"/>
    </row>
    <row r="10006" spans="6:6" x14ac:dyDescent="0.25">
      <c r="F10006" s="15"/>
    </row>
    <row r="10007" spans="6:6" x14ac:dyDescent="0.25">
      <c r="F10007" s="15"/>
    </row>
    <row r="10008" spans="6:6" x14ac:dyDescent="0.25">
      <c r="F10008" s="15"/>
    </row>
    <row r="10009" spans="6:6" x14ac:dyDescent="0.25">
      <c r="F10009" s="15"/>
    </row>
    <row r="10010" spans="6:6" x14ac:dyDescent="0.25">
      <c r="F10010" s="15"/>
    </row>
    <row r="10011" spans="6:6" x14ac:dyDescent="0.25">
      <c r="F10011" s="15"/>
    </row>
    <row r="10012" spans="6:6" x14ac:dyDescent="0.25">
      <c r="F10012" s="15"/>
    </row>
    <row r="10013" spans="6:6" x14ac:dyDescent="0.25">
      <c r="F10013" s="15"/>
    </row>
    <row r="10014" spans="6:6" x14ac:dyDescent="0.25">
      <c r="F10014" s="15"/>
    </row>
    <row r="10015" spans="6:6" x14ac:dyDescent="0.25">
      <c r="F10015" s="15"/>
    </row>
    <row r="10016" spans="6:6" x14ac:dyDescent="0.25">
      <c r="F10016" s="15"/>
    </row>
    <row r="10017" spans="6:6" x14ac:dyDescent="0.25">
      <c r="F10017" s="15"/>
    </row>
    <row r="10018" spans="6:6" x14ac:dyDescent="0.25">
      <c r="F10018" s="15"/>
    </row>
    <row r="10019" spans="6:6" x14ac:dyDescent="0.25">
      <c r="F10019" s="15"/>
    </row>
    <row r="10020" spans="6:6" x14ac:dyDescent="0.25">
      <c r="F10020" s="15"/>
    </row>
    <row r="10021" spans="6:6" x14ac:dyDescent="0.25">
      <c r="F10021" s="15"/>
    </row>
    <row r="10022" spans="6:6" x14ac:dyDescent="0.25">
      <c r="F10022" s="15"/>
    </row>
    <row r="10023" spans="6:6" x14ac:dyDescent="0.25">
      <c r="F10023" s="15"/>
    </row>
    <row r="10024" spans="6:6" x14ac:dyDescent="0.25">
      <c r="F10024" s="15"/>
    </row>
    <row r="10025" spans="6:6" x14ac:dyDescent="0.25">
      <c r="F10025" s="15"/>
    </row>
    <row r="10026" spans="6:6" x14ac:dyDescent="0.25">
      <c r="F10026" s="15"/>
    </row>
    <row r="10027" spans="6:6" x14ac:dyDescent="0.25">
      <c r="F10027" s="15"/>
    </row>
    <row r="10028" spans="6:6" x14ac:dyDescent="0.25">
      <c r="F10028" s="15"/>
    </row>
    <row r="10029" spans="6:6" x14ac:dyDescent="0.25">
      <c r="F10029" s="15"/>
    </row>
    <row r="10030" spans="6:6" x14ac:dyDescent="0.25">
      <c r="F10030" s="15"/>
    </row>
    <row r="10031" spans="6:6" x14ac:dyDescent="0.25">
      <c r="F10031" s="15"/>
    </row>
    <row r="10032" spans="6:6" x14ac:dyDescent="0.25">
      <c r="F10032" s="15"/>
    </row>
    <row r="10033" spans="6:6" x14ac:dyDescent="0.25">
      <c r="F10033" s="15"/>
    </row>
    <row r="10034" spans="6:6" x14ac:dyDescent="0.25">
      <c r="F10034" s="15"/>
    </row>
    <row r="10035" spans="6:6" x14ac:dyDescent="0.25">
      <c r="F10035" s="15"/>
    </row>
    <row r="10036" spans="6:6" x14ac:dyDescent="0.25">
      <c r="F10036" s="15"/>
    </row>
    <row r="10037" spans="6:6" x14ac:dyDescent="0.25">
      <c r="F10037" s="15"/>
    </row>
    <row r="10038" spans="6:6" x14ac:dyDescent="0.25">
      <c r="F10038" s="15"/>
    </row>
    <row r="10039" spans="6:6" x14ac:dyDescent="0.25">
      <c r="F10039" s="15"/>
    </row>
    <row r="10040" spans="6:6" x14ac:dyDescent="0.25">
      <c r="F10040" s="15"/>
    </row>
    <row r="10041" spans="6:6" x14ac:dyDescent="0.25">
      <c r="F10041" s="15"/>
    </row>
    <row r="10042" spans="6:6" x14ac:dyDescent="0.25">
      <c r="F10042" s="15"/>
    </row>
    <row r="10043" spans="6:6" x14ac:dyDescent="0.25">
      <c r="F10043" s="15"/>
    </row>
    <row r="10044" spans="6:6" x14ac:dyDescent="0.25">
      <c r="F10044" s="15"/>
    </row>
    <row r="10045" spans="6:6" x14ac:dyDescent="0.25">
      <c r="F10045" s="15"/>
    </row>
    <row r="10046" spans="6:6" x14ac:dyDescent="0.25">
      <c r="F10046" s="15"/>
    </row>
    <row r="10047" spans="6:6" x14ac:dyDescent="0.25">
      <c r="F10047" s="15"/>
    </row>
    <row r="10048" spans="6:6" x14ac:dyDescent="0.25">
      <c r="F10048" s="15"/>
    </row>
    <row r="10049" spans="6:6" x14ac:dyDescent="0.25">
      <c r="F10049" s="15"/>
    </row>
    <row r="10050" spans="6:6" x14ac:dyDescent="0.25">
      <c r="F10050" s="15"/>
    </row>
    <row r="10051" spans="6:6" x14ac:dyDescent="0.25">
      <c r="F10051" s="15"/>
    </row>
    <row r="10052" spans="6:6" x14ac:dyDescent="0.25">
      <c r="F10052" s="15"/>
    </row>
    <row r="10053" spans="6:6" x14ac:dyDescent="0.25">
      <c r="F10053" s="15"/>
    </row>
    <row r="10054" spans="6:6" x14ac:dyDescent="0.25">
      <c r="F10054" s="15"/>
    </row>
    <row r="10055" spans="6:6" x14ac:dyDescent="0.25">
      <c r="F10055" s="15"/>
    </row>
    <row r="10056" spans="6:6" x14ac:dyDescent="0.25">
      <c r="F10056" s="15"/>
    </row>
    <row r="10057" spans="6:6" x14ac:dyDescent="0.25">
      <c r="F10057" s="15"/>
    </row>
    <row r="10058" spans="6:6" x14ac:dyDescent="0.25">
      <c r="F10058" s="15"/>
    </row>
    <row r="10059" spans="6:6" x14ac:dyDescent="0.25">
      <c r="F10059" s="15"/>
    </row>
    <row r="10060" spans="6:6" x14ac:dyDescent="0.25">
      <c r="F10060" s="15"/>
    </row>
    <row r="10061" spans="6:6" x14ac:dyDescent="0.25">
      <c r="F10061" s="15"/>
    </row>
    <row r="10062" spans="6:6" x14ac:dyDescent="0.25">
      <c r="F10062" s="15"/>
    </row>
    <row r="10063" spans="6:6" x14ac:dyDescent="0.25">
      <c r="F10063" s="15"/>
    </row>
    <row r="10064" spans="6:6" x14ac:dyDescent="0.25">
      <c r="F10064" s="15"/>
    </row>
    <row r="10065" spans="6:6" x14ac:dyDescent="0.25">
      <c r="F10065" s="15"/>
    </row>
    <row r="10066" spans="6:6" x14ac:dyDescent="0.25">
      <c r="F10066" s="15"/>
    </row>
    <row r="10067" spans="6:6" x14ac:dyDescent="0.25">
      <c r="F10067" s="15"/>
    </row>
    <row r="10068" spans="6:6" x14ac:dyDescent="0.25">
      <c r="F10068" s="15"/>
    </row>
    <row r="10069" spans="6:6" x14ac:dyDescent="0.25">
      <c r="F10069" s="15"/>
    </row>
    <row r="10070" spans="6:6" x14ac:dyDescent="0.25">
      <c r="F10070" s="15"/>
    </row>
    <row r="10071" spans="6:6" x14ac:dyDescent="0.25">
      <c r="F10071" s="15"/>
    </row>
    <row r="10072" spans="6:6" x14ac:dyDescent="0.25">
      <c r="F10072" s="15"/>
    </row>
    <row r="10073" spans="6:6" x14ac:dyDescent="0.25">
      <c r="F10073" s="15"/>
    </row>
    <row r="10074" spans="6:6" x14ac:dyDescent="0.25">
      <c r="F10074" s="15"/>
    </row>
    <row r="10075" spans="6:6" x14ac:dyDescent="0.25">
      <c r="F10075" s="15"/>
    </row>
    <row r="10076" spans="6:6" x14ac:dyDescent="0.25">
      <c r="F10076" s="15"/>
    </row>
    <row r="10077" spans="6:6" x14ac:dyDescent="0.25">
      <c r="F10077" s="15"/>
    </row>
    <row r="10078" spans="6:6" x14ac:dyDescent="0.25">
      <c r="F10078" s="15"/>
    </row>
    <row r="10079" spans="6:6" x14ac:dyDescent="0.25">
      <c r="F10079" s="15"/>
    </row>
    <row r="10080" spans="6:6" x14ac:dyDescent="0.25">
      <c r="F10080" s="15"/>
    </row>
    <row r="10081" spans="6:6" x14ac:dyDescent="0.25">
      <c r="F10081" s="15"/>
    </row>
    <row r="10082" spans="6:6" x14ac:dyDescent="0.25">
      <c r="F10082" s="15"/>
    </row>
    <row r="10083" spans="6:6" x14ac:dyDescent="0.25">
      <c r="F10083" s="15"/>
    </row>
    <row r="10084" spans="6:6" x14ac:dyDescent="0.25">
      <c r="F10084" s="15"/>
    </row>
    <row r="10085" spans="6:6" x14ac:dyDescent="0.25">
      <c r="F10085" s="15"/>
    </row>
    <row r="10086" spans="6:6" x14ac:dyDescent="0.25">
      <c r="F10086" s="15"/>
    </row>
    <row r="10087" spans="6:6" x14ac:dyDescent="0.25">
      <c r="F10087" s="15"/>
    </row>
    <row r="10088" spans="6:6" x14ac:dyDescent="0.25">
      <c r="F10088" s="15"/>
    </row>
    <row r="10089" spans="6:6" x14ac:dyDescent="0.25">
      <c r="F10089" s="15"/>
    </row>
    <row r="10090" spans="6:6" x14ac:dyDescent="0.25">
      <c r="F10090" s="15"/>
    </row>
    <row r="10091" spans="6:6" x14ac:dyDescent="0.25">
      <c r="F10091" s="15"/>
    </row>
    <row r="10092" spans="6:6" x14ac:dyDescent="0.25">
      <c r="F10092" s="15"/>
    </row>
    <row r="10093" spans="6:6" x14ac:dyDescent="0.25">
      <c r="F10093" s="15"/>
    </row>
    <row r="10094" spans="6:6" x14ac:dyDescent="0.25">
      <c r="F10094" s="15"/>
    </row>
    <row r="10095" spans="6:6" x14ac:dyDescent="0.25">
      <c r="F10095" s="15"/>
    </row>
    <row r="10096" spans="6:6" x14ac:dyDescent="0.25">
      <c r="F10096" s="15"/>
    </row>
    <row r="10097" spans="6:6" x14ac:dyDescent="0.25">
      <c r="F10097" s="15"/>
    </row>
    <row r="10098" spans="6:6" x14ac:dyDescent="0.25">
      <c r="F10098" s="15"/>
    </row>
    <row r="10099" spans="6:6" x14ac:dyDescent="0.25">
      <c r="F10099" s="15"/>
    </row>
    <row r="10100" spans="6:6" x14ac:dyDescent="0.25">
      <c r="F10100" s="15"/>
    </row>
    <row r="10101" spans="6:6" x14ac:dyDescent="0.25">
      <c r="F10101" s="15"/>
    </row>
    <row r="10102" spans="6:6" x14ac:dyDescent="0.25">
      <c r="F10102" s="15"/>
    </row>
    <row r="10103" spans="6:6" x14ac:dyDescent="0.25">
      <c r="F10103" s="15"/>
    </row>
    <row r="10104" spans="6:6" x14ac:dyDescent="0.25">
      <c r="F10104" s="15"/>
    </row>
    <row r="10105" spans="6:6" x14ac:dyDescent="0.25">
      <c r="F10105" s="15"/>
    </row>
    <row r="10106" spans="6:6" x14ac:dyDescent="0.25">
      <c r="F10106" s="15"/>
    </row>
    <row r="10107" spans="6:6" x14ac:dyDescent="0.25">
      <c r="F10107" s="15"/>
    </row>
    <row r="10108" spans="6:6" x14ac:dyDescent="0.25">
      <c r="F10108" s="15"/>
    </row>
    <row r="10109" spans="6:6" x14ac:dyDescent="0.25">
      <c r="F10109" s="15"/>
    </row>
    <row r="10110" spans="6:6" x14ac:dyDescent="0.25">
      <c r="F10110" s="15"/>
    </row>
    <row r="10111" spans="6:6" x14ac:dyDescent="0.25">
      <c r="F10111" s="15"/>
    </row>
    <row r="10112" spans="6:6" x14ac:dyDescent="0.25">
      <c r="F10112" s="15"/>
    </row>
    <row r="10113" spans="6:6" x14ac:dyDescent="0.25">
      <c r="F10113" s="15"/>
    </row>
    <row r="10114" spans="6:6" x14ac:dyDescent="0.25">
      <c r="F10114" s="15"/>
    </row>
    <row r="10115" spans="6:6" x14ac:dyDescent="0.25">
      <c r="F10115" s="15"/>
    </row>
    <row r="10116" spans="6:6" x14ac:dyDescent="0.25">
      <c r="F10116" s="15"/>
    </row>
    <row r="10117" spans="6:6" x14ac:dyDescent="0.25">
      <c r="F10117" s="15"/>
    </row>
    <row r="10118" spans="6:6" x14ac:dyDescent="0.25">
      <c r="F10118" s="15"/>
    </row>
    <row r="10119" spans="6:6" x14ac:dyDescent="0.25">
      <c r="F10119" s="15"/>
    </row>
    <row r="10120" spans="6:6" x14ac:dyDescent="0.25">
      <c r="F10120" s="15"/>
    </row>
    <row r="10121" spans="6:6" x14ac:dyDescent="0.25">
      <c r="F10121" s="15"/>
    </row>
    <row r="10122" spans="6:6" x14ac:dyDescent="0.25">
      <c r="F10122" s="15"/>
    </row>
    <row r="10123" spans="6:6" x14ac:dyDescent="0.25">
      <c r="F10123" s="15"/>
    </row>
    <row r="10124" spans="6:6" x14ac:dyDescent="0.25">
      <c r="F10124" s="15"/>
    </row>
    <row r="10125" spans="6:6" x14ac:dyDescent="0.25">
      <c r="F10125" s="15"/>
    </row>
    <row r="10126" spans="6:6" x14ac:dyDescent="0.25">
      <c r="F10126" s="15"/>
    </row>
    <row r="10127" spans="6:6" x14ac:dyDescent="0.25">
      <c r="F10127" s="15"/>
    </row>
    <row r="10128" spans="6:6" x14ac:dyDescent="0.25">
      <c r="F10128" s="15"/>
    </row>
    <row r="10129" spans="6:6" x14ac:dyDescent="0.25">
      <c r="F10129" s="15"/>
    </row>
    <row r="10130" spans="6:6" x14ac:dyDescent="0.25">
      <c r="F10130" s="15"/>
    </row>
    <row r="10131" spans="6:6" x14ac:dyDescent="0.25">
      <c r="F10131" s="15"/>
    </row>
    <row r="10132" spans="6:6" x14ac:dyDescent="0.25">
      <c r="F10132" s="15"/>
    </row>
    <row r="10133" spans="6:6" x14ac:dyDescent="0.25">
      <c r="F10133" s="15"/>
    </row>
    <row r="10134" spans="6:6" x14ac:dyDescent="0.25">
      <c r="F10134" s="15"/>
    </row>
    <row r="10135" spans="6:6" x14ac:dyDescent="0.25">
      <c r="F10135" s="15"/>
    </row>
    <row r="10136" spans="6:6" x14ac:dyDescent="0.25">
      <c r="F10136" s="15"/>
    </row>
    <row r="10137" spans="6:6" x14ac:dyDescent="0.25">
      <c r="F10137" s="15"/>
    </row>
    <row r="10138" spans="6:6" x14ac:dyDescent="0.25">
      <c r="F10138" s="15"/>
    </row>
    <row r="10139" spans="6:6" x14ac:dyDescent="0.25">
      <c r="F10139" s="15"/>
    </row>
    <row r="10140" spans="6:6" x14ac:dyDescent="0.25">
      <c r="F10140" s="15"/>
    </row>
    <row r="10141" spans="6:6" x14ac:dyDescent="0.25">
      <c r="F10141" s="15"/>
    </row>
    <row r="10142" spans="6:6" x14ac:dyDescent="0.25">
      <c r="F10142" s="15"/>
    </row>
    <row r="10143" spans="6:6" x14ac:dyDescent="0.25">
      <c r="F10143" s="15"/>
    </row>
    <row r="10144" spans="6:6" x14ac:dyDescent="0.25">
      <c r="F10144" s="15"/>
    </row>
    <row r="10145" spans="6:6" x14ac:dyDescent="0.25">
      <c r="F10145" s="15"/>
    </row>
    <row r="10146" spans="6:6" x14ac:dyDescent="0.25">
      <c r="F10146" s="15"/>
    </row>
    <row r="10147" spans="6:6" x14ac:dyDescent="0.25">
      <c r="F10147" s="15"/>
    </row>
    <row r="10148" spans="6:6" x14ac:dyDescent="0.25">
      <c r="F10148" s="15"/>
    </row>
    <row r="10149" spans="6:6" x14ac:dyDescent="0.25">
      <c r="F10149" s="15"/>
    </row>
    <row r="10150" spans="6:6" x14ac:dyDescent="0.25">
      <c r="F10150" s="15"/>
    </row>
    <row r="10151" spans="6:6" x14ac:dyDescent="0.25">
      <c r="F10151" s="15"/>
    </row>
    <row r="10152" spans="6:6" x14ac:dyDescent="0.25">
      <c r="F10152" s="15"/>
    </row>
    <row r="10153" spans="6:6" x14ac:dyDescent="0.25">
      <c r="F10153" s="15"/>
    </row>
    <row r="10154" spans="6:6" x14ac:dyDescent="0.25">
      <c r="F10154" s="15"/>
    </row>
    <row r="10155" spans="6:6" x14ac:dyDescent="0.25">
      <c r="F10155" s="15"/>
    </row>
    <row r="10156" spans="6:6" x14ac:dyDescent="0.25">
      <c r="F10156" s="15"/>
    </row>
    <row r="10157" spans="6:6" x14ac:dyDescent="0.25">
      <c r="F10157" s="15"/>
    </row>
    <row r="10158" spans="6:6" x14ac:dyDescent="0.25">
      <c r="F10158" s="15"/>
    </row>
    <row r="10159" spans="6:6" x14ac:dyDescent="0.25">
      <c r="F10159" s="15"/>
    </row>
    <row r="10160" spans="6:6" x14ac:dyDescent="0.25">
      <c r="F10160" s="15"/>
    </row>
    <row r="10161" spans="6:6" x14ac:dyDescent="0.25">
      <c r="F10161" s="15"/>
    </row>
    <row r="10162" spans="6:6" x14ac:dyDescent="0.25">
      <c r="F10162" s="15"/>
    </row>
    <row r="10163" spans="6:6" x14ac:dyDescent="0.25">
      <c r="F10163" s="15"/>
    </row>
    <row r="10164" spans="6:6" x14ac:dyDescent="0.25">
      <c r="F10164" s="15"/>
    </row>
    <row r="10165" spans="6:6" x14ac:dyDescent="0.25">
      <c r="F10165" s="15"/>
    </row>
    <row r="10166" spans="6:6" x14ac:dyDescent="0.25">
      <c r="F10166" s="15"/>
    </row>
    <row r="10167" spans="6:6" x14ac:dyDescent="0.25">
      <c r="F10167" s="15"/>
    </row>
    <row r="10168" spans="6:6" x14ac:dyDescent="0.25">
      <c r="F10168" s="15"/>
    </row>
    <row r="10169" spans="6:6" x14ac:dyDescent="0.25">
      <c r="F10169" s="15"/>
    </row>
    <row r="10170" spans="6:6" x14ac:dyDescent="0.25">
      <c r="F10170" s="15"/>
    </row>
    <row r="10171" spans="6:6" x14ac:dyDescent="0.25">
      <c r="F10171" s="15"/>
    </row>
    <row r="10172" spans="6:6" x14ac:dyDescent="0.25">
      <c r="F10172" s="15"/>
    </row>
    <row r="10173" spans="6:6" x14ac:dyDescent="0.25">
      <c r="F10173" s="15"/>
    </row>
    <row r="10174" spans="6:6" x14ac:dyDescent="0.25">
      <c r="F10174" s="15"/>
    </row>
    <row r="10175" spans="6:6" x14ac:dyDescent="0.25">
      <c r="F10175" s="15"/>
    </row>
    <row r="10176" spans="6:6" x14ac:dyDescent="0.25">
      <c r="F10176" s="15"/>
    </row>
    <row r="10177" spans="6:6" x14ac:dyDescent="0.25">
      <c r="F10177" s="15"/>
    </row>
    <row r="10178" spans="6:6" x14ac:dyDescent="0.25">
      <c r="F10178" s="15"/>
    </row>
    <row r="10179" spans="6:6" x14ac:dyDescent="0.25">
      <c r="F10179" s="15"/>
    </row>
    <row r="10180" spans="6:6" x14ac:dyDescent="0.25">
      <c r="F10180" s="15"/>
    </row>
    <row r="10181" spans="6:6" x14ac:dyDescent="0.25">
      <c r="F10181" s="15"/>
    </row>
    <row r="10182" spans="6:6" x14ac:dyDescent="0.25">
      <c r="F10182" s="15"/>
    </row>
    <row r="10183" spans="6:6" x14ac:dyDescent="0.25">
      <c r="F10183" s="15"/>
    </row>
    <row r="10184" spans="6:6" x14ac:dyDescent="0.25">
      <c r="F10184" s="15"/>
    </row>
    <row r="10185" spans="6:6" x14ac:dyDescent="0.25">
      <c r="F10185" s="15"/>
    </row>
    <row r="10186" spans="6:6" x14ac:dyDescent="0.25">
      <c r="F10186" s="15"/>
    </row>
    <row r="10187" spans="6:6" x14ac:dyDescent="0.25">
      <c r="F10187" s="15"/>
    </row>
    <row r="10188" spans="6:6" x14ac:dyDescent="0.25">
      <c r="F10188" s="15"/>
    </row>
    <row r="10189" spans="6:6" x14ac:dyDescent="0.25">
      <c r="F10189" s="15"/>
    </row>
    <row r="10190" spans="6:6" x14ac:dyDescent="0.25">
      <c r="F10190" s="15"/>
    </row>
    <row r="10191" spans="6:6" x14ac:dyDescent="0.25">
      <c r="F10191" s="15"/>
    </row>
    <row r="10192" spans="6:6" x14ac:dyDescent="0.25">
      <c r="F10192" s="15"/>
    </row>
    <row r="10193" spans="6:6" x14ac:dyDescent="0.25">
      <c r="F10193" s="15"/>
    </row>
    <row r="10194" spans="6:6" x14ac:dyDescent="0.25">
      <c r="F10194" s="15"/>
    </row>
    <row r="10195" spans="6:6" x14ac:dyDescent="0.25">
      <c r="F10195" s="15"/>
    </row>
    <row r="10196" spans="6:6" x14ac:dyDescent="0.25">
      <c r="F10196" s="15"/>
    </row>
    <row r="10197" spans="6:6" x14ac:dyDescent="0.25">
      <c r="F10197" s="15"/>
    </row>
    <row r="10198" spans="6:6" x14ac:dyDescent="0.25">
      <c r="F10198" s="15"/>
    </row>
    <row r="10199" spans="6:6" x14ac:dyDescent="0.25">
      <c r="F10199" s="15"/>
    </row>
    <row r="10200" spans="6:6" x14ac:dyDescent="0.25">
      <c r="F10200" s="15"/>
    </row>
    <row r="10201" spans="6:6" x14ac:dyDescent="0.25">
      <c r="F10201" s="15"/>
    </row>
    <row r="10202" spans="6:6" x14ac:dyDescent="0.25">
      <c r="F10202" s="15"/>
    </row>
    <row r="10203" spans="6:6" x14ac:dyDescent="0.25">
      <c r="F10203" s="15"/>
    </row>
    <row r="10204" spans="6:6" x14ac:dyDescent="0.25">
      <c r="F10204" s="15"/>
    </row>
    <row r="10205" spans="6:6" x14ac:dyDescent="0.25">
      <c r="F10205" s="15"/>
    </row>
    <row r="10206" spans="6:6" x14ac:dyDescent="0.25">
      <c r="F10206" s="15"/>
    </row>
    <row r="10207" spans="6:6" x14ac:dyDescent="0.25">
      <c r="F10207" s="15"/>
    </row>
    <row r="10208" spans="6:6" x14ac:dyDescent="0.25">
      <c r="F10208" s="15"/>
    </row>
    <row r="10209" spans="6:6" x14ac:dyDescent="0.25">
      <c r="F10209" s="15"/>
    </row>
    <row r="10210" spans="6:6" x14ac:dyDescent="0.25">
      <c r="F10210" s="15"/>
    </row>
    <row r="10211" spans="6:6" x14ac:dyDescent="0.25">
      <c r="F10211" s="15"/>
    </row>
    <row r="10212" spans="6:6" x14ac:dyDescent="0.25">
      <c r="F10212" s="15"/>
    </row>
    <row r="10213" spans="6:6" x14ac:dyDescent="0.25">
      <c r="F10213" s="15"/>
    </row>
    <row r="10214" spans="6:6" x14ac:dyDescent="0.25">
      <c r="F10214" s="15"/>
    </row>
    <row r="10215" spans="6:6" x14ac:dyDescent="0.25">
      <c r="F10215" s="15"/>
    </row>
    <row r="10216" spans="6:6" x14ac:dyDescent="0.25">
      <c r="F10216" s="15"/>
    </row>
    <row r="10217" spans="6:6" x14ac:dyDescent="0.25">
      <c r="F10217" s="15"/>
    </row>
    <row r="10218" spans="6:6" x14ac:dyDescent="0.25">
      <c r="F10218" s="15"/>
    </row>
    <row r="10219" spans="6:6" x14ac:dyDescent="0.25">
      <c r="F10219" s="15"/>
    </row>
    <row r="10220" spans="6:6" x14ac:dyDescent="0.25">
      <c r="F10220" s="15"/>
    </row>
    <row r="10221" spans="6:6" x14ac:dyDescent="0.25">
      <c r="F10221" s="15"/>
    </row>
    <row r="10222" spans="6:6" x14ac:dyDescent="0.25">
      <c r="F10222" s="15"/>
    </row>
    <row r="10223" spans="6:6" x14ac:dyDescent="0.25">
      <c r="F10223" s="15"/>
    </row>
    <row r="10224" spans="6:6" x14ac:dyDescent="0.25">
      <c r="F10224" s="15"/>
    </row>
    <row r="10225" spans="6:6" x14ac:dyDescent="0.25">
      <c r="F10225" s="15"/>
    </row>
    <row r="10226" spans="6:6" x14ac:dyDescent="0.25">
      <c r="F10226" s="15"/>
    </row>
    <row r="10227" spans="6:6" x14ac:dyDescent="0.25">
      <c r="F10227" s="15"/>
    </row>
    <row r="10228" spans="6:6" x14ac:dyDescent="0.25">
      <c r="F10228" s="15"/>
    </row>
    <row r="10229" spans="6:6" x14ac:dyDescent="0.25">
      <c r="F10229" s="15"/>
    </row>
    <row r="10230" spans="6:6" x14ac:dyDescent="0.25">
      <c r="F10230" s="15"/>
    </row>
    <row r="10231" spans="6:6" x14ac:dyDescent="0.25">
      <c r="F10231" s="15"/>
    </row>
    <row r="10232" spans="6:6" x14ac:dyDescent="0.25">
      <c r="F10232" s="15"/>
    </row>
    <row r="10233" spans="6:6" x14ac:dyDescent="0.25">
      <c r="F10233" s="15"/>
    </row>
    <row r="10234" spans="6:6" x14ac:dyDescent="0.25">
      <c r="F10234" s="15"/>
    </row>
    <row r="10235" spans="6:6" x14ac:dyDescent="0.25">
      <c r="F10235" s="15"/>
    </row>
    <row r="10236" spans="6:6" x14ac:dyDescent="0.25">
      <c r="F10236" s="15"/>
    </row>
    <row r="10237" spans="6:6" x14ac:dyDescent="0.25">
      <c r="F10237" s="15"/>
    </row>
    <row r="10238" spans="6:6" x14ac:dyDescent="0.25">
      <c r="F10238" s="15"/>
    </row>
    <row r="10239" spans="6:6" x14ac:dyDescent="0.25">
      <c r="F10239" s="15"/>
    </row>
    <row r="10240" spans="6:6" x14ac:dyDescent="0.25">
      <c r="F10240" s="15"/>
    </row>
    <row r="10241" spans="6:6" x14ac:dyDescent="0.25">
      <c r="F10241" s="15"/>
    </row>
    <row r="10242" spans="6:6" x14ac:dyDescent="0.25">
      <c r="F10242" s="15"/>
    </row>
    <row r="10243" spans="6:6" x14ac:dyDescent="0.25">
      <c r="F10243" s="15"/>
    </row>
    <row r="10244" spans="6:6" x14ac:dyDescent="0.25">
      <c r="F10244" s="15"/>
    </row>
    <row r="10245" spans="6:6" x14ac:dyDescent="0.25">
      <c r="F10245" s="15"/>
    </row>
    <row r="10246" spans="6:6" x14ac:dyDescent="0.25">
      <c r="F10246" s="15"/>
    </row>
    <row r="10247" spans="6:6" x14ac:dyDescent="0.25">
      <c r="F10247" s="15"/>
    </row>
    <row r="10248" spans="6:6" x14ac:dyDescent="0.25">
      <c r="F10248" s="15"/>
    </row>
    <row r="10249" spans="6:6" x14ac:dyDescent="0.25">
      <c r="F10249" s="15"/>
    </row>
    <row r="10250" spans="6:6" x14ac:dyDescent="0.25">
      <c r="F10250" s="15"/>
    </row>
    <row r="10251" spans="6:6" x14ac:dyDescent="0.25">
      <c r="F10251" s="15"/>
    </row>
    <row r="10252" spans="6:6" x14ac:dyDescent="0.25">
      <c r="F10252" s="15"/>
    </row>
    <row r="10253" spans="6:6" x14ac:dyDescent="0.25">
      <c r="F10253" s="15"/>
    </row>
    <row r="10254" spans="6:6" x14ac:dyDescent="0.25">
      <c r="F10254" s="15"/>
    </row>
    <row r="10255" spans="6:6" x14ac:dyDescent="0.25">
      <c r="F10255" s="15"/>
    </row>
    <row r="10256" spans="6:6" x14ac:dyDescent="0.25">
      <c r="F10256" s="15"/>
    </row>
    <row r="10257" spans="6:6" x14ac:dyDescent="0.25">
      <c r="F10257" s="15"/>
    </row>
    <row r="10258" spans="6:6" x14ac:dyDescent="0.25">
      <c r="F10258" s="15"/>
    </row>
    <row r="10259" spans="6:6" x14ac:dyDescent="0.25">
      <c r="F10259" s="15"/>
    </row>
    <row r="10260" spans="6:6" x14ac:dyDescent="0.25">
      <c r="F10260" s="15"/>
    </row>
    <row r="10261" spans="6:6" x14ac:dyDescent="0.25">
      <c r="F10261" s="15"/>
    </row>
    <row r="10262" spans="6:6" x14ac:dyDescent="0.25">
      <c r="F10262" s="15"/>
    </row>
    <row r="10263" spans="6:6" x14ac:dyDescent="0.25">
      <c r="F10263" s="15"/>
    </row>
    <row r="10264" spans="6:6" x14ac:dyDescent="0.25">
      <c r="F10264" s="15"/>
    </row>
    <row r="10265" spans="6:6" x14ac:dyDescent="0.25">
      <c r="F10265" s="15"/>
    </row>
    <row r="10266" spans="6:6" x14ac:dyDescent="0.25">
      <c r="F10266" s="15"/>
    </row>
    <row r="10267" spans="6:6" x14ac:dyDescent="0.25">
      <c r="F10267" s="15"/>
    </row>
    <row r="10268" spans="6:6" x14ac:dyDescent="0.25">
      <c r="F10268" s="15"/>
    </row>
    <row r="10269" spans="6:6" x14ac:dyDescent="0.25">
      <c r="F10269" s="15"/>
    </row>
    <row r="10270" spans="6:6" x14ac:dyDescent="0.25">
      <c r="F10270" s="15"/>
    </row>
    <row r="10271" spans="6:6" x14ac:dyDescent="0.25">
      <c r="F10271" s="15"/>
    </row>
    <row r="10272" spans="6:6" x14ac:dyDescent="0.25">
      <c r="F10272" s="15"/>
    </row>
    <row r="10273" spans="6:6" x14ac:dyDescent="0.25">
      <c r="F10273" s="15"/>
    </row>
    <row r="10274" spans="6:6" x14ac:dyDescent="0.25">
      <c r="F10274" s="15"/>
    </row>
    <row r="10275" spans="6:6" x14ac:dyDescent="0.25">
      <c r="F10275" s="15"/>
    </row>
    <row r="10276" spans="6:6" x14ac:dyDescent="0.25">
      <c r="F10276" s="15"/>
    </row>
    <row r="10277" spans="6:6" x14ac:dyDescent="0.25">
      <c r="F10277" s="15"/>
    </row>
    <row r="10278" spans="6:6" x14ac:dyDescent="0.25">
      <c r="F10278" s="15"/>
    </row>
    <row r="10279" spans="6:6" x14ac:dyDescent="0.25">
      <c r="F10279" s="15"/>
    </row>
    <row r="10280" spans="6:6" x14ac:dyDescent="0.25">
      <c r="F10280" s="15"/>
    </row>
    <row r="10281" spans="6:6" x14ac:dyDescent="0.25">
      <c r="F10281" s="15"/>
    </row>
    <row r="10282" spans="6:6" x14ac:dyDescent="0.25">
      <c r="F10282" s="15"/>
    </row>
    <row r="10283" spans="6:6" x14ac:dyDescent="0.25">
      <c r="F10283" s="15"/>
    </row>
    <row r="10284" spans="6:6" x14ac:dyDescent="0.25">
      <c r="F10284" s="15"/>
    </row>
    <row r="10285" spans="6:6" x14ac:dyDescent="0.25">
      <c r="F10285" s="15"/>
    </row>
    <row r="10286" spans="6:6" x14ac:dyDescent="0.25">
      <c r="F10286" s="15"/>
    </row>
    <row r="10287" spans="6:6" x14ac:dyDescent="0.25">
      <c r="F10287" s="15"/>
    </row>
    <row r="10288" spans="6:6" x14ac:dyDescent="0.25">
      <c r="F10288" s="15"/>
    </row>
    <row r="10289" spans="6:6" x14ac:dyDescent="0.25">
      <c r="F10289" s="15"/>
    </row>
    <row r="10290" spans="6:6" x14ac:dyDescent="0.25">
      <c r="F10290" s="15"/>
    </row>
    <row r="10291" spans="6:6" x14ac:dyDescent="0.25">
      <c r="F10291" s="15"/>
    </row>
    <row r="10292" spans="6:6" x14ac:dyDescent="0.25">
      <c r="F10292" s="15"/>
    </row>
    <row r="10293" spans="6:6" x14ac:dyDescent="0.25">
      <c r="F10293" s="15"/>
    </row>
    <row r="10294" spans="6:6" x14ac:dyDescent="0.25">
      <c r="F10294" s="15"/>
    </row>
    <row r="10295" spans="6:6" x14ac:dyDescent="0.25">
      <c r="F10295" s="15"/>
    </row>
    <row r="10296" spans="6:6" x14ac:dyDescent="0.25">
      <c r="F10296" s="15"/>
    </row>
    <row r="10297" spans="6:6" x14ac:dyDescent="0.25">
      <c r="F10297" s="15"/>
    </row>
    <row r="10298" spans="6:6" x14ac:dyDescent="0.25">
      <c r="F10298" s="15"/>
    </row>
    <row r="10299" spans="6:6" x14ac:dyDescent="0.25">
      <c r="F10299" s="15"/>
    </row>
    <row r="10300" spans="6:6" x14ac:dyDescent="0.25">
      <c r="F10300" s="15"/>
    </row>
    <row r="10301" spans="6:6" x14ac:dyDescent="0.25">
      <c r="F10301" s="15"/>
    </row>
    <row r="10302" spans="6:6" x14ac:dyDescent="0.25">
      <c r="F10302" s="15"/>
    </row>
    <row r="10303" spans="6:6" x14ac:dyDescent="0.25">
      <c r="F10303" s="15"/>
    </row>
    <row r="10304" spans="6:6" x14ac:dyDescent="0.25">
      <c r="F10304" s="15"/>
    </row>
    <row r="10305" spans="6:6" x14ac:dyDescent="0.25">
      <c r="F10305" s="15"/>
    </row>
    <row r="10306" spans="6:6" x14ac:dyDescent="0.25">
      <c r="F10306" s="15"/>
    </row>
    <row r="10307" spans="6:6" x14ac:dyDescent="0.25">
      <c r="F10307" s="15"/>
    </row>
    <row r="10308" spans="6:6" x14ac:dyDescent="0.25">
      <c r="F10308" s="15"/>
    </row>
    <row r="10309" spans="6:6" x14ac:dyDescent="0.25">
      <c r="F10309" s="15"/>
    </row>
    <row r="10310" spans="6:6" x14ac:dyDescent="0.25">
      <c r="F10310" s="15"/>
    </row>
    <row r="10311" spans="6:6" x14ac:dyDescent="0.25">
      <c r="F10311" s="15"/>
    </row>
    <row r="10312" spans="6:6" x14ac:dyDescent="0.25">
      <c r="F10312" s="15"/>
    </row>
    <row r="10313" spans="6:6" x14ac:dyDescent="0.25">
      <c r="F10313" s="15"/>
    </row>
    <row r="10314" spans="6:6" x14ac:dyDescent="0.25">
      <c r="F10314" s="15"/>
    </row>
    <row r="10315" spans="6:6" x14ac:dyDescent="0.25">
      <c r="F10315" s="15"/>
    </row>
    <row r="10316" spans="6:6" x14ac:dyDescent="0.25">
      <c r="F10316" s="15"/>
    </row>
    <row r="10317" spans="6:6" x14ac:dyDescent="0.25">
      <c r="F10317" s="15"/>
    </row>
    <row r="10318" spans="6:6" x14ac:dyDescent="0.25">
      <c r="F10318" s="15"/>
    </row>
    <row r="10319" spans="6:6" x14ac:dyDescent="0.25">
      <c r="F10319" s="15"/>
    </row>
    <row r="10320" spans="6:6" x14ac:dyDescent="0.25">
      <c r="F10320" s="15"/>
    </row>
    <row r="10321" spans="6:6" x14ac:dyDescent="0.25">
      <c r="F10321" s="15"/>
    </row>
    <row r="10322" spans="6:6" x14ac:dyDescent="0.25">
      <c r="F10322" s="15"/>
    </row>
    <row r="10323" spans="6:6" x14ac:dyDescent="0.25">
      <c r="F10323" s="15"/>
    </row>
    <row r="10324" spans="6:6" x14ac:dyDescent="0.25">
      <c r="F10324" s="15"/>
    </row>
    <row r="10325" spans="6:6" x14ac:dyDescent="0.25">
      <c r="F10325" s="15"/>
    </row>
    <row r="10326" spans="6:6" x14ac:dyDescent="0.25">
      <c r="F10326" s="15"/>
    </row>
    <row r="10327" spans="6:6" x14ac:dyDescent="0.25">
      <c r="F10327" s="15"/>
    </row>
    <row r="10328" spans="6:6" x14ac:dyDescent="0.25">
      <c r="F10328" s="15"/>
    </row>
    <row r="10329" spans="6:6" x14ac:dyDescent="0.25">
      <c r="F10329" s="15"/>
    </row>
    <row r="10330" spans="6:6" x14ac:dyDescent="0.25">
      <c r="F10330" s="15"/>
    </row>
    <row r="10331" spans="6:6" x14ac:dyDescent="0.25">
      <c r="F10331" s="15"/>
    </row>
    <row r="10332" spans="6:6" x14ac:dyDescent="0.25">
      <c r="F10332" s="15"/>
    </row>
    <row r="10333" spans="6:6" x14ac:dyDescent="0.25">
      <c r="F10333" s="15"/>
    </row>
    <row r="10334" spans="6:6" x14ac:dyDescent="0.25">
      <c r="F10334" s="15"/>
    </row>
    <row r="10335" spans="6:6" x14ac:dyDescent="0.25">
      <c r="F10335" s="15"/>
    </row>
    <row r="10336" spans="6:6" x14ac:dyDescent="0.25">
      <c r="F10336" s="15"/>
    </row>
    <row r="10337" spans="6:6" x14ac:dyDescent="0.25">
      <c r="F10337" s="15"/>
    </row>
    <row r="10338" spans="6:6" x14ac:dyDescent="0.25">
      <c r="F10338" s="15"/>
    </row>
    <row r="10339" spans="6:6" x14ac:dyDescent="0.25">
      <c r="F10339" s="15"/>
    </row>
    <row r="10340" spans="6:6" x14ac:dyDescent="0.25">
      <c r="F10340" s="15"/>
    </row>
    <row r="10341" spans="6:6" x14ac:dyDescent="0.25">
      <c r="F10341" s="15"/>
    </row>
    <row r="10342" spans="6:6" x14ac:dyDescent="0.25">
      <c r="F10342" s="15"/>
    </row>
    <row r="10343" spans="6:6" x14ac:dyDescent="0.25">
      <c r="F10343" s="15"/>
    </row>
    <row r="10344" spans="6:6" x14ac:dyDescent="0.25">
      <c r="F10344" s="15"/>
    </row>
    <row r="10345" spans="6:6" x14ac:dyDescent="0.25">
      <c r="F10345" s="15"/>
    </row>
    <row r="10346" spans="6:6" x14ac:dyDescent="0.25">
      <c r="F10346" s="15"/>
    </row>
    <row r="10347" spans="6:6" x14ac:dyDescent="0.25">
      <c r="F10347" s="15"/>
    </row>
    <row r="10348" spans="6:6" x14ac:dyDescent="0.25">
      <c r="F10348" s="15"/>
    </row>
    <row r="10349" spans="6:6" x14ac:dyDescent="0.25">
      <c r="F10349" s="15"/>
    </row>
    <row r="10350" spans="6:6" x14ac:dyDescent="0.25">
      <c r="F10350" s="15"/>
    </row>
    <row r="10351" spans="6:6" x14ac:dyDescent="0.25">
      <c r="F10351" s="15"/>
    </row>
    <row r="10352" spans="6:6" x14ac:dyDescent="0.25">
      <c r="F10352" s="15"/>
    </row>
    <row r="10353" spans="6:6" x14ac:dyDescent="0.25">
      <c r="F10353" s="15"/>
    </row>
    <row r="10354" spans="6:6" x14ac:dyDescent="0.25">
      <c r="F10354" s="15"/>
    </row>
    <row r="10355" spans="6:6" x14ac:dyDescent="0.25">
      <c r="F10355" s="15"/>
    </row>
    <row r="10356" spans="6:6" x14ac:dyDescent="0.25">
      <c r="F10356" s="15"/>
    </row>
    <row r="10357" spans="6:6" x14ac:dyDescent="0.25">
      <c r="F10357" s="15"/>
    </row>
    <row r="10358" spans="6:6" x14ac:dyDescent="0.25">
      <c r="F10358" s="15"/>
    </row>
    <row r="10359" spans="6:6" x14ac:dyDescent="0.25">
      <c r="F10359" s="15"/>
    </row>
    <row r="10360" spans="6:6" x14ac:dyDescent="0.25">
      <c r="F10360" s="15"/>
    </row>
    <row r="10361" spans="6:6" x14ac:dyDescent="0.25">
      <c r="F10361" s="15"/>
    </row>
    <row r="10362" spans="6:6" x14ac:dyDescent="0.25">
      <c r="F10362" s="15"/>
    </row>
    <row r="10363" spans="6:6" x14ac:dyDescent="0.25">
      <c r="F10363" s="15"/>
    </row>
    <row r="10364" spans="6:6" x14ac:dyDescent="0.25">
      <c r="F10364" s="15"/>
    </row>
    <row r="10365" spans="6:6" x14ac:dyDescent="0.25">
      <c r="F10365" s="15"/>
    </row>
    <row r="10366" spans="6:6" x14ac:dyDescent="0.25">
      <c r="F10366" s="15"/>
    </row>
    <row r="10367" spans="6:6" x14ac:dyDescent="0.25">
      <c r="F10367" s="15"/>
    </row>
    <row r="10368" spans="6:6" x14ac:dyDescent="0.25">
      <c r="F10368" s="15"/>
    </row>
    <row r="10369" spans="6:6" x14ac:dyDescent="0.25">
      <c r="F10369" s="15"/>
    </row>
    <row r="10370" spans="6:6" x14ac:dyDescent="0.25">
      <c r="F10370" s="15"/>
    </row>
    <row r="10371" spans="6:6" x14ac:dyDescent="0.25">
      <c r="F10371" s="15"/>
    </row>
    <row r="10372" spans="6:6" x14ac:dyDescent="0.25">
      <c r="F10372" s="15"/>
    </row>
    <row r="10373" spans="6:6" x14ac:dyDescent="0.25">
      <c r="F10373" s="15"/>
    </row>
    <row r="10374" spans="6:6" x14ac:dyDescent="0.25">
      <c r="F10374" s="15"/>
    </row>
    <row r="10375" spans="6:6" x14ac:dyDescent="0.25">
      <c r="F10375" s="15"/>
    </row>
    <row r="10376" spans="6:6" x14ac:dyDescent="0.25">
      <c r="F10376" s="15"/>
    </row>
    <row r="10377" spans="6:6" x14ac:dyDescent="0.25">
      <c r="F10377" s="15"/>
    </row>
    <row r="10378" spans="6:6" x14ac:dyDescent="0.25">
      <c r="F10378" s="15"/>
    </row>
    <row r="10379" spans="6:6" x14ac:dyDescent="0.25">
      <c r="F10379" s="15"/>
    </row>
    <row r="10380" spans="6:6" x14ac:dyDescent="0.25">
      <c r="F10380" s="15"/>
    </row>
    <row r="10381" spans="6:6" x14ac:dyDescent="0.25">
      <c r="F10381" s="15"/>
    </row>
    <row r="10382" spans="6:6" x14ac:dyDescent="0.25">
      <c r="F10382" s="15"/>
    </row>
    <row r="10383" spans="6:6" x14ac:dyDescent="0.25">
      <c r="F10383" s="15"/>
    </row>
    <row r="10384" spans="6:6" x14ac:dyDescent="0.25">
      <c r="F10384" s="15"/>
    </row>
    <row r="10385" spans="6:6" x14ac:dyDescent="0.25">
      <c r="F10385" s="15"/>
    </row>
    <row r="10386" spans="6:6" x14ac:dyDescent="0.25">
      <c r="F10386" s="15"/>
    </row>
    <row r="10387" spans="6:6" x14ac:dyDescent="0.25">
      <c r="F10387" s="15"/>
    </row>
    <row r="10388" spans="6:6" x14ac:dyDescent="0.25">
      <c r="F10388" s="15"/>
    </row>
    <row r="10389" spans="6:6" x14ac:dyDescent="0.25">
      <c r="F10389" s="15"/>
    </row>
    <row r="10390" spans="6:6" x14ac:dyDescent="0.25">
      <c r="F10390" s="15"/>
    </row>
    <row r="10391" spans="6:6" x14ac:dyDescent="0.25">
      <c r="F10391" s="15"/>
    </row>
    <row r="10392" spans="6:6" x14ac:dyDescent="0.25">
      <c r="F10392" s="15"/>
    </row>
    <row r="10393" spans="6:6" x14ac:dyDescent="0.25">
      <c r="F10393" s="15"/>
    </row>
    <row r="10394" spans="6:6" x14ac:dyDescent="0.25">
      <c r="F10394" s="15"/>
    </row>
    <row r="10395" spans="6:6" x14ac:dyDescent="0.25">
      <c r="F10395" s="15"/>
    </row>
    <row r="10396" spans="6:6" x14ac:dyDescent="0.25">
      <c r="F10396" s="15"/>
    </row>
    <row r="10397" spans="6:6" x14ac:dyDescent="0.25">
      <c r="F10397" s="15"/>
    </row>
    <row r="10398" spans="6:6" x14ac:dyDescent="0.25">
      <c r="F10398" s="15"/>
    </row>
    <row r="10399" spans="6:6" x14ac:dyDescent="0.25">
      <c r="F10399" s="15"/>
    </row>
    <row r="10400" spans="6:6" x14ac:dyDescent="0.25">
      <c r="F10400" s="15"/>
    </row>
    <row r="10401" spans="6:6" x14ac:dyDescent="0.25">
      <c r="F10401" s="15"/>
    </row>
    <row r="10402" spans="6:6" x14ac:dyDescent="0.25">
      <c r="F10402" s="15"/>
    </row>
    <row r="10403" spans="6:6" x14ac:dyDescent="0.25">
      <c r="F10403" s="15"/>
    </row>
    <row r="10404" spans="6:6" x14ac:dyDescent="0.25">
      <c r="F10404" s="15"/>
    </row>
    <row r="10405" spans="6:6" x14ac:dyDescent="0.25">
      <c r="F10405" s="15"/>
    </row>
    <row r="10406" spans="6:6" x14ac:dyDescent="0.25">
      <c r="F10406" s="15"/>
    </row>
    <row r="10407" spans="6:6" x14ac:dyDescent="0.25">
      <c r="F10407" s="15"/>
    </row>
    <row r="10408" spans="6:6" x14ac:dyDescent="0.25">
      <c r="F10408" s="15"/>
    </row>
    <row r="10409" spans="6:6" x14ac:dyDescent="0.25">
      <c r="F10409" s="15"/>
    </row>
    <row r="10410" spans="6:6" x14ac:dyDescent="0.25">
      <c r="F10410" s="15"/>
    </row>
    <row r="10411" spans="6:6" x14ac:dyDescent="0.25">
      <c r="F10411" s="15"/>
    </row>
    <row r="10412" spans="6:6" x14ac:dyDescent="0.25">
      <c r="F10412" s="15"/>
    </row>
    <row r="10413" spans="6:6" x14ac:dyDescent="0.25">
      <c r="F10413" s="15"/>
    </row>
    <row r="10414" spans="6:6" x14ac:dyDescent="0.25">
      <c r="F10414" s="15"/>
    </row>
    <row r="10415" spans="6:6" x14ac:dyDescent="0.25">
      <c r="F10415" s="15"/>
    </row>
    <row r="10416" spans="6:6" x14ac:dyDescent="0.25">
      <c r="F10416" s="15"/>
    </row>
    <row r="10417" spans="6:6" x14ac:dyDescent="0.25">
      <c r="F10417" s="15"/>
    </row>
    <row r="10418" spans="6:6" x14ac:dyDescent="0.25">
      <c r="F10418" s="15"/>
    </row>
    <row r="10419" spans="6:6" x14ac:dyDescent="0.25">
      <c r="F10419" s="15"/>
    </row>
    <row r="10420" spans="6:6" x14ac:dyDescent="0.25">
      <c r="F10420" s="15"/>
    </row>
    <row r="10421" spans="6:6" x14ac:dyDescent="0.25">
      <c r="F10421" s="15"/>
    </row>
    <row r="10422" spans="6:6" x14ac:dyDescent="0.25">
      <c r="F10422" s="15"/>
    </row>
    <row r="10423" spans="6:6" x14ac:dyDescent="0.25">
      <c r="F10423" s="15"/>
    </row>
    <row r="10424" spans="6:6" x14ac:dyDescent="0.25">
      <c r="F10424" s="15"/>
    </row>
    <row r="10425" spans="6:6" x14ac:dyDescent="0.25">
      <c r="F10425" s="15"/>
    </row>
    <row r="10426" spans="6:6" x14ac:dyDescent="0.25">
      <c r="F10426" s="15"/>
    </row>
    <row r="10427" spans="6:6" x14ac:dyDescent="0.25">
      <c r="F10427" s="15"/>
    </row>
    <row r="10428" spans="6:6" x14ac:dyDescent="0.25">
      <c r="F10428" s="15"/>
    </row>
    <row r="10429" spans="6:6" x14ac:dyDescent="0.25">
      <c r="F10429" s="15"/>
    </row>
    <row r="10430" spans="6:6" x14ac:dyDescent="0.25">
      <c r="F10430" s="15"/>
    </row>
    <row r="10431" spans="6:6" x14ac:dyDescent="0.25">
      <c r="F10431" s="15"/>
    </row>
    <row r="10432" spans="6:6" x14ac:dyDescent="0.25">
      <c r="F10432" s="15"/>
    </row>
    <row r="10433" spans="6:6" x14ac:dyDescent="0.25">
      <c r="F10433" s="15"/>
    </row>
    <row r="10434" spans="6:6" x14ac:dyDescent="0.25">
      <c r="F10434" s="15"/>
    </row>
    <row r="10435" spans="6:6" x14ac:dyDescent="0.25">
      <c r="F10435" s="15"/>
    </row>
    <row r="10436" spans="6:6" x14ac:dyDescent="0.25">
      <c r="F10436" s="15"/>
    </row>
    <row r="10437" spans="6:6" x14ac:dyDescent="0.25">
      <c r="F10437" s="15"/>
    </row>
    <row r="10438" spans="6:6" x14ac:dyDescent="0.25">
      <c r="F10438" s="15"/>
    </row>
    <row r="10439" spans="6:6" x14ac:dyDescent="0.25">
      <c r="F10439" s="15"/>
    </row>
    <row r="10440" spans="6:6" x14ac:dyDescent="0.25">
      <c r="F10440" s="15"/>
    </row>
    <row r="10441" spans="6:6" x14ac:dyDescent="0.25">
      <c r="F10441" s="15"/>
    </row>
    <row r="10442" spans="6:6" x14ac:dyDescent="0.25">
      <c r="F10442" s="15"/>
    </row>
    <row r="10443" spans="6:6" x14ac:dyDescent="0.25">
      <c r="F10443" s="15"/>
    </row>
    <row r="10444" spans="6:6" x14ac:dyDescent="0.25">
      <c r="F10444" s="15"/>
    </row>
    <row r="10445" spans="6:6" x14ac:dyDescent="0.25">
      <c r="F10445" s="15"/>
    </row>
    <row r="10446" spans="6:6" x14ac:dyDescent="0.25">
      <c r="F10446" s="15"/>
    </row>
    <row r="10447" spans="6:6" x14ac:dyDescent="0.25">
      <c r="F10447" s="15"/>
    </row>
    <row r="10448" spans="6:6" x14ac:dyDescent="0.25">
      <c r="F10448" s="15"/>
    </row>
    <row r="10449" spans="6:6" x14ac:dyDescent="0.25">
      <c r="F10449" s="15"/>
    </row>
    <row r="10450" spans="6:6" x14ac:dyDescent="0.25">
      <c r="F10450" s="15"/>
    </row>
    <row r="10451" spans="6:6" x14ac:dyDescent="0.25">
      <c r="F10451" s="15"/>
    </row>
    <row r="10452" spans="6:6" x14ac:dyDescent="0.25">
      <c r="F10452" s="15"/>
    </row>
    <row r="10453" spans="6:6" x14ac:dyDescent="0.25">
      <c r="F10453" s="15"/>
    </row>
    <row r="10454" spans="6:6" x14ac:dyDescent="0.25">
      <c r="F10454" s="15"/>
    </row>
    <row r="10455" spans="6:6" x14ac:dyDescent="0.25">
      <c r="F10455" s="15"/>
    </row>
    <row r="10456" spans="6:6" x14ac:dyDescent="0.25">
      <c r="F10456" s="15"/>
    </row>
    <row r="10457" spans="6:6" x14ac:dyDescent="0.25">
      <c r="F10457" s="15"/>
    </row>
    <row r="10458" spans="6:6" x14ac:dyDescent="0.25">
      <c r="F10458" s="15"/>
    </row>
    <row r="10459" spans="6:6" x14ac:dyDescent="0.25">
      <c r="F10459" s="15"/>
    </row>
    <row r="10460" spans="6:6" x14ac:dyDescent="0.25">
      <c r="F10460" s="15"/>
    </row>
    <row r="10461" spans="6:6" x14ac:dyDescent="0.25">
      <c r="F10461" s="15"/>
    </row>
    <row r="10462" spans="6:6" x14ac:dyDescent="0.25">
      <c r="F10462" s="15"/>
    </row>
    <row r="10463" spans="6:6" x14ac:dyDescent="0.25">
      <c r="F10463" s="15"/>
    </row>
    <row r="10464" spans="6:6" x14ac:dyDescent="0.25">
      <c r="F10464" s="15"/>
    </row>
    <row r="10465" spans="6:6" x14ac:dyDescent="0.25">
      <c r="F10465" s="15"/>
    </row>
    <row r="10466" spans="6:6" x14ac:dyDescent="0.25">
      <c r="F10466" s="15"/>
    </row>
    <row r="10467" spans="6:6" x14ac:dyDescent="0.25">
      <c r="F10467" s="15"/>
    </row>
    <row r="10468" spans="6:6" x14ac:dyDescent="0.25">
      <c r="F10468" s="15"/>
    </row>
    <row r="10469" spans="6:6" x14ac:dyDescent="0.25">
      <c r="F10469" s="15"/>
    </row>
    <row r="10470" spans="6:6" x14ac:dyDescent="0.25">
      <c r="F10470" s="15"/>
    </row>
    <row r="10471" spans="6:6" x14ac:dyDescent="0.25">
      <c r="F10471" s="15"/>
    </row>
    <row r="10472" spans="6:6" x14ac:dyDescent="0.25">
      <c r="F10472" s="15"/>
    </row>
    <row r="10473" spans="6:6" x14ac:dyDescent="0.25">
      <c r="F10473" s="15"/>
    </row>
    <row r="10474" spans="6:6" x14ac:dyDescent="0.25">
      <c r="F10474" s="15"/>
    </row>
    <row r="10475" spans="6:6" x14ac:dyDescent="0.25">
      <c r="F10475" s="15"/>
    </row>
    <row r="10476" spans="6:6" x14ac:dyDescent="0.25">
      <c r="F10476" s="15"/>
    </row>
    <row r="10477" spans="6:6" x14ac:dyDescent="0.25">
      <c r="F10477" s="15"/>
    </row>
    <row r="10478" spans="6:6" x14ac:dyDescent="0.25">
      <c r="F10478" s="15"/>
    </row>
    <row r="10479" spans="6:6" x14ac:dyDescent="0.25">
      <c r="F10479" s="15"/>
    </row>
    <row r="10480" spans="6:6" x14ac:dyDescent="0.25">
      <c r="F10480" s="15"/>
    </row>
    <row r="10481" spans="6:6" x14ac:dyDescent="0.25">
      <c r="F10481" s="15"/>
    </row>
    <row r="10482" spans="6:6" x14ac:dyDescent="0.25">
      <c r="F10482" s="15"/>
    </row>
    <row r="10483" spans="6:6" x14ac:dyDescent="0.25">
      <c r="F10483" s="15"/>
    </row>
    <row r="10484" spans="6:6" x14ac:dyDescent="0.25">
      <c r="F10484" s="15"/>
    </row>
    <row r="10485" spans="6:6" x14ac:dyDescent="0.25">
      <c r="F10485" s="15"/>
    </row>
    <row r="10486" spans="6:6" x14ac:dyDescent="0.25">
      <c r="F10486" s="15"/>
    </row>
    <row r="10487" spans="6:6" x14ac:dyDescent="0.25">
      <c r="F10487" s="15"/>
    </row>
    <row r="10488" spans="6:6" x14ac:dyDescent="0.25">
      <c r="F10488" s="15"/>
    </row>
    <row r="10489" spans="6:6" x14ac:dyDescent="0.25">
      <c r="F10489" s="15"/>
    </row>
    <row r="10490" spans="6:6" x14ac:dyDescent="0.25">
      <c r="F10490" s="15"/>
    </row>
    <row r="10491" spans="6:6" x14ac:dyDescent="0.25">
      <c r="F10491" s="15"/>
    </row>
    <row r="10492" spans="6:6" x14ac:dyDescent="0.25">
      <c r="F10492" s="15"/>
    </row>
    <row r="10493" spans="6:6" x14ac:dyDescent="0.25">
      <c r="F10493" s="15"/>
    </row>
    <row r="10494" spans="6:6" x14ac:dyDescent="0.25">
      <c r="F10494" s="15"/>
    </row>
    <row r="10495" spans="6:6" x14ac:dyDescent="0.25">
      <c r="F10495" s="15"/>
    </row>
    <row r="10496" spans="6:6" x14ac:dyDescent="0.25">
      <c r="F10496" s="15"/>
    </row>
    <row r="10497" spans="6:6" x14ac:dyDescent="0.25">
      <c r="F10497" s="15"/>
    </row>
    <row r="10498" spans="6:6" x14ac:dyDescent="0.25">
      <c r="F10498" s="15"/>
    </row>
    <row r="10499" spans="6:6" x14ac:dyDescent="0.25">
      <c r="F10499" s="15"/>
    </row>
    <row r="10500" spans="6:6" x14ac:dyDescent="0.25">
      <c r="F10500" s="15"/>
    </row>
    <row r="10501" spans="6:6" x14ac:dyDescent="0.25">
      <c r="F10501" s="15"/>
    </row>
    <row r="10502" spans="6:6" x14ac:dyDescent="0.25">
      <c r="F10502" s="15"/>
    </row>
    <row r="10503" spans="6:6" x14ac:dyDescent="0.25">
      <c r="F10503" s="15"/>
    </row>
    <row r="10504" spans="6:6" x14ac:dyDescent="0.25">
      <c r="F10504" s="15"/>
    </row>
    <row r="10505" spans="6:6" x14ac:dyDescent="0.25">
      <c r="F10505" s="15"/>
    </row>
    <row r="10506" spans="6:6" x14ac:dyDescent="0.25">
      <c r="F10506" s="15"/>
    </row>
    <row r="10507" spans="6:6" x14ac:dyDescent="0.25">
      <c r="F10507" s="15"/>
    </row>
    <row r="10508" spans="6:6" x14ac:dyDescent="0.25">
      <c r="F10508" s="15"/>
    </row>
    <row r="10509" spans="6:6" x14ac:dyDescent="0.25">
      <c r="F10509" s="15"/>
    </row>
    <row r="10510" spans="6:6" x14ac:dyDescent="0.25">
      <c r="F10510" s="15"/>
    </row>
    <row r="10511" spans="6:6" x14ac:dyDescent="0.25">
      <c r="F10511" s="15"/>
    </row>
    <row r="10512" spans="6:6" x14ac:dyDescent="0.25">
      <c r="F10512" s="15"/>
    </row>
    <row r="10513" spans="6:6" x14ac:dyDescent="0.25">
      <c r="F10513" s="15"/>
    </row>
    <row r="10514" spans="6:6" x14ac:dyDescent="0.25">
      <c r="F10514" s="15"/>
    </row>
    <row r="10515" spans="6:6" x14ac:dyDescent="0.25">
      <c r="F10515" s="15"/>
    </row>
    <row r="10516" spans="6:6" x14ac:dyDescent="0.25">
      <c r="F10516" s="15"/>
    </row>
    <row r="10517" spans="6:6" x14ac:dyDescent="0.25">
      <c r="F10517" s="15"/>
    </row>
    <row r="10518" spans="6:6" x14ac:dyDescent="0.25">
      <c r="F10518" s="15"/>
    </row>
    <row r="10519" spans="6:6" x14ac:dyDescent="0.25">
      <c r="F10519" s="15"/>
    </row>
    <row r="10520" spans="6:6" x14ac:dyDescent="0.25">
      <c r="F10520" s="15"/>
    </row>
    <row r="10521" spans="6:6" x14ac:dyDescent="0.25">
      <c r="F10521" s="15"/>
    </row>
    <row r="10522" spans="6:6" x14ac:dyDescent="0.25">
      <c r="F10522" s="15"/>
    </row>
    <row r="10523" spans="6:6" x14ac:dyDescent="0.25">
      <c r="F10523" s="15"/>
    </row>
    <row r="10524" spans="6:6" x14ac:dyDescent="0.25">
      <c r="F10524" s="15"/>
    </row>
    <row r="10525" spans="6:6" x14ac:dyDescent="0.25">
      <c r="F10525" s="15"/>
    </row>
    <row r="10526" spans="6:6" x14ac:dyDescent="0.25">
      <c r="F10526" s="15"/>
    </row>
    <row r="10527" spans="6:6" x14ac:dyDescent="0.25">
      <c r="F10527" s="15"/>
    </row>
    <row r="10528" spans="6:6" x14ac:dyDescent="0.25">
      <c r="F10528" s="15"/>
    </row>
    <row r="10529" spans="6:6" x14ac:dyDescent="0.25">
      <c r="F10529" s="15"/>
    </row>
    <row r="10530" spans="6:6" x14ac:dyDescent="0.25">
      <c r="F10530" s="15"/>
    </row>
    <row r="10531" spans="6:6" x14ac:dyDescent="0.25">
      <c r="F10531" s="15"/>
    </row>
    <row r="10532" spans="6:6" x14ac:dyDescent="0.25">
      <c r="F10532" s="15"/>
    </row>
    <row r="10533" spans="6:6" x14ac:dyDescent="0.25">
      <c r="F10533" s="15"/>
    </row>
    <row r="10534" spans="6:6" x14ac:dyDescent="0.25">
      <c r="F10534" s="15"/>
    </row>
    <row r="10535" spans="6:6" x14ac:dyDescent="0.25">
      <c r="F10535" s="15"/>
    </row>
    <row r="10536" spans="6:6" x14ac:dyDescent="0.25">
      <c r="F10536" s="15"/>
    </row>
    <row r="10537" spans="6:6" x14ac:dyDescent="0.25">
      <c r="F10537" s="15"/>
    </row>
    <row r="10538" spans="6:6" x14ac:dyDescent="0.25">
      <c r="F10538" s="15"/>
    </row>
    <row r="10539" spans="6:6" x14ac:dyDescent="0.25">
      <c r="F10539" s="15"/>
    </row>
    <row r="10540" spans="6:6" x14ac:dyDescent="0.25">
      <c r="F10540" s="15"/>
    </row>
    <row r="10541" spans="6:6" x14ac:dyDescent="0.25">
      <c r="F10541" s="15"/>
    </row>
    <row r="10542" spans="6:6" x14ac:dyDescent="0.25">
      <c r="F10542" s="15"/>
    </row>
    <row r="10543" spans="6:6" x14ac:dyDescent="0.25">
      <c r="F10543" s="15"/>
    </row>
    <row r="10544" spans="6:6" x14ac:dyDescent="0.25">
      <c r="F10544" s="15"/>
    </row>
    <row r="10545" spans="6:6" x14ac:dyDescent="0.25">
      <c r="F10545" s="15"/>
    </row>
    <row r="10546" spans="6:6" x14ac:dyDescent="0.25">
      <c r="F10546" s="15"/>
    </row>
    <row r="10547" spans="6:6" x14ac:dyDescent="0.25">
      <c r="F10547" s="15"/>
    </row>
    <row r="10548" spans="6:6" x14ac:dyDescent="0.25">
      <c r="F10548" s="15"/>
    </row>
    <row r="10549" spans="6:6" x14ac:dyDescent="0.25">
      <c r="F10549" s="15"/>
    </row>
    <row r="10550" spans="6:6" x14ac:dyDescent="0.25">
      <c r="F10550" s="15"/>
    </row>
    <row r="10551" spans="6:6" x14ac:dyDescent="0.25">
      <c r="F10551" s="15"/>
    </row>
    <row r="10552" spans="6:6" x14ac:dyDescent="0.25">
      <c r="F10552" s="15"/>
    </row>
    <row r="10553" spans="6:6" x14ac:dyDescent="0.25">
      <c r="F10553" s="15"/>
    </row>
    <row r="10554" spans="6:6" x14ac:dyDescent="0.25">
      <c r="F10554" s="15"/>
    </row>
    <row r="10555" spans="6:6" x14ac:dyDescent="0.25">
      <c r="F10555" s="15"/>
    </row>
    <row r="10556" spans="6:6" x14ac:dyDescent="0.25">
      <c r="F10556" s="15"/>
    </row>
    <row r="10557" spans="6:6" x14ac:dyDescent="0.25">
      <c r="F10557" s="15"/>
    </row>
    <row r="10558" spans="6:6" x14ac:dyDescent="0.25">
      <c r="F10558" s="15"/>
    </row>
    <row r="10559" spans="6:6" x14ac:dyDescent="0.25">
      <c r="F10559" s="15"/>
    </row>
    <row r="10560" spans="6:6" x14ac:dyDescent="0.25">
      <c r="F10560" s="15"/>
    </row>
    <row r="10561" spans="6:6" x14ac:dyDescent="0.25">
      <c r="F10561" s="15"/>
    </row>
    <row r="10562" spans="6:6" x14ac:dyDescent="0.25">
      <c r="F10562" s="15"/>
    </row>
    <row r="10563" spans="6:6" x14ac:dyDescent="0.25">
      <c r="F10563" s="15"/>
    </row>
    <row r="10564" spans="6:6" x14ac:dyDescent="0.25">
      <c r="F10564" s="15"/>
    </row>
    <row r="10565" spans="6:6" x14ac:dyDescent="0.25">
      <c r="F10565" s="15"/>
    </row>
    <row r="10566" spans="6:6" x14ac:dyDescent="0.25">
      <c r="F10566" s="15"/>
    </row>
    <row r="10567" spans="6:6" x14ac:dyDescent="0.25">
      <c r="F10567" s="15"/>
    </row>
    <row r="10568" spans="6:6" x14ac:dyDescent="0.25">
      <c r="F10568" s="15"/>
    </row>
    <row r="10569" spans="6:6" x14ac:dyDescent="0.25">
      <c r="F10569" s="15"/>
    </row>
    <row r="10570" spans="6:6" x14ac:dyDescent="0.25">
      <c r="F10570" s="15"/>
    </row>
    <row r="10571" spans="6:6" x14ac:dyDescent="0.25">
      <c r="F10571" s="15"/>
    </row>
    <row r="10572" spans="6:6" x14ac:dyDescent="0.25">
      <c r="F10572" s="15"/>
    </row>
    <row r="10573" spans="6:6" x14ac:dyDescent="0.25">
      <c r="F10573" s="15"/>
    </row>
    <row r="10574" spans="6:6" x14ac:dyDescent="0.25">
      <c r="F10574" s="15"/>
    </row>
    <row r="10575" spans="6:6" x14ac:dyDescent="0.25">
      <c r="F10575" s="15"/>
    </row>
    <row r="10576" spans="6:6" x14ac:dyDescent="0.25">
      <c r="F10576" s="15"/>
    </row>
    <row r="10577" spans="6:6" x14ac:dyDescent="0.25">
      <c r="F10577" s="15"/>
    </row>
    <row r="10578" spans="6:6" x14ac:dyDescent="0.25">
      <c r="F10578" s="15"/>
    </row>
    <row r="10579" spans="6:6" x14ac:dyDescent="0.25">
      <c r="F10579" s="15"/>
    </row>
    <row r="10580" spans="6:6" x14ac:dyDescent="0.25">
      <c r="F10580" s="15"/>
    </row>
    <row r="10581" spans="6:6" x14ac:dyDescent="0.25">
      <c r="F10581" s="15"/>
    </row>
    <row r="10582" spans="6:6" x14ac:dyDescent="0.25">
      <c r="F10582" s="15"/>
    </row>
    <row r="10583" spans="6:6" x14ac:dyDescent="0.25">
      <c r="F10583" s="15"/>
    </row>
    <row r="10584" spans="6:6" x14ac:dyDescent="0.25">
      <c r="F10584" s="15"/>
    </row>
    <row r="10585" spans="6:6" x14ac:dyDescent="0.25">
      <c r="F10585" s="15"/>
    </row>
    <row r="10586" spans="6:6" x14ac:dyDescent="0.25">
      <c r="F10586" s="15"/>
    </row>
    <row r="10587" spans="6:6" x14ac:dyDescent="0.25">
      <c r="F10587" s="15"/>
    </row>
    <row r="10588" spans="6:6" x14ac:dyDescent="0.25">
      <c r="F10588" s="15"/>
    </row>
    <row r="10589" spans="6:6" x14ac:dyDescent="0.25">
      <c r="F10589" s="15"/>
    </row>
    <row r="10590" spans="6:6" x14ac:dyDescent="0.25">
      <c r="F10590" s="15"/>
    </row>
    <row r="10591" spans="6:6" x14ac:dyDescent="0.25">
      <c r="F10591" s="15"/>
    </row>
    <row r="10592" spans="6:6" x14ac:dyDescent="0.25">
      <c r="F10592" s="15"/>
    </row>
    <row r="10593" spans="6:6" x14ac:dyDescent="0.25">
      <c r="F10593" s="15"/>
    </row>
    <row r="10594" spans="6:6" x14ac:dyDescent="0.25">
      <c r="F10594" s="15"/>
    </row>
    <row r="10595" spans="6:6" x14ac:dyDescent="0.25">
      <c r="F10595" s="15"/>
    </row>
    <row r="10596" spans="6:6" x14ac:dyDescent="0.25">
      <c r="F10596" s="15"/>
    </row>
    <row r="10597" spans="6:6" x14ac:dyDescent="0.25">
      <c r="F10597" s="15"/>
    </row>
    <row r="10598" spans="6:6" x14ac:dyDescent="0.25">
      <c r="F10598" s="15"/>
    </row>
    <row r="10599" spans="6:6" x14ac:dyDescent="0.25">
      <c r="F10599" s="15"/>
    </row>
    <row r="10600" spans="6:6" x14ac:dyDescent="0.25">
      <c r="F10600" s="15"/>
    </row>
    <row r="10601" spans="6:6" x14ac:dyDescent="0.25">
      <c r="F10601" s="15"/>
    </row>
    <row r="10602" spans="6:6" x14ac:dyDescent="0.25">
      <c r="F10602" s="15"/>
    </row>
    <row r="10603" spans="6:6" x14ac:dyDescent="0.25">
      <c r="F10603" s="15"/>
    </row>
    <row r="10604" spans="6:6" x14ac:dyDescent="0.25">
      <c r="F10604" s="15"/>
    </row>
    <row r="10605" spans="6:6" x14ac:dyDescent="0.25">
      <c r="F10605" s="15"/>
    </row>
    <row r="10606" spans="6:6" x14ac:dyDescent="0.25">
      <c r="F10606" s="15"/>
    </row>
    <row r="10607" spans="6:6" x14ac:dyDescent="0.25">
      <c r="F10607" s="15"/>
    </row>
    <row r="10608" spans="6:6" x14ac:dyDescent="0.25">
      <c r="F10608" s="15"/>
    </row>
    <row r="10609" spans="6:6" x14ac:dyDescent="0.25">
      <c r="F10609" s="15"/>
    </row>
    <row r="10610" spans="6:6" x14ac:dyDescent="0.25">
      <c r="F10610" s="15"/>
    </row>
    <row r="10611" spans="6:6" x14ac:dyDescent="0.25">
      <c r="F10611" s="15"/>
    </row>
    <row r="10612" spans="6:6" x14ac:dyDescent="0.25">
      <c r="F10612" s="15"/>
    </row>
    <row r="10613" spans="6:6" x14ac:dyDescent="0.25">
      <c r="F10613" s="15"/>
    </row>
    <row r="10614" spans="6:6" x14ac:dyDescent="0.25">
      <c r="F10614" s="15"/>
    </row>
    <row r="10615" spans="6:6" x14ac:dyDescent="0.25">
      <c r="F10615" s="15"/>
    </row>
    <row r="10616" spans="6:6" x14ac:dyDescent="0.25">
      <c r="F10616" s="15"/>
    </row>
    <row r="10617" spans="6:6" x14ac:dyDescent="0.25">
      <c r="F10617" s="15"/>
    </row>
    <row r="10618" spans="6:6" x14ac:dyDescent="0.25">
      <c r="F10618" s="15"/>
    </row>
    <row r="10619" spans="6:6" x14ac:dyDescent="0.25">
      <c r="F10619" s="15"/>
    </row>
    <row r="10620" spans="6:6" x14ac:dyDescent="0.25">
      <c r="F10620" s="15"/>
    </row>
    <row r="10621" spans="6:6" x14ac:dyDescent="0.25">
      <c r="F10621" s="15"/>
    </row>
    <row r="10622" spans="6:6" x14ac:dyDescent="0.25">
      <c r="F10622" s="15"/>
    </row>
    <row r="10623" spans="6:6" x14ac:dyDescent="0.25">
      <c r="F10623" s="15"/>
    </row>
    <row r="10624" spans="6:6" x14ac:dyDescent="0.25">
      <c r="F10624" s="15"/>
    </row>
    <row r="10625" spans="6:6" x14ac:dyDescent="0.25">
      <c r="F10625" s="15"/>
    </row>
    <row r="10626" spans="6:6" x14ac:dyDescent="0.25">
      <c r="F10626" s="15"/>
    </row>
    <row r="10627" spans="6:6" x14ac:dyDescent="0.25">
      <c r="F10627" s="15"/>
    </row>
    <row r="10628" spans="6:6" x14ac:dyDescent="0.25">
      <c r="F10628" s="15"/>
    </row>
    <row r="10629" spans="6:6" x14ac:dyDescent="0.25">
      <c r="F10629" s="15"/>
    </row>
    <row r="10630" spans="6:6" x14ac:dyDescent="0.25">
      <c r="F10630" s="15"/>
    </row>
    <row r="10631" spans="6:6" x14ac:dyDescent="0.25">
      <c r="F10631" s="15"/>
    </row>
    <row r="10632" spans="6:6" x14ac:dyDescent="0.25">
      <c r="F10632" s="15"/>
    </row>
    <row r="10633" spans="6:6" x14ac:dyDescent="0.25">
      <c r="F10633" s="15"/>
    </row>
    <row r="10634" spans="6:6" x14ac:dyDescent="0.25">
      <c r="F10634" s="15"/>
    </row>
    <row r="10635" spans="6:6" x14ac:dyDescent="0.25">
      <c r="F10635" s="15"/>
    </row>
    <row r="10636" spans="6:6" x14ac:dyDescent="0.25">
      <c r="F10636" s="15"/>
    </row>
    <row r="10637" spans="6:6" x14ac:dyDescent="0.25">
      <c r="F10637" s="15"/>
    </row>
    <row r="10638" spans="6:6" x14ac:dyDescent="0.25">
      <c r="F10638" s="15"/>
    </row>
    <row r="10639" spans="6:6" x14ac:dyDescent="0.25">
      <c r="F10639" s="15"/>
    </row>
    <row r="10640" spans="6:6" x14ac:dyDescent="0.25">
      <c r="F10640" s="15"/>
    </row>
    <row r="10641" spans="6:6" x14ac:dyDescent="0.25">
      <c r="F10641" s="15"/>
    </row>
    <row r="10642" spans="6:6" x14ac:dyDescent="0.25">
      <c r="F10642" s="15"/>
    </row>
    <row r="10643" spans="6:6" x14ac:dyDescent="0.25">
      <c r="F10643" s="15"/>
    </row>
    <row r="10644" spans="6:6" x14ac:dyDescent="0.25">
      <c r="F10644" s="15"/>
    </row>
    <row r="10645" spans="6:6" x14ac:dyDescent="0.25">
      <c r="F10645" s="15"/>
    </row>
    <row r="10646" spans="6:6" x14ac:dyDescent="0.25">
      <c r="F10646" s="15"/>
    </row>
    <row r="10647" spans="6:6" x14ac:dyDescent="0.25">
      <c r="F10647" s="15"/>
    </row>
    <row r="10648" spans="6:6" x14ac:dyDescent="0.25">
      <c r="F10648" s="15"/>
    </row>
    <row r="10649" spans="6:6" x14ac:dyDescent="0.25">
      <c r="F10649" s="15"/>
    </row>
    <row r="10650" spans="6:6" x14ac:dyDescent="0.25">
      <c r="F10650" s="15"/>
    </row>
    <row r="10651" spans="6:6" x14ac:dyDescent="0.25">
      <c r="F10651" s="15"/>
    </row>
    <row r="10652" spans="6:6" x14ac:dyDescent="0.25">
      <c r="F10652" s="15"/>
    </row>
    <row r="10653" spans="6:6" x14ac:dyDescent="0.25">
      <c r="F10653" s="15"/>
    </row>
    <row r="10654" spans="6:6" x14ac:dyDescent="0.25">
      <c r="F10654" s="15"/>
    </row>
    <row r="10655" spans="6:6" x14ac:dyDescent="0.25">
      <c r="F10655" s="15"/>
    </row>
    <row r="10656" spans="6:6" x14ac:dyDescent="0.25">
      <c r="F10656" s="15"/>
    </row>
    <row r="10657" spans="6:6" x14ac:dyDescent="0.25">
      <c r="F10657" s="15"/>
    </row>
    <row r="10658" spans="6:6" x14ac:dyDescent="0.25">
      <c r="F10658" s="15"/>
    </row>
    <row r="10659" spans="6:6" x14ac:dyDescent="0.25">
      <c r="F10659" s="15"/>
    </row>
    <row r="10660" spans="6:6" x14ac:dyDescent="0.25">
      <c r="F10660" s="15"/>
    </row>
    <row r="10661" spans="6:6" x14ac:dyDescent="0.25">
      <c r="F10661" s="15"/>
    </row>
    <row r="10662" spans="6:6" x14ac:dyDescent="0.25">
      <c r="F10662" s="15"/>
    </row>
    <row r="10663" spans="6:6" x14ac:dyDescent="0.25">
      <c r="F10663" s="15"/>
    </row>
    <row r="10664" spans="6:6" x14ac:dyDescent="0.25">
      <c r="F10664" s="15"/>
    </row>
    <row r="10665" spans="6:6" x14ac:dyDescent="0.25">
      <c r="F10665" s="15"/>
    </row>
    <row r="10666" spans="6:6" x14ac:dyDescent="0.25">
      <c r="F10666" s="15"/>
    </row>
    <row r="10667" spans="6:6" x14ac:dyDescent="0.25">
      <c r="F10667" s="15"/>
    </row>
    <row r="10668" spans="6:6" x14ac:dyDescent="0.25">
      <c r="F10668" s="15"/>
    </row>
    <row r="10669" spans="6:6" x14ac:dyDescent="0.25">
      <c r="F10669" s="15"/>
    </row>
    <row r="10670" spans="6:6" x14ac:dyDescent="0.25">
      <c r="F10670" s="15"/>
    </row>
    <row r="10671" spans="6:6" x14ac:dyDescent="0.25">
      <c r="F10671" s="15"/>
    </row>
    <row r="10672" spans="6:6" x14ac:dyDescent="0.25">
      <c r="F10672" s="15"/>
    </row>
    <row r="10673" spans="6:6" x14ac:dyDescent="0.25">
      <c r="F10673" s="15"/>
    </row>
    <row r="10674" spans="6:6" x14ac:dyDescent="0.25">
      <c r="F10674" s="15"/>
    </row>
    <row r="10675" spans="6:6" x14ac:dyDescent="0.25">
      <c r="F10675" s="15"/>
    </row>
    <row r="10676" spans="6:6" x14ac:dyDescent="0.25">
      <c r="F10676" s="15"/>
    </row>
    <row r="10677" spans="6:6" x14ac:dyDescent="0.25">
      <c r="F10677" s="15"/>
    </row>
    <row r="10678" spans="6:6" x14ac:dyDescent="0.25">
      <c r="F10678" s="15"/>
    </row>
    <row r="10679" spans="6:6" x14ac:dyDescent="0.25">
      <c r="F10679" s="15"/>
    </row>
    <row r="10680" spans="6:6" x14ac:dyDescent="0.25">
      <c r="F10680" s="15"/>
    </row>
    <row r="10681" spans="6:6" x14ac:dyDescent="0.25">
      <c r="F10681" s="15"/>
    </row>
    <row r="10682" spans="6:6" x14ac:dyDescent="0.25">
      <c r="F10682" s="15"/>
    </row>
    <row r="10683" spans="6:6" x14ac:dyDescent="0.25">
      <c r="F10683" s="15"/>
    </row>
    <row r="10684" spans="6:6" x14ac:dyDescent="0.25">
      <c r="F10684" s="15"/>
    </row>
    <row r="10685" spans="6:6" x14ac:dyDescent="0.25">
      <c r="F10685" s="15"/>
    </row>
    <row r="10686" spans="6:6" x14ac:dyDescent="0.25">
      <c r="F10686" s="15"/>
    </row>
    <row r="10687" spans="6:6" x14ac:dyDescent="0.25">
      <c r="F10687" s="15"/>
    </row>
    <row r="10688" spans="6:6" x14ac:dyDescent="0.25">
      <c r="F10688" s="15"/>
    </row>
    <row r="10689" spans="6:6" x14ac:dyDescent="0.25">
      <c r="F10689" s="15"/>
    </row>
    <row r="10690" spans="6:6" x14ac:dyDescent="0.25">
      <c r="F10690" s="15"/>
    </row>
    <row r="10691" spans="6:6" x14ac:dyDescent="0.25">
      <c r="F10691" s="15"/>
    </row>
    <row r="10692" spans="6:6" x14ac:dyDescent="0.25">
      <c r="F10692" s="15"/>
    </row>
    <row r="10693" spans="6:6" x14ac:dyDescent="0.25">
      <c r="F10693" s="15"/>
    </row>
    <row r="10694" spans="6:6" x14ac:dyDescent="0.25">
      <c r="F10694" s="15"/>
    </row>
    <row r="10695" spans="6:6" x14ac:dyDescent="0.25">
      <c r="F10695" s="15"/>
    </row>
    <row r="10696" spans="6:6" x14ac:dyDescent="0.25">
      <c r="F10696" s="15"/>
    </row>
    <row r="10697" spans="6:6" x14ac:dyDescent="0.25">
      <c r="F10697" s="15"/>
    </row>
    <row r="10698" spans="6:6" x14ac:dyDescent="0.25">
      <c r="F10698" s="15"/>
    </row>
    <row r="10699" spans="6:6" x14ac:dyDescent="0.25">
      <c r="F10699" s="15"/>
    </row>
    <row r="10700" spans="6:6" x14ac:dyDescent="0.25">
      <c r="F10700" s="15"/>
    </row>
    <row r="10701" spans="6:6" x14ac:dyDescent="0.25">
      <c r="F10701" s="15"/>
    </row>
    <row r="10702" spans="6:6" x14ac:dyDescent="0.25">
      <c r="F10702" s="15"/>
    </row>
    <row r="10703" spans="6:6" x14ac:dyDescent="0.25">
      <c r="F10703" s="15"/>
    </row>
    <row r="10704" spans="6:6" x14ac:dyDescent="0.25">
      <c r="F10704" s="15"/>
    </row>
    <row r="10705" spans="6:6" x14ac:dyDescent="0.25">
      <c r="F10705" s="15"/>
    </row>
    <row r="10706" spans="6:6" x14ac:dyDescent="0.25">
      <c r="F10706" s="15"/>
    </row>
    <row r="10707" spans="6:6" x14ac:dyDescent="0.25">
      <c r="F10707" s="15"/>
    </row>
    <row r="10708" spans="6:6" x14ac:dyDescent="0.25">
      <c r="F10708" s="15"/>
    </row>
    <row r="10709" spans="6:6" x14ac:dyDescent="0.25">
      <c r="F10709" s="15"/>
    </row>
    <row r="10710" spans="6:6" x14ac:dyDescent="0.25">
      <c r="F10710" s="15"/>
    </row>
    <row r="10711" spans="6:6" x14ac:dyDescent="0.25">
      <c r="F10711" s="15"/>
    </row>
    <row r="10712" spans="6:6" x14ac:dyDescent="0.25">
      <c r="F10712" s="15"/>
    </row>
    <row r="10713" spans="6:6" x14ac:dyDescent="0.25">
      <c r="F10713" s="15"/>
    </row>
    <row r="10714" spans="6:6" x14ac:dyDescent="0.25">
      <c r="F10714" s="15"/>
    </row>
    <row r="10715" spans="6:6" x14ac:dyDescent="0.25">
      <c r="F10715" s="15"/>
    </row>
    <row r="10716" spans="6:6" x14ac:dyDescent="0.25">
      <c r="F10716" s="15"/>
    </row>
    <row r="10717" spans="6:6" x14ac:dyDescent="0.25">
      <c r="F10717" s="15"/>
    </row>
    <row r="10718" spans="6:6" x14ac:dyDescent="0.25">
      <c r="F10718" s="15"/>
    </row>
    <row r="10719" spans="6:6" x14ac:dyDescent="0.25">
      <c r="F10719" s="15"/>
    </row>
    <row r="10720" spans="6:6" x14ac:dyDescent="0.25">
      <c r="F10720" s="15"/>
    </row>
    <row r="10721" spans="6:6" x14ac:dyDescent="0.25">
      <c r="F10721" s="15"/>
    </row>
    <row r="10722" spans="6:6" x14ac:dyDescent="0.25">
      <c r="F10722" s="15"/>
    </row>
    <row r="10723" spans="6:6" x14ac:dyDescent="0.25">
      <c r="F10723" s="15"/>
    </row>
    <row r="10724" spans="6:6" x14ac:dyDescent="0.25">
      <c r="F10724" s="15"/>
    </row>
    <row r="10725" spans="6:6" x14ac:dyDescent="0.25">
      <c r="F10725" s="15"/>
    </row>
    <row r="10726" spans="6:6" x14ac:dyDescent="0.25">
      <c r="F10726" s="15"/>
    </row>
    <row r="10727" spans="6:6" x14ac:dyDescent="0.25">
      <c r="F10727" s="15"/>
    </row>
    <row r="10728" spans="6:6" x14ac:dyDescent="0.25">
      <c r="F10728" s="15"/>
    </row>
    <row r="10729" spans="6:6" x14ac:dyDescent="0.25">
      <c r="F10729" s="15"/>
    </row>
    <row r="10730" spans="6:6" x14ac:dyDescent="0.25">
      <c r="F10730" s="15"/>
    </row>
    <row r="10731" spans="6:6" x14ac:dyDescent="0.25">
      <c r="F10731" s="15"/>
    </row>
    <row r="10732" spans="6:6" x14ac:dyDescent="0.25">
      <c r="F10732" s="15"/>
    </row>
    <row r="10733" spans="6:6" x14ac:dyDescent="0.25">
      <c r="F10733" s="15"/>
    </row>
    <row r="10734" spans="6:6" x14ac:dyDescent="0.25">
      <c r="F10734" s="15"/>
    </row>
    <row r="10735" spans="6:6" x14ac:dyDescent="0.25">
      <c r="F10735" s="15"/>
    </row>
    <row r="10736" spans="6:6" x14ac:dyDescent="0.25">
      <c r="F10736" s="15"/>
    </row>
    <row r="10737" spans="6:6" x14ac:dyDescent="0.25">
      <c r="F10737" s="15"/>
    </row>
    <row r="10738" spans="6:6" x14ac:dyDescent="0.25">
      <c r="F10738" s="15"/>
    </row>
    <row r="10739" spans="6:6" x14ac:dyDescent="0.25">
      <c r="F10739" s="15"/>
    </row>
    <row r="10740" spans="6:6" x14ac:dyDescent="0.25">
      <c r="F10740" s="15"/>
    </row>
    <row r="10741" spans="6:6" x14ac:dyDescent="0.25">
      <c r="F10741" s="15"/>
    </row>
    <row r="10742" spans="6:6" x14ac:dyDescent="0.25">
      <c r="F10742" s="15"/>
    </row>
    <row r="10743" spans="6:6" x14ac:dyDescent="0.25">
      <c r="F10743" s="15"/>
    </row>
    <row r="10744" spans="6:6" x14ac:dyDescent="0.25">
      <c r="F10744" s="15"/>
    </row>
    <row r="10745" spans="6:6" x14ac:dyDescent="0.25">
      <c r="F10745" s="15"/>
    </row>
    <row r="10746" spans="6:6" x14ac:dyDescent="0.25">
      <c r="F10746" s="15"/>
    </row>
    <row r="10747" spans="6:6" x14ac:dyDescent="0.25">
      <c r="F10747" s="15"/>
    </row>
    <row r="10748" spans="6:6" x14ac:dyDescent="0.25">
      <c r="F10748" s="15"/>
    </row>
    <row r="10749" spans="6:6" x14ac:dyDescent="0.25">
      <c r="F10749" s="15"/>
    </row>
    <row r="10750" spans="6:6" x14ac:dyDescent="0.25">
      <c r="F10750" s="15"/>
    </row>
    <row r="10751" spans="6:6" x14ac:dyDescent="0.25">
      <c r="F10751" s="15"/>
    </row>
    <row r="10752" spans="6:6" x14ac:dyDescent="0.25">
      <c r="F10752" s="15"/>
    </row>
    <row r="10753" spans="6:6" x14ac:dyDescent="0.25">
      <c r="F10753" s="15"/>
    </row>
    <row r="10754" spans="6:6" x14ac:dyDescent="0.25">
      <c r="F10754" s="15"/>
    </row>
    <row r="10755" spans="6:6" x14ac:dyDescent="0.25">
      <c r="F10755" s="15"/>
    </row>
    <row r="10756" spans="6:6" x14ac:dyDescent="0.25">
      <c r="F10756" s="15"/>
    </row>
    <row r="10757" spans="6:6" x14ac:dyDescent="0.25">
      <c r="F10757" s="15"/>
    </row>
    <row r="10758" spans="6:6" x14ac:dyDescent="0.25">
      <c r="F10758" s="15"/>
    </row>
    <row r="10759" spans="6:6" x14ac:dyDescent="0.25">
      <c r="F10759" s="15"/>
    </row>
    <row r="10760" spans="6:6" x14ac:dyDescent="0.25">
      <c r="F10760" s="15"/>
    </row>
    <row r="10761" spans="6:6" x14ac:dyDescent="0.25">
      <c r="F10761" s="15"/>
    </row>
    <row r="10762" spans="6:6" x14ac:dyDescent="0.25">
      <c r="F10762" s="15"/>
    </row>
    <row r="10763" spans="6:6" x14ac:dyDescent="0.25">
      <c r="F10763" s="15"/>
    </row>
    <row r="10764" spans="6:6" x14ac:dyDescent="0.25">
      <c r="F10764" s="15"/>
    </row>
    <row r="10765" spans="6:6" x14ac:dyDescent="0.25">
      <c r="F10765" s="15"/>
    </row>
    <row r="10766" spans="6:6" x14ac:dyDescent="0.25">
      <c r="F10766" s="15"/>
    </row>
    <row r="10767" spans="6:6" x14ac:dyDescent="0.25">
      <c r="F10767" s="15"/>
    </row>
    <row r="10768" spans="6:6" x14ac:dyDescent="0.25">
      <c r="F10768" s="15"/>
    </row>
    <row r="10769" spans="6:6" x14ac:dyDescent="0.25">
      <c r="F10769" s="15"/>
    </row>
    <row r="10770" spans="6:6" x14ac:dyDescent="0.25">
      <c r="F10770" s="15"/>
    </row>
    <row r="10771" spans="6:6" x14ac:dyDescent="0.25">
      <c r="F10771" s="15"/>
    </row>
    <row r="10772" spans="6:6" x14ac:dyDescent="0.25">
      <c r="F10772" s="15"/>
    </row>
    <row r="10773" spans="6:6" x14ac:dyDescent="0.25">
      <c r="F10773" s="15"/>
    </row>
    <row r="10774" spans="6:6" x14ac:dyDescent="0.25">
      <c r="F10774" s="15"/>
    </row>
    <row r="10775" spans="6:6" x14ac:dyDescent="0.25">
      <c r="F10775" s="15"/>
    </row>
    <row r="10776" spans="6:6" x14ac:dyDescent="0.25">
      <c r="F10776" s="15"/>
    </row>
    <row r="10777" spans="6:6" x14ac:dyDescent="0.25">
      <c r="F10777" s="15"/>
    </row>
    <row r="10778" spans="6:6" x14ac:dyDescent="0.25">
      <c r="F10778" s="15"/>
    </row>
    <row r="10779" spans="6:6" x14ac:dyDescent="0.25">
      <c r="F10779" s="15"/>
    </row>
    <row r="10780" spans="6:6" x14ac:dyDescent="0.25">
      <c r="F10780" s="15"/>
    </row>
    <row r="10781" spans="6:6" x14ac:dyDescent="0.25">
      <c r="F10781" s="15"/>
    </row>
    <row r="10782" spans="6:6" x14ac:dyDescent="0.25">
      <c r="F10782" s="15"/>
    </row>
    <row r="10783" spans="6:6" x14ac:dyDescent="0.25">
      <c r="F10783" s="15"/>
    </row>
    <row r="10784" spans="6:6" x14ac:dyDescent="0.25">
      <c r="F10784" s="15"/>
    </row>
    <row r="10785" spans="6:6" x14ac:dyDescent="0.25">
      <c r="F10785" s="15"/>
    </row>
    <row r="10786" spans="6:6" x14ac:dyDescent="0.25">
      <c r="F10786" s="15"/>
    </row>
    <row r="10787" spans="6:6" x14ac:dyDescent="0.25">
      <c r="F10787" s="15"/>
    </row>
    <row r="10788" spans="6:6" x14ac:dyDescent="0.25">
      <c r="F10788" s="15"/>
    </row>
    <row r="10789" spans="6:6" x14ac:dyDescent="0.25">
      <c r="F10789" s="15"/>
    </row>
    <row r="10790" spans="6:6" x14ac:dyDescent="0.25">
      <c r="F10790" s="15"/>
    </row>
    <row r="10791" spans="6:6" x14ac:dyDescent="0.25">
      <c r="F10791" s="15"/>
    </row>
    <row r="10792" spans="6:6" x14ac:dyDescent="0.25">
      <c r="F10792" s="15"/>
    </row>
    <row r="10793" spans="6:6" x14ac:dyDescent="0.25">
      <c r="F10793" s="15"/>
    </row>
    <row r="10794" spans="6:6" x14ac:dyDescent="0.25">
      <c r="F10794" s="15"/>
    </row>
    <row r="10795" spans="6:6" x14ac:dyDescent="0.25">
      <c r="F10795" s="15"/>
    </row>
    <row r="10796" spans="6:6" x14ac:dyDescent="0.25">
      <c r="F10796" s="15"/>
    </row>
    <row r="10797" spans="6:6" x14ac:dyDescent="0.25">
      <c r="F10797" s="15"/>
    </row>
    <row r="10798" spans="6:6" x14ac:dyDescent="0.25">
      <c r="F10798" s="15"/>
    </row>
    <row r="10799" spans="6:6" x14ac:dyDescent="0.25">
      <c r="F10799" s="15"/>
    </row>
    <row r="10800" spans="6:6" x14ac:dyDescent="0.25">
      <c r="F10800" s="15"/>
    </row>
    <row r="10801" spans="6:6" x14ac:dyDescent="0.25">
      <c r="F10801" s="15"/>
    </row>
    <row r="10802" spans="6:6" x14ac:dyDescent="0.25">
      <c r="F10802" s="15"/>
    </row>
    <row r="10803" spans="6:6" x14ac:dyDescent="0.25">
      <c r="F10803" s="15"/>
    </row>
    <row r="10804" spans="6:6" x14ac:dyDescent="0.25">
      <c r="F10804" s="15"/>
    </row>
    <row r="10805" spans="6:6" x14ac:dyDescent="0.25">
      <c r="F10805" s="15"/>
    </row>
    <row r="10806" spans="6:6" x14ac:dyDescent="0.25">
      <c r="F10806" s="15"/>
    </row>
    <row r="10807" spans="6:6" x14ac:dyDescent="0.25">
      <c r="F10807" s="15"/>
    </row>
    <row r="10808" spans="6:6" x14ac:dyDescent="0.25">
      <c r="F10808" s="15"/>
    </row>
    <row r="10809" spans="6:6" x14ac:dyDescent="0.25">
      <c r="F10809" s="15"/>
    </row>
    <row r="10810" spans="6:6" x14ac:dyDescent="0.25">
      <c r="F10810" s="15"/>
    </row>
    <row r="10811" spans="6:6" x14ac:dyDescent="0.25">
      <c r="F10811" s="15"/>
    </row>
    <row r="10812" spans="6:6" x14ac:dyDescent="0.25">
      <c r="F10812" s="15"/>
    </row>
    <row r="10813" spans="6:6" x14ac:dyDescent="0.25">
      <c r="F10813" s="15"/>
    </row>
    <row r="10814" spans="6:6" x14ac:dyDescent="0.25">
      <c r="F10814" s="15"/>
    </row>
    <row r="10815" spans="6:6" x14ac:dyDescent="0.25">
      <c r="F10815" s="15"/>
    </row>
    <row r="10816" spans="6:6" x14ac:dyDescent="0.25">
      <c r="F10816" s="15"/>
    </row>
    <row r="10817" spans="6:6" x14ac:dyDescent="0.25">
      <c r="F10817" s="15"/>
    </row>
    <row r="10818" spans="6:6" x14ac:dyDescent="0.25">
      <c r="F10818" s="15"/>
    </row>
    <row r="10819" spans="6:6" x14ac:dyDescent="0.25">
      <c r="F10819" s="15"/>
    </row>
    <row r="10820" spans="6:6" x14ac:dyDescent="0.25">
      <c r="F10820" s="15"/>
    </row>
    <row r="10821" spans="6:6" x14ac:dyDescent="0.25">
      <c r="F10821" s="15"/>
    </row>
    <row r="10822" spans="6:6" x14ac:dyDescent="0.25">
      <c r="F10822" s="15"/>
    </row>
    <row r="10823" spans="6:6" x14ac:dyDescent="0.25">
      <c r="F10823" s="15"/>
    </row>
    <row r="10824" spans="6:6" x14ac:dyDescent="0.25">
      <c r="F10824" s="15"/>
    </row>
    <row r="10825" spans="6:6" x14ac:dyDescent="0.25">
      <c r="F10825" s="15"/>
    </row>
    <row r="10826" spans="6:6" x14ac:dyDescent="0.25">
      <c r="F10826" s="15"/>
    </row>
    <row r="10827" spans="6:6" x14ac:dyDescent="0.25">
      <c r="F10827" s="15"/>
    </row>
    <row r="10828" spans="6:6" x14ac:dyDescent="0.25">
      <c r="F10828" s="15"/>
    </row>
    <row r="10829" spans="6:6" x14ac:dyDescent="0.25">
      <c r="F10829" s="15"/>
    </row>
    <row r="10830" spans="6:6" x14ac:dyDescent="0.25">
      <c r="F10830" s="15"/>
    </row>
    <row r="10831" spans="6:6" x14ac:dyDescent="0.25">
      <c r="F10831" s="15"/>
    </row>
    <row r="10832" spans="6:6" x14ac:dyDescent="0.25">
      <c r="F10832" s="15"/>
    </row>
    <row r="10833" spans="6:6" x14ac:dyDescent="0.25">
      <c r="F10833" s="15"/>
    </row>
    <row r="10834" spans="6:6" x14ac:dyDescent="0.25">
      <c r="F10834" s="15"/>
    </row>
    <row r="10835" spans="6:6" x14ac:dyDescent="0.25">
      <c r="F10835" s="15"/>
    </row>
    <row r="10836" spans="6:6" x14ac:dyDescent="0.25">
      <c r="F10836" s="15"/>
    </row>
    <row r="10837" spans="6:6" x14ac:dyDescent="0.25">
      <c r="F10837" s="15"/>
    </row>
    <row r="10838" spans="6:6" x14ac:dyDescent="0.25">
      <c r="F10838" s="15"/>
    </row>
    <row r="10839" spans="6:6" x14ac:dyDescent="0.25">
      <c r="F10839" s="15"/>
    </row>
    <row r="10840" spans="6:6" x14ac:dyDescent="0.25">
      <c r="F10840" s="15"/>
    </row>
    <row r="10841" spans="6:6" x14ac:dyDescent="0.25">
      <c r="F10841" s="15"/>
    </row>
    <row r="10842" spans="6:6" x14ac:dyDescent="0.25">
      <c r="F10842" s="15"/>
    </row>
    <row r="10843" spans="6:6" x14ac:dyDescent="0.25">
      <c r="F10843" s="15"/>
    </row>
    <row r="10844" spans="6:6" x14ac:dyDescent="0.25">
      <c r="F10844" s="15"/>
    </row>
    <row r="10845" spans="6:6" x14ac:dyDescent="0.25">
      <c r="F10845" s="15"/>
    </row>
    <row r="10846" spans="6:6" x14ac:dyDescent="0.25">
      <c r="F10846" s="15"/>
    </row>
    <row r="10847" spans="6:6" x14ac:dyDescent="0.25">
      <c r="F10847" s="15"/>
    </row>
    <row r="10848" spans="6:6" x14ac:dyDescent="0.25">
      <c r="F10848" s="15"/>
    </row>
    <row r="10849" spans="6:6" x14ac:dyDescent="0.25">
      <c r="F10849" s="15"/>
    </row>
    <row r="10850" spans="6:6" x14ac:dyDescent="0.25">
      <c r="F10850" s="15"/>
    </row>
    <row r="10851" spans="6:6" x14ac:dyDescent="0.25">
      <c r="F10851" s="15"/>
    </row>
    <row r="10852" spans="6:6" x14ac:dyDescent="0.25">
      <c r="F10852" s="15"/>
    </row>
    <row r="10853" spans="6:6" x14ac:dyDescent="0.25">
      <c r="F10853" s="15"/>
    </row>
    <row r="10854" spans="6:6" x14ac:dyDescent="0.25">
      <c r="F10854" s="15"/>
    </row>
    <row r="10855" spans="6:6" x14ac:dyDescent="0.25">
      <c r="F10855" s="15"/>
    </row>
    <row r="10856" spans="6:6" x14ac:dyDescent="0.25">
      <c r="F10856" s="15"/>
    </row>
    <row r="10857" spans="6:6" x14ac:dyDescent="0.25">
      <c r="F10857" s="15"/>
    </row>
    <row r="10858" spans="6:6" x14ac:dyDescent="0.25">
      <c r="F10858" s="15"/>
    </row>
    <row r="10859" spans="6:6" x14ac:dyDescent="0.25">
      <c r="F10859" s="15"/>
    </row>
    <row r="10860" spans="6:6" x14ac:dyDescent="0.25">
      <c r="F10860" s="15"/>
    </row>
    <row r="10861" spans="6:6" x14ac:dyDescent="0.25">
      <c r="F10861" s="15"/>
    </row>
    <row r="10862" spans="6:6" x14ac:dyDescent="0.25">
      <c r="F10862" s="15"/>
    </row>
    <row r="10863" spans="6:6" x14ac:dyDescent="0.25">
      <c r="F10863" s="15"/>
    </row>
    <row r="10864" spans="6:6" x14ac:dyDescent="0.25">
      <c r="F10864" s="15"/>
    </row>
    <row r="10865" spans="6:6" x14ac:dyDescent="0.25">
      <c r="F10865" s="15"/>
    </row>
    <row r="10866" spans="6:6" x14ac:dyDescent="0.25">
      <c r="F10866" s="15"/>
    </row>
    <row r="10867" spans="6:6" x14ac:dyDescent="0.25">
      <c r="F10867" s="15"/>
    </row>
    <row r="10868" spans="6:6" x14ac:dyDescent="0.25">
      <c r="F10868" s="15"/>
    </row>
    <row r="10869" spans="6:6" x14ac:dyDescent="0.25">
      <c r="F10869" s="15"/>
    </row>
    <row r="10870" spans="6:6" x14ac:dyDescent="0.25">
      <c r="F10870" s="15"/>
    </row>
    <row r="10871" spans="6:6" x14ac:dyDescent="0.25">
      <c r="F10871" s="15"/>
    </row>
    <row r="10872" spans="6:6" x14ac:dyDescent="0.25">
      <c r="F10872" s="15"/>
    </row>
    <row r="10873" spans="6:6" x14ac:dyDescent="0.25">
      <c r="F10873" s="15"/>
    </row>
    <row r="10874" spans="6:6" x14ac:dyDescent="0.25">
      <c r="F10874" s="15"/>
    </row>
    <row r="10875" spans="6:6" x14ac:dyDescent="0.25">
      <c r="F10875" s="15"/>
    </row>
    <row r="10876" spans="6:6" x14ac:dyDescent="0.25">
      <c r="F10876" s="15"/>
    </row>
    <row r="10877" spans="6:6" x14ac:dyDescent="0.25">
      <c r="F10877" s="15"/>
    </row>
    <row r="10878" spans="6:6" x14ac:dyDescent="0.25">
      <c r="F10878" s="15"/>
    </row>
    <row r="10879" spans="6:6" x14ac:dyDescent="0.25">
      <c r="F10879" s="15"/>
    </row>
    <row r="10880" spans="6:6" x14ac:dyDescent="0.25">
      <c r="F10880" s="15"/>
    </row>
    <row r="10881" spans="6:6" x14ac:dyDescent="0.25">
      <c r="F10881" s="15"/>
    </row>
    <row r="10882" spans="6:6" x14ac:dyDescent="0.25">
      <c r="F10882" s="15"/>
    </row>
    <row r="10883" spans="6:6" x14ac:dyDescent="0.25">
      <c r="F10883" s="15"/>
    </row>
    <row r="10884" spans="6:6" x14ac:dyDescent="0.25">
      <c r="F10884" s="15"/>
    </row>
    <row r="10885" spans="6:6" x14ac:dyDescent="0.25">
      <c r="F10885" s="15"/>
    </row>
    <row r="10886" spans="6:6" x14ac:dyDescent="0.25">
      <c r="F10886" s="15"/>
    </row>
    <row r="10887" spans="6:6" x14ac:dyDescent="0.25">
      <c r="F10887" s="15"/>
    </row>
    <row r="10888" spans="6:6" x14ac:dyDescent="0.25">
      <c r="F10888" s="15"/>
    </row>
    <row r="10889" spans="6:6" x14ac:dyDescent="0.25">
      <c r="F10889" s="15"/>
    </row>
    <row r="10890" spans="6:6" x14ac:dyDescent="0.25">
      <c r="F10890" s="15"/>
    </row>
    <row r="10891" spans="6:6" x14ac:dyDescent="0.25">
      <c r="F10891" s="15"/>
    </row>
    <row r="10892" spans="6:6" x14ac:dyDescent="0.25">
      <c r="F10892" s="15"/>
    </row>
    <row r="10893" spans="6:6" x14ac:dyDescent="0.25">
      <c r="F10893" s="15"/>
    </row>
    <row r="10894" spans="6:6" x14ac:dyDescent="0.25">
      <c r="F10894" s="15"/>
    </row>
    <row r="10895" spans="6:6" x14ac:dyDescent="0.25">
      <c r="F10895" s="15"/>
    </row>
    <row r="10896" spans="6:6" x14ac:dyDescent="0.25">
      <c r="F10896" s="15"/>
    </row>
    <row r="10897" spans="6:6" x14ac:dyDescent="0.25">
      <c r="F10897" s="15"/>
    </row>
    <row r="10898" spans="6:6" x14ac:dyDescent="0.25">
      <c r="F10898" s="15"/>
    </row>
    <row r="10899" spans="6:6" x14ac:dyDescent="0.25">
      <c r="F10899" s="15"/>
    </row>
    <row r="10900" spans="6:6" x14ac:dyDescent="0.25">
      <c r="F10900" s="15"/>
    </row>
    <row r="10901" spans="6:6" x14ac:dyDescent="0.25">
      <c r="F10901" s="15"/>
    </row>
    <row r="10902" spans="6:6" x14ac:dyDescent="0.25">
      <c r="F10902" s="15"/>
    </row>
    <row r="10903" spans="6:6" x14ac:dyDescent="0.25">
      <c r="F10903" s="15"/>
    </row>
    <row r="10904" spans="6:6" x14ac:dyDescent="0.25">
      <c r="F10904" s="15"/>
    </row>
    <row r="10905" spans="6:6" x14ac:dyDescent="0.25">
      <c r="F10905" s="15"/>
    </row>
    <row r="10906" spans="6:6" x14ac:dyDescent="0.25">
      <c r="F10906" s="15"/>
    </row>
    <row r="10907" spans="6:6" x14ac:dyDescent="0.25">
      <c r="F10907" s="15"/>
    </row>
    <row r="10908" spans="6:6" x14ac:dyDescent="0.25">
      <c r="F10908" s="15"/>
    </row>
    <row r="10909" spans="6:6" x14ac:dyDescent="0.25">
      <c r="F10909" s="15"/>
    </row>
    <row r="10910" spans="6:6" x14ac:dyDescent="0.25">
      <c r="F10910" s="15"/>
    </row>
    <row r="10911" spans="6:6" x14ac:dyDescent="0.25">
      <c r="F10911" s="15"/>
    </row>
    <row r="10912" spans="6:6" x14ac:dyDescent="0.25">
      <c r="F10912" s="15"/>
    </row>
    <row r="10913" spans="6:6" x14ac:dyDescent="0.25">
      <c r="F10913" s="15"/>
    </row>
    <row r="10914" spans="6:6" x14ac:dyDescent="0.25">
      <c r="F10914" s="15"/>
    </row>
    <row r="10915" spans="6:6" x14ac:dyDescent="0.25">
      <c r="F10915" s="15"/>
    </row>
    <row r="10916" spans="6:6" x14ac:dyDescent="0.25">
      <c r="F10916" s="15"/>
    </row>
    <row r="10917" spans="6:6" x14ac:dyDescent="0.25">
      <c r="F10917" s="15"/>
    </row>
    <row r="10918" spans="6:6" x14ac:dyDescent="0.25">
      <c r="F10918" s="15"/>
    </row>
    <row r="10919" spans="6:6" x14ac:dyDescent="0.25">
      <c r="F10919" s="15"/>
    </row>
    <row r="10920" spans="6:6" x14ac:dyDescent="0.25">
      <c r="F10920" s="15"/>
    </row>
    <row r="10921" spans="6:6" x14ac:dyDescent="0.25">
      <c r="F10921" s="15"/>
    </row>
    <row r="10922" spans="6:6" x14ac:dyDescent="0.25">
      <c r="F10922" s="15"/>
    </row>
    <row r="10923" spans="6:6" x14ac:dyDescent="0.25">
      <c r="F10923" s="15"/>
    </row>
    <row r="10924" spans="6:6" x14ac:dyDescent="0.25">
      <c r="F10924" s="15"/>
    </row>
    <row r="10925" spans="6:6" x14ac:dyDescent="0.25">
      <c r="F10925" s="15"/>
    </row>
    <row r="10926" spans="6:6" x14ac:dyDescent="0.25">
      <c r="F10926" s="15"/>
    </row>
    <row r="10927" spans="6:6" x14ac:dyDescent="0.25">
      <c r="F10927" s="15"/>
    </row>
    <row r="10928" spans="6:6" x14ac:dyDescent="0.25">
      <c r="F10928" s="15"/>
    </row>
    <row r="10929" spans="6:6" x14ac:dyDescent="0.25">
      <c r="F10929" s="15"/>
    </row>
    <row r="10930" spans="6:6" x14ac:dyDescent="0.25">
      <c r="F10930" s="15"/>
    </row>
    <row r="10931" spans="6:6" x14ac:dyDescent="0.25">
      <c r="F10931" s="15"/>
    </row>
    <row r="10932" spans="6:6" x14ac:dyDescent="0.25">
      <c r="F10932" s="15"/>
    </row>
    <row r="10933" spans="6:6" x14ac:dyDescent="0.25">
      <c r="F10933" s="15"/>
    </row>
    <row r="10934" spans="6:6" x14ac:dyDescent="0.25">
      <c r="F10934" s="15"/>
    </row>
    <row r="10935" spans="6:6" x14ac:dyDescent="0.25">
      <c r="F10935" s="15"/>
    </row>
    <row r="10936" spans="6:6" x14ac:dyDescent="0.25">
      <c r="F10936" s="15"/>
    </row>
    <row r="10937" spans="6:6" x14ac:dyDescent="0.25">
      <c r="F10937" s="15"/>
    </row>
    <row r="10938" spans="6:6" x14ac:dyDescent="0.25">
      <c r="F10938" s="15"/>
    </row>
    <row r="10939" spans="6:6" x14ac:dyDescent="0.25">
      <c r="F10939" s="15"/>
    </row>
    <row r="10940" spans="6:6" x14ac:dyDescent="0.25">
      <c r="F10940" s="15"/>
    </row>
    <row r="10941" spans="6:6" x14ac:dyDescent="0.25">
      <c r="F10941" s="15"/>
    </row>
    <row r="10942" spans="6:6" x14ac:dyDescent="0.25">
      <c r="F10942" s="15"/>
    </row>
    <row r="10943" spans="6:6" x14ac:dyDescent="0.25">
      <c r="F10943" s="15"/>
    </row>
    <row r="10944" spans="6:6" x14ac:dyDescent="0.25">
      <c r="F10944" s="15"/>
    </row>
    <row r="10945" spans="6:6" x14ac:dyDescent="0.25">
      <c r="F10945" s="15"/>
    </row>
    <row r="10946" spans="6:6" x14ac:dyDescent="0.25">
      <c r="F10946" s="15"/>
    </row>
    <row r="10947" spans="6:6" x14ac:dyDescent="0.25">
      <c r="F10947" s="15"/>
    </row>
    <row r="10948" spans="6:6" x14ac:dyDescent="0.25">
      <c r="F10948" s="15"/>
    </row>
    <row r="10949" spans="6:6" x14ac:dyDescent="0.25">
      <c r="F10949" s="15"/>
    </row>
    <row r="10950" spans="6:6" x14ac:dyDescent="0.25">
      <c r="F10950" s="15"/>
    </row>
    <row r="10951" spans="6:6" x14ac:dyDescent="0.25">
      <c r="F10951" s="15"/>
    </row>
    <row r="10952" spans="6:6" x14ac:dyDescent="0.25">
      <c r="F10952" s="15"/>
    </row>
    <row r="10953" spans="6:6" x14ac:dyDescent="0.25">
      <c r="F10953" s="15"/>
    </row>
    <row r="10954" spans="6:6" x14ac:dyDescent="0.25">
      <c r="F10954" s="15"/>
    </row>
    <row r="10955" spans="6:6" x14ac:dyDescent="0.25">
      <c r="F10955" s="15"/>
    </row>
    <row r="10956" spans="6:6" x14ac:dyDescent="0.25">
      <c r="F10956" s="15"/>
    </row>
    <row r="10957" spans="6:6" x14ac:dyDescent="0.25">
      <c r="F10957" s="15"/>
    </row>
    <row r="10958" spans="6:6" x14ac:dyDescent="0.25">
      <c r="F10958" s="15"/>
    </row>
    <row r="10959" spans="6:6" x14ac:dyDescent="0.25">
      <c r="F10959" s="15"/>
    </row>
    <row r="10960" spans="6:6" x14ac:dyDescent="0.25">
      <c r="F10960" s="15"/>
    </row>
    <row r="10961" spans="6:6" x14ac:dyDescent="0.25">
      <c r="F10961" s="15"/>
    </row>
    <row r="10962" spans="6:6" x14ac:dyDescent="0.25">
      <c r="F10962" s="15"/>
    </row>
    <row r="10963" spans="6:6" x14ac:dyDescent="0.25">
      <c r="F10963" s="15"/>
    </row>
    <row r="10964" spans="6:6" x14ac:dyDescent="0.25">
      <c r="F10964" s="15"/>
    </row>
    <row r="10965" spans="6:6" x14ac:dyDescent="0.25">
      <c r="F10965" s="15"/>
    </row>
    <row r="10966" spans="6:6" x14ac:dyDescent="0.25">
      <c r="F10966" s="15"/>
    </row>
    <row r="10967" spans="6:6" x14ac:dyDescent="0.25">
      <c r="F10967" s="15"/>
    </row>
    <row r="10968" spans="6:6" x14ac:dyDescent="0.25">
      <c r="F10968" s="15"/>
    </row>
    <row r="10969" spans="6:6" x14ac:dyDescent="0.25">
      <c r="F10969" s="15"/>
    </row>
    <row r="10970" spans="6:6" x14ac:dyDescent="0.25">
      <c r="F10970" s="15"/>
    </row>
    <row r="10971" spans="6:6" x14ac:dyDescent="0.25">
      <c r="F10971" s="15"/>
    </row>
    <row r="10972" spans="6:6" x14ac:dyDescent="0.25">
      <c r="F10972" s="15"/>
    </row>
    <row r="10973" spans="6:6" x14ac:dyDescent="0.25">
      <c r="F10973" s="15"/>
    </row>
    <row r="10974" spans="6:6" x14ac:dyDescent="0.25">
      <c r="F10974" s="15"/>
    </row>
    <row r="10975" spans="6:6" x14ac:dyDescent="0.25">
      <c r="F10975" s="15"/>
    </row>
    <row r="10976" spans="6:6" x14ac:dyDescent="0.25">
      <c r="F10976" s="15"/>
    </row>
    <row r="10977" spans="6:6" x14ac:dyDescent="0.25">
      <c r="F10977" s="15"/>
    </row>
    <row r="10978" spans="6:6" x14ac:dyDescent="0.25">
      <c r="F10978" s="15"/>
    </row>
    <row r="10979" spans="6:6" x14ac:dyDescent="0.25">
      <c r="F10979" s="15"/>
    </row>
    <row r="10980" spans="6:6" x14ac:dyDescent="0.25">
      <c r="F10980" s="15"/>
    </row>
    <row r="10981" spans="6:6" x14ac:dyDescent="0.25">
      <c r="F10981" s="15"/>
    </row>
    <row r="10982" spans="6:6" x14ac:dyDescent="0.25">
      <c r="F10982" s="15"/>
    </row>
    <row r="10983" spans="6:6" x14ac:dyDescent="0.25">
      <c r="F10983" s="15"/>
    </row>
    <row r="10984" spans="6:6" x14ac:dyDescent="0.25">
      <c r="F10984" s="15"/>
    </row>
    <row r="10985" spans="6:6" x14ac:dyDescent="0.25">
      <c r="F10985" s="15"/>
    </row>
    <row r="10986" spans="6:6" x14ac:dyDescent="0.25">
      <c r="F10986" s="15"/>
    </row>
    <row r="10987" spans="6:6" x14ac:dyDescent="0.25">
      <c r="F10987" s="15"/>
    </row>
    <row r="10988" spans="6:6" x14ac:dyDescent="0.25">
      <c r="F10988" s="15"/>
    </row>
    <row r="10989" spans="6:6" x14ac:dyDescent="0.25">
      <c r="F10989" s="15"/>
    </row>
    <row r="10990" spans="6:6" x14ac:dyDescent="0.25">
      <c r="F10990" s="15"/>
    </row>
    <row r="10991" spans="6:6" x14ac:dyDescent="0.25">
      <c r="F10991" s="15"/>
    </row>
    <row r="10992" spans="6:6" x14ac:dyDescent="0.25">
      <c r="F10992" s="15"/>
    </row>
    <row r="10993" spans="6:6" x14ac:dyDescent="0.25">
      <c r="F10993" s="15"/>
    </row>
    <row r="10994" spans="6:6" x14ac:dyDescent="0.25">
      <c r="F10994" s="15"/>
    </row>
    <row r="10995" spans="6:6" x14ac:dyDescent="0.25">
      <c r="F10995" s="15"/>
    </row>
    <row r="10996" spans="6:6" x14ac:dyDescent="0.25">
      <c r="F10996" s="15"/>
    </row>
    <row r="10997" spans="6:6" x14ac:dyDescent="0.25">
      <c r="F10997" s="15"/>
    </row>
    <row r="10998" spans="6:6" x14ac:dyDescent="0.25">
      <c r="F10998" s="15"/>
    </row>
    <row r="10999" spans="6:6" x14ac:dyDescent="0.25">
      <c r="F10999" s="15"/>
    </row>
    <row r="11000" spans="6:6" x14ac:dyDescent="0.25">
      <c r="F11000" s="15"/>
    </row>
    <row r="11001" spans="6:6" x14ac:dyDescent="0.25">
      <c r="F11001" s="15"/>
    </row>
    <row r="11002" spans="6:6" x14ac:dyDescent="0.25">
      <c r="F11002" s="15"/>
    </row>
    <row r="11003" spans="6:6" x14ac:dyDescent="0.25">
      <c r="F11003" s="15"/>
    </row>
    <row r="11004" spans="6:6" x14ac:dyDescent="0.25">
      <c r="F11004" s="15"/>
    </row>
    <row r="11005" spans="6:6" x14ac:dyDescent="0.25">
      <c r="F11005" s="15"/>
    </row>
    <row r="11006" spans="6:6" x14ac:dyDescent="0.25">
      <c r="F11006" s="15"/>
    </row>
    <row r="11007" spans="6:6" x14ac:dyDescent="0.25">
      <c r="F11007" s="15"/>
    </row>
    <row r="11008" spans="6:6" x14ac:dyDescent="0.25">
      <c r="F11008" s="15"/>
    </row>
    <row r="11009" spans="6:6" x14ac:dyDescent="0.25">
      <c r="F11009" s="15"/>
    </row>
    <row r="11010" spans="6:6" x14ac:dyDescent="0.25">
      <c r="F11010" s="15"/>
    </row>
    <row r="11011" spans="6:6" x14ac:dyDescent="0.25">
      <c r="F11011" s="15"/>
    </row>
    <row r="11012" spans="6:6" x14ac:dyDescent="0.25">
      <c r="F11012" s="15"/>
    </row>
    <row r="11013" spans="6:6" x14ac:dyDescent="0.25">
      <c r="F11013" s="15"/>
    </row>
    <row r="11014" spans="6:6" x14ac:dyDescent="0.25">
      <c r="F11014" s="15"/>
    </row>
    <row r="11015" spans="6:6" x14ac:dyDescent="0.25">
      <c r="F11015" s="15"/>
    </row>
    <row r="11016" spans="6:6" x14ac:dyDescent="0.25">
      <c r="F11016" s="15"/>
    </row>
    <row r="11017" spans="6:6" x14ac:dyDescent="0.25">
      <c r="F11017" s="15"/>
    </row>
    <row r="11018" spans="6:6" x14ac:dyDescent="0.25">
      <c r="F11018" s="15"/>
    </row>
    <row r="11019" spans="6:6" x14ac:dyDescent="0.25">
      <c r="F11019" s="15"/>
    </row>
    <row r="11020" spans="6:6" x14ac:dyDescent="0.25">
      <c r="F11020" s="15"/>
    </row>
    <row r="11021" spans="6:6" x14ac:dyDescent="0.25">
      <c r="F11021" s="15"/>
    </row>
    <row r="11022" spans="6:6" x14ac:dyDescent="0.25">
      <c r="F11022" s="15"/>
    </row>
    <row r="11023" spans="6:6" x14ac:dyDescent="0.25">
      <c r="F11023" s="15"/>
    </row>
    <row r="11024" spans="6:6" x14ac:dyDescent="0.25">
      <c r="F11024" s="15"/>
    </row>
    <row r="11025" spans="6:6" x14ac:dyDescent="0.25">
      <c r="F11025" s="15"/>
    </row>
    <row r="11026" spans="6:6" x14ac:dyDescent="0.25">
      <c r="F11026" s="15"/>
    </row>
    <row r="11027" spans="6:6" x14ac:dyDescent="0.25">
      <c r="F11027" s="15"/>
    </row>
    <row r="11028" spans="6:6" x14ac:dyDescent="0.25">
      <c r="F11028" s="15"/>
    </row>
    <row r="11029" spans="6:6" x14ac:dyDescent="0.25">
      <c r="F11029" s="15"/>
    </row>
    <row r="11030" spans="6:6" x14ac:dyDescent="0.25">
      <c r="F11030" s="15"/>
    </row>
    <row r="11031" spans="6:6" x14ac:dyDescent="0.25">
      <c r="F11031" s="15"/>
    </row>
    <row r="11032" spans="6:6" x14ac:dyDescent="0.25">
      <c r="F11032" s="15"/>
    </row>
    <row r="11033" spans="6:6" x14ac:dyDescent="0.25">
      <c r="F11033" s="15"/>
    </row>
    <row r="11034" spans="6:6" x14ac:dyDescent="0.25">
      <c r="F11034" s="15"/>
    </row>
    <row r="11035" spans="6:6" x14ac:dyDescent="0.25">
      <c r="F11035" s="15"/>
    </row>
    <row r="11036" spans="6:6" x14ac:dyDescent="0.25">
      <c r="F11036" s="15"/>
    </row>
    <row r="11037" spans="6:6" x14ac:dyDescent="0.25">
      <c r="F11037" s="15"/>
    </row>
    <row r="11038" spans="6:6" x14ac:dyDescent="0.25">
      <c r="F11038" s="15"/>
    </row>
    <row r="11039" spans="6:6" x14ac:dyDescent="0.25">
      <c r="F11039" s="15"/>
    </row>
    <row r="11040" spans="6:6" x14ac:dyDescent="0.25">
      <c r="F11040" s="15"/>
    </row>
    <row r="11041" spans="6:6" x14ac:dyDescent="0.25">
      <c r="F11041" s="15"/>
    </row>
    <row r="11042" spans="6:6" x14ac:dyDescent="0.25">
      <c r="F11042" s="15"/>
    </row>
    <row r="11043" spans="6:6" x14ac:dyDescent="0.25">
      <c r="F11043" s="15"/>
    </row>
    <row r="11044" spans="6:6" x14ac:dyDescent="0.25">
      <c r="F11044" s="15"/>
    </row>
    <row r="11045" spans="6:6" x14ac:dyDescent="0.25">
      <c r="F11045" s="15"/>
    </row>
    <row r="11046" spans="6:6" x14ac:dyDescent="0.25">
      <c r="F11046" s="15"/>
    </row>
    <row r="11047" spans="6:6" x14ac:dyDescent="0.25">
      <c r="F11047" s="15"/>
    </row>
    <row r="11048" spans="6:6" x14ac:dyDescent="0.25">
      <c r="F11048" s="15"/>
    </row>
    <row r="11049" spans="6:6" x14ac:dyDescent="0.25">
      <c r="F11049" s="15"/>
    </row>
    <row r="11050" spans="6:6" x14ac:dyDescent="0.25">
      <c r="F11050" s="15"/>
    </row>
    <row r="11051" spans="6:6" x14ac:dyDescent="0.25">
      <c r="F11051" s="15"/>
    </row>
    <row r="11052" spans="6:6" x14ac:dyDescent="0.25">
      <c r="F11052" s="15"/>
    </row>
    <row r="11053" spans="6:6" x14ac:dyDescent="0.25">
      <c r="F11053" s="15"/>
    </row>
    <row r="11054" spans="6:6" x14ac:dyDescent="0.25">
      <c r="F11054" s="15"/>
    </row>
    <row r="11055" spans="6:6" x14ac:dyDescent="0.25">
      <c r="F11055" s="15"/>
    </row>
    <row r="11056" spans="6:6" x14ac:dyDescent="0.25">
      <c r="F11056" s="15"/>
    </row>
    <row r="11057" spans="6:6" x14ac:dyDescent="0.25">
      <c r="F11057" s="15"/>
    </row>
    <row r="11058" spans="6:6" x14ac:dyDescent="0.25">
      <c r="F11058" s="15"/>
    </row>
    <row r="11059" spans="6:6" x14ac:dyDescent="0.25">
      <c r="F11059" s="15"/>
    </row>
    <row r="11060" spans="6:6" x14ac:dyDescent="0.25">
      <c r="F11060" s="15"/>
    </row>
    <row r="11061" spans="6:6" x14ac:dyDescent="0.25">
      <c r="F11061" s="15"/>
    </row>
    <row r="11062" spans="6:6" x14ac:dyDescent="0.25">
      <c r="F11062" s="15"/>
    </row>
    <row r="11063" spans="6:6" x14ac:dyDescent="0.25">
      <c r="F11063" s="15"/>
    </row>
    <row r="11064" spans="6:6" x14ac:dyDescent="0.25">
      <c r="F11064" s="15"/>
    </row>
    <row r="11065" spans="6:6" x14ac:dyDescent="0.25">
      <c r="F11065" s="15"/>
    </row>
    <row r="11066" spans="6:6" x14ac:dyDescent="0.25">
      <c r="F11066" s="15"/>
    </row>
    <row r="11067" spans="6:6" x14ac:dyDescent="0.25">
      <c r="F11067" s="15"/>
    </row>
    <row r="11068" spans="6:6" x14ac:dyDescent="0.25">
      <c r="F11068" s="15"/>
    </row>
    <row r="11069" spans="6:6" x14ac:dyDescent="0.25">
      <c r="F11069" s="15"/>
    </row>
    <row r="11070" spans="6:6" x14ac:dyDescent="0.25">
      <c r="F11070" s="15"/>
    </row>
    <row r="11071" spans="6:6" x14ac:dyDescent="0.25">
      <c r="F11071" s="15"/>
    </row>
    <row r="11072" spans="6:6" x14ac:dyDescent="0.25">
      <c r="F11072" s="15"/>
    </row>
    <row r="11073" spans="6:6" x14ac:dyDescent="0.25">
      <c r="F11073" s="15"/>
    </row>
    <row r="11074" spans="6:6" x14ac:dyDescent="0.25">
      <c r="F11074" s="15"/>
    </row>
    <row r="11075" spans="6:6" x14ac:dyDescent="0.25">
      <c r="F11075" s="15"/>
    </row>
    <row r="11076" spans="6:6" x14ac:dyDescent="0.25">
      <c r="F11076" s="15"/>
    </row>
    <row r="11077" spans="6:6" x14ac:dyDescent="0.25">
      <c r="F11077" s="15"/>
    </row>
    <row r="11078" spans="6:6" x14ac:dyDescent="0.25">
      <c r="F11078" s="15"/>
    </row>
    <row r="11079" spans="6:6" x14ac:dyDescent="0.25">
      <c r="F11079" s="15"/>
    </row>
    <row r="11080" spans="6:6" x14ac:dyDescent="0.25">
      <c r="F11080" s="15"/>
    </row>
    <row r="11081" spans="6:6" x14ac:dyDescent="0.25">
      <c r="F11081" s="15"/>
    </row>
    <row r="11082" spans="6:6" x14ac:dyDescent="0.25">
      <c r="F11082" s="15"/>
    </row>
    <row r="11083" spans="6:6" x14ac:dyDescent="0.25">
      <c r="F11083" s="15"/>
    </row>
    <row r="11084" spans="6:6" x14ac:dyDescent="0.25">
      <c r="F11084" s="15"/>
    </row>
    <row r="11085" spans="6:6" x14ac:dyDescent="0.25">
      <c r="F11085" s="15"/>
    </row>
    <row r="11086" spans="6:6" x14ac:dyDescent="0.25">
      <c r="F11086" s="15"/>
    </row>
    <row r="11087" spans="6:6" x14ac:dyDescent="0.25">
      <c r="F11087" s="15"/>
    </row>
    <row r="11088" spans="6:6" x14ac:dyDescent="0.25">
      <c r="F11088" s="15"/>
    </row>
    <row r="11089" spans="6:6" x14ac:dyDescent="0.25">
      <c r="F11089" s="15"/>
    </row>
    <row r="11090" spans="6:6" x14ac:dyDescent="0.25">
      <c r="F11090" s="15"/>
    </row>
    <row r="11091" spans="6:6" x14ac:dyDescent="0.25">
      <c r="F11091" s="15"/>
    </row>
    <row r="11092" spans="6:6" x14ac:dyDescent="0.25">
      <c r="F11092" s="15"/>
    </row>
    <row r="11093" spans="6:6" x14ac:dyDescent="0.25">
      <c r="F11093" s="15"/>
    </row>
    <row r="11094" spans="6:6" x14ac:dyDescent="0.25">
      <c r="F11094" s="15"/>
    </row>
    <row r="11095" spans="6:6" x14ac:dyDescent="0.25">
      <c r="F11095" s="15"/>
    </row>
    <row r="11096" spans="6:6" x14ac:dyDescent="0.25">
      <c r="F11096" s="15"/>
    </row>
    <row r="11097" spans="6:6" x14ac:dyDescent="0.25">
      <c r="F11097" s="15"/>
    </row>
    <row r="11098" spans="6:6" x14ac:dyDescent="0.25">
      <c r="F11098" s="15"/>
    </row>
    <row r="11099" spans="6:6" x14ac:dyDescent="0.25">
      <c r="F11099" s="15"/>
    </row>
    <row r="11100" spans="6:6" x14ac:dyDescent="0.25">
      <c r="F11100" s="15"/>
    </row>
    <row r="11101" spans="6:6" x14ac:dyDescent="0.25">
      <c r="F11101" s="15"/>
    </row>
    <row r="11102" spans="6:6" x14ac:dyDescent="0.25">
      <c r="F11102" s="15"/>
    </row>
    <row r="11103" spans="6:6" x14ac:dyDescent="0.25">
      <c r="F11103" s="15"/>
    </row>
    <row r="11104" spans="6:6" x14ac:dyDescent="0.25">
      <c r="F11104" s="15"/>
    </row>
    <row r="11105" spans="6:6" x14ac:dyDescent="0.25">
      <c r="F11105" s="15"/>
    </row>
    <row r="11106" spans="6:6" x14ac:dyDescent="0.25">
      <c r="F11106" s="15"/>
    </row>
    <row r="11107" spans="6:6" x14ac:dyDescent="0.25">
      <c r="F11107" s="15"/>
    </row>
    <row r="11108" spans="6:6" x14ac:dyDescent="0.25">
      <c r="F11108" s="15"/>
    </row>
    <row r="11109" spans="6:6" x14ac:dyDescent="0.25">
      <c r="F11109" s="15"/>
    </row>
    <row r="11110" spans="6:6" x14ac:dyDescent="0.25">
      <c r="F11110" s="15"/>
    </row>
    <row r="11111" spans="6:6" x14ac:dyDescent="0.25">
      <c r="F11111" s="15"/>
    </row>
    <row r="11112" spans="6:6" x14ac:dyDescent="0.25">
      <c r="F11112" s="15"/>
    </row>
    <row r="11113" spans="6:6" x14ac:dyDescent="0.25">
      <c r="F11113" s="15"/>
    </row>
    <row r="11114" spans="6:6" x14ac:dyDescent="0.25">
      <c r="F11114" s="15"/>
    </row>
    <row r="11115" spans="6:6" x14ac:dyDescent="0.25">
      <c r="F11115" s="15"/>
    </row>
    <row r="11116" spans="6:6" x14ac:dyDescent="0.25">
      <c r="F11116" s="15"/>
    </row>
    <row r="11117" spans="6:6" x14ac:dyDescent="0.25">
      <c r="F11117" s="15"/>
    </row>
    <row r="11118" spans="6:6" x14ac:dyDescent="0.25">
      <c r="F11118" s="15"/>
    </row>
    <row r="11119" spans="6:6" x14ac:dyDescent="0.25">
      <c r="F11119" s="15"/>
    </row>
    <row r="11120" spans="6:6" x14ac:dyDescent="0.25">
      <c r="F11120" s="15"/>
    </row>
    <row r="11121" spans="6:6" x14ac:dyDescent="0.25">
      <c r="F11121" s="15"/>
    </row>
    <row r="11122" spans="6:6" x14ac:dyDescent="0.25">
      <c r="F11122" s="15"/>
    </row>
    <row r="11123" spans="6:6" x14ac:dyDescent="0.25">
      <c r="F11123" s="15"/>
    </row>
    <row r="11124" spans="6:6" x14ac:dyDescent="0.25">
      <c r="F11124" s="15"/>
    </row>
    <row r="11125" spans="6:6" x14ac:dyDescent="0.25">
      <c r="F11125" s="15"/>
    </row>
    <row r="11126" spans="6:6" x14ac:dyDescent="0.25">
      <c r="F11126" s="15"/>
    </row>
    <row r="11127" spans="6:6" x14ac:dyDescent="0.25">
      <c r="F11127" s="15"/>
    </row>
    <row r="11128" spans="6:6" x14ac:dyDescent="0.25">
      <c r="F11128" s="15"/>
    </row>
    <row r="11129" spans="6:6" x14ac:dyDescent="0.25">
      <c r="F11129" s="15"/>
    </row>
    <row r="11130" spans="6:6" x14ac:dyDescent="0.25">
      <c r="F11130" s="15"/>
    </row>
    <row r="11131" spans="6:6" x14ac:dyDescent="0.25">
      <c r="F11131" s="15"/>
    </row>
    <row r="11132" spans="6:6" x14ac:dyDescent="0.25">
      <c r="F11132" s="15"/>
    </row>
    <row r="11133" spans="6:6" x14ac:dyDescent="0.25">
      <c r="F11133" s="15"/>
    </row>
    <row r="11134" spans="6:6" x14ac:dyDescent="0.25">
      <c r="F11134" s="15"/>
    </row>
    <row r="11135" spans="6:6" x14ac:dyDescent="0.25">
      <c r="F11135" s="15"/>
    </row>
    <row r="11136" spans="6:6" x14ac:dyDescent="0.25">
      <c r="F11136" s="15"/>
    </row>
    <row r="11137" spans="6:6" x14ac:dyDescent="0.25">
      <c r="F11137" s="15"/>
    </row>
    <row r="11138" spans="6:6" x14ac:dyDescent="0.25">
      <c r="F11138" s="15"/>
    </row>
    <row r="11139" spans="6:6" x14ac:dyDescent="0.25">
      <c r="F11139" s="15"/>
    </row>
    <row r="11140" spans="6:6" x14ac:dyDescent="0.25">
      <c r="F11140" s="15"/>
    </row>
    <row r="11141" spans="6:6" x14ac:dyDescent="0.25">
      <c r="F11141" s="15"/>
    </row>
    <row r="11142" spans="6:6" x14ac:dyDescent="0.25">
      <c r="F11142" s="15"/>
    </row>
    <row r="11143" spans="6:6" x14ac:dyDescent="0.25">
      <c r="F11143" s="15"/>
    </row>
    <row r="11144" spans="6:6" x14ac:dyDescent="0.25">
      <c r="F11144" s="15"/>
    </row>
    <row r="11145" spans="6:6" x14ac:dyDescent="0.25">
      <c r="F11145" s="15"/>
    </row>
    <row r="11146" spans="6:6" x14ac:dyDescent="0.25">
      <c r="F11146" s="15"/>
    </row>
    <row r="11147" spans="6:6" x14ac:dyDescent="0.25">
      <c r="F11147" s="15"/>
    </row>
    <row r="11148" spans="6:6" x14ac:dyDescent="0.25">
      <c r="F11148" s="15"/>
    </row>
    <row r="11149" spans="6:6" x14ac:dyDescent="0.25">
      <c r="F11149" s="15"/>
    </row>
    <row r="11150" spans="6:6" x14ac:dyDescent="0.25">
      <c r="F11150" s="15"/>
    </row>
    <row r="11151" spans="6:6" x14ac:dyDescent="0.25">
      <c r="F11151" s="15"/>
    </row>
    <row r="11152" spans="6:6" x14ac:dyDescent="0.25">
      <c r="F11152" s="15"/>
    </row>
    <row r="11153" spans="6:6" x14ac:dyDescent="0.25">
      <c r="F11153" s="15"/>
    </row>
    <row r="11154" spans="6:6" x14ac:dyDescent="0.25">
      <c r="F11154" s="15"/>
    </row>
    <row r="11155" spans="6:6" x14ac:dyDescent="0.25">
      <c r="F11155" s="15"/>
    </row>
    <row r="11156" spans="6:6" x14ac:dyDescent="0.25">
      <c r="F11156" s="15"/>
    </row>
    <row r="11157" spans="6:6" x14ac:dyDescent="0.25">
      <c r="F11157" s="15"/>
    </row>
    <row r="11158" spans="6:6" x14ac:dyDescent="0.25">
      <c r="F11158" s="15"/>
    </row>
    <row r="11159" spans="6:6" x14ac:dyDescent="0.25">
      <c r="F11159" s="15"/>
    </row>
    <row r="11160" spans="6:6" x14ac:dyDescent="0.25">
      <c r="F11160" s="15"/>
    </row>
    <row r="11161" spans="6:6" x14ac:dyDescent="0.25">
      <c r="F11161" s="15"/>
    </row>
    <row r="11162" spans="6:6" x14ac:dyDescent="0.25">
      <c r="F11162" s="15"/>
    </row>
    <row r="11163" spans="6:6" x14ac:dyDescent="0.25">
      <c r="F11163" s="15"/>
    </row>
    <row r="11164" spans="6:6" x14ac:dyDescent="0.25">
      <c r="F11164" s="15"/>
    </row>
    <row r="11165" spans="6:6" x14ac:dyDescent="0.25">
      <c r="F11165" s="15"/>
    </row>
    <row r="11166" spans="6:6" x14ac:dyDescent="0.25">
      <c r="F11166" s="15"/>
    </row>
    <row r="11167" spans="6:6" x14ac:dyDescent="0.25">
      <c r="F11167" s="15"/>
    </row>
    <row r="11168" spans="6:6" x14ac:dyDescent="0.25">
      <c r="F11168" s="15"/>
    </row>
    <row r="11169" spans="6:6" x14ac:dyDescent="0.25">
      <c r="F11169" s="15"/>
    </row>
    <row r="11170" spans="6:6" x14ac:dyDescent="0.25">
      <c r="F11170" s="15"/>
    </row>
    <row r="11171" spans="6:6" x14ac:dyDescent="0.25">
      <c r="F11171" s="15"/>
    </row>
    <row r="11172" spans="6:6" x14ac:dyDescent="0.25">
      <c r="F11172" s="15"/>
    </row>
    <row r="11173" spans="6:6" x14ac:dyDescent="0.25">
      <c r="F11173" s="15"/>
    </row>
    <row r="11174" spans="6:6" x14ac:dyDescent="0.25">
      <c r="F11174" s="15"/>
    </row>
    <row r="11175" spans="6:6" x14ac:dyDescent="0.25">
      <c r="F11175" s="15"/>
    </row>
    <row r="11176" spans="6:6" x14ac:dyDescent="0.25">
      <c r="F11176" s="15"/>
    </row>
    <row r="11177" spans="6:6" x14ac:dyDescent="0.25">
      <c r="F11177" s="15"/>
    </row>
    <row r="11178" spans="6:6" x14ac:dyDescent="0.25">
      <c r="F11178" s="15"/>
    </row>
    <row r="11179" spans="6:6" x14ac:dyDescent="0.25">
      <c r="F11179" s="15"/>
    </row>
    <row r="11180" spans="6:6" x14ac:dyDescent="0.25">
      <c r="F11180" s="15"/>
    </row>
    <row r="11181" spans="6:6" x14ac:dyDescent="0.25">
      <c r="F11181" s="15"/>
    </row>
    <row r="11182" spans="6:6" x14ac:dyDescent="0.25">
      <c r="F11182" s="15"/>
    </row>
    <row r="11183" spans="6:6" x14ac:dyDescent="0.25">
      <c r="F11183" s="15"/>
    </row>
    <row r="11184" spans="6:6" x14ac:dyDescent="0.25">
      <c r="F11184" s="15"/>
    </row>
    <row r="11185" spans="6:6" x14ac:dyDescent="0.25">
      <c r="F11185" s="15"/>
    </row>
    <row r="11186" spans="6:6" x14ac:dyDescent="0.25">
      <c r="F11186" s="15"/>
    </row>
    <row r="11187" spans="6:6" x14ac:dyDescent="0.25">
      <c r="F11187" s="15"/>
    </row>
    <row r="11188" spans="6:6" x14ac:dyDescent="0.25">
      <c r="F11188" s="15"/>
    </row>
    <row r="11189" spans="6:6" x14ac:dyDescent="0.25">
      <c r="F11189" s="15"/>
    </row>
    <row r="11190" spans="6:6" x14ac:dyDescent="0.25">
      <c r="F11190" s="15"/>
    </row>
    <row r="11191" spans="6:6" x14ac:dyDescent="0.25">
      <c r="F11191" s="15"/>
    </row>
    <row r="11192" spans="6:6" x14ac:dyDescent="0.25">
      <c r="F11192" s="15"/>
    </row>
    <row r="11193" spans="6:6" x14ac:dyDescent="0.25">
      <c r="F11193" s="15"/>
    </row>
    <row r="11194" spans="6:6" x14ac:dyDescent="0.25">
      <c r="F11194" s="15"/>
    </row>
    <row r="11195" spans="6:6" x14ac:dyDescent="0.25">
      <c r="F11195" s="15"/>
    </row>
    <row r="11196" spans="6:6" x14ac:dyDescent="0.25">
      <c r="F11196" s="15"/>
    </row>
    <row r="11197" spans="6:6" x14ac:dyDescent="0.25">
      <c r="F11197" s="15"/>
    </row>
    <row r="11198" spans="6:6" x14ac:dyDescent="0.25">
      <c r="F11198" s="15"/>
    </row>
    <row r="11199" spans="6:6" x14ac:dyDescent="0.25">
      <c r="F11199" s="15"/>
    </row>
    <row r="11200" spans="6:6" x14ac:dyDescent="0.25">
      <c r="F11200" s="15"/>
    </row>
    <row r="11201" spans="6:6" x14ac:dyDescent="0.25">
      <c r="F11201" s="15"/>
    </row>
    <row r="11202" spans="6:6" x14ac:dyDescent="0.25">
      <c r="F11202" s="15"/>
    </row>
    <row r="11203" spans="6:6" x14ac:dyDescent="0.25">
      <c r="F11203" s="15"/>
    </row>
    <row r="11204" spans="6:6" x14ac:dyDescent="0.25">
      <c r="F11204" s="15"/>
    </row>
    <row r="11205" spans="6:6" x14ac:dyDescent="0.25">
      <c r="F11205" s="15"/>
    </row>
    <row r="11206" spans="6:6" x14ac:dyDescent="0.25">
      <c r="F11206" s="15"/>
    </row>
    <row r="11207" spans="6:6" x14ac:dyDescent="0.25">
      <c r="F11207" s="15"/>
    </row>
    <row r="11208" spans="6:6" x14ac:dyDescent="0.25">
      <c r="F11208" s="15"/>
    </row>
    <row r="11209" spans="6:6" x14ac:dyDescent="0.25">
      <c r="F11209" s="15"/>
    </row>
    <row r="11210" spans="6:6" x14ac:dyDescent="0.25">
      <c r="F11210" s="15"/>
    </row>
    <row r="11211" spans="6:6" x14ac:dyDescent="0.25">
      <c r="F11211" s="15"/>
    </row>
    <row r="11212" spans="6:6" x14ac:dyDescent="0.25">
      <c r="F11212" s="15"/>
    </row>
    <row r="11213" spans="6:6" x14ac:dyDescent="0.25">
      <c r="F11213" s="15"/>
    </row>
    <row r="11214" spans="6:6" x14ac:dyDescent="0.25">
      <c r="F11214" s="15"/>
    </row>
    <row r="11215" spans="6:6" x14ac:dyDescent="0.25">
      <c r="F11215" s="15"/>
    </row>
    <row r="11216" spans="6:6" x14ac:dyDescent="0.25">
      <c r="F11216" s="15"/>
    </row>
    <row r="11217" spans="6:6" x14ac:dyDescent="0.25">
      <c r="F11217" s="15"/>
    </row>
    <row r="11218" spans="6:6" x14ac:dyDescent="0.25">
      <c r="F11218" s="15"/>
    </row>
    <row r="11219" spans="6:6" x14ac:dyDescent="0.25">
      <c r="F11219" s="15"/>
    </row>
    <row r="11220" spans="6:6" x14ac:dyDescent="0.25">
      <c r="F11220" s="15"/>
    </row>
    <row r="11221" spans="6:6" x14ac:dyDescent="0.25">
      <c r="F11221" s="15"/>
    </row>
    <row r="11222" spans="6:6" x14ac:dyDescent="0.25">
      <c r="F11222" s="15"/>
    </row>
    <row r="11223" spans="6:6" x14ac:dyDescent="0.25">
      <c r="F11223" s="15"/>
    </row>
    <row r="11224" spans="6:6" x14ac:dyDescent="0.25">
      <c r="F11224" s="15"/>
    </row>
    <row r="11225" spans="6:6" x14ac:dyDescent="0.25">
      <c r="F11225" s="15"/>
    </row>
    <row r="11226" spans="6:6" x14ac:dyDescent="0.25">
      <c r="F11226" s="15"/>
    </row>
    <row r="11227" spans="6:6" x14ac:dyDescent="0.25">
      <c r="F11227" s="15"/>
    </row>
    <row r="11228" spans="6:6" x14ac:dyDescent="0.25">
      <c r="F11228" s="15"/>
    </row>
    <row r="11229" spans="6:6" x14ac:dyDescent="0.25">
      <c r="F11229" s="15"/>
    </row>
    <row r="11230" spans="6:6" x14ac:dyDescent="0.25">
      <c r="F11230" s="15"/>
    </row>
    <row r="11231" spans="6:6" x14ac:dyDescent="0.25">
      <c r="F11231" s="15"/>
    </row>
    <row r="11232" spans="6:6" x14ac:dyDescent="0.25">
      <c r="F11232" s="15"/>
    </row>
    <row r="11233" spans="6:6" x14ac:dyDescent="0.25">
      <c r="F11233" s="15"/>
    </row>
    <row r="11234" spans="6:6" x14ac:dyDescent="0.25">
      <c r="F11234" s="15"/>
    </row>
    <row r="11235" spans="6:6" x14ac:dyDescent="0.25">
      <c r="F11235" s="15"/>
    </row>
    <row r="11236" spans="6:6" x14ac:dyDescent="0.25">
      <c r="F11236" s="15"/>
    </row>
    <row r="11237" spans="6:6" x14ac:dyDescent="0.25">
      <c r="F11237" s="15"/>
    </row>
    <row r="11238" spans="6:6" x14ac:dyDescent="0.25">
      <c r="F11238" s="15"/>
    </row>
    <row r="11239" spans="6:6" x14ac:dyDescent="0.25">
      <c r="F11239" s="15"/>
    </row>
    <row r="11240" spans="6:6" x14ac:dyDescent="0.25">
      <c r="F11240" s="15"/>
    </row>
    <row r="11241" spans="6:6" x14ac:dyDescent="0.25">
      <c r="F11241" s="15"/>
    </row>
    <row r="11242" spans="6:6" x14ac:dyDescent="0.25">
      <c r="F11242" s="15"/>
    </row>
    <row r="11243" spans="6:6" x14ac:dyDescent="0.25">
      <c r="F11243" s="15"/>
    </row>
    <row r="11244" spans="6:6" x14ac:dyDescent="0.25">
      <c r="F11244" s="15"/>
    </row>
    <row r="11245" spans="6:6" x14ac:dyDescent="0.25">
      <c r="F11245" s="15"/>
    </row>
    <row r="11246" spans="6:6" x14ac:dyDescent="0.25">
      <c r="F11246" s="15"/>
    </row>
    <row r="11247" spans="6:6" x14ac:dyDescent="0.25">
      <c r="F11247" s="15"/>
    </row>
    <row r="11248" spans="6:6" x14ac:dyDescent="0.25">
      <c r="F11248" s="15"/>
    </row>
    <row r="11249" spans="6:6" x14ac:dyDescent="0.25">
      <c r="F11249" s="15"/>
    </row>
    <row r="11250" spans="6:6" x14ac:dyDescent="0.25">
      <c r="F11250" s="15"/>
    </row>
    <row r="11251" spans="6:6" x14ac:dyDescent="0.25">
      <c r="F11251" s="15"/>
    </row>
    <row r="11252" spans="6:6" x14ac:dyDescent="0.25">
      <c r="F11252" s="15"/>
    </row>
    <row r="11253" spans="6:6" x14ac:dyDescent="0.25">
      <c r="F11253" s="15"/>
    </row>
    <row r="11254" spans="6:6" x14ac:dyDescent="0.25">
      <c r="F11254" s="15"/>
    </row>
    <row r="11255" spans="6:6" x14ac:dyDescent="0.25">
      <c r="F11255" s="15"/>
    </row>
    <row r="11256" spans="6:6" x14ac:dyDescent="0.25">
      <c r="F11256" s="15"/>
    </row>
    <row r="11257" spans="6:6" x14ac:dyDescent="0.25">
      <c r="F11257" s="15"/>
    </row>
    <row r="11258" spans="6:6" x14ac:dyDescent="0.25">
      <c r="F11258" s="15"/>
    </row>
    <row r="11259" spans="6:6" x14ac:dyDescent="0.25">
      <c r="F11259" s="15"/>
    </row>
    <row r="11260" spans="6:6" x14ac:dyDescent="0.25">
      <c r="F11260" s="15"/>
    </row>
    <row r="11261" spans="6:6" x14ac:dyDescent="0.25">
      <c r="F11261" s="15"/>
    </row>
    <row r="11262" spans="6:6" x14ac:dyDescent="0.25">
      <c r="F11262" s="15"/>
    </row>
    <row r="11263" spans="6:6" x14ac:dyDescent="0.25">
      <c r="F11263" s="15"/>
    </row>
    <row r="11264" spans="6:6" x14ac:dyDescent="0.25">
      <c r="F11264" s="15"/>
    </row>
    <row r="11265" spans="6:6" x14ac:dyDescent="0.25">
      <c r="F11265" s="15"/>
    </row>
    <row r="11266" spans="6:6" x14ac:dyDescent="0.25">
      <c r="F11266" s="15"/>
    </row>
    <row r="11267" spans="6:6" x14ac:dyDescent="0.25">
      <c r="F11267" s="15"/>
    </row>
    <row r="11268" spans="6:6" x14ac:dyDescent="0.25">
      <c r="F11268" s="15"/>
    </row>
    <row r="11269" spans="6:6" x14ac:dyDescent="0.25">
      <c r="F11269" s="15"/>
    </row>
    <row r="11270" spans="6:6" x14ac:dyDescent="0.25">
      <c r="F11270" s="15"/>
    </row>
    <row r="11271" spans="6:6" x14ac:dyDescent="0.25">
      <c r="F11271" s="15"/>
    </row>
    <row r="11272" spans="6:6" x14ac:dyDescent="0.25">
      <c r="F11272" s="15"/>
    </row>
    <row r="11273" spans="6:6" x14ac:dyDescent="0.25">
      <c r="F11273" s="15"/>
    </row>
    <row r="11274" spans="6:6" x14ac:dyDescent="0.25">
      <c r="F11274" s="15"/>
    </row>
    <row r="11275" spans="6:6" x14ac:dyDescent="0.25">
      <c r="F11275" s="15"/>
    </row>
    <row r="11276" spans="6:6" x14ac:dyDescent="0.25">
      <c r="F11276" s="15"/>
    </row>
    <row r="11277" spans="6:6" x14ac:dyDescent="0.25">
      <c r="F11277" s="15"/>
    </row>
    <row r="11278" spans="6:6" x14ac:dyDescent="0.25">
      <c r="F11278" s="15"/>
    </row>
    <row r="11279" spans="6:6" x14ac:dyDescent="0.25">
      <c r="F11279" s="15"/>
    </row>
    <row r="11280" spans="6:6" x14ac:dyDescent="0.25">
      <c r="F11280" s="15"/>
    </row>
    <row r="11281" spans="6:6" x14ac:dyDescent="0.25">
      <c r="F11281" s="15"/>
    </row>
    <row r="11282" spans="6:6" x14ac:dyDescent="0.25">
      <c r="F11282" s="15"/>
    </row>
    <row r="11283" spans="6:6" x14ac:dyDescent="0.25">
      <c r="F11283" s="15"/>
    </row>
    <row r="11284" spans="6:6" x14ac:dyDescent="0.25">
      <c r="F11284" s="15"/>
    </row>
    <row r="11285" spans="6:6" x14ac:dyDescent="0.25">
      <c r="F11285" s="15"/>
    </row>
    <row r="11286" spans="6:6" x14ac:dyDescent="0.25">
      <c r="F11286" s="15"/>
    </row>
    <row r="11287" spans="6:6" x14ac:dyDescent="0.25">
      <c r="F11287" s="15"/>
    </row>
    <row r="11288" spans="6:6" x14ac:dyDescent="0.25">
      <c r="F11288" s="15"/>
    </row>
    <row r="11289" spans="6:6" x14ac:dyDescent="0.25">
      <c r="F11289" s="15"/>
    </row>
    <row r="11290" spans="6:6" x14ac:dyDescent="0.25">
      <c r="F11290" s="15"/>
    </row>
    <row r="11291" spans="6:6" x14ac:dyDescent="0.25">
      <c r="F11291" s="15"/>
    </row>
    <row r="11292" spans="6:6" x14ac:dyDescent="0.25">
      <c r="F11292" s="15"/>
    </row>
    <row r="11293" spans="6:6" x14ac:dyDescent="0.25">
      <c r="F11293" s="15"/>
    </row>
    <row r="11294" spans="6:6" x14ac:dyDescent="0.25">
      <c r="F11294" s="15"/>
    </row>
    <row r="11295" spans="6:6" x14ac:dyDescent="0.25">
      <c r="F11295" s="15"/>
    </row>
    <row r="11296" spans="6:6" x14ac:dyDescent="0.25">
      <c r="F11296" s="15"/>
    </row>
    <row r="11297" spans="6:6" x14ac:dyDescent="0.25">
      <c r="F11297" s="15"/>
    </row>
    <row r="11298" spans="6:6" x14ac:dyDescent="0.25">
      <c r="F11298" s="15"/>
    </row>
    <row r="11299" spans="6:6" x14ac:dyDescent="0.25">
      <c r="F11299" s="15"/>
    </row>
    <row r="11300" spans="6:6" x14ac:dyDescent="0.25">
      <c r="F11300" s="15"/>
    </row>
    <row r="11301" spans="6:6" x14ac:dyDescent="0.25">
      <c r="F11301" s="15"/>
    </row>
    <row r="11302" spans="6:6" x14ac:dyDescent="0.25">
      <c r="F11302" s="15"/>
    </row>
    <row r="11303" spans="6:6" x14ac:dyDescent="0.25">
      <c r="F11303" s="15"/>
    </row>
    <row r="11304" spans="6:6" x14ac:dyDescent="0.25">
      <c r="F11304" s="15"/>
    </row>
    <row r="11305" spans="6:6" x14ac:dyDescent="0.25">
      <c r="F11305" s="15"/>
    </row>
    <row r="11306" spans="6:6" x14ac:dyDescent="0.25">
      <c r="F11306" s="15"/>
    </row>
    <row r="11307" spans="6:6" x14ac:dyDescent="0.25">
      <c r="F11307" s="15"/>
    </row>
    <row r="11308" spans="6:6" x14ac:dyDescent="0.25">
      <c r="F11308" s="15"/>
    </row>
    <row r="11309" spans="6:6" x14ac:dyDescent="0.25">
      <c r="F11309" s="15"/>
    </row>
    <row r="11310" spans="6:6" x14ac:dyDescent="0.25">
      <c r="F11310" s="15"/>
    </row>
    <row r="11311" spans="6:6" x14ac:dyDescent="0.25">
      <c r="F11311" s="15"/>
    </row>
    <row r="11312" spans="6:6" x14ac:dyDescent="0.25">
      <c r="F11312" s="15"/>
    </row>
    <row r="11313" spans="6:6" x14ac:dyDescent="0.25">
      <c r="F11313" s="15"/>
    </row>
    <row r="11314" spans="6:6" x14ac:dyDescent="0.25">
      <c r="F11314" s="15"/>
    </row>
    <row r="11315" spans="6:6" x14ac:dyDescent="0.25">
      <c r="F11315" s="15"/>
    </row>
    <row r="11316" spans="6:6" x14ac:dyDescent="0.25">
      <c r="F11316" s="15"/>
    </row>
    <row r="11317" spans="6:6" x14ac:dyDescent="0.25">
      <c r="F11317" s="15"/>
    </row>
    <row r="11318" spans="6:6" x14ac:dyDescent="0.25">
      <c r="F11318" s="15"/>
    </row>
    <row r="11319" spans="6:6" x14ac:dyDescent="0.25">
      <c r="F11319" s="15"/>
    </row>
    <row r="11320" spans="6:6" x14ac:dyDescent="0.25">
      <c r="F11320" s="15"/>
    </row>
    <row r="11321" spans="6:6" x14ac:dyDescent="0.25">
      <c r="F11321" s="15"/>
    </row>
    <row r="11322" spans="6:6" x14ac:dyDescent="0.25">
      <c r="F11322" s="15"/>
    </row>
    <row r="11323" spans="6:6" x14ac:dyDescent="0.25">
      <c r="F11323" s="15"/>
    </row>
    <row r="11324" spans="6:6" x14ac:dyDescent="0.25">
      <c r="F11324" s="15"/>
    </row>
    <row r="11325" spans="6:6" x14ac:dyDescent="0.25">
      <c r="F11325" s="15"/>
    </row>
    <row r="11326" spans="6:6" x14ac:dyDescent="0.25">
      <c r="F11326" s="15"/>
    </row>
    <row r="11327" spans="6:6" x14ac:dyDescent="0.25">
      <c r="F11327" s="15"/>
    </row>
    <row r="11328" spans="6:6" x14ac:dyDescent="0.25">
      <c r="F11328" s="15"/>
    </row>
    <row r="11329" spans="6:6" x14ac:dyDescent="0.25">
      <c r="F11329" s="15"/>
    </row>
    <row r="11330" spans="6:6" x14ac:dyDescent="0.25">
      <c r="F11330" s="15"/>
    </row>
    <row r="11331" spans="6:6" x14ac:dyDescent="0.25">
      <c r="F11331" s="15"/>
    </row>
    <row r="11332" spans="6:6" x14ac:dyDescent="0.25">
      <c r="F11332" s="15"/>
    </row>
    <row r="11333" spans="6:6" x14ac:dyDescent="0.25">
      <c r="F11333" s="15"/>
    </row>
    <row r="11334" spans="6:6" x14ac:dyDescent="0.25">
      <c r="F11334" s="15"/>
    </row>
    <row r="11335" spans="6:6" x14ac:dyDescent="0.25">
      <c r="F11335" s="15"/>
    </row>
    <row r="11336" spans="6:6" x14ac:dyDescent="0.25">
      <c r="F11336" s="15"/>
    </row>
    <row r="11337" spans="6:6" x14ac:dyDescent="0.25">
      <c r="F11337" s="15"/>
    </row>
    <row r="11338" spans="6:6" x14ac:dyDescent="0.25">
      <c r="F11338" s="15"/>
    </row>
    <row r="11339" spans="6:6" x14ac:dyDescent="0.25">
      <c r="F11339" s="15"/>
    </row>
    <row r="11340" spans="6:6" x14ac:dyDescent="0.25">
      <c r="F11340" s="15"/>
    </row>
    <row r="11341" spans="6:6" x14ac:dyDescent="0.25">
      <c r="F11341" s="15"/>
    </row>
    <row r="11342" spans="6:6" x14ac:dyDescent="0.25">
      <c r="F11342" s="15"/>
    </row>
    <row r="11343" spans="6:6" x14ac:dyDescent="0.25">
      <c r="F11343" s="15"/>
    </row>
    <row r="11344" spans="6:6" x14ac:dyDescent="0.25">
      <c r="F11344" s="15"/>
    </row>
    <row r="11345" spans="6:6" x14ac:dyDescent="0.25">
      <c r="F11345" s="15"/>
    </row>
    <row r="11346" spans="6:6" x14ac:dyDescent="0.25">
      <c r="F11346" s="15"/>
    </row>
    <row r="11347" spans="6:6" x14ac:dyDescent="0.25">
      <c r="F11347" s="15"/>
    </row>
    <row r="11348" spans="6:6" x14ac:dyDescent="0.25">
      <c r="F11348" s="15"/>
    </row>
    <row r="11349" spans="6:6" x14ac:dyDescent="0.25">
      <c r="F11349" s="15"/>
    </row>
    <row r="11350" spans="6:6" x14ac:dyDescent="0.25">
      <c r="F11350" s="15"/>
    </row>
    <row r="11351" spans="6:6" x14ac:dyDescent="0.25">
      <c r="F11351" s="15"/>
    </row>
    <row r="11352" spans="6:6" x14ac:dyDescent="0.25">
      <c r="F11352" s="15"/>
    </row>
    <row r="11353" spans="6:6" x14ac:dyDescent="0.25">
      <c r="F11353" s="15"/>
    </row>
    <row r="11354" spans="6:6" x14ac:dyDescent="0.25">
      <c r="F11354" s="15"/>
    </row>
    <row r="11355" spans="6:6" x14ac:dyDescent="0.25">
      <c r="F11355" s="15"/>
    </row>
    <row r="11356" spans="6:6" x14ac:dyDescent="0.25">
      <c r="F11356" s="15"/>
    </row>
    <row r="11357" spans="6:6" x14ac:dyDescent="0.25">
      <c r="F11357" s="15"/>
    </row>
    <row r="11358" spans="6:6" x14ac:dyDescent="0.25">
      <c r="F11358" s="15"/>
    </row>
    <row r="11359" spans="6:6" x14ac:dyDescent="0.25">
      <c r="F11359" s="15"/>
    </row>
    <row r="11360" spans="6:6" x14ac:dyDescent="0.25">
      <c r="F11360" s="15"/>
    </row>
    <row r="11361" spans="6:6" x14ac:dyDescent="0.25">
      <c r="F11361" s="15"/>
    </row>
    <row r="11362" spans="6:6" x14ac:dyDescent="0.25">
      <c r="F11362" s="15"/>
    </row>
    <row r="11363" spans="6:6" x14ac:dyDescent="0.25">
      <c r="F11363" s="15"/>
    </row>
    <row r="11364" spans="6:6" x14ac:dyDescent="0.25">
      <c r="F11364" s="15"/>
    </row>
    <row r="11365" spans="6:6" x14ac:dyDescent="0.25">
      <c r="F11365" s="15"/>
    </row>
    <row r="11366" spans="6:6" x14ac:dyDescent="0.25">
      <c r="F11366" s="15"/>
    </row>
    <row r="11367" spans="6:6" x14ac:dyDescent="0.25">
      <c r="F11367" s="15"/>
    </row>
    <row r="11368" spans="6:6" x14ac:dyDescent="0.25">
      <c r="F11368" s="15"/>
    </row>
    <row r="11369" spans="6:6" x14ac:dyDescent="0.25">
      <c r="F11369" s="15"/>
    </row>
    <row r="11370" spans="6:6" x14ac:dyDescent="0.25">
      <c r="F11370" s="15"/>
    </row>
    <row r="11371" spans="6:6" x14ac:dyDescent="0.25">
      <c r="F11371" s="15"/>
    </row>
    <row r="11372" spans="6:6" x14ac:dyDescent="0.25">
      <c r="F11372" s="15"/>
    </row>
    <row r="11373" spans="6:6" x14ac:dyDescent="0.25">
      <c r="F11373" s="15"/>
    </row>
    <row r="11374" spans="6:6" x14ac:dyDescent="0.25">
      <c r="F11374" s="15"/>
    </row>
    <row r="11375" spans="6:6" x14ac:dyDescent="0.25">
      <c r="F11375" s="15"/>
    </row>
    <row r="11376" spans="6:6" x14ac:dyDescent="0.25">
      <c r="F11376" s="15"/>
    </row>
    <row r="11377" spans="6:6" x14ac:dyDescent="0.25">
      <c r="F11377" s="15"/>
    </row>
    <row r="11378" spans="6:6" x14ac:dyDescent="0.25">
      <c r="F11378" s="15"/>
    </row>
    <row r="11379" spans="6:6" x14ac:dyDescent="0.25">
      <c r="F11379" s="15"/>
    </row>
    <row r="11380" spans="6:6" x14ac:dyDescent="0.25">
      <c r="F11380" s="15"/>
    </row>
    <row r="11381" spans="6:6" x14ac:dyDescent="0.25">
      <c r="F11381" s="15"/>
    </row>
    <row r="11382" spans="6:6" x14ac:dyDescent="0.25">
      <c r="F11382" s="15"/>
    </row>
    <row r="11383" spans="6:6" x14ac:dyDescent="0.25">
      <c r="F11383" s="15"/>
    </row>
    <row r="11384" spans="6:6" x14ac:dyDescent="0.25">
      <c r="F11384" s="15"/>
    </row>
    <row r="11385" spans="6:6" x14ac:dyDescent="0.25">
      <c r="F11385" s="15"/>
    </row>
    <row r="11386" spans="6:6" x14ac:dyDescent="0.25">
      <c r="F11386" s="15"/>
    </row>
    <row r="11387" spans="6:6" x14ac:dyDescent="0.25">
      <c r="F11387" s="15"/>
    </row>
    <row r="11388" spans="6:6" x14ac:dyDescent="0.25">
      <c r="F11388" s="15"/>
    </row>
    <row r="11389" spans="6:6" x14ac:dyDescent="0.25">
      <c r="F11389" s="15"/>
    </row>
    <row r="11390" spans="6:6" x14ac:dyDescent="0.25">
      <c r="F11390" s="15"/>
    </row>
    <row r="11391" spans="6:6" x14ac:dyDescent="0.25">
      <c r="F11391" s="15"/>
    </row>
    <row r="11392" spans="6:6" x14ac:dyDescent="0.25">
      <c r="F11392" s="15"/>
    </row>
    <row r="11393" spans="6:6" x14ac:dyDescent="0.25">
      <c r="F11393" s="15"/>
    </row>
    <row r="11394" spans="6:6" x14ac:dyDescent="0.25">
      <c r="F11394" s="15"/>
    </row>
    <row r="11395" spans="6:6" x14ac:dyDescent="0.25">
      <c r="F11395" s="15"/>
    </row>
    <row r="11396" spans="6:6" x14ac:dyDescent="0.25">
      <c r="F11396" s="15"/>
    </row>
    <row r="11397" spans="6:6" x14ac:dyDescent="0.25">
      <c r="F11397" s="15"/>
    </row>
    <row r="11398" spans="6:6" x14ac:dyDescent="0.25">
      <c r="F11398" s="15"/>
    </row>
    <row r="11399" spans="6:6" x14ac:dyDescent="0.25">
      <c r="F11399" s="15"/>
    </row>
    <row r="11400" spans="6:6" x14ac:dyDescent="0.25">
      <c r="F11400" s="15"/>
    </row>
    <row r="11401" spans="6:6" x14ac:dyDescent="0.25">
      <c r="F11401" s="15"/>
    </row>
    <row r="11402" spans="6:6" x14ac:dyDescent="0.25">
      <c r="F11402" s="15"/>
    </row>
    <row r="11403" spans="6:6" x14ac:dyDescent="0.25">
      <c r="F11403" s="15"/>
    </row>
    <row r="11404" spans="6:6" x14ac:dyDescent="0.25">
      <c r="F11404" s="15"/>
    </row>
    <row r="11405" spans="6:6" x14ac:dyDescent="0.25">
      <c r="F11405" s="15"/>
    </row>
    <row r="11406" spans="6:6" x14ac:dyDescent="0.25">
      <c r="F11406" s="15"/>
    </row>
    <row r="11407" spans="6:6" x14ac:dyDescent="0.25">
      <c r="F11407" s="15"/>
    </row>
    <row r="11408" spans="6:6" x14ac:dyDescent="0.25">
      <c r="F11408" s="15"/>
    </row>
    <row r="11409" spans="6:6" x14ac:dyDescent="0.25">
      <c r="F11409" s="15"/>
    </row>
    <row r="11410" spans="6:6" x14ac:dyDescent="0.25">
      <c r="F11410" s="15"/>
    </row>
    <row r="11411" spans="6:6" x14ac:dyDescent="0.25">
      <c r="F11411" s="15"/>
    </row>
    <row r="11412" spans="6:6" x14ac:dyDescent="0.25">
      <c r="F11412" s="15"/>
    </row>
    <row r="11413" spans="6:6" x14ac:dyDescent="0.25">
      <c r="F11413" s="15"/>
    </row>
    <row r="11414" spans="6:6" x14ac:dyDescent="0.25">
      <c r="F11414" s="15"/>
    </row>
    <row r="11415" spans="6:6" x14ac:dyDescent="0.25">
      <c r="F11415" s="15"/>
    </row>
    <row r="11416" spans="6:6" x14ac:dyDescent="0.25">
      <c r="F11416" s="15"/>
    </row>
    <row r="11417" spans="6:6" x14ac:dyDescent="0.25">
      <c r="F11417" s="15"/>
    </row>
    <row r="11418" spans="6:6" x14ac:dyDescent="0.25">
      <c r="F11418" s="15"/>
    </row>
    <row r="11419" spans="6:6" x14ac:dyDescent="0.25">
      <c r="F11419" s="15"/>
    </row>
    <row r="11420" spans="6:6" x14ac:dyDescent="0.25">
      <c r="F11420" s="15"/>
    </row>
    <row r="11421" spans="6:6" x14ac:dyDescent="0.25">
      <c r="F11421" s="15"/>
    </row>
    <row r="11422" spans="6:6" x14ac:dyDescent="0.25">
      <c r="F11422" s="15"/>
    </row>
    <row r="11423" spans="6:6" x14ac:dyDescent="0.25">
      <c r="F11423" s="15"/>
    </row>
    <row r="11424" spans="6:6" x14ac:dyDescent="0.25">
      <c r="F11424" s="15"/>
    </row>
    <row r="11425" spans="6:6" x14ac:dyDescent="0.25">
      <c r="F11425" s="15"/>
    </row>
    <row r="11426" spans="6:6" x14ac:dyDescent="0.25">
      <c r="F11426" s="15"/>
    </row>
    <row r="11427" spans="6:6" x14ac:dyDescent="0.25">
      <c r="F11427" s="15"/>
    </row>
    <row r="11428" spans="6:6" x14ac:dyDescent="0.25">
      <c r="F11428" s="15"/>
    </row>
    <row r="11429" spans="6:6" x14ac:dyDescent="0.25">
      <c r="F11429" s="15"/>
    </row>
    <row r="11430" spans="6:6" x14ac:dyDescent="0.25">
      <c r="F11430" s="15"/>
    </row>
    <row r="11431" spans="6:6" x14ac:dyDescent="0.25">
      <c r="F11431" s="15"/>
    </row>
    <row r="11432" spans="6:6" x14ac:dyDescent="0.25">
      <c r="F11432" s="15"/>
    </row>
    <row r="11433" spans="6:6" x14ac:dyDescent="0.25">
      <c r="F11433" s="15"/>
    </row>
    <row r="11434" spans="6:6" x14ac:dyDescent="0.25">
      <c r="F11434" s="15"/>
    </row>
    <row r="11435" spans="6:6" x14ac:dyDescent="0.25">
      <c r="F11435" s="15"/>
    </row>
    <row r="11436" spans="6:6" x14ac:dyDescent="0.25">
      <c r="F11436" s="15"/>
    </row>
    <row r="11437" spans="6:6" x14ac:dyDescent="0.25">
      <c r="F11437" s="15"/>
    </row>
    <row r="11438" spans="6:6" x14ac:dyDescent="0.25">
      <c r="F11438" s="15"/>
    </row>
    <row r="11439" spans="6:6" x14ac:dyDescent="0.25">
      <c r="F11439" s="15"/>
    </row>
    <row r="11440" spans="6:6" x14ac:dyDescent="0.25">
      <c r="F11440" s="15"/>
    </row>
    <row r="11441" spans="6:6" x14ac:dyDescent="0.25">
      <c r="F11441" s="15"/>
    </row>
    <row r="11442" spans="6:6" x14ac:dyDescent="0.25">
      <c r="F11442" s="15"/>
    </row>
    <row r="11443" spans="6:6" x14ac:dyDescent="0.25">
      <c r="F11443" s="15"/>
    </row>
    <row r="11444" spans="6:6" x14ac:dyDescent="0.25">
      <c r="F11444" s="15"/>
    </row>
    <row r="11445" spans="6:6" x14ac:dyDescent="0.25">
      <c r="F11445" s="15"/>
    </row>
    <row r="11446" spans="6:6" x14ac:dyDescent="0.25">
      <c r="F11446" s="15"/>
    </row>
    <row r="11447" spans="6:6" x14ac:dyDescent="0.25">
      <c r="F11447" s="15"/>
    </row>
    <row r="11448" spans="6:6" x14ac:dyDescent="0.25">
      <c r="F11448" s="15"/>
    </row>
    <row r="11449" spans="6:6" x14ac:dyDescent="0.25">
      <c r="F11449" s="15"/>
    </row>
    <row r="11450" spans="6:6" x14ac:dyDescent="0.25">
      <c r="F11450" s="15"/>
    </row>
    <row r="11451" spans="6:6" x14ac:dyDescent="0.25">
      <c r="F11451" s="15"/>
    </row>
    <row r="11452" spans="6:6" x14ac:dyDescent="0.25">
      <c r="F11452" s="15"/>
    </row>
    <row r="11453" spans="6:6" x14ac:dyDescent="0.25">
      <c r="F11453" s="15"/>
    </row>
    <row r="11454" spans="6:6" x14ac:dyDescent="0.25">
      <c r="F11454" s="15"/>
    </row>
    <row r="11455" spans="6:6" x14ac:dyDescent="0.25">
      <c r="F11455" s="15"/>
    </row>
    <row r="11456" spans="6:6" x14ac:dyDescent="0.25">
      <c r="F11456" s="15"/>
    </row>
    <row r="11457" spans="6:6" x14ac:dyDescent="0.25">
      <c r="F11457" s="15"/>
    </row>
    <row r="11458" spans="6:6" x14ac:dyDescent="0.25">
      <c r="F11458" s="15"/>
    </row>
    <row r="11459" spans="6:6" x14ac:dyDescent="0.25">
      <c r="F11459" s="15"/>
    </row>
    <row r="11460" spans="6:6" x14ac:dyDescent="0.25">
      <c r="F11460" s="15"/>
    </row>
    <row r="11461" spans="6:6" x14ac:dyDescent="0.25">
      <c r="F11461" s="15"/>
    </row>
    <row r="11462" spans="6:6" x14ac:dyDescent="0.25">
      <c r="F11462" s="15"/>
    </row>
    <row r="11463" spans="6:6" x14ac:dyDescent="0.25">
      <c r="F11463" s="15"/>
    </row>
    <row r="11464" spans="6:6" x14ac:dyDescent="0.25">
      <c r="F11464" s="15"/>
    </row>
    <row r="11465" spans="6:6" x14ac:dyDescent="0.25">
      <c r="F11465" s="15"/>
    </row>
    <row r="11466" spans="6:6" x14ac:dyDescent="0.25">
      <c r="F11466" s="15"/>
    </row>
    <row r="11467" spans="6:6" x14ac:dyDescent="0.25">
      <c r="F11467" s="15"/>
    </row>
    <row r="11468" spans="6:6" x14ac:dyDescent="0.25">
      <c r="F11468" s="15"/>
    </row>
    <row r="11469" spans="6:6" x14ac:dyDescent="0.25">
      <c r="F11469" s="15"/>
    </row>
    <row r="11470" spans="6:6" x14ac:dyDescent="0.25">
      <c r="F11470" s="15"/>
    </row>
    <row r="11471" spans="6:6" x14ac:dyDescent="0.25">
      <c r="F11471" s="15"/>
    </row>
    <row r="11472" spans="6:6" x14ac:dyDescent="0.25">
      <c r="F11472" s="15"/>
    </row>
    <row r="11473" spans="6:6" x14ac:dyDescent="0.25">
      <c r="F11473" s="15"/>
    </row>
    <row r="11474" spans="6:6" x14ac:dyDescent="0.25">
      <c r="F11474" s="15"/>
    </row>
    <row r="11475" spans="6:6" x14ac:dyDescent="0.25">
      <c r="F11475" s="15"/>
    </row>
    <row r="11476" spans="6:6" x14ac:dyDescent="0.25">
      <c r="F11476" s="15"/>
    </row>
    <row r="11477" spans="6:6" x14ac:dyDescent="0.25">
      <c r="F11477" s="15"/>
    </row>
    <row r="11478" spans="6:6" x14ac:dyDescent="0.25">
      <c r="F11478" s="15"/>
    </row>
    <row r="11479" spans="6:6" x14ac:dyDescent="0.25">
      <c r="F11479" s="15"/>
    </row>
    <row r="11480" spans="6:6" x14ac:dyDescent="0.25">
      <c r="F11480" s="15"/>
    </row>
    <row r="11481" spans="6:6" x14ac:dyDescent="0.25">
      <c r="F11481" s="15"/>
    </row>
    <row r="11482" spans="6:6" x14ac:dyDescent="0.25">
      <c r="F11482" s="15"/>
    </row>
    <row r="11483" spans="6:6" x14ac:dyDescent="0.25">
      <c r="F11483" s="15"/>
    </row>
    <row r="11484" spans="6:6" x14ac:dyDescent="0.25">
      <c r="F11484" s="15"/>
    </row>
    <row r="11485" spans="6:6" x14ac:dyDescent="0.25">
      <c r="F11485" s="15"/>
    </row>
    <row r="11486" spans="6:6" x14ac:dyDescent="0.25">
      <c r="F11486" s="15"/>
    </row>
    <row r="11487" spans="6:6" x14ac:dyDescent="0.25">
      <c r="F11487" s="15"/>
    </row>
    <row r="11488" spans="6:6" x14ac:dyDescent="0.25">
      <c r="F11488" s="15"/>
    </row>
    <row r="11489" spans="6:6" x14ac:dyDescent="0.25">
      <c r="F11489" s="15"/>
    </row>
    <row r="11490" spans="6:6" x14ac:dyDescent="0.25">
      <c r="F11490" s="15"/>
    </row>
    <row r="11491" spans="6:6" x14ac:dyDescent="0.25">
      <c r="F11491" s="15"/>
    </row>
    <row r="11492" spans="6:6" x14ac:dyDescent="0.25">
      <c r="F11492" s="15"/>
    </row>
    <row r="11493" spans="6:6" x14ac:dyDescent="0.25">
      <c r="F11493" s="15"/>
    </row>
    <row r="11494" spans="6:6" x14ac:dyDescent="0.25">
      <c r="F11494" s="15"/>
    </row>
    <row r="11495" spans="6:6" x14ac:dyDescent="0.25">
      <c r="F11495" s="15"/>
    </row>
    <row r="11496" spans="6:6" x14ac:dyDescent="0.25">
      <c r="F11496" s="15"/>
    </row>
    <row r="11497" spans="6:6" x14ac:dyDescent="0.25">
      <c r="F11497" s="15"/>
    </row>
    <row r="11498" spans="6:6" x14ac:dyDescent="0.25">
      <c r="F11498" s="15"/>
    </row>
    <row r="11499" spans="6:6" x14ac:dyDescent="0.25">
      <c r="F11499" s="15"/>
    </row>
    <row r="11500" spans="6:6" x14ac:dyDescent="0.25">
      <c r="F11500" s="15"/>
    </row>
    <row r="11501" spans="6:6" x14ac:dyDescent="0.25">
      <c r="F11501" s="15"/>
    </row>
    <row r="11502" spans="6:6" x14ac:dyDescent="0.25">
      <c r="F11502" s="15"/>
    </row>
    <row r="11503" spans="6:6" x14ac:dyDescent="0.25">
      <c r="F11503" s="15"/>
    </row>
    <row r="11504" spans="6:6" x14ac:dyDescent="0.25">
      <c r="F11504" s="15"/>
    </row>
    <row r="11505" spans="6:6" x14ac:dyDescent="0.25">
      <c r="F11505" s="15"/>
    </row>
    <row r="11506" spans="6:6" x14ac:dyDescent="0.25">
      <c r="F11506" s="15"/>
    </row>
    <row r="11507" spans="6:6" x14ac:dyDescent="0.25">
      <c r="F11507" s="15"/>
    </row>
    <row r="11508" spans="6:6" x14ac:dyDescent="0.25">
      <c r="F11508" s="15"/>
    </row>
    <row r="11509" spans="6:6" x14ac:dyDescent="0.25">
      <c r="F11509" s="15"/>
    </row>
    <row r="11510" spans="6:6" x14ac:dyDescent="0.25">
      <c r="F11510" s="15"/>
    </row>
    <row r="11511" spans="6:6" x14ac:dyDescent="0.25">
      <c r="F11511" s="15"/>
    </row>
    <row r="11512" spans="6:6" x14ac:dyDescent="0.25">
      <c r="F11512" s="15"/>
    </row>
    <row r="11513" spans="6:6" x14ac:dyDescent="0.25">
      <c r="F11513" s="15"/>
    </row>
    <row r="11514" spans="6:6" x14ac:dyDescent="0.25">
      <c r="F11514" s="15"/>
    </row>
    <row r="11515" spans="6:6" x14ac:dyDescent="0.25">
      <c r="F11515" s="15"/>
    </row>
    <row r="11516" spans="6:6" x14ac:dyDescent="0.25">
      <c r="F11516" s="15"/>
    </row>
    <row r="11517" spans="6:6" x14ac:dyDescent="0.25">
      <c r="F11517" s="15"/>
    </row>
    <row r="11518" spans="6:6" x14ac:dyDescent="0.25">
      <c r="F11518" s="15"/>
    </row>
    <row r="11519" spans="6:6" x14ac:dyDescent="0.25">
      <c r="F11519" s="15"/>
    </row>
    <row r="11520" spans="6:6" x14ac:dyDescent="0.25">
      <c r="F11520" s="15"/>
    </row>
    <row r="11521" spans="6:6" x14ac:dyDescent="0.25">
      <c r="F11521" s="15"/>
    </row>
    <row r="11522" spans="6:6" x14ac:dyDescent="0.25">
      <c r="F11522" s="15"/>
    </row>
    <row r="11523" spans="6:6" x14ac:dyDescent="0.25">
      <c r="F11523" s="15"/>
    </row>
    <row r="11524" spans="6:6" x14ac:dyDescent="0.25">
      <c r="F11524" s="15"/>
    </row>
    <row r="11525" spans="6:6" x14ac:dyDescent="0.25">
      <c r="F11525" s="15"/>
    </row>
    <row r="11526" spans="6:6" x14ac:dyDescent="0.25">
      <c r="F11526" s="15"/>
    </row>
    <row r="11527" spans="6:6" x14ac:dyDescent="0.25">
      <c r="F11527" s="15"/>
    </row>
    <row r="11528" spans="6:6" x14ac:dyDescent="0.25">
      <c r="F11528" s="15"/>
    </row>
    <row r="11529" spans="6:6" x14ac:dyDescent="0.25">
      <c r="F11529" s="15"/>
    </row>
    <row r="11530" spans="6:6" x14ac:dyDescent="0.25">
      <c r="F11530" s="15"/>
    </row>
    <row r="11531" spans="6:6" x14ac:dyDescent="0.25">
      <c r="F11531" s="15"/>
    </row>
    <row r="11532" spans="6:6" x14ac:dyDescent="0.25">
      <c r="F11532" s="15"/>
    </row>
    <row r="11533" spans="6:6" x14ac:dyDescent="0.25">
      <c r="F11533" s="15"/>
    </row>
    <row r="11534" spans="6:6" x14ac:dyDescent="0.25">
      <c r="F11534" s="15"/>
    </row>
    <row r="11535" spans="6:6" x14ac:dyDescent="0.25">
      <c r="F11535" s="15"/>
    </row>
    <row r="11536" spans="6:6" x14ac:dyDescent="0.25">
      <c r="F11536" s="15"/>
    </row>
    <row r="11537" spans="6:6" x14ac:dyDescent="0.25">
      <c r="F11537" s="15"/>
    </row>
    <row r="11538" spans="6:6" x14ac:dyDescent="0.25">
      <c r="F11538" s="15"/>
    </row>
    <row r="11539" spans="6:6" x14ac:dyDescent="0.25">
      <c r="F11539" s="15"/>
    </row>
    <row r="11540" spans="6:6" x14ac:dyDescent="0.25">
      <c r="F11540" s="15"/>
    </row>
    <row r="11541" spans="6:6" x14ac:dyDescent="0.25">
      <c r="F11541" s="15"/>
    </row>
    <row r="11542" spans="6:6" x14ac:dyDescent="0.25">
      <c r="F11542" s="15"/>
    </row>
    <row r="11543" spans="6:6" x14ac:dyDescent="0.25">
      <c r="F11543" s="15"/>
    </row>
    <row r="11544" spans="6:6" x14ac:dyDescent="0.25">
      <c r="F11544" s="15"/>
    </row>
    <row r="11545" spans="6:6" x14ac:dyDescent="0.25">
      <c r="F11545" s="15"/>
    </row>
    <row r="11546" spans="6:6" x14ac:dyDescent="0.25">
      <c r="F11546" s="15"/>
    </row>
    <row r="11547" spans="6:6" x14ac:dyDescent="0.25">
      <c r="F11547" s="15"/>
    </row>
    <row r="11548" spans="6:6" x14ac:dyDescent="0.25">
      <c r="F11548" s="15"/>
    </row>
    <row r="11549" spans="6:6" x14ac:dyDescent="0.25">
      <c r="F11549" s="15"/>
    </row>
    <row r="11550" spans="6:6" x14ac:dyDescent="0.25">
      <c r="F11550" s="15"/>
    </row>
    <row r="11551" spans="6:6" x14ac:dyDescent="0.25">
      <c r="F11551" s="15"/>
    </row>
    <row r="11552" spans="6:6" x14ac:dyDescent="0.25">
      <c r="F11552" s="15"/>
    </row>
    <row r="11553" spans="6:6" x14ac:dyDescent="0.25">
      <c r="F11553" s="15"/>
    </row>
    <row r="11554" spans="6:6" x14ac:dyDescent="0.25">
      <c r="F11554" s="15"/>
    </row>
    <row r="11555" spans="6:6" x14ac:dyDescent="0.25">
      <c r="F11555" s="15"/>
    </row>
    <row r="11556" spans="6:6" x14ac:dyDescent="0.25">
      <c r="F11556" s="15"/>
    </row>
    <row r="11557" spans="6:6" x14ac:dyDescent="0.25">
      <c r="F11557" s="15"/>
    </row>
    <row r="11558" spans="6:6" x14ac:dyDescent="0.25">
      <c r="F11558" s="15"/>
    </row>
    <row r="11559" spans="6:6" x14ac:dyDescent="0.25">
      <c r="F11559" s="15"/>
    </row>
    <row r="11560" spans="6:6" x14ac:dyDescent="0.25">
      <c r="F11560" s="15"/>
    </row>
    <row r="11561" spans="6:6" x14ac:dyDescent="0.25">
      <c r="F11561" s="15"/>
    </row>
    <row r="11562" spans="6:6" x14ac:dyDescent="0.25">
      <c r="F11562" s="15"/>
    </row>
    <row r="11563" spans="6:6" x14ac:dyDescent="0.25">
      <c r="F11563" s="15"/>
    </row>
    <row r="11564" spans="6:6" x14ac:dyDescent="0.25">
      <c r="F11564" s="15"/>
    </row>
    <row r="11565" spans="6:6" x14ac:dyDescent="0.25">
      <c r="F11565" s="15"/>
    </row>
    <row r="11566" spans="6:6" x14ac:dyDescent="0.25">
      <c r="F11566" s="15"/>
    </row>
    <row r="11567" spans="6:6" x14ac:dyDescent="0.25">
      <c r="F11567" s="15"/>
    </row>
    <row r="11568" spans="6:6" x14ac:dyDescent="0.25">
      <c r="F11568" s="15"/>
    </row>
    <row r="11569" spans="6:6" x14ac:dyDescent="0.25">
      <c r="F11569" s="15"/>
    </row>
    <row r="11570" spans="6:6" x14ac:dyDescent="0.25">
      <c r="F11570" s="15"/>
    </row>
    <row r="11571" spans="6:6" x14ac:dyDescent="0.25">
      <c r="F11571" s="15"/>
    </row>
    <row r="11572" spans="6:6" x14ac:dyDescent="0.25">
      <c r="F11572" s="15"/>
    </row>
    <row r="11573" spans="6:6" x14ac:dyDescent="0.25">
      <c r="F11573" s="15"/>
    </row>
    <row r="11574" spans="6:6" x14ac:dyDescent="0.25">
      <c r="F11574" s="15"/>
    </row>
    <row r="11575" spans="6:6" x14ac:dyDescent="0.25">
      <c r="F11575" s="15"/>
    </row>
    <row r="11576" spans="6:6" x14ac:dyDescent="0.25">
      <c r="F11576" s="15"/>
    </row>
    <row r="11577" spans="6:6" x14ac:dyDescent="0.25">
      <c r="F11577" s="15"/>
    </row>
    <row r="11578" spans="6:6" x14ac:dyDescent="0.25">
      <c r="F11578" s="15"/>
    </row>
    <row r="11579" spans="6:6" x14ac:dyDescent="0.25">
      <c r="F11579" s="15"/>
    </row>
    <row r="11580" spans="6:6" x14ac:dyDescent="0.25">
      <c r="F11580" s="15"/>
    </row>
    <row r="11581" spans="6:6" x14ac:dyDescent="0.25">
      <c r="F11581" s="15"/>
    </row>
    <row r="11582" spans="6:6" x14ac:dyDescent="0.25">
      <c r="F11582" s="15"/>
    </row>
    <row r="11583" spans="6:6" x14ac:dyDescent="0.25">
      <c r="F11583" s="15"/>
    </row>
    <row r="11584" spans="6:6" x14ac:dyDescent="0.25">
      <c r="F11584" s="15"/>
    </row>
    <row r="11585" spans="6:6" x14ac:dyDescent="0.25">
      <c r="F11585" s="15"/>
    </row>
    <row r="11586" spans="6:6" x14ac:dyDescent="0.25">
      <c r="F11586" s="15"/>
    </row>
    <row r="11587" spans="6:6" x14ac:dyDescent="0.25">
      <c r="F11587" s="15"/>
    </row>
    <row r="11588" spans="6:6" x14ac:dyDescent="0.25">
      <c r="F11588" s="15"/>
    </row>
    <row r="11589" spans="6:6" x14ac:dyDescent="0.25">
      <c r="F11589" s="15"/>
    </row>
    <row r="11590" spans="6:6" x14ac:dyDescent="0.25">
      <c r="F11590" s="15"/>
    </row>
    <row r="11591" spans="6:6" x14ac:dyDescent="0.25">
      <c r="F11591" s="15"/>
    </row>
    <row r="11592" spans="6:6" x14ac:dyDescent="0.25">
      <c r="F11592" s="15"/>
    </row>
    <row r="11593" spans="6:6" x14ac:dyDescent="0.25">
      <c r="F11593" s="15"/>
    </row>
    <row r="11594" spans="6:6" x14ac:dyDescent="0.25">
      <c r="F11594" s="15"/>
    </row>
    <row r="11595" spans="6:6" x14ac:dyDescent="0.25">
      <c r="F11595" s="15"/>
    </row>
    <row r="11596" spans="6:6" x14ac:dyDescent="0.25">
      <c r="F11596" s="15"/>
    </row>
    <row r="11597" spans="6:6" x14ac:dyDescent="0.25">
      <c r="F11597" s="15"/>
    </row>
    <row r="11598" spans="6:6" x14ac:dyDescent="0.25">
      <c r="F11598" s="15"/>
    </row>
    <row r="11599" spans="6:6" x14ac:dyDescent="0.25">
      <c r="F11599" s="15"/>
    </row>
    <row r="11600" spans="6:6" x14ac:dyDescent="0.25">
      <c r="F11600" s="15"/>
    </row>
    <row r="11601" spans="6:6" x14ac:dyDescent="0.25">
      <c r="F11601" s="15"/>
    </row>
    <row r="11602" spans="6:6" x14ac:dyDescent="0.25">
      <c r="F11602" s="15"/>
    </row>
    <row r="11603" spans="6:6" x14ac:dyDescent="0.25">
      <c r="F11603" s="15"/>
    </row>
    <row r="11604" spans="6:6" x14ac:dyDescent="0.25">
      <c r="F11604" s="15"/>
    </row>
    <row r="11605" spans="6:6" x14ac:dyDescent="0.25">
      <c r="F11605" s="15"/>
    </row>
    <row r="11606" spans="6:6" x14ac:dyDescent="0.25">
      <c r="F11606" s="15"/>
    </row>
    <row r="11607" spans="6:6" x14ac:dyDescent="0.25">
      <c r="F11607" s="15"/>
    </row>
    <row r="11608" spans="6:6" x14ac:dyDescent="0.25">
      <c r="F11608" s="15"/>
    </row>
    <row r="11609" spans="6:6" x14ac:dyDescent="0.25">
      <c r="F11609" s="15"/>
    </row>
    <row r="11610" spans="6:6" x14ac:dyDescent="0.25">
      <c r="F11610" s="15"/>
    </row>
    <row r="11611" spans="6:6" x14ac:dyDescent="0.25">
      <c r="F11611" s="15"/>
    </row>
    <row r="11612" spans="6:6" x14ac:dyDescent="0.25">
      <c r="F11612" s="15"/>
    </row>
    <row r="11613" spans="6:6" x14ac:dyDescent="0.25">
      <c r="F11613" s="15"/>
    </row>
    <row r="11614" spans="6:6" x14ac:dyDescent="0.25">
      <c r="F11614" s="15"/>
    </row>
    <row r="11615" spans="6:6" x14ac:dyDescent="0.25">
      <c r="F11615" s="15"/>
    </row>
    <row r="11616" spans="6:6" x14ac:dyDescent="0.25">
      <c r="F11616" s="15"/>
    </row>
    <row r="11617" spans="6:6" x14ac:dyDescent="0.25">
      <c r="F11617" s="15"/>
    </row>
    <row r="11618" spans="6:6" x14ac:dyDescent="0.25">
      <c r="F11618" s="15"/>
    </row>
    <row r="11619" spans="6:6" x14ac:dyDescent="0.25">
      <c r="F11619" s="15"/>
    </row>
    <row r="11620" spans="6:6" x14ac:dyDescent="0.25">
      <c r="F11620" s="15"/>
    </row>
    <row r="11621" spans="6:6" x14ac:dyDescent="0.25">
      <c r="F11621" s="15"/>
    </row>
    <row r="11622" spans="6:6" x14ac:dyDescent="0.25">
      <c r="F11622" s="15"/>
    </row>
    <row r="11623" spans="6:6" x14ac:dyDescent="0.25">
      <c r="F11623" s="15"/>
    </row>
    <row r="11624" spans="6:6" x14ac:dyDescent="0.25">
      <c r="F11624" s="15"/>
    </row>
    <row r="11625" spans="6:6" x14ac:dyDescent="0.25">
      <c r="F11625" s="15"/>
    </row>
    <row r="11626" spans="6:6" x14ac:dyDescent="0.25">
      <c r="F11626" s="15"/>
    </row>
    <row r="11627" spans="6:6" x14ac:dyDescent="0.25">
      <c r="F11627" s="15"/>
    </row>
    <row r="11628" spans="6:6" x14ac:dyDescent="0.25">
      <c r="F11628" s="15"/>
    </row>
    <row r="11629" spans="6:6" x14ac:dyDescent="0.25">
      <c r="F11629" s="15"/>
    </row>
    <row r="11630" spans="6:6" x14ac:dyDescent="0.25">
      <c r="F11630" s="15"/>
    </row>
    <row r="11631" spans="6:6" x14ac:dyDescent="0.25">
      <c r="F11631" s="15"/>
    </row>
    <row r="11632" spans="6:6" x14ac:dyDescent="0.25">
      <c r="F11632" s="15"/>
    </row>
    <row r="11633" spans="6:6" x14ac:dyDescent="0.25">
      <c r="F11633" s="15"/>
    </row>
    <row r="11634" spans="6:6" x14ac:dyDescent="0.25">
      <c r="F11634" s="15"/>
    </row>
    <row r="11635" spans="6:6" x14ac:dyDescent="0.25">
      <c r="F11635" s="15"/>
    </row>
    <row r="11636" spans="6:6" x14ac:dyDescent="0.25">
      <c r="F11636" s="15"/>
    </row>
    <row r="11637" spans="6:6" x14ac:dyDescent="0.25">
      <c r="F11637" s="15"/>
    </row>
    <row r="11638" spans="6:6" x14ac:dyDescent="0.25">
      <c r="F11638" s="15"/>
    </row>
    <row r="11639" spans="6:6" x14ac:dyDescent="0.25">
      <c r="F11639" s="15"/>
    </row>
    <row r="11640" spans="6:6" x14ac:dyDescent="0.25">
      <c r="F11640" s="15"/>
    </row>
    <row r="11641" spans="6:6" x14ac:dyDescent="0.25">
      <c r="F11641" s="15"/>
    </row>
    <row r="11642" spans="6:6" x14ac:dyDescent="0.25">
      <c r="F11642" s="15"/>
    </row>
    <row r="11643" spans="6:6" x14ac:dyDescent="0.25">
      <c r="F11643" s="15"/>
    </row>
    <row r="11644" spans="6:6" x14ac:dyDescent="0.25">
      <c r="F11644" s="15"/>
    </row>
    <row r="11645" spans="6:6" x14ac:dyDescent="0.25">
      <c r="F11645" s="15"/>
    </row>
    <row r="11646" spans="6:6" x14ac:dyDescent="0.25">
      <c r="F11646" s="15"/>
    </row>
    <row r="11647" spans="6:6" x14ac:dyDescent="0.25">
      <c r="F11647" s="15"/>
    </row>
    <row r="11648" spans="6:6" x14ac:dyDescent="0.25">
      <c r="F11648" s="15"/>
    </row>
    <row r="11649" spans="6:6" x14ac:dyDescent="0.25">
      <c r="F11649" s="15"/>
    </row>
    <row r="11650" spans="6:6" x14ac:dyDescent="0.25">
      <c r="F11650" s="15"/>
    </row>
    <row r="11651" spans="6:6" x14ac:dyDescent="0.25">
      <c r="F11651" s="15"/>
    </row>
    <row r="11652" spans="6:6" x14ac:dyDescent="0.25">
      <c r="F11652" s="15"/>
    </row>
    <row r="11653" spans="6:6" x14ac:dyDescent="0.25">
      <c r="F11653" s="15"/>
    </row>
    <row r="11654" spans="6:6" x14ac:dyDescent="0.25">
      <c r="F11654" s="15"/>
    </row>
    <row r="11655" spans="6:6" x14ac:dyDescent="0.25">
      <c r="F11655" s="15"/>
    </row>
    <row r="11656" spans="6:6" x14ac:dyDescent="0.25">
      <c r="F11656" s="15"/>
    </row>
    <row r="11657" spans="6:6" x14ac:dyDescent="0.25">
      <c r="F11657" s="15"/>
    </row>
    <row r="11658" spans="6:6" x14ac:dyDescent="0.25">
      <c r="F11658" s="15"/>
    </row>
    <row r="11659" spans="6:6" x14ac:dyDescent="0.25">
      <c r="F11659" s="15"/>
    </row>
    <row r="11660" spans="6:6" x14ac:dyDescent="0.25">
      <c r="F11660" s="15"/>
    </row>
    <row r="11661" spans="6:6" x14ac:dyDescent="0.25">
      <c r="F11661" s="15"/>
    </row>
    <row r="11662" spans="6:6" x14ac:dyDescent="0.25">
      <c r="F11662" s="15"/>
    </row>
    <row r="11663" spans="6:6" x14ac:dyDescent="0.25">
      <c r="F11663" s="15"/>
    </row>
    <row r="11664" spans="6:6" x14ac:dyDescent="0.25">
      <c r="F11664" s="15"/>
    </row>
    <row r="11665" spans="6:6" x14ac:dyDescent="0.25">
      <c r="F11665" s="15"/>
    </row>
    <row r="11666" spans="6:6" x14ac:dyDescent="0.25">
      <c r="F11666" s="15"/>
    </row>
    <row r="11667" spans="6:6" x14ac:dyDescent="0.25">
      <c r="F11667" s="15"/>
    </row>
    <row r="11668" spans="6:6" x14ac:dyDescent="0.25">
      <c r="F11668" s="15"/>
    </row>
    <row r="11669" spans="6:6" x14ac:dyDescent="0.25">
      <c r="F11669" s="15"/>
    </row>
    <row r="11670" spans="6:6" x14ac:dyDescent="0.25">
      <c r="F11670" s="15"/>
    </row>
    <row r="11671" spans="6:6" x14ac:dyDescent="0.25">
      <c r="F11671" s="15"/>
    </row>
    <row r="11672" spans="6:6" x14ac:dyDescent="0.25">
      <c r="F11672" s="15"/>
    </row>
    <row r="11673" spans="6:6" x14ac:dyDescent="0.25">
      <c r="F11673" s="15"/>
    </row>
    <row r="11674" spans="6:6" x14ac:dyDescent="0.25">
      <c r="F11674" s="15"/>
    </row>
    <row r="11675" spans="6:6" x14ac:dyDescent="0.25">
      <c r="F11675" s="15"/>
    </row>
    <row r="11676" spans="6:6" x14ac:dyDescent="0.25">
      <c r="F11676" s="15"/>
    </row>
    <row r="11677" spans="6:6" x14ac:dyDescent="0.25">
      <c r="F11677" s="15"/>
    </row>
    <row r="11678" spans="6:6" x14ac:dyDescent="0.25">
      <c r="F11678" s="15"/>
    </row>
    <row r="11679" spans="6:6" x14ac:dyDescent="0.25">
      <c r="F11679" s="15"/>
    </row>
    <row r="11680" spans="6:6" x14ac:dyDescent="0.25">
      <c r="F11680" s="15"/>
    </row>
    <row r="11681" spans="6:6" x14ac:dyDescent="0.25">
      <c r="F11681" s="15"/>
    </row>
    <row r="11682" spans="6:6" x14ac:dyDescent="0.25">
      <c r="F11682" s="15"/>
    </row>
    <row r="11683" spans="6:6" x14ac:dyDescent="0.25">
      <c r="F11683" s="15"/>
    </row>
    <row r="11684" spans="6:6" x14ac:dyDescent="0.25">
      <c r="F11684" s="15"/>
    </row>
    <row r="11685" spans="6:6" x14ac:dyDescent="0.25">
      <c r="F11685" s="15"/>
    </row>
    <row r="11686" spans="6:6" x14ac:dyDescent="0.25">
      <c r="F11686" s="15"/>
    </row>
    <row r="11687" spans="6:6" x14ac:dyDescent="0.25">
      <c r="F11687" s="15"/>
    </row>
    <row r="11688" spans="6:6" x14ac:dyDescent="0.25">
      <c r="F11688" s="15"/>
    </row>
    <row r="11689" spans="6:6" x14ac:dyDescent="0.25">
      <c r="F11689" s="15"/>
    </row>
    <row r="11690" spans="6:6" x14ac:dyDescent="0.25">
      <c r="F11690" s="15"/>
    </row>
    <row r="11691" spans="6:6" x14ac:dyDescent="0.25">
      <c r="F11691" s="15"/>
    </row>
    <row r="11692" spans="6:6" x14ac:dyDescent="0.25">
      <c r="F11692" s="15"/>
    </row>
    <row r="11693" spans="6:6" x14ac:dyDescent="0.25">
      <c r="F11693" s="15"/>
    </row>
    <row r="11694" spans="6:6" x14ac:dyDescent="0.25">
      <c r="F11694" s="15"/>
    </row>
    <row r="11695" spans="6:6" x14ac:dyDescent="0.25">
      <c r="F11695" s="15"/>
    </row>
    <row r="11696" spans="6:6" x14ac:dyDescent="0.25">
      <c r="F11696" s="15"/>
    </row>
    <row r="11697" spans="6:6" x14ac:dyDescent="0.25">
      <c r="F11697" s="15"/>
    </row>
    <row r="11698" spans="6:6" x14ac:dyDescent="0.25">
      <c r="F11698" s="15"/>
    </row>
    <row r="11699" spans="6:6" x14ac:dyDescent="0.25">
      <c r="F11699" s="15"/>
    </row>
    <row r="11700" spans="6:6" x14ac:dyDescent="0.25">
      <c r="F11700" s="15"/>
    </row>
    <row r="11701" spans="6:6" x14ac:dyDescent="0.25">
      <c r="F11701" s="15"/>
    </row>
    <row r="11702" spans="6:6" x14ac:dyDescent="0.25">
      <c r="F11702" s="15"/>
    </row>
    <row r="11703" spans="6:6" x14ac:dyDescent="0.25">
      <c r="F11703" s="15"/>
    </row>
    <row r="11704" spans="6:6" x14ac:dyDescent="0.25">
      <c r="F11704" s="15"/>
    </row>
    <row r="11705" spans="6:6" x14ac:dyDescent="0.25">
      <c r="F11705" s="15"/>
    </row>
    <row r="11706" spans="6:6" x14ac:dyDescent="0.25">
      <c r="F11706" s="15"/>
    </row>
    <row r="11707" spans="6:6" x14ac:dyDescent="0.25">
      <c r="F11707" s="15"/>
    </row>
    <row r="11708" spans="6:6" x14ac:dyDescent="0.25">
      <c r="F11708" s="15"/>
    </row>
    <row r="11709" spans="6:6" x14ac:dyDescent="0.25">
      <c r="F11709" s="15"/>
    </row>
    <row r="11710" spans="6:6" x14ac:dyDescent="0.25">
      <c r="F11710" s="15"/>
    </row>
    <row r="11711" spans="6:6" x14ac:dyDescent="0.25">
      <c r="F11711" s="15"/>
    </row>
    <row r="11712" spans="6:6" x14ac:dyDescent="0.25">
      <c r="F11712" s="15"/>
    </row>
    <row r="11713" spans="6:6" x14ac:dyDescent="0.25">
      <c r="F11713" s="15"/>
    </row>
    <row r="11714" spans="6:6" x14ac:dyDescent="0.25">
      <c r="F11714" s="15"/>
    </row>
    <row r="11715" spans="6:6" x14ac:dyDescent="0.25">
      <c r="F11715" s="15"/>
    </row>
    <row r="11716" spans="6:6" x14ac:dyDescent="0.25">
      <c r="F11716" s="15"/>
    </row>
    <row r="11717" spans="6:6" x14ac:dyDescent="0.25">
      <c r="F11717" s="15"/>
    </row>
    <row r="11718" spans="6:6" x14ac:dyDescent="0.25">
      <c r="F11718" s="15"/>
    </row>
    <row r="11719" spans="6:6" x14ac:dyDescent="0.25">
      <c r="F11719" s="15"/>
    </row>
    <row r="11720" spans="6:6" x14ac:dyDescent="0.25">
      <c r="F11720" s="15"/>
    </row>
    <row r="11721" spans="6:6" x14ac:dyDescent="0.25">
      <c r="F11721" s="15"/>
    </row>
    <row r="11722" spans="6:6" x14ac:dyDescent="0.25">
      <c r="F11722" s="15"/>
    </row>
    <row r="11723" spans="6:6" x14ac:dyDescent="0.25">
      <c r="F11723" s="15"/>
    </row>
    <row r="11724" spans="6:6" x14ac:dyDescent="0.25">
      <c r="F11724" s="15"/>
    </row>
    <row r="11725" spans="6:6" x14ac:dyDescent="0.25">
      <c r="F11725" s="15"/>
    </row>
    <row r="11726" spans="6:6" x14ac:dyDescent="0.25">
      <c r="F11726" s="15"/>
    </row>
    <row r="11727" spans="6:6" x14ac:dyDescent="0.25">
      <c r="F11727" s="15"/>
    </row>
    <row r="11728" spans="6:6" x14ac:dyDescent="0.25">
      <c r="F11728" s="15"/>
    </row>
    <row r="11729" spans="6:6" x14ac:dyDescent="0.25">
      <c r="F11729" s="15"/>
    </row>
    <row r="11730" spans="6:6" x14ac:dyDescent="0.25">
      <c r="F11730" s="15"/>
    </row>
    <row r="11731" spans="6:6" x14ac:dyDescent="0.25">
      <c r="F11731" s="15"/>
    </row>
    <row r="11732" spans="6:6" x14ac:dyDescent="0.25">
      <c r="F11732" s="15"/>
    </row>
    <row r="11733" spans="6:6" x14ac:dyDescent="0.25">
      <c r="F11733" s="15"/>
    </row>
    <row r="11734" spans="6:6" x14ac:dyDescent="0.25">
      <c r="F11734" s="15"/>
    </row>
    <row r="11735" spans="6:6" x14ac:dyDescent="0.25">
      <c r="F11735" s="15"/>
    </row>
    <row r="11736" spans="6:6" x14ac:dyDescent="0.25">
      <c r="F11736" s="15"/>
    </row>
    <row r="11737" spans="6:6" x14ac:dyDescent="0.25">
      <c r="F11737" s="15"/>
    </row>
    <row r="11738" spans="6:6" x14ac:dyDescent="0.25">
      <c r="F11738" s="15"/>
    </row>
    <row r="11739" spans="6:6" x14ac:dyDescent="0.25">
      <c r="F11739" s="15"/>
    </row>
    <row r="11740" spans="6:6" x14ac:dyDescent="0.25">
      <c r="F11740" s="15"/>
    </row>
    <row r="11741" spans="6:6" x14ac:dyDescent="0.25">
      <c r="F11741" s="15"/>
    </row>
    <row r="11742" spans="6:6" x14ac:dyDescent="0.25">
      <c r="F11742" s="15"/>
    </row>
    <row r="11743" spans="6:6" x14ac:dyDescent="0.25">
      <c r="F11743" s="15"/>
    </row>
    <row r="11744" spans="6:6" x14ac:dyDescent="0.25">
      <c r="F11744" s="15"/>
    </row>
    <row r="11745" spans="6:6" x14ac:dyDescent="0.25">
      <c r="F11745" s="15"/>
    </row>
    <row r="11746" spans="6:6" x14ac:dyDescent="0.25">
      <c r="F11746" s="15"/>
    </row>
    <row r="11747" spans="6:6" x14ac:dyDescent="0.25">
      <c r="F11747" s="15"/>
    </row>
    <row r="11748" spans="6:6" x14ac:dyDescent="0.25">
      <c r="F11748" s="15"/>
    </row>
    <row r="11749" spans="6:6" x14ac:dyDescent="0.25">
      <c r="F11749" s="15"/>
    </row>
    <row r="11750" spans="6:6" x14ac:dyDescent="0.25">
      <c r="F11750" s="15"/>
    </row>
    <row r="11751" spans="6:6" x14ac:dyDescent="0.25">
      <c r="F11751" s="15"/>
    </row>
    <row r="11752" spans="6:6" x14ac:dyDescent="0.25">
      <c r="F11752" s="15"/>
    </row>
    <row r="11753" spans="6:6" x14ac:dyDescent="0.25">
      <c r="F11753" s="15"/>
    </row>
    <row r="11754" spans="6:6" x14ac:dyDescent="0.25">
      <c r="F11754" s="15"/>
    </row>
    <row r="11755" spans="6:6" x14ac:dyDescent="0.25">
      <c r="F11755" s="15"/>
    </row>
    <row r="11756" spans="6:6" x14ac:dyDescent="0.25">
      <c r="F11756" s="15"/>
    </row>
    <row r="11757" spans="6:6" x14ac:dyDescent="0.25">
      <c r="F11757" s="15"/>
    </row>
    <row r="11758" spans="6:6" x14ac:dyDescent="0.25">
      <c r="F11758" s="15"/>
    </row>
    <row r="11759" spans="6:6" x14ac:dyDescent="0.25">
      <c r="F11759" s="15"/>
    </row>
    <row r="11760" spans="6:6" x14ac:dyDescent="0.25">
      <c r="F11760" s="15"/>
    </row>
    <row r="11761" spans="6:6" x14ac:dyDescent="0.25">
      <c r="F11761" s="15"/>
    </row>
    <row r="11762" spans="6:6" x14ac:dyDescent="0.25">
      <c r="F11762" s="15"/>
    </row>
    <row r="11763" spans="6:6" x14ac:dyDescent="0.25">
      <c r="F11763" s="15"/>
    </row>
    <row r="11764" spans="6:6" x14ac:dyDescent="0.25">
      <c r="F11764" s="15"/>
    </row>
    <row r="11765" spans="6:6" x14ac:dyDescent="0.25">
      <c r="F11765" s="15"/>
    </row>
    <row r="11766" spans="6:6" x14ac:dyDescent="0.25">
      <c r="F11766" s="15"/>
    </row>
    <row r="11767" spans="6:6" x14ac:dyDescent="0.25">
      <c r="F11767" s="15"/>
    </row>
    <row r="11768" spans="6:6" x14ac:dyDescent="0.25">
      <c r="F11768" s="15"/>
    </row>
    <row r="11769" spans="6:6" x14ac:dyDescent="0.25">
      <c r="F11769" s="15"/>
    </row>
    <row r="11770" spans="6:6" x14ac:dyDescent="0.25">
      <c r="F11770" s="15"/>
    </row>
    <row r="11771" spans="6:6" x14ac:dyDescent="0.25">
      <c r="F11771" s="15"/>
    </row>
    <row r="11772" spans="6:6" x14ac:dyDescent="0.25">
      <c r="F11772" s="15"/>
    </row>
    <row r="11773" spans="6:6" x14ac:dyDescent="0.25">
      <c r="F11773" s="15"/>
    </row>
    <row r="11774" spans="6:6" x14ac:dyDescent="0.25">
      <c r="F11774" s="15"/>
    </row>
    <row r="11775" spans="6:6" x14ac:dyDescent="0.25">
      <c r="F11775" s="15"/>
    </row>
    <row r="11776" spans="6:6" x14ac:dyDescent="0.25">
      <c r="F11776" s="15"/>
    </row>
    <row r="11777" spans="6:6" x14ac:dyDescent="0.25">
      <c r="F11777" s="15"/>
    </row>
    <row r="11778" spans="6:6" x14ac:dyDescent="0.25">
      <c r="F11778" s="15"/>
    </row>
    <row r="11779" spans="6:6" x14ac:dyDescent="0.25">
      <c r="F11779" s="15"/>
    </row>
    <row r="11780" spans="6:6" x14ac:dyDescent="0.25">
      <c r="F11780" s="15"/>
    </row>
    <row r="11781" spans="6:6" x14ac:dyDescent="0.25">
      <c r="F11781" s="15"/>
    </row>
    <row r="11782" spans="6:6" x14ac:dyDescent="0.25">
      <c r="F11782" s="15"/>
    </row>
    <row r="11783" spans="6:6" x14ac:dyDescent="0.25">
      <c r="F11783" s="15"/>
    </row>
    <row r="11784" spans="6:6" x14ac:dyDescent="0.25">
      <c r="F11784" s="15"/>
    </row>
    <row r="11785" spans="6:6" x14ac:dyDescent="0.25">
      <c r="F11785" s="15"/>
    </row>
    <row r="11786" spans="6:6" x14ac:dyDescent="0.25">
      <c r="F11786" s="15"/>
    </row>
    <row r="11787" spans="6:6" x14ac:dyDescent="0.25">
      <c r="F11787" s="15"/>
    </row>
    <row r="11788" spans="6:6" x14ac:dyDescent="0.25">
      <c r="F11788" s="15"/>
    </row>
    <row r="11789" spans="6:6" x14ac:dyDescent="0.25">
      <c r="F11789" s="15"/>
    </row>
    <row r="11790" spans="6:6" x14ac:dyDescent="0.25">
      <c r="F11790" s="15"/>
    </row>
    <row r="11791" spans="6:6" x14ac:dyDescent="0.25">
      <c r="F11791" s="15"/>
    </row>
    <row r="11792" spans="6:6" x14ac:dyDescent="0.25">
      <c r="F11792" s="15"/>
    </row>
    <row r="11793" spans="6:6" x14ac:dyDescent="0.25">
      <c r="F11793" s="15"/>
    </row>
    <row r="11794" spans="6:6" x14ac:dyDescent="0.25">
      <c r="F11794" s="15"/>
    </row>
    <row r="11795" spans="6:6" x14ac:dyDescent="0.25">
      <c r="F11795" s="15"/>
    </row>
    <row r="11796" spans="6:6" x14ac:dyDescent="0.25">
      <c r="F11796" s="15"/>
    </row>
    <row r="11797" spans="6:6" x14ac:dyDescent="0.25">
      <c r="F11797" s="15"/>
    </row>
    <row r="11798" spans="6:6" x14ac:dyDescent="0.25">
      <c r="F11798" s="15"/>
    </row>
    <row r="11799" spans="6:6" x14ac:dyDescent="0.25">
      <c r="F11799" s="15"/>
    </row>
    <row r="11800" spans="6:6" x14ac:dyDescent="0.25">
      <c r="F11800" s="15"/>
    </row>
    <row r="11801" spans="6:6" x14ac:dyDescent="0.25">
      <c r="F11801" s="15"/>
    </row>
    <row r="11802" spans="6:6" x14ac:dyDescent="0.25">
      <c r="F11802" s="15"/>
    </row>
    <row r="11803" spans="6:6" x14ac:dyDescent="0.25">
      <c r="F11803" s="15"/>
    </row>
    <row r="11804" spans="6:6" x14ac:dyDescent="0.25">
      <c r="F11804" s="15"/>
    </row>
    <row r="11805" spans="6:6" x14ac:dyDescent="0.25">
      <c r="F11805" s="15"/>
    </row>
    <row r="11806" spans="6:6" x14ac:dyDescent="0.25">
      <c r="F11806" s="15"/>
    </row>
    <row r="11807" spans="6:6" x14ac:dyDescent="0.25">
      <c r="F11807" s="15"/>
    </row>
    <row r="11808" spans="6:6" x14ac:dyDescent="0.25">
      <c r="F11808" s="15"/>
    </row>
    <row r="11809" spans="6:6" x14ac:dyDescent="0.25">
      <c r="F11809" s="15"/>
    </row>
    <row r="11810" spans="6:6" x14ac:dyDescent="0.25">
      <c r="F11810" s="15"/>
    </row>
    <row r="11811" spans="6:6" x14ac:dyDescent="0.25">
      <c r="F11811" s="15"/>
    </row>
    <row r="11812" spans="6:6" x14ac:dyDescent="0.25">
      <c r="F11812" s="15"/>
    </row>
    <row r="11813" spans="6:6" x14ac:dyDescent="0.25">
      <c r="F11813" s="15"/>
    </row>
    <row r="11814" spans="6:6" x14ac:dyDescent="0.25">
      <c r="F11814" s="15"/>
    </row>
    <row r="11815" spans="6:6" x14ac:dyDescent="0.25">
      <c r="F11815" s="15"/>
    </row>
    <row r="11816" spans="6:6" x14ac:dyDescent="0.25">
      <c r="F11816" s="15"/>
    </row>
    <row r="11817" spans="6:6" x14ac:dyDescent="0.25">
      <c r="F11817" s="15"/>
    </row>
    <row r="11818" spans="6:6" x14ac:dyDescent="0.25">
      <c r="F11818" s="15"/>
    </row>
    <row r="11819" spans="6:6" x14ac:dyDescent="0.25">
      <c r="F11819" s="15"/>
    </row>
    <row r="11820" spans="6:6" x14ac:dyDescent="0.25">
      <c r="F11820" s="15"/>
    </row>
    <row r="11821" spans="6:6" x14ac:dyDescent="0.25">
      <c r="F11821" s="15"/>
    </row>
    <row r="11822" spans="6:6" x14ac:dyDescent="0.25">
      <c r="F11822" s="15"/>
    </row>
    <row r="11823" spans="6:6" x14ac:dyDescent="0.25">
      <c r="F11823" s="15"/>
    </row>
    <row r="11824" spans="6:6" x14ac:dyDescent="0.25">
      <c r="F11824" s="15"/>
    </row>
    <row r="11825" spans="6:6" x14ac:dyDescent="0.25">
      <c r="F11825" s="15"/>
    </row>
    <row r="11826" spans="6:6" x14ac:dyDescent="0.25">
      <c r="F11826" s="15"/>
    </row>
    <row r="11827" spans="6:6" x14ac:dyDescent="0.25">
      <c r="F11827" s="15"/>
    </row>
    <row r="11828" spans="6:6" x14ac:dyDescent="0.25">
      <c r="F11828" s="15"/>
    </row>
    <row r="11829" spans="6:6" x14ac:dyDescent="0.25">
      <c r="F11829" s="15"/>
    </row>
    <row r="11830" spans="6:6" x14ac:dyDescent="0.25">
      <c r="F11830" s="15"/>
    </row>
    <row r="11831" spans="6:6" x14ac:dyDescent="0.25">
      <c r="F11831" s="15"/>
    </row>
    <row r="11832" spans="6:6" x14ac:dyDescent="0.25">
      <c r="F11832" s="15"/>
    </row>
    <row r="11833" spans="6:6" x14ac:dyDescent="0.25">
      <c r="F11833" s="15"/>
    </row>
    <row r="11834" spans="6:6" x14ac:dyDescent="0.25">
      <c r="F11834" s="15"/>
    </row>
    <row r="11835" spans="6:6" x14ac:dyDescent="0.25">
      <c r="F11835" s="15"/>
    </row>
    <row r="11836" spans="6:6" x14ac:dyDescent="0.25">
      <c r="F11836" s="15"/>
    </row>
    <row r="11837" spans="6:6" x14ac:dyDescent="0.25">
      <c r="F11837" s="15"/>
    </row>
    <row r="11838" spans="6:6" x14ac:dyDescent="0.25">
      <c r="F11838" s="15"/>
    </row>
    <row r="11839" spans="6:6" x14ac:dyDescent="0.25">
      <c r="F11839" s="15"/>
    </row>
    <row r="11840" spans="6:6" x14ac:dyDescent="0.25">
      <c r="F11840" s="15"/>
    </row>
    <row r="11841" spans="6:6" x14ac:dyDescent="0.25">
      <c r="F11841" s="15"/>
    </row>
    <row r="11842" spans="6:6" x14ac:dyDescent="0.25">
      <c r="F11842" s="15"/>
    </row>
    <row r="11843" spans="6:6" x14ac:dyDescent="0.25">
      <c r="F11843" s="15"/>
    </row>
    <row r="11844" spans="6:6" x14ac:dyDescent="0.25">
      <c r="F11844" s="15"/>
    </row>
    <row r="11845" spans="6:6" x14ac:dyDescent="0.25">
      <c r="F11845" s="15"/>
    </row>
    <row r="11846" spans="6:6" x14ac:dyDescent="0.25">
      <c r="F11846" s="15"/>
    </row>
    <row r="11847" spans="6:6" x14ac:dyDescent="0.25">
      <c r="F11847" s="15"/>
    </row>
    <row r="11848" spans="6:6" x14ac:dyDescent="0.25">
      <c r="F11848" s="15"/>
    </row>
    <row r="11849" spans="6:6" x14ac:dyDescent="0.25">
      <c r="F11849" s="15"/>
    </row>
    <row r="11850" spans="6:6" x14ac:dyDescent="0.25">
      <c r="F11850" s="15"/>
    </row>
    <row r="11851" spans="6:6" x14ac:dyDescent="0.25">
      <c r="F11851" s="15"/>
    </row>
    <row r="11852" spans="6:6" x14ac:dyDescent="0.25">
      <c r="F11852" s="15"/>
    </row>
    <row r="11853" spans="6:6" x14ac:dyDescent="0.25">
      <c r="F11853" s="15"/>
    </row>
    <row r="11854" spans="6:6" x14ac:dyDescent="0.25">
      <c r="F11854" s="15"/>
    </row>
    <row r="11855" spans="6:6" x14ac:dyDescent="0.25">
      <c r="F11855" s="15"/>
    </row>
    <row r="11856" spans="6:6" x14ac:dyDescent="0.25">
      <c r="F11856" s="15"/>
    </row>
    <row r="11857" spans="6:6" x14ac:dyDescent="0.25">
      <c r="F11857" s="15"/>
    </row>
    <row r="11858" spans="6:6" x14ac:dyDescent="0.25">
      <c r="F11858" s="15"/>
    </row>
    <row r="11859" spans="6:6" x14ac:dyDescent="0.25">
      <c r="F11859" s="15"/>
    </row>
    <row r="11860" spans="6:6" x14ac:dyDescent="0.25">
      <c r="F11860" s="15"/>
    </row>
    <row r="11861" spans="6:6" x14ac:dyDescent="0.25">
      <c r="F11861" s="15"/>
    </row>
    <row r="11862" spans="6:6" x14ac:dyDescent="0.25">
      <c r="F11862" s="15"/>
    </row>
    <row r="11863" spans="6:6" x14ac:dyDescent="0.25">
      <c r="F11863" s="15"/>
    </row>
    <row r="11864" spans="6:6" x14ac:dyDescent="0.25">
      <c r="F11864" s="15"/>
    </row>
    <row r="11865" spans="6:6" x14ac:dyDescent="0.25">
      <c r="F11865" s="15"/>
    </row>
    <row r="11866" spans="6:6" x14ac:dyDescent="0.25">
      <c r="F11866" s="15"/>
    </row>
    <row r="11867" spans="6:6" x14ac:dyDescent="0.25">
      <c r="F11867" s="15"/>
    </row>
    <row r="11868" spans="6:6" x14ac:dyDescent="0.25">
      <c r="F11868" s="15"/>
    </row>
    <row r="11869" spans="6:6" x14ac:dyDescent="0.25">
      <c r="F11869" s="15"/>
    </row>
    <row r="11870" spans="6:6" x14ac:dyDescent="0.25">
      <c r="F11870" s="15"/>
    </row>
    <row r="11871" spans="6:6" x14ac:dyDescent="0.25">
      <c r="F11871" s="15"/>
    </row>
    <row r="11872" spans="6:6" x14ac:dyDescent="0.25">
      <c r="F11872" s="15"/>
    </row>
    <row r="11873" spans="6:6" x14ac:dyDescent="0.25">
      <c r="F11873" s="15"/>
    </row>
    <row r="11874" spans="6:6" x14ac:dyDescent="0.25">
      <c r="F11874" s="15"/>
    </row>
    <row r="11875" spans="6:6" x14ac:dyDescent="0.25">
      <c r="F11875" s="15"/>
    </row>
    <row r="11876" spans="6:6" x14ac:dyDescent="0.25">
      <c r="F11876" s="15"/>
    </row>
    <row r="11877" spans="6:6" x14ac:dyDescent="0.25">
      <c r="F11877" s="15"/>
    </row>
    <row r="11878" spans="6:6" x14ac:dyDescent="0.25">
      <c r="F11878" s="15"/>
    </row>
    <row r="11879" spans="6:6" x14ac:dyDescent="0.25">
      <c r="F11879" s="15"/>
    </row>
    <row r="11880" spans="6:6" x14ac:dyDescent="0.25">
      <c r="F11880" s="15"/>
    </row>
    <row r="11881" spans="6:6" x14ac:dyDescent="0.25">
      <c r="F11881" s="15"/>
    </row>
    <row r="11882" spans="6:6" x14ac:dyDescent="0.25">
      <c r="F11882" s="15"/>
    </row>
    <row r="11883" spans="6:6" x14ac:dyDescent="0.25">
      <c r="F11883" s="15"/>
    </row>
    <row r="11884" spans="6:6" x14ac:dyDescent="0.25">
      <c r="F11884" s="15"/>
    </row>
    <row r="11885" spans="6:6" x14ac:dyDescent="0.25">
      <c r="F11885" s="15"/>
    </row>
    <row r="11886" spans="6:6" x14ac:dyDescent="0.25">
      <c r="F11886" s="15"/>
    </row>
    <row r="11887" spans="6:6" x14ac:dyDescent="0.25">
      <c r="F11887" s="15"/>
    </row>
    <row r="11888" spans="6:6" x14ac:dyDescent="0.25">
      <c r="F11888" s="15"/>
    </row>
    <row r="11889" spans="6:6" x14ac:dyDescent="0.25">
      <c r="F11889" s="15"/>
    </row>
    <row r="11890" spans="6:6" x14ac:dyDescent="0.25">
      <c r="F11890" s="15"/>
    </row>
    <row r="11891" spans="6:6" x14ac:dyDescent="0.25">
      <c r="F11891" s="15"/>
    </row>
    <row r="11892" spans="6:6" x14ac:dyDescent="0.25">
      <c r="F11892" s="15"/>
    </row>
    <row r="11893" spans="6:6" x14ac:dyDescent="0.25">
      <c r="F11893" s="15"/>
    </row>
    <row r="11894" spans="6:6" x14ac:dyDescent="0.25">
      <c r="F11894" s="15"/>
    </row>
    <row r="11895" spans="6:6" x14ac:dyDescent="0.25">
      <c r="F11895" s="15"/>
    </row>
    <row r="11896" spans="6:6" x14ac:dyDescent="0.25">
      <c r="F11896" s="15"/>
    </row>
    <row r="11897" spans="6:6" x14ac:dyDescent="0.25">
      <c r="F11897" s="15"/>
    </row>
    <row r="11898" spans="6:6" x14ac:dyDescent="0.25">
      <c r="F11898" s="15"/>
    </row>
    <row r="11899" spans="6:6" x14ac:dyDescent="0.25">
      <c r="F11899" s="15"/>
    </row>
    <row r="11900" spans="6:6" x14ac:dyDescent="0.25">
      <c r="F11900" s="15"/>
    </row>
    <row r="11901" spans="6:6" x14ac:dyDescent="0.25">
      <c r="F11901" s="15"/>
    </row>
    <row r="11902" spans="6:6" x14ac:dyDescent="0.25">
      <c r="F11902" s="15"/>
    </row>
    <row r="11903" spans="6:6" x14ac:dyDescent="0.25">
      <c r="F11903" s="15"/>
    </row>
    <row r="11904" spans="6:6" x14ac:dyDescent="0.25">
      <c r="F11904" s="15"/>
    </row>
    <row r="11905" spans="6:6" x14ac:dyDescent="0.25">
      <c r="F11905" s="15"/>
    </row>
    <row r="11906" spans="6:6" x14ac:dyDescent="0.25">
      <c r="F11906" s="15"/>
    </row>
    <row r="11907" spans="6:6" x14ac:dyDescent="0.25">
      <c r="F11907" s="15"/>
    </row>
    <row r="11908" spans="6:6" x14ac:dyDescent="0.25">
      <c r="F11908" s="15"/>
    </row>
    <row r="11909" spans="6:6" x14ac:dyDescent="0.25">
      <c r="F11909" s="15"/>
    </row>
    <row r="11910" spans="6:6" x14ac:dyDescent="0.25">
      <c r="F11910" s="15"/>
    </row>
    <row r="11911" spans="6:6" x14ac:dyDescent="0.25">
      <c r="F11911" s="15"/>
    </row>
    <row r="11912" spans="6:6" x14ac:dyDescent="0.25">
      <c r="F11912" s="15"/>
    </row>
    <row r="11913" spans="6:6" x14ac:dyDescent="0.25">
      <c r="F11913" s="15"/>
    </row>
    <row r="11914" spans="6:6" x14ac:dyDescent="0.25">
      <c r="F11914" s="15"/>
    </row>
    <row r="11915" spans="6:6" x14ac:dyDescent="0.25">
      <c r="F11915" s="15"/>
    </row>
    <row r="11916" spans="6:6" x14ac:dyDescent="0.25">
      <c r="F11916" s="15"/>
    </row>
    <row r="11917" spans="6:6" x14ac:dyDescent="0.25">
      <c r="F11917" s="15"/>
    </row>
    <row r="11918" spans="6:6" x14ac:dyDescent="0.25">
      <c r="F11918" s="15"/>
    </row>
    <row r="11919" spans="6:6" x14ac:dyDescent="0.25">
      <c r="F11919" s="15"/>
    </row>
    <row r="11920" spans="6:6" x14ac:dyDescent="0.25">
      <c r="F11920" s="15"/>
    </row>
    <row r="11921" spans="6:6" x14ac:dyDescent="0.25">
      <c r="F11921" s="15"/>
    </row>
    <row r="11922" spans="6:6" x14ac:dyDescent="0.25">
      <c r="F11922" s="15"/>
    </row>
    <row r="11923" spans="6:6" x14ac:dyDescent="0.25">
      <c r="F11923" s="15"/>
    </row>
    <row r="11924" spans="6:6" x14ac:dyDescent="0.25">
      <c r="F11924" s="15"/>
    </row>
    <row r="11925" spans="6:6" x14ac:dyDescent="0.25">
      <c r="F11925" s="15"/>
    </row>
    <row r="11926" spans="6:6" x14ac:dyDescent="0.25">
      <c r="F11926" s="15"/>
    </row>
    <row r="11927" spans="6:6" x14ac:dyDescent="0.25">
      <c r="F11927" s="15"/>
    </row>
    <row r="11928" spans="6:6" x14ac:dyDescent="0.25">
      <c r="F11928" s="15"/>
    </row>
    <row r="11929" spans="6:6" x14ac:dyDescent="0.25">
      <c r="F11929" s="15"/>
    </row>
    <row r="11930" spans="6:6" x14ac:dyDescent="0.25">
      <c r="F11930" s="15"/>
    </row>
    <row r="11931" spans="6:6" x14ac:dyDescent="0.25">
      <c r="F11931" s="15"/>
    </row>
    <row r="11932" spans="6:6" x14ac:dyDescent="0.25">
      <c r="F11932" s="15"/>
    </row>
    <row r="11933" spans="6:6" x14ac:dyDescent="0.25">
      <c r="F11933" s="15"/>
    </row>
    <row r="11934" spans="6:6" x14ac:dyDescent="0.25">
      <c r="F11934" s="15"/>
    </row>
    <row r="11935" spans="6:6" x14ac:dyDescent="0.25">
      <c r="F11935" s="15"/>
    </row>
    <row r="11936" spans="6:6" x14ac:dyDescent="0.25">
      <c r="F11936" s="15"/>
    </row>
    <row r="11937" spans="6:6" x14ac:dyDescent="0.25">
      <c r="F11937" s="15"/>
    </row>
    <row r="11938" spans="6:6" x14ac:dyDescent="0.25">
      <c r="F11938" s="15"/>
    </row>
    <row r="11939" spans="6:6" x14ac:dyDescent="0.25">
      <c r="F11939" s="15"/>
    </row>
    <row r="11940" spans="6:6" x14ac:dyDescent="0.25">
      <c r="F11940" s="15"/>
    </row>
    <row r="11941" spans="6:6" x14ac:dyDescent="0.25">
      <c r="F11941" s="15"/>
    </row>
    <row r="11942" spans="6:6" x14ac:dyDescent="0.25">
      <c r="F11942" s="15"/>
    </row>
    <row r="11943" spans="6:6" x14ac:dyDescent="0.25">
      <c r="F11943" s="15"/>
    </row>
    <row r="11944" spans="6:6" x14ac:dyDescent="0.25">
      <c r="F11944" s="15"/>
    </row>
    <row r="11945" spans="6:6" x14ac:dyDescent="0.25">
      <c r="F11945" s="15"/>
    </row>
    <row r="11946" spans="6:6" x14ac:dyDescent="0.25">
      <c r="F11946" s="15"/>
    </row>
    <row r="11947" spans="6:6" x14ac:dyDescent="0.25">
      <c r="F11947" s="15"/>
    </row>
    <row r="11948" spans="6:6" x14ac:dyDescent="0.25">
      <c r="F11948" s="15"/>
    </row>
    <row r="11949" spans="6:6" x14ac:dyDescent="0.25">
      <c r="F11949" s="15"/>
    </row>
    <row r="11950" spans="6:6" x14ac:dyDescent="0.25">
      <c r="F11950" s="15"/>
    </row>
    <row r="11951" spans="6:6" x14ac:dyDescent="0.25">
      <c r="F11951" s="15"/>
    </row>
    <row r="11952" spans="6:6" x14ac:dyDescent="0.25">
      <c r="F11952" s="15"/>
    </row>
    <row r="11953" spans="6:6" x14ac:dyDescent="0.25">
      <c r="F11953" s="15"/>
    </row>
    <row r="11954" spans="6:6" x14ac:dyDescent="0.25">
      <c r="F11954" s="15"/>
    </row>
    <row r="11955" spans="6:6" x14ac:dyDescent="0.25">
      <c r="F11955" s="15"/>
    </row>
    <row r="11956" spans="6:6" x14ac:dyDescent="0.25">
      <c r="F11956" s="15"/>
    </row>
    <row r="11957" spans="6:6" x14ac:dyDescent="0.25">
      <c r="F11957" s="15"/>
    </row>
    <row r="11958" spans="6:6" x14ac:dyDescent="0.25">
      <c r="F11958" s="15"/>
    </row>
    <row r="11959" spans="6:6" x14ac:dyDescent="0.25">
      <c r="F11959" s="15"/>
    </row>
    <row r="11960" spans="6:6" x14ac:dyDescent="0.25">
      <c r="F11960" s="15"/>
    </row>
    <row r="11961" spans="6:6" x14ac:dyDescent="0.25">
      <c r="F11961" s="15"/>
    </row>
    <row r="11962" spans="6:6" x14ac:dyDescent="0.25">
      <c r="F11962" s="15"/>
    </row>
    <row r="11963" spans="6:6" x14ac:dyDescent="0.25">
      <c r="F11963" s="15"/>
    </row>
    <row r="11964" spans="6:6" x14ac:dyDescent="0.25">
      <c r="F11964" s="15"/>
    </row>
    <row r="11965" spans="6:6" x14ac:dyDescent="0.25">
      <c r="F11965" s="15"/>
    </row>
    <row r="11966" spans="6:6" x14ac:dyDescent="0.25">
      <c r="F11966" s="15"/>
    </row>
    <row r="11967" spans="6:6" x14ac:dyDescent="0.25">
      <c r="F11967" s="15"/>
    </row>
    <row r="11968" spans="6:6" x14ac:dyDescent="0.25">
      <c r="F11968" s="15"/>
    </row>
    <row r="11969" spans="6:6" x14ac:dyDescent="0.25">
      <c r="F11969" s="15"/>
    </row>
    <row r="11970" spans="6:6" x14ac:dyDescent="0.25">
      <c r="F11970" s="15"/>
    </row>
    <row r="11971" spans="6:6" x14ac:dyDescent="0.25">
      <c r="F11971" s="15"/>
    </row>
    <row r="11972" spans="6:6" x14ac:dyDescent="0.25">
      <c r="F11972" s="15"/>
    </row>
    <row r="11973" spans="6:6" x14ac:dyDescent="0.25">
      <c r="F11973" s="15"/>
    </row>
    <row r="11974" spans="6:6" x14ac:dyDescent="0.25">
      <c r="F11974" s="15"/>
    </row>
    <row r="11975" spans="6:6" x14ac:dyDescent="0.25">
      <c r="F11975" s="15"/>
    </row>
    <row r="11976" spans="6:6" x14ac:dyDescent="0.25">
      <c r="F11976" s="15"/>
    </row>
    <row r="11977" spans="6:6" x14ac:dyDescent="0.25">
      <c r="F11977" s="15"/>
    </row>
    <row r="11978" spans="6:6" x14ac:dyDescent="0.25">
      <c r="F11978" s="15"/>
    </row>
    <row r="11979" spans="6:6" x14ac:dyDescent="0.25">
      <c r="F11979" s="15"/>
    </row>
    <row r="11980" spans="6:6" x14ac:dyDescent="0.25">
      <c r="F11980" s="15"/>
    </row>
    <row r="11981" spans="6:6" x14ac:dyDescent="0.25">
      <c r="F11981" s="15"/>
    </row>
    <row r="11982" spans="6:6" x14ac:dyDescent="0.25">
      <c r="F11982" s="15"/>
    </row>
    <row r="11983" spans="6:6" x14ac:dyDescent="0.25">
      <c r="F11983" s="15"/>
    </row>
    <row r="11984" spans="6:6" x14ac:dyDescent="0.25">
      <c r="F11984" s="15"/>
    </row>
    <row r="11985" spans="6:6" x14ac:dyDescent="0.25">
      <c r="F11985" s="15"/>
    </row>
    <row r="11986" spans="6:6" x14ac:dyDescent="0.25">
      <c r="F11986" s="15"/>
    </row>
    <row r="11987" spans="6:6" x14ac:dyDescent="0.25">
      <c r="F11987" s="15"/>
    </row>
    <row r="11988" spans="6:6" x14ac:dyDescent="0.25">
      <c r="F11988" s="15"/>
    </row>
    <row r="11989" spans="6:6" x14ac:dyDescent="0.25">
      <c r="F11989" s="15"/>
    </row>
    <row r="11990" spans="6:6" x14ac:dyDescent="0.25">
      <c r="F11990" s="15"/>
    </row>
    <row r="11991" spans="6:6" x14ac:dyDescent="0.25">
      <c r="F11991" s="15"/>
    </row>
    <row r="11992" spans="6:6" x14ac:dyDescent="0.25">
      <c r="F11992" s="15"/>
    </row>
    <row r="11993" spans="6:6" x14ac:dyDescent="0.25">
      <c r="F11993" s="15"/>
    </row>
    <row r="11994" spans="6:6" x14ac:dyDescent="0.25">
      <c r="F11994" s="15"/>
    </row>
    <row r="11995" spans="6:6" x14ac:dyDescent="0.25">
      <c r="F11995" s="15"/>
    </row>
    <row r="11996" spans="6:6" x14ac:dyDescent="0.25">
      <c r="F11996" s="15"/>
    </row>
    <row r="11997" spans="6:6" x14ac:dyDescent="0.25">
      <c r="F11997" s="15"/>
    </row>
    <row r="11998" spans="6:6" x14ac:dyDescent="0.25">
      <c r="F11998" s="15"/>
    </row>
    <row r="11999" spans="6:6" x14ac:dyDescent="0.25">
      <c r="F11999" s="15"/>
    </row>
    <row r="12000" spans="6:6" x14ac:dyDescent="0.25">
      <c r="F12000" s="15"/>
    </row>
    <row r="12001" spans="6:6" x14ac:dyDescent="0.25">
      <c r="F12001" s="15"/>
    </row>
    <row r="12002" spans="6:6" x14ac:dyDescent="0.25">
      <c r="F12002" s="15"/>
    </row>
    <row r="12003" spans="6:6" x14ac:dyDescent="0.25">
      <c r="F12003" s="15"/>
    </row>
    <row r="12004" spans="6:6" x14ac:dyDescent="0.25">
      <c r="F12004" s="15"/>
    </row>
    <row r="12005" spans="6:6" x14ac:dyDescent="0.25">
      <c r="F12005" s="15"/>
    </row>
    <row r="12006" spans="6:6" x14ac:dyDescent="0.25">
      <c r="F12006" s="15"/>
    </row>
    <row r="12007" spans="6:6" x14ac:dyDescent="0.25">
      <c r="F12007" s="15"/>
    </row>
    <row r="12008" spans="6:6" x14ac:dyDescent="0.25">
      <c r="F12008" s="15"/>
    </row>
    <row r="12009" spans="6:6" x14ac:dyDescent="0.25">
      <c r="F12009" s="15"/>
    </row>
    <row r="12010" spans="6:6" x14ac:dyDescent="0.25">
      <c r="F12010" s="15"/>
    </row>
    <row r="12011" spans="6:6" x14ac:dyDescent="0.25">
      <c r="F12011" s="15"/>
    </row>
    <row r="12012" spans="6:6" x14ac:dyDescent="0.25">
      <c r="F12012" s="15"/>
    </row>
    <row r="12013" spans="6:6" x14ac:dyDescent="0.25">
      <c r="F12013" s="15"/>
    </row>
    <row r="12014" spans="6:6" x14ac:dyDescent="0.25">
      <c r="F12014" s="15"/>
    </row>
    <row r="12015" spans="6:6" x14ac:dyDescent="0.25">
      <c r="F12015" s="15"/>
    </row>
    <row r="12016" spans="6:6" x14ac:dyDescent="0.25">
      <c r="F12016" s="15"/>
    </row>
    <row r="12017" spans="6:6" x14ac:dyDescent="0.25">
      <c r="F12017" s="15"/>
    </row>
    <row r="12018" spans="6:6" x14ac:dyDescent="0.25">
      <c r="F12018" s="15"/>
    </row>
    <row r="12019" spans="6:6" x14ac:dyDescent="0.25">
      <c r="F12019" s="15"/>
    </row>
    <row r="12020" spans="6:6" x14ac:dyDescent="0.25">
      <c r="F12020" s="15"/>
    </row>
    <row r="12021" spans="6:6" x14ac:dyDescent="0.25">
      <c r="F12021" s="15"/>
    </row>
    <row r="12022" spans="6:6" x14ac:dyDescent="0.25">
      <c r="F12022" s="15"/>
    </row>
    <row r="12023" spans="6:6" x14ac:dyDescent="0.25">
      <c r="F12023" s="15"/>
    </row>
    <row r="12024" spans="6:6" x14ac:dyDescent="0.25">
      <c r="F12024" s="15"/>
    </row>
    <row r="12025" spans="6:6" x14ac:dyDescent="0.25">
      <c r="F12025" s="15"/>
    </row>
    <row r="12026" spans="6:6" x14ac:dyDescent="0.25">
      <c r="F12026" s="15"/>
    </row>
    <row r="12027" spans="6:6" x14ac:dyDescent="0.25">
      <c r="F12027" s="15"/>
    </row>
    <row r="12028" spans="6:6" x14ac:dyDescent="0.25">
      <c r="F12028" s="15"/>
    </row>
    <row r="12029" spans="6:6" x14ac:dyDescent="0.25">
      <c r="F12029" s="15"/>
    </row>
    <row r="12030" spans="6:6" x14ac:dyDescent="0.25">
      <c r="F12030" s="15"/>
    </row>
    <row r="12031" spans="6:6" x14ac:dyDescent="0.25">
      <c r="F12031" s="15"/>
    </row>
    <row r="12032" spans="6:6" x14ac:dyDescent="0.25">
      <c r="F12032" s="15"/>
    </row>
    <row r="12033" spans="6:6" x14ac:dyDescent="0.25">
      <c r="F12033" s="15"/>
    </row>
    <row r="12034" spans="6:6" x14ac:dyDescent="0.25">
      <c r="F12034" s="15"/>
    </row>
    <row r="12035" spans="6:6" x14ac:dyDescent="0.25">
      <c r="F12035" s="15"/>
    </row>
    <row r="12036" spans="6:6" x14ac:dyDescent="0.25">
      <c r="F12036" s="15"/>
    </row>
    <row r="12037" spans="6:6" x14ac:dyDescent="0.25">
      <c r="F12037" s="15"/>
    </row>
    <row r="12038" spans="6:6" x14ac:dyDescent="0.25">
      <c r="F12038" s="15"/>
    </row>
    <row r="12039" spans="6:6" x14ac:dyDescent="0.25">
      <c r="F12039" s="15"/>
    </row>
    <row r="12040" spans="6:6" x14ac:dyDescent="0.25">
      <c r="F12040" s="15"/>
    </row>
    <row r="12041" spans="6:6" x14ac:dyDescent="0.25">
      <c r="F12041" s="15"/>
    </row>
    <row r="12042" spans="6:6" x14ac:dyDescent="0.25">
      <c r="F12042" s="15"/>
    </row>
    <row r="12043" spans="6:6" x14ac:dyDescent="0.25">
      <c r="F12043" s="15"/>
    </row>
    <row r="12044" spans="6:6" x14ac:dyDescent="0.25">
      <c r="F12044" s="15"/>
    </row>
    <row r="12045" spans="6:6" x14ac:dyDescent="0.25">
      <c r="F12045" s="15"/>
    </row>
    <row r="12046" spans="6:6" x14ac:dyDescent="0.25">
      <c r="F12046" s="15"/>
    </row>
    <row r="12047" spans="6:6" x14ac:dyDescent="0.25">
      <c r="F12047" s="15"/>
    </row>
    <row r="12048" spans="6:6" x14ac:dyDescent="0.25">
      <c r="F12048" s="15"/>
    </row>
    <row r="12049" spans="6:6" x14ac:dyDescent="0.25">
      <c r="F12049" s="15"/>
    </row>
    <row r="12050" spans="6:6" x14ac:dyDescent="0.25">
      <c r="F12050" s="15"/>
    </row>
    <row r="12051" spans="6:6" x14ac:dyDescent="0.25">
      <c r="F12051" s="15"/>
    </row>
    <row r="12052" spans="6:6" x14ac:dyDescent="0.25">
      <c r="F12052" s="15"/>
    </row>
    <row r="12053" spans="6:6" x14ac:dyDescent="0.25">
      <c r="F12053" s="15"/>
    </row>
    <row r="12054" spans="6:6" x14ac:dyDescent="0.25">
      <c r="F12054" s="15"/>
    </row>
    <row r="12055" spans="6:6" x14ac:dyDescent="0.25">
      <c r="F12055" s="15"/>
    </row>
    <row r="12056" spans="6:6" x14ac:dyDescent="0.25">
      <c r="F12056" s="15"/>
    </row>
    <row r="12057" spans="6:6" x14ac:dyDescent="0.25">
      <c r="F12057" s="15"/>
    </row>
    <row r="12058" spans="6:6" x14ac:dyDescent="0.25">
      <c r="F12058" s="15"/>
    </row>
    <row r="12059" spans="6:6" x14ac:dyDescent="0.25">
      <c r="F12059" s="15"/>
    </row>
    <row r="12060" spans="6:6" x14ac:dyDescent="0.25">
      <c r="F12060" s="15"/>
    </row>
    <row r="12061" spans="6:6" x14ac:dyDescent="0.25">
      <c r="F12061" s="15"/>
    </row>
    <row r="12062" spans="6:6" x14ac:dyDescent="0.25">
      <c r="F12062" s="15"/>
    </row>
    <row r="12063" spans="6:6" x14ac:dyDescent="0.25">
      <c r="F12063" s="15"/>
    </row>
    <row r="12064" spans="6:6" x14ac:dyDescent="0.25">
      <c r="F12064" s="15"/>
    </row>
    <row r="12065" spans="6:6" x14ac:dyDescent="0.25">
      <c r="F12065" s="15"/>
    </row>
    <row r="12066" spans="6:6" x14ac:dyDescent="0.25">
      <c r="F12066" s="15"/>
    </row>
    <row r="12067" spans="6:6" x14ac:dyDescent="0.25">
      <c r="F12067" s="15"/>
    </row>
    <row r="12068" spans="6:6" x14ac:dyDescent="0.25">
      <c r="F12068" s="15"/>
    </row>
    <row r="12069" spans="6:6" x14ac:dyDescent="0.25">
      <c r="F12069" s="15"/>
    </row>
    <row r="12070" spans="6:6" x14ac:dyDescent="0.25">
      <c r="F12070" s="15"/>
    </row>
    <row r="12071" spans="6:6" x14ac:dyDescent="0.25">
      <c r="F12071" s="15"/>
    </row>
    <row r="12072" spans="6:6" x14ac:dyDescent="0.25">
      <c r="F12072" s="15"/>
    </row>
    <row r="12073" spans="6:6" x14ac:dyDescent="0.25">
      <c r="F12073" s="15"/>
    </row>
    <row r="12074" spans="6:6" x14ac:dyDescent="0.25">
      <c r="F12074" s="15"/>
    </row>
    <row r="12075" spans="6:6" x14ac:dyDescent="0.25">
      <c r="F12075" s="15"/>
    </row>
    <row r="12076" spans="6:6" x14ac:dyDescent="0.25">
      <c r="F12076" s="15"/>
    </row>
    <row r="12077" spans="6:6" x14ac:dyDescent="0.25">
      <c r="F12077" s="15"/>
    </row>
    <row r="12078" spans="6:6" x14ac:dyDescent="0.25">
      <c r="F12078" s="15"/>
    </row>
    <row r="12079" spans="6:6" x14ac:dyDescent="0.25">
      <c r="F12079" s="15"/>
    </row>
    <row r="12080" spans="6:6" x14ac:dyDescent="0.25">
      <c r="F12080" s="15"/>
    </row>
    <row r="12081" spans="6:6" x14ac:dyDescent="0.25">
      <c r="F12081" s="15"/>
    </row>
    <row r="12082" spans="6:6" x14ac:dyDescent="0.25">
      <c r="F12082" s="15"/>
    </row>
    <row r="12083" spans="6:6" x14ac:dyDescent="0.25">
      <c r="F12083" s="15"/>
    </row>
    <row r="12084" spans="6:6" x14ac:dyDescent="0.25">
      <c r="F12084" s="15"/>
    </row>
    <row r="12085" spans="6:6" x14ac:dyDescent="0.25">
      <c r="F12085" s="15"/>
    </row>
    <row r="12086" spans="6:6" x14ac:dyDescent="0.25">
      <c r="F12086" s="15"/>
    </row>
    <row r="12087" spans="6:6" x14ac:dyDescent="0.25">
      <c r="F12087" s="15"/>
    </row>
    <row r="12088" spans="6:6" x14ac:dyDescent="0.25">
      <c r="F12088" s="15"/>
    </row>
    <row r="12089" spans="6:6" x14ac:dyDescent="0.25">
      <c r="F12089" s="15"/>
    </row>
    <row r="12090" spans="6:6" x14ac:dyDescent="0.25">
      <c r="F12090" s="15"/>
    </row>
    <row r="12091" spans="6:6" x14ac:dyDescent="0.25">
      <c r="F12091" s="15"/>
    </row>
    <row r="12092" spans="6:6" x14ac:dyDescent="0.25">
      <c r="F12092" s="15"/>
    </row>
    <row r="12093" spans="6:6" x14ac:dyDescent="0.25">
      <c r="F12093" s="15"/>
    </row>
    <row r="12094" spans="6:6" x14ac:dyDescent="0.25">
      <c r="F12094" s="15"/>
    </row>
    <row r="12095" spans="6:6" x14ac:dyDescent="0.25">
      <c r="F12095" s="15"/>
    </row>
    <row r="12096" spans="6:6" x14ac:dyDescent="0.25">
      <c r="F12096" s="15"/>
    </row>
    <row r="12097" spans="6:6" x14ac:dyDescent="0.25">
      <c r="F12097" s="15"/>
    </row>
    <row r="12098" spans="6:6" x14ac:dyDescent="0.25">
      <c r="F12098" s="15"/>
    </row>
    <row r="12099" spans="6:6" x14ac:dyDescent="0.25">
      <c r="F12099" s="15"/>
    </row>
    <row r="12100" spans="6:6" x14ac:dyDescent="0.25">
      <c r="F12100" s="15"/>
    </row>
    <row r="12101" spans="6:6" x14ac:dyDescent="0.25">
      <c r="F12101" s="15"/>
    </row>
    <row r="12102" spans="6:6" x14ac:dyDescent="0.25">
      <c r="F12102" s="15"/>
    </row>
    <row r="12103" spans="6:6" x14ac:dyDescent="0.25">
      <c r="F12103" s="15"/>
    </row>
    <row r="12104" spans="6:6" x14ac:dyDescent="0.25">
      <c r="F12104" s="15"/>
    </row>
    <row r="12105" spans="6:6" x14ac:dyDescent="0.25">
      <c r="F12105" s="15"/>
    </row>
    <row r="12106" spans="6:6" x14ac:dyDescent="0.25">
      <c r="F12106" s="15"/>
    </row>
    <row r="12107" spans="6:6" x14ac:dyDescent="0.25">
      <c r="F12107" s="15"/>
    </row>
    <row r="12108" spans="6:6" x14ac:dyDescent="0.25">
      <c r="F12108" s="15"/>
    </row>
    <row r="12109" spans="6:6" x14ac:dyDescent="0.25">
      <c r="F12109" s="15"/>
    </row>
    <row r="12110" spans="6:6" x14ac:dyDescent="0.25">
      <c r="F12110" s="15"/>
    </row>
    <row r="12111" spans="6:6" x14ac:dyDescent="0.25">
      <c r="F12111" s="15"/>
    </row>
    <row r="12112" spans="6:6" x14ac:dyDescent="0.25">
      <c r="F12112" s="15"/>
    </row>
    <row r="12113" spans="6:6" x14ac:dyDescent="0.25">
      <c r="F12113" s="15"/>
    </row>
    <row r="12114" spans="6:6" x14ac:dyDescent="0.25">
      <c r="F12114" s="15"/>
    </row>
    <row r="12115" spans="6:6" x14ac:dyDescent="0.25">
      <c r="F12115" s="15"/>
    </row>
    <row r="12116" spans="6:6" x14ac:dyDescent="0.25">
      <c r="F12116" s="15"/>
    </row>
    <row r="12117" spans="6:6" x14ac:dyDescent="0.25">
      <c r="F12117" s="15"/>
    </row>
    <row r="12118" spans="6:6" x14ac:dyDescent="0.25">
      <c r="F12118" s="15"/>
    </row>
    <row r="12119" spans="6:6" x14ac:dyDescent="0.25">
      <c r="F12119" s="15"/>
    </row>
    <row r="12120" spans="6:6" x14ac:dyDescent="0.25">
      <c r="F12120" s="15"/>
    </row>
    <row r="12121" spans="6:6" x14ac:dyDescent="0.25">
      <c r="F12121" s="15"/>
    </row>
    <row r="12122" spans="6:6" x14ac:dyDescent="0.25">
      <c r="F12122" s="15"/>
    </row>
    <row r="12123" spans="6:6" x14ac:dyDescent="0.25">
      <c r="F12123" s="15"/>
    </row>
    <row r="12124" spans="6:6" x14ac:dyDescent="0.25">
      <c r="F12124" s="15"/>
    </row>
    <row r="12125" spans="6:6" x14ac:dyDescent="0.25">
      <c r="F12125" s="15"/>
    </row>
    <row r="12126" spans="6:6" x14ac:dyDescent="0.25">
      <c r="F12126" s="15"/>
    </row>
    <row r="12127" spans="6:6" x14ac:dyDescent="0.25">
      <c r="F12127" s="15"/>
    </row>
    <row r="12128" spans="6:6" x14ac:dyDescent="0.25">
      <c r="F12128" s="15"/>
    </row>
    <row r="12129" spans="6:6" x14ac:dyDescent="0.25">
      <c r="F12129" s="15"/>
    </row>
    <row r="12130" spans="6:6" x14ac:dyDescent="0.25">
      <c r="F12130" s="15"/>
    </row>
    <row r="12131" spans="6:6" x14ac:dyDescent="0.25">
      <c r="F12131" s="15"/>
    </row>
    <row r="12132" spans="6:6" x14ac:dyDescent="0.25">
      <c r="F12132" s="15"/>
    </row>
    <row r="12133" spans="6:6" x14ac:dyDescent="0.25">
      <c r="F12133" s="15"/>
    </row>
    <row r="12134" spans="6:6" x14ac:dyDescent="0.25">
      <c r="F12134" s="15"/>
    </row>
    <row r="12135" spans="6:6" x14ac:dyDescent="0.25">
      <c r="F12135" s="15"/>
    </row>
    <row r="12136" spans="6:6" x14ac:dyDescent="0.25">
      <c r="F12136" s="15"/>
    </row>
    <row r="12137" spans="6:6" x14ac:dyDescent="0.25">
      <c r="F12137" s="15"/>
    </row>
    <row r="12138" spans="6:6" x14ac:dyDescent="0.25">
      <c r="F12138" s="15"/>
    </row>
    <row r="12139" spans="6:6" x14ac:dyDescent="0.25">
      <c r="F12139" s="15"/>
    </row>
    <row r="12140" spans="6:6" x14ac:dyDescent="0.25">
      <c r="F12140" s="15"/>
    </row>
    <row r="12141" spans="6:6" x14ac:dyDescent="0.25">
      <c r="F12141" s="15"/>
    </row>
    <row r="12142" spans="6:6" x14ac:dyDescent="0.25">
      <c r="F12142" s="15"/>
    </row>
    <row r="12143" spans="6:6" x14ac:dyDescent="0.25">
      <c r="F12143" s="15"/>
    </row>
    <row r="12144" spans="6:6" x14ac:dyDescent="0.25">
      <c r="F12144" s="15"/>
    </row>
    <row r="12145" spans="6:6" x14ac:dyDescent="0.25">
      <c r="F12145" s="15"/>
    </row>
    <row r="12146" spans="6:6" x14ac:dyDescent="0.25">
      <c r="F12146" s="15"/>
    </row>
    <row r="12147" spans="6:6" x14ac:dyDescent="0.25">
      <c r="F12147" s="15"/>
    </row>
    <row r="12148" spans="6:6" x14ac:dyDescent="0.25">
      <c r="F12148" s="15"/>
    </row>
    <row r="12149" spans="6:6" x14ac:dyDescent="0.25">
      <c r="F12149" s="15"/>
    </row>
    <row r="12150" spans="6:6" x14ac:dyDescent="0.25">
      <c r="F12150" s="15"/>
    </row>
    <row r="12151" spans="6:6" x14ac:dyDescent="0.25">
      <c r="F12151" s="15"/>
    </row>
    <row r="12152" spans="6:6" x14ac:dyDescent="0.25">
      <c r="F12152" s="15"/>
    </row>
    <row r="12153" spans="6:6" x14ac:dyDescent="0.25">
      <c r="F12153" s="15"/>
    </row>
    <row r="12154" spans="6:6" x14ac:dyDescent="0.25">
      <c r="F12154" s="15"/>
    </row>
    <row r="12155" spans="6:6" x14ac:dyDescent="0.25">
      <c r="F12155" s="15"/>
    </row>
    <row r="12156" spans="6:6" x14ac:dyDescent="0.25">
      <c r="F12156" s="15"/>
    </row>
    <row r="12157" spans="6:6" x14ac:dyDescent="0.25">
      <c r="F12157" s="15"/>
    </row>
    <row r="12158" spans="6:6" x14ac:dyDescent="0.25">
      <c r="F12158" s="15"/>
    </row>
    <row r="12159" spans="6:6" x14ac:dyDescent="0.25">
      <c r="F12159" s="15"/>
    </row>
    <row r="12160" spans="6:6" x14ac:dyDescent="0.25">
      <c r="F12160" s="15"/>
    </row>
    <row r="12161" spans="6:6" x14ac:dyDescent="0.25">
      <c r="F12161" s="15"/>
    </row>
    <row r="12162" spans="6:6" x14ac:dyDescent="0.25">
      <c r="F12162" s="15"/>
    </row>
    <row r="12163" spans="6:6" x14ac:dyDescent="0.25">
      <c r="F12163" s="15"/>
    </row>
    <row r="12164" spans="6:6" x14ac:dyDescent="0.25">
      <c r="F12164" s="15"/>
    </row>
    <row r="12165" spans="6:6" x14ac:dyDescent="0.25">
      <c r="F12165" s="15"/>
    </row>
    <row r="12166" spans="6:6" x14ac:dyDescent="0.25">
      <c r="F12166" s="15"/>
    </row>
    <row r="12167" spans="6:6" x14ac:dyDescent="0.25">
      <c r="F12167" s="15"/>
    </row>
    <row r="12168" spans="6:6" x14ac:dyDescent="0.25">
      <c r="F12168" s="15"/>
    </row>
    <row r="12169" spans="6:6" x14ac:dyDescent="0.25">
      <c r="F12169" s="15"/>
    </row>
    <row r="12170" spans="6:6" x14ac:dyDescent="0.25">
      <c r="F12170" s="15"/>
    </row>
    <row r="12171" spans="6:6" x14ac:dyDescent="0.25">
      <c r="F12171" s="15"/>
    </row>
    <row r="12172" spans="6:6" x14ac:dyDescent="0.25">
      <c r="F12172" s="15"/>
    </row>
    <row r="12173" spans="6:6" x14ac:dyDescent="0.25">
      <c r="F12173" s="15"/>
    </row>
    <row r="12174" spans="6:6" x14ac:dyDescent="0.25">
      <c r="F12174" s="15"/>
    </row>
    <row r="12175" spans="6:6" x14ac:dyDescent="0.25">
      <c r="F12175" s="15"/>
    </row>
    <row r="12176" spans="6:6" x14ac:dyDescent="0.25">
      <c r="F12176" s="15"/>
    </row>
    <row r="12177" spans="6:6" x14ac:dyDescent="0.25">
      <c r="F12177" s="15"/>
    </row>
    <row r="12178" spans="6:6" x14ac:dyDescent="0.25">
      <c r="F12178" s="15"/>
    </row>
    <row r="12179" spans="6:6" x14ac:dyDescent="0.25">
      <c r="F12179" s="15"/>
    </row>
    <row r="12180" spans="6:6" x14ac:dyDescent="0.25">
      <c r="F12180" s="15"/>
    </row>
    <row r="12181" spans="6:6" x14ac:dyDescent="0.25">
      <c r="F12181" s="15"/>
    </row>
    <row r="12182" spans="6:6" x14ac:dyDescent="0.25">
      <c r="F12182" s="15"/>
    </row>
    <row r="12183" spans="6:6" x14ac:dyDescent="0.25">
      <c r="F12183" s="15"/>
    </row>
    <row r="12184" spans="6:6" x14ac:dyDescent="0.25">
      <c r="F12184" s="15"/>
    </row>
    <row r="12185" spans="6:6" x14ac:dyDescent="0.25">
      <c r="F12185" s="15"/>
    </row>
    <row r="12186" spans="6:6" x14ac:dyDescent="0.25">
      <c r="F12186" s="15"/>
    </row>
    <row r="12187" spans="6:6" x14ac:dyDescent="0.25">
      <c r="F12187" s="15"/>
    </row>
    <row r="12188" spans="6:6" x14ac:dyDescent="0.25">
      <c r="F12188" s="15"/>
    </row>
    <row r="12189" spans="6:6" x14ac:dyDescent="0.25">
      <c r="F12189" s="15"/>
    </row>
    <row r="12190" spans="6:6" x14ac:dyDescent="0.25">
      <c r="F12190" s="15"/>
    </row>
    <row r="12191" spans="6:6" x14ac:dyDescent="0.25">
      <c r="F12191" s="15"/>
    </row>
    <row r="12192" spans="6:6" x14ac:dyDescent="0.25">
      <c r="F12192" s="15"/>
    </row>
    <row r="12193" spans="6:6" x14ac:dyDescent="0.25">
      <c r="F12193" s="15"/>
    </row>
    <row r="12194" spans="6:6" x14ac:dyDescent="0.25">
      <c r="F12194" s="15"/>
    </row>
    <row r="12195" spans="6:6" x14ac:dyDescent="0.25">
      <c r="F12195" s="15"/>
    </row>
    <row r="12196" spans="6:6" x14ac:dyDescent="0.25">
      <c r="F12196" s="15"/>
    </row>
    <row r="12197" spans="6:6" x14ac:dyDescent="0.25">
      <c r="F12197" s="15"/>
    </row>
    <row r="12198" spans="6:6" x14ac:dyDescent="0.25">
      <c r="F12198" s="15"/>
    </row>
    <row r="12199" spans="6:6" x14ac:dyDescent="0.25">
      <c r="F12199" s="15"/>
    </row>
    <row r="12200" spans="6:6" x14ac:dyDescent="0.25">
      <c r="F12200" s="15"/>
    </row>
    <row r="12201" spans="6:6" x14ac:dyDescent="0.25">
      <c r="F12201" s="15"/>
    </row>
    <row r="12202" spans="6:6" x14ac:dyDescent="0.25">
      <c r="F12202" s="15"/>
    </row>
    <row r="12203" spans="6:6" x14ac:dyDescent="0.25">
      <c r="F12203" s="15"/>
    </row>
    <row r="12204" spans="6:6" x14ac:dyDescent="0.25">
      <c r="F12204" s="15"/>
    </row>
    <row r="12205" spans="6:6" x14ac:dyDescent="0.25">
      <c r="F12205" s="15"/>
    </row>
    <row r="12206" spans="6:6" x14ac:dyDescent="0.25">
      <c r="F12206" s="15"/>
    </row>
    <row r="12207" spans="6:6" x14ac:dyDescent="0.25">
      <c r="F12207" s="15"/>
    </row>
    <row r="12208" spans="6:6" x14ac:dyDescent="0.25">
      <c r="F12208" s="15"/>
    </row>
    <row r="12209" spans="6:6" x14ac:dyDescent="0.25">
      <c r="F12209" s="15"/>
    </row>
    <row r="12210" spans="6:6" x14ac:dyDescent="0.25">
      <c r="F12210" s="15"/>
    </row>
    <row r="12211" spans="6:6" x14ac:dyDescent="0.25">
      <c r="F12211" s="15"/>
    </row>
    <row r="12212" spans="6:6" x14ac:dyDescent="0.25">
      <c r="F12212" s="15"/>
    </row>
    <row r="12213" spans="6:6" x14ac:dyDescent="0.25">
      <c r="F12213" s="15"/>
    </row>
    <row r="12214" spans="6:6" x14ac:dyDescent="0.25">
      <c r="F12214" s="15"/>
    </row>
    <row r="12215" spans="6:6" x14ac:dyDescent="0.25">
      <c r="F12215" s="15"/>
    </row>
    <row r="12216" spans="6:6" x14ac:dyDescent="0.25">
      <c r="F12216" s="15"/>
    </row>
    <row r="12217" spans="6:6" x14ac:dyDescent="0.25">
      <c r="F12217" s="15"/>
    </row>
    <row r="12218" spans="6:6" x14ac:dyDescent="0.25">
      <c r="F12218" s="15"/>
    </row>
    <row r="12219" spans="6:6" x14ac:dyDescent="0.25">
      <c r="F12219" s="15"/>
    </row>
    <row r="12220" spans="6:6" x14ac:dyDescent="0.25">
      <c r="F12220" s="15"/>
    </row>
    <row r="12221" spans="6:6" x14ac:dyDescent="0.25">
      <c r="F12221" s="15"/>
    </row>
    <row r="12222" spans="6:6" x14ac:dyDescent="0.25">
      <c r="F12222" s="15"/>
    </row>
    <row r="12223" spans="6:6" x14ac:dyDescent="0.25">
      <c r="F12223" s="15"/>
    </row>
    <row r="12224" spans="6:6" x14ac:dyDescent="0.25">
      <c r="F12224" s="15"/>
    </row>
    <row r="12225" spans="6:6" x14ac:dyDescent="0.25">
      <c r="F12225" s="15"/>
    </row>
    <row r="12226" spans="6:6" x14ac:dyDescent="0.25">
      <c r="F12226" s="15"/>
    </row>
    <row r="12227" spans="6:6" x14ac:dyDescent="0.25">
      <c r="F12227" s="15"/>
    </row>
    <row r="12228" spans="6:6" x14ac:dyDescent="0.25">
      <c r="F12228" s="15"/>
    </row>
    <row r="12229" spans="6:6" x14ac:dyDescent="0.25">
      <c r="F12229" s="15"/>
    </row>
    <row r="12230" spans="6:6" x14ac:dyDescent="0.25">
      <c r="F12230" s="15"/>
    </row>
    <row r="12231" spans="6:6" x14ac:dyDescent="0.25">
      <c r="F12231" s="15"/>
    </row>
    <row r="12232" spans="6:6" x14ac:dyDescent="0.25">
      <c r="F12232" s="15"/>
    </row>
    <row r="12233" spans="6:6" x14ac:dyDescent="0.25">
      <c r="F12233" s="15"/>
    </row>
    <row r="12234" spans="6:6" x14ac:dyDescent="0.25">
      <c r="F12234" s="15"/>
    </row>
    <row r="12235" spans="6:6" x14ac:dyDescent="0.25">
      <c r="F12235" s="15"/>
    </row>
    <row r="12236" spans="6:6" x14ac:dyDescent="0.25">
      <c r="F12236" s="15"/>
    </row>
    <row r="12237" spans="6:6" x14ac:dyDescent="0.25">
      <c r="F12237" s="15"/>
    </row>
    <row r="12238" spans="6:6" x14ac:dyDescent="0.25">
      <c r="F12238" s="15"/>
    </row>
    <row r="12239" spans="6:6" x14ac:dyDescent="0.25">
      <c r="F12239" s="15"/>
    </row>
    <row r="12240" spans="6:6" x14ac:dyDescent="0.25">
      <c r="F12240" s="15"/>
    </row>
    <row r="12241" spans="6:6" x14ac:dyDescent="0.25">
      <c r="F12241" s="15"/>
    </row>
    <row r="12242" spans="6:6" x14ac:dyDescent="0.25">
      <c r="F12242" s="15"/>
    </row>
    <row r="12243" spans="6:6" x14ac:dyDescent="0.25">
      <c r="F12243" s="15"/>
    </row>
    <row r="12244" spans="6:6" x14ac:dyDescent="0.25">
      <c r="F12244" s="15"/>
    </row>
    <row r="12245" spans="6:6" x14ac:dyDescent="0.25">
      <c r="F12245" s="15"/>
    </row>
    <row r="12246" spans="6:6" x14ac:dyDescent="0.25">
      <c r="F12246" s="15"/>
    </row>
    <row r="12247" spans="6:6" x14ac:dyDescent="0.25">
      <c r="F12247" s="15"/>
    </row>
    <row r="12248" spans="6:6" x14ac:dyDescent="0.25">
      <c r="F12248" s="15"/>
    </row>
    <row r="12249" spans="6:6" x14ac:dyDescent="0.25">
      <c r="F12249" s="15"/>
    </row>
    <row r="12250" spans="6:6" x14ac:dyDescent="0.25">
      <c r="F12250" s="15"/>
    </row>
    <row r="12251" spans="6:6" x14ac:dyDescent="0.25">
      <c r="F12251" s="15"/>
    </row>
    <row r="12252" spans="6:6" x14ac:dyDescent="0.25">
      <c r="F12252" s="15"/>
    </row>
    <row r="12253" spans="6:6" x14ac:dyDescent="0.25">
      <c r="F12253" s="15"/>
    </row>
    <row r="12254" spans="6:6" x14ac:dyDescent="0.25">
      <c r="F12254" s="15"/>
    </row>
    <row r="12255" spans="6:6" x14ac:dyDescent="0.25">
      <c r="F12255" s="15"/>
    </row>
    <row r="12256" spans="6:6" x14ac:dyDescent="0.25">
      <c r="F12256" s="15"/>
    </row>
    <row r="12257" spans="6:6" x14ac:dyDescent="0.25">
      <c r="F12257" s="15"/>
    </row>
    <row r="12258" spans="6:6" x14ac:dyDescent="0.25">
      <c r="F12258" s="15"/>
    </row>
    <row r="12259" spans="6:6" x14ac:dyDescent="0.25">
      <c r="F12259" s="15"/>
    </row>
    <row r="12260" spans="6:6" x14ac:dyDescent="0.25">
      <c r="F12260" s="15"/>
    </row>
    <row r="12261" spans="6:6" x14ac:dyDescent="0.25">
      <c r="F12261" s="15"/>
    </row>
    <row r="12262" spans="6:6" x14ac:dyDescent="0.25">
      <c r="F12262" s="15"/>
    </row>
    <row r="12263" spans="6:6" x14ac:dyDescent="0.25">
      <c r="F12263" s="15"/>
    </row>
    <row r="12264" spans="6:6" x14ac:dyDescent="0.25">
      <c r="F12264" s="15"/>
    </row>
    <row r="12265" spans="6:6" x14ac:dyDescent="0.25">
      <c r="F12265" s="15"/>
    </row>
    <row r="12266" spans="6:6" x14ac:dyDescent="0.25">
      <c r="F12266" s="15"/>
    </row>
    <row r="12267" spans="6:6" x14ac:dyDescent="0.25">
      <c r="F12267" s="15"/>
    </row>
    <row r="12268" spans="6:6" x14ac:dyDescent="0.25">
      <c r="F12268" s="15"/>
    </row>
    <row r="12269" spans="6:6" x14ac:dyDescent="0.25">
      <c r="F12269" s="15"/>
    </row>
    <row r="12270" spans="6:6" x14ac:dyDescent="0.25">
      <c r="F12270" s="15"/>
    </row>
    <row r="12271" spans="6:6" x14ac:dyDescent="0.25">
      <c r="F12271" s="15"/>
    </row>
    <row r="12272" spans="6:6" x14ac:dyDescent="0.25">
      <c r="F12272" s="15"/>
    </row>
    <row r="12273" spans="6:6" x14ac:dyDescent="0.25">
      <c r="F12273" s="15"/>
    </row>
    <row r="12274" spans="6:6" x14ac:dyDescent="0.25">
      <c r="F12274" s="15"/>
    </row>
    <row r="12275" spans="6:6" x14ac:dyDescent="0.25">
      <c r="F12275" s="15"/>
    </row>
    <row r="12276" spans="6:6" x14ac:dyDescent="0.25">
      <c r="F12276" s="15"/>
    </row>
    <row r="12277" spans="6:6" x14ac:dyDescent="0.25">
      <c r="F12277" s="15"/>
    </row>
    <row r="12278" spans="6:6" x14ac:dyDescent="0.25">
      <c r="F12278" s="15"/>
    </row>
    <row r="12279" spans="6:6" x14ac:dyDescent="0.25">
      <c r="F12279" s="15"/>
    </row>
    <row r="12280" spans="6:6" x14ac:dyDescent="0.25">
      <c r="F12280" s="15"/>
    </row>
    <row r="12281" spans="6:6" x14ac:dyDescent="0.25">
      <c r="F12281" s="15"/>
    </row>
    <row r="12282" spans="6:6" x14ac:dyDescent="0.25">
      <c r="F12282" s="15"/>
    </row>
    <row r="12283" spans="6:6" x14ac:dyDescent="0.25">
      <c r="F12283" s="15"/>
    </row>
    <row r="12284" spans="6:6" x14ac:dyDescent="0.25">
      <c r="F12284" s="15"/>
    </row>
    <row r="12285" spans="6:6" x14ac:dyDescent="0.25">
      <c r="F12285" s="15"/>
    </row>
    <row r="12286" spans="6:6" x14ac:dyDescent="0.25">
      <c r="F12286" s="15"/>
    </row>
    <row r="12287" spans="6:6" x14ac:dyDescent="0.25">
      <c r="F12287" s="15"/>
    </row>
    <row r="12288" spans="6:6" x14ac:dyDescent="0.25">
      <c r="F12288" s="15"/>
    </row>
    <row r="12289" spans="6:6" x14ac:dyDescent="0.25">
      <c r="F12289" s="15"/>
    </row>
    <row r="12290" spans="6:6" x14ac:dyDescent="0.25">
      <c r="F12290" s="15"/>
    </row>
    <row r="12291" spans="6:6" x14ac:dyDescent="0.25">
      <c r="F12291" s="15"/>
    </row>
    <row r="12292" spans="6:6" x14ac:dyDescent="0.25">
      <c r="F12292" s="15"/>
    </row>
    <row r="12293" spans="6:6" x14ac:dyDescent="0.25">
      <c r="F12293" s="15"/>
    </row>
    <row r="12294" spans="6:6" x14ac:dyDescent="0.25">
      <c r="F12294" s="15"/>
    </row>
    <row r="12295" spans="6:6" x14ac:dyDescent="0.25">
      <c r="F12295" s="15"/>
    </row>
    <row r="12296" spans="6:6" x14ac:dyDescent="0.25">
      <c r="F12296" s="15"/>
    </row>
    <row r="12297" spans="6:6" x14ac:dyDescent="0.25">
      <c r="F12297" s="15"/>
    </row>
    <row r="12298" spans="6:6" x14ac:dyDescent="0.25">
      <c r="F12298" s="15"/>
    </row>
    <row r="12299" spans="6:6" x14ac:dyDescent="0.25">
      <c r="F12299" s="15"/>
    </row>
    <row r="12300" spans="6:6" x14ac:dyDescent="0.25">
      <c r="F12300" s="15"/>
    </row>
    <row r="12301" spans="6:6" x14ac:dyDescent="0.25">
      <c r="F12301" s="15"/>
    </row>
    <row r="12302" spans="6:6" x14ac:dyDescent="0.25">
      <c r="F12302" s="15"/>
    </row>
    <row r="12303" spans="6:6" x14ac:dyDescent="0.25">
      <c r="F12303" s="15"/>
    </row>
    <row r="12304" spans="6:6" x14ac:dyDescent="0.25">
      <c r="F12304" s="15"/>
    </row>
    <row r="12305" spans="6:6" x14ac:dyDescent="0.25">
      <c r="F12305" s="15"/>
    </row>
    <row r="12306" spans="6:6" x14ac:dyDescent="0.25">
      <c r="F12306" s="15"/>
    </row>
    <row r="12307" spans="6:6" x14ac:dyDescent="0.25">
      <c r="F12307" s="15"/>
    </row>
    <row r="12308" spans="6:6" x14ac:dyDescent="0.25">
      <c r="F12308" s="15"/>
    </row>
    <row r="12309" spans="6:6" x14ac:dyDescent="0.25">
      <c r="F12309" s="15"/>
    </row>
    <row r="12310" spans="6:6" x14ac:dyDescent="0.25">
      <c r="F12310" s="15"/>
    </row>
    <row r="12311" spans="6:6" x14ac:dyDescent="0.25">
      <c r="F12311" s="15"/>
    </row>
    <row r="12312" spans="6:6" x14ac:dyDescent="0.25">
      <c r="F12312" s="15"/>
    </row>
    <row r="12313" spans="6:6" x14ac:dyDescent="0.25">
      <c r="F12313" s="15"/>
    </row>
    <row r="12314" spans="6:6" x14ac:dyDescent="0.25">
      <c r="F12314" s="15"/>
    </row>
    <row r="12315" spans="6:6" x14ac:dyDescent="0.25">
      <c r="F12315" s="15"/>
    </row>
    <row r="12316" spans="6:6" x14ac:dyDescent="0.25">
      <c r="F12316" s="15"/>
    </row>
    <row r="12317" spans="6:6" x14ac:dyDescent="0.25">
      <c r="F12317" s="15"/>
    </row>
    <row r="12318" spans="6:6" x14ac:dyDescent="0.25">
      <c r="F12318" s="15"/>
    </row>
    <row r="12319" spans="6:6" x14ac:dyDescent="0.25">
      <c r="F12319" s="15"/>
    </row>
    <row r="12320" spans="6:6" x14ac:dyDescent="0.25">
      <c r="F12320" s="15"/>
    </row>
    <row r="12321" spans="6:6" x14ac:dyDescent="0.25">
      <c r="F12321" s="15"/>
    </row>
    <row r="12322" spans="6:6" x14ac:dyDescent="0.25">
      <c r="F12322" s="15"/>
    </row>
    <row r="12323" spans="6:6" x14ac:dyDescent="0.25">
      <c r="F12323" s="15"/>
    </row>
    <row r="12324" spans="6:6" x14ac:dyDescent="0.25">
      <c r="F12324" s="15"/>
    </row>
    <row r="12325" spans="6:6" x14ac:dyDescent="0.25">
      <c r="F12325" s="15"/>
    </row>
    <row r="12326" spans="6:6" x14ac:dyDescent="0.25">
      <c r="F12326" s="15"/>
    </row>
    <row r="12327" spans="6:6" x14ac:dyDescent="0.25">
      <c r="F12327" s="15"/>
    </row>
    <row r="12328" spans="6:6" x14ac:dyDescent="0.25">
      <c r="F12328" s="15"/>
    </row>
    <row r="12329" spans="6:6" x14ac:dyDescent="0.25">
      <c r="F12329" s="15"/>
    </row>
    <row r="12330" spans="6:6" x14ac:dyDescent="0.25">
      <c r="F12330" s="15"/>
    </row>
    <row r="12331" spans="6:6" x14ac:dyDescent="0.25">
      <c r="F12331" s="15"/>
    </row>
    <row r="12332" spans="6:6" x14ac:dyDescent="0.25">
      <c r="F12332" s="15"/>
    </row>
    <row r="12333" spans="6:6" x14ac:dyDescent="0.25">
      <c r="F12333" s="15"/>
    </row>
    <row r="12334" spans="6:6" x14ac:dyDescent="0.25">
      <c r="F12334" s="15"/>
    </row>
    <row r="12335" spans="6:6" x14ac:dyDescent="0.25">
      <c r="F12335" s="15"/>
    </row>
    <row r="12336" spans="6:6" x14ac:dyDescent="0.25">
      <c r="F12336" s="15"/>
    </row>
    <row r="12337" spans="6:6" x14ac:dyDescent="0.25">
      <c r="F12337" s="15"/>
    </row>
    <row r="12338" spans="6:6" x14ac:dyDescent="0.25">
      <c r="F12338" s="15"/>
    </row>
    <row r="12339" spans="6:6" x14ac:dyDescent="0.25">
      <c r="F12339" s="15"/>
    </row>
    <row r="12340" spans="6:6" x14ac:dyDescent="0.25">
      <c r="F12340" s="15"/>
    </row>
    <row r="12341" spans="6:6" x14ac:dyDescent="0.25">
      <c r="F12341" s="15"/>
    </row>
    <row r="12342" spans="6:6" x14ac:dyDescent="0.25">
      <c r="F12342" s="15"/>
    </row>
    <row r="12343" spans="6:6" x14ac:dyDescent="0.25">
      <c r="F12343" s="15"/>
    </row>
    <row r="12344" spans="6:6" x14ac:dyDescent="0.25">
      <c r="F12344" s="15"/>
    </row>
    <row r="12345" spans="6:6" x14ac:dyDescent="0.25">
      <c r="F12345" s="15"/>
    </row>
    <row r="12346" spans="6:6" x14ac:dyDescent="0.25">
      <c r="F12346" s="15"/>
    </row>
    <row r="12347" spans="6:6" x14ac:dyDescent="0.25">
      <c r="F12347" s="15"/>
    </row>
    <row r="12348" spans="6:6" x14ac:dyDescent="0.25">
      <c r="F12348" s="15"/>
    </row>
    <row r="12349" spans="6:6" x14ac:dyDescent="0.25">
      <c r="F12349" s="15"/>
    </row>
    <row r="12350" spans="6:6" x14ac:dyDescent="0.25">
      <c r="F12350" s="15"/>
    </row>
    <row r="12351" spans="6:6" x14ac:dyDescent="0.25">
      <c r="F12351" s="15"/>
    </row>
    <row r="12352" spans="6:6" x14ac:dyDescent="0.25">
      <c r="F12352" s="15"/>
    </row>
    <row r="12353" spans="6:6" x14ac:dyDescent="0.25">
      <c r="F12353" s="15"/>
    </row>
    <row r="12354" spans="6:6" x14ac:dyDescent="0.25">
      <c r="F12354" s="15"/>
    </row>
    <row r="12355" spans="6:6" x14ac:dyDescent="0.25">
      <c r="F12355" s="15"/>
    </row>
    <row r="12356" spans="6:6" x14ac:dyDescent="0.25">
      <c r="F12356" s="15"/>
    </row>
    <row r="12357" spans="6:6" x14ac:dyDescent="0.25">
      <c r="F12357" s="15"/>
    </row>
    <row r="12358" spans="6:6" x14ac:dyDescent="0.25">
      <c r="F12358" s="15"/>
    </row>
    <row r="12359" spans="6:6" x14ac:dyDescent="0.25">
      <c r="F12359" s="15"/>
    </row>
    <row r="12360" spans="6:6" x14ac:dyDescent="0.25">
      <c r="F12360" s="15"/>
    </row>
    <row r="12361" spans="6:6" x14ac:dyDescent="0.25">
      <c r="F12361" s="15"/>
    </row>
    <row r="12362" spans="6:6" x14ac:dyDescent="0.25">
      <c r="F12362" s="15"/>
    </row>
    <row r="12363" spans="6:6" x14ac:dyDescent="0.25">
      <c r="F12363" s="15"/>
    </row>
    <row r="12364" spans="6:6" x14ac:dyDescent="0.25">
      <c r="F12364" s="15"/>
    </row>
    <row r="12365" spans="6:6" x14ac:dyDescent="0.25">
      <c r="F12365" s="15"/>
    </row>
    <row r="12366" spans="6:6" x14ac:dyDescent="0.25">
      <c r="F12366" s="15"/>
    </row>
    <row r="12367" spans="6:6" x14ac:dyDescent="0.25">
      <c r="F12367" s="15"/>
    </row>
    <row r="12368" spans="6:6" x14ac:dyDescent="0.25">
      <c r="F12368" s="15"/>
    </row>
    <row r="12369" spans="6:6" x14ac:dyDescent="0.25">
      <c r="F12369" s="15"/>
    </row>
    <row r="12370" spans="6:6" x14ac:dyDescent="0.25">
      <c r="F12370" s="15"/>
    </row>
    <row r="12371" spans="6:6" x14ac:dyDescent="0.25">
      <c r="F12371" s="15"/>
    </row>
    <row r="12372" spans="6:6" x14ac:dyDescent="0.25">
      <c r="F12372" s="15"/>
    </row>
    <row r="12373" spans="6:6" x14ac:dyDescent="0.25">
      <c r="F12373" s="15"/>
    </row>
    <row r="12374" spans="6:6" x14ac:dyDescent="0.25">
      <c r="F12374" s="15"/>
    </row>
    <row r="12375" spans="6:6" x14ac:dyDescent="0.25">
      <c r="F12375" s="15"/>
    </row>
    <row r="12376" spans="6:6" x14ac:dyDescent="0.25">
      <c r="F12376" s="15"/>
    </row>
    <row r="12377" spans="6:6" x14ac:dyDescent="0.25">
      <c r="F12377" s="15"/>
    </row>
    <row r="12378" spans="6:6" x14ac:dyDescent="0.25">
      <c r="F12378" s="15"/>
    </row>
    <row r="12379" spans="6:6" x14ac:dyDescent="0.25">
      <c r="F12379" s="15"/>
    </row>
    <row r="12380" spans="6:6" x14ac:dyDescent="0.25">
      <c r="F12380" s="15"/>
    </row>
    <row r="12381" spans="6:6" x14ac:dyDescent="0.25">
      <c r="F12381" s="15"/>
    </row>
    <row r="12382" spans="6:6" x14ac:dyDescent="0.25">
      <c r="F12382" s="15"/>
    </row>
    <row r="12383" spans="6:6" x14ac:dyDescent="0.25">
      <c r="F12383" s="15"/>
    </row>
    <row r="12384" spans="6:6" x14ac:dyDescent="0.25">
      <c r="F12384" s="15"/>
    </row>
    <row r="12385" spans="6:6" x14ac:dyDescent="0.25">
      <c r="F12385" s="15"/>
    </row>
    <row r="12386" spans="6:6" x14ac:dyDescent="0.25">
      <c r="F12386" s="15"/>
    </row>
    <row r="12387" spans="6:6" x14ac:dyDescent="0.25">
      <c r="F12387" s="15"/>
    </row>
    <row r="12388" spans="6:6" x14ac:dyDescent="0.25">
      <c r="F12388" s="15"/>
    </row>
    <row r="12389" spans="6:6" x14ac:dyDescent="0.25">
      <c r="F12389" s="15"/>
    </row>
    <row r="12390" spans="6:6" x14ac:dyDescent="0.25">
      <c r="F12390" s="15"/>
    </row>
    <row r="12391" spans="6:6" x14ac:dyDescent="0.25">
      <c r="F12391" s="15"/>
    </row>
    <row r="12392" spans="6:6" x14ac:dyDescent="0.25">
      <c r="F12392" s="15"/>
    </row>
    <row r="12393" spans="6:6" x14ac:dyDescent="0.25">
      <c r="F12393" s="15"/>
    </row>
    <row r="12394" spans="6:6" x14ac:dyDescent="0.25">
      <c r="F12394" s="15"/>
    </row>
    <row r="12395" spans="6:6" x14ac:dyDescent="0.25">
      <c r="F12395" s="15"/>
    </row>
    <row r="12396" spans="6:6" x14ac:dyDescent="0.25">
      <c r="F12396" s="15"/>
    </row>
    <row r="12397" spans="6:6" x14ac:dyDescent="0.25">
      <c r="F12397" s="15"/>
    </row>
    <row r="12398" spans="6:6" x14ac:dyDescent="0.25">
      <c r="F12398" s="15"/>
    </row>
    <row r="12399" spans="6:6" x14ac:dyDescent="0.25">
      <c r="F12399" s="15"/>
    </row>
    <row r="12400" spans="6:6" x14ac:dyDescent="0.25">
      <c r="F12400" s="15"/>
    </row>
    <row r="12401" spans="6:6" x14ac:dyDescent="0.25">
      <c r="F12401" s="15"/>
    </row>
    <row r="12402" spans="6:6" x14ac:dyDescent="0.25">
      <c r="F12402" s="15"/>
    </row>
    <row r="12403" spans="6:6" x14ac:dyDescent="0.25">
      <c r="F12403" s="15"/>
    </row>
    <row r="12404" spans="6:6" x14ac:dyDescent="0.25">
      <c r="F12404" s="15"/>
    </row>
    <row r="12405" spans="6:6" x14ac:dyDescent="0.25">
      <c r="F12405" s="15"/>
    </row>
    <row r="12406" spans="6:6" x14ac:dyDescent="0.25">
      <c r="F12406" s="15"/>
    </row>
    <row r="12407" spans="6:6" x14ac:dyDescent="0.25">
      <c r="F12407" s="15"/>
    </row>
    <row r="12408" spans="6:6" x14ac:dyDescent="0.25">
      <c r="F12408" s="15"/>
    </row>
    <row r="12409" spans="6:6" x14ac:dyDescent="0.25">
      <c r="F12409" s="15"/>
    </row>
    <row r="12410" spans="6:6" x14ac:dyDescent="0.25">
      <c r="F12410" s="15"/>
    </row>
    <row r="12411" spans="6:6" x14ac:dyDescent="0.25">
      <c r="F12411" s="15"/>
    </row>
    <row r="12412" spans="6:6" x14ac:dyDescent="0.25">
      <c r="F12412" s="15"/>
    </row>
    <row r="12413" spans="6:6" x14ac:dyDescent="0.25">
      <c r="F12413" s="15"/>
    </row>
    <row r="12414" spans="6:6" x14ac:dyDescent="0.25">
      <c r="F12414" s="15"/>
    </row>
    <row r="12415" spans="6:6" x14ac:dyDescent="0.25">
      <c r="F12415" s="15"/>
    </row>
    <row r="12416" spans="6:6" x14ac:dyDescent="0.25">
      <c r="F12416" s="15"/>
    </row>
    <row r="12417" spans="6:6" x14ac:dyDescent="0.25">
      <c r="F12417" s="15"/>
    </row>
    <row r="12418" spans="6:6" x14ac:dyDescent="0.25">
      <c r="F12418" s="15"/>
    </row>
    <row r="12419" spans="6:6" x14ac:dyDescent="0.25">
      <c r="F12419" s="15"/>
    </row>
    <row r="12420" spans="6:6" x14ac:dyDescent="0.25">
      <c r="F12420" s="15"/>
    </row>
    <row r="12421" spans="6:6" x14ac:dyDescent="0.25">
      <c r="F12421" s="15"/>
    </row>
    <row r="12422" spans="6:6" x14ac:dyDescent="0.25">
      <c r="F12422" s="15"/>
    </row>
    <row r="12423" spans="6:6" x14ac:dyDescent="0.25">
      <c r="F12423" s="15"/>
    </row>
    <row r="12424" spans="6:6" x14ac:dyDescent="0.25">
      <c r="F12424" s="15"/>
    </row>
    <row r="12425" spans="6:6" x14ac:dyDescent="0.25">
      <c r="F12425" s="15"/>
    </row>
    <row r="12426" spans="6:6" x14ac:dyDescent="0.25">
      <c r="F12426" s="15"/>
    </row>
    <row r="12427" spans="6:6" x14ac:dyDescent="0.25">
      <c r="F12427" s="15"/>
    </row>
    <row r="12428" spans="6:6" x14ac:dyDescent="0.25">
      <c r="F12428" s="15"/>
    </row>
    <row r="12429" spans="6:6" x14ac:dyDescent="0.25">
      <c r="F12429" s="15"/>
    </row>
    <row r="12430" spans="6:6" x14ac:dyDescent="0.25">
      <c r="F12430" s="15"/>
    </row>
    <row r="12431" spans="6:6" x14ac:dyDescent="0.25">
      <c r="F12431" s="15"/>
    </row>
    <row r="12432" spans="6:6" x14ac:dyDescent="0.25">
      <c r="F12432" s="15"/>
    </row>
    <row r="12433" spans="6:6" x14ac:dyDescent="0.25">
      <c r="F12433" s="15"/>
    </row>
    <row r="12434" spans="6:6" x14ac:dyDescent="0.25">
      <c r="F12434" s="15"/>
    </row>
    <row r="12435" spans="6:6" x14ac:dyDescent="0.25">
      <c r="F12435" s="15"/>
    </row>
    <row r="12436" spans="6:6" x14ac:dyDescent="0.25">
      <c r="F12436" s="15"/>
    </row>
    <row r="12437" spans="6:6" x14ac:dyDescent="0.25">
      <c r="F12437" s="15"/>
    </row>
    <row r="12438" spans="6:6" x14ac:dyDescent="0.25">
      <c r="F12438" s="15"/>
    </row>
    <row r="12439" spans="6:6" x14ac:dyDescent="0.25">
      <c r="F12439" s="15"/>
    </row>
    <row r="12440" spans="6:6" x14ac:dyDescent="0.25">
      <c r="F12440" s="15"/>
    </row>
    <row r="12441" spans="6:6" x14ac:dyDescent="0.25">
      <c r="F12441" s="15"/>
    </row>
    <row r="12442" spans="6:6" x14ac:dyDescent="0.25">
      <c r="F12442" s="15"/>
    </row>
    <row r="12443" spans="6:6" x14ac:dyDescent="0.25">
      <c r="F12443" s="15"/>
    </row>
    <row r="12444" spans="6:6" x14ac:dyDescent="0.25">
      <c r="F12444" s="15"/>
    </row>
    <row r="12445" spans="6:6" x14ac:dyDescent="0.25">
      <c r="F12445" s="15"/>
    </row>
    <row r="12446" spans="6:6" x14ac:dyDescent="0.25">
      <c r="F12446" s="15"/>
    </row>
    <row r="12447" spans="6:6" x14ac:dyDescent="0.25">
      <c r="F12447" s="15"/>
    </row>
    <row r="12448" spans="6:6" x14ac:dyDescent="0.25">
      <c r="F12448" s="15"/>
    </row>
    <row r="12449" spans="6:6" x14ac:dyDescent="0.25">
      <c r="F12449" s="15"/>
    </row>
    <row r="12450" spans="6:6" x14ac:dyDescent="0.25">
      <c r="F12450" s="15"/>
    </row>
    <row r="12451" spans="6:6" x14ac:dyDescent="0.25">
      <c r="F12451" s="15"/>
    </row>
    <row r="12452" spans="6:6" x14ac:dyDescent="0.25">
      <c r="F12452" s="15"/>
    </row>
    <row r="12453" spans="6:6" x14ac:dyDescent="0.25">
      <c r="F12453" s="15"/>
    </row>
    <row r="12454" spans="6:6" x14ac:dyDescent="0.25">
      <c r="F12454" s="15"/>
    </row>
    <row r="12455" spans="6:6" x14ac:dyDescent="0.25">
      <c r="F12455" s="15"/>
    </row>
    <row r="12456" spans="6:6" x14ac:dyDescent="0.25">
      <c r="F12456" s="15"/>
    </row>
    <row r="12457" spans="6:6" x14ac:dyDescent="0.25">
      <c r="F12457" s="15"/>
    </row>
    <row r="12458" spans="6:6" x14ac:dyDescent="0.25">
      <c r="F12458" s="15"/>
    </row>
    <row r="12459" spans="6:6" x14ac:dyDescent="0.25">
      <c r="F12459" s="15"/>
    </row>
    <row r="12460" spans="6:6" x14ac:dyDescent="0.25">
      <c r="F12460" s="15"/>
    </row>
    <row r="12461" spans="6:6" x14ac:dyDescent="0.25">
      <c r="F12461" s="15"/>
    </row>
    <row r="12462" spans="6:6" x14ac:dyDescent="0.25">
      <c r="F12462" s="15"/>
    </row>
    <row r="12463" spans="6:6" x14ac:dyDescent="0.25">
      <c r="F12463" s="15"/>
    </row>
    <row r="12464" spans="6:6" x14ac:dyDescent="0.25">
      <c r="F12464" s="15"/>
    </row>
    <row r="12465" spans="6:6" x14ac:dyDescent="0.25">
      <c r="F12465" s="15"/>
    </row>
    <row r="12466" spans="6:6" x14ac:dyDescent="0.25">
      <c r="F12466" s="15"/>
    </row>
    <row r="12467" spans="6:6" x14ac:dyDescent="0.25">
      <c r="F12467" s="15"/>
    </row>
    <row r="12468" spans="6:6" x14ac:dyDescent="0.25">
      <c r="F12468" s="15"/>
    </row>
    <row r="12469" spans="6:6" x14ac:dyDescent="0.25">
      <c r="F12469" s="15"/>
    </row>
    <row r="12470" spans="6:6" x14ac:dyDescent="0.25">
      <c r="F12470" s="15"/>
    </row>
    <row r="12471" spans="6:6" x14ac:dyDescent="0.25">
      <c r="F12471" s="15"/>
    </row>
    <row r="12472" spans="6:6" x14ac:dyDescent="0.25">
      <c r="F12472" s="15"/>
    </row>
    <row r="12473" spans="6:6" x14ac:dyDescent="0.25">
      <c r="F12473" s="15"/>
    </row>
    <row r="12474" spans="6:6" x14ac:dyDescent="0.25">
      <c r="F12474" s="15"/>
    </row>
    <row r="12475" spans="6:6" x14ac:dyDescent="0.25">
      <c r="F12475" s="15"/>
    </row>
    <row r="12476" spans="6:6" x14ac:dyDescent="0.25">
      <c r="F12476" s="15"/>
    </row>
    <row r="12477" spans="6:6" x14ac:dyDescent="0.25">
      <c r="F12477" s="15"/>
    </row>
    <row r="12478" spans="6:6" x14ac:dyDescent="0.25">
      <c r="F12478" s="15"/>
    </row>
    <row r="12479" spans="6:6" x14ac:dyDescent="0.25">
      <c r="F12479" s="15"/>
    </row>
    <row r="12480" spans="6:6" x14ac:dyDescent="0.25">
      <c r="F12480" s="15"/>
    </row>
    <row r="12481" spans="6:6" x14ac:dyDescent="0.25">
      <c r="F12481" s="15"/>
    </row>
    <row r="12482" spans="6:6" x14ac:dyDescent="0.25">
      <c r="F12482" s="15"/>
    </row>
    <row r="12483" spans="6:6" x14ac:dyDescent="0.25">
      <c r="F12483" s="15"/>
    </row>
    <row r="12484" spans="6:6" x14ac:dyDescent="0.25">
      <c r="F12484" s="15"/>
    </row>
    <row r="12485" spans="6:6" x14ac:dyDescent="0.25">
      <c r="F12485" s="15"/>
    </row>
    <row r="12486" spans="6:6" x14ac:dyDescent="0.25">
      <c r="F12486" s="15"/>
    </row>
    <row r="12487" spans="6:6" x14ac:dyDescent="0.25">
      <c r="F12487" s="15"/>
    </row>
    <row r="12488" spans="6:6" x14ac:dyDescent="0.25">
      <c r="F12488" s="15"/>
    </row>
    <row r="12489" spans="6:6" x14ac:dyDescent="0.25">
      <c r="F12489" s="15"/>
    </row>
    <row r="12490" spans="6:6" x14ac:dyDescent="0.25">
      <c r="F12490" s="15"/>
    </row>
    <row r="12491" spans="6:6" x14ac:dyDescent="0.25">
      <c r="F12491" s="15"/>
    </row>
    <row r="12492" spans="6:6" x14ac:dyDescent="0.25">
      <c r="F12492" s="15"/>
    </row>
    <row r="12493" spans="6:6" x14ac:dyDescent="0.25">
      <c r="F12493" s="15"/>
    </row>
    <row r="12494" spans="6:6" x14ac:dyDescent="0.25">
      <c r="F12494" s="15"/>
    </row>
    <row r="12495" spans="6:6" x14ac:dyDescent="0.25">
      <c r="F12495" s="15"/>
    </row>
    <row r="12496" spans="6:6" x14ac:dyDescent="0.25">
      <c r="F12496" s="15"/>
    </row>
    <row r="12497" spans="6:6" x14ac:dyDescent="0.25">
      <c r="F12497" s="15"/>
    </row>
    <row r="12498" spans="6:6" x14ac:dyDescent="0.25">
      <c r="F12498" s="15"/>
    </row>
    <row r="12499" spans="6:6" x14ac:dyDescent="0.25">
      <c r="F12499" s="15"/>
    </row>
    <row r="12500" spans="6:6" x14ac:dyDescent="0.25">
      <c r="F12500" s="15"/>
    </row>
    <row r="12501" spans="6:6" x14ac:dyDescent="0.25">
      <c r="F12501" s="15"/>
    </row>
    <row r="12502" spans="6:6" x14ac:dyDescent="0.25">
      <c r="F12502" s="15"/>
    </row>
    <row r="12503" spans="6:6" x14ac:dyDescent="0.25">
      <c r="F12503" s="15"/>
    </row>
    <row r="12504" spans="6:6" x14ac:dyDescent="0.25">
      <c r="F12504" s="15"/>
    </row>
    <row r="12505" spans="6:6" x14ac:dyDescent="0.25">
      <c r="F12505" s="15"/>
    </row>
    <row r="12506" spans="6:6" x14ac:dyDescent="0.25">
      <c r="F12506" s="15"/>
    </row>
    <row r="12507" spans="6:6" x14ac:dyDescent="0.25">
      <c r="F12507" s="15"/>
    </row>
    <row r="12508" spans="6:6" x14ac:dyDescent="0.25">
      <c r="F12508" s="15"/>
    </row>
    <row r="12509" spans="6:6" x14ac:dyDescent="0.25">
      <c r="F12509" s="15"/>
    </row>
    <row r="12510" spans="6:6" x14ac:dyDescent="0.25">
      <c r="F12510" s="15"/>
    </row>
    <row r="12511" spans="6:6" x14ac:dyDescent="0.25">
      <c r="F12511" s="15"/>
    </row>
    <row r="12512" spans="6:6" x14ac:dyDescent="0.25">
      <c r="F12512" s="15"/>
    </row>
    <row r="12513" spans="6:6" x14ac:dyDescent="0.25">
      <c r="F12513" s="15"/>
    </row>
    <row r="12514" spans="6:6" x14ac:dyDescent="0.25">
      <c r="F12514" s="15"/>
    </row>
    <row r="12515" spans="6:6" x14ac:dyDescent="0.25">
      <c r="F12515" s="15"/>
    </row>
    <row r="12516" spans="6:6" x14ac:dyDescent="0.25">
      <c r="F12516" s="15"/>
    </row>
    <row r="12517" spans="6:6" x14ac:dyDescent="0.25">
      <c r="F12517" s="15"/>
    </row>
    <row r="12518" spans="6:6" x14ac:dyDescent="0.25">
      <c r="F12518" s="15"/>
    </row>
    <row r="12519" spans="6:6" x14ac:dyDescent="0.25">
      <c r="F12519" s="15"/>
    </row>
    <row r="12520" spans="6:6" x14ac:dyDescent="0.25">
      <c r="F12520" s="15"/>
    </row>
    <row r="12521" spans="6:6" x14ac:dyDescent="0.25">
      <c r="F12521" s="15"/>
    </row>
    <row r="12522" spans="6:6" x14ac:dyDescent="0.25">
      <c r="F12522" s="15"/>
    </row>
    <row r="12523" spans="6:6" x14ac:dyDescent="0.25">
      <c r="F12523" s="15"/>
    </row>
    <row r="12524" spans="6:6" x14ac:dyDescent="0.25">
      <c r="F12524" s="15"/>
    </row>
    <row r="12525" spans="6:6" x14ac:dyDescent="0.25">
      <c r="F12525" s="15"/>
    </row>
    <row r="12526" spans="6:6" x14ac:dyDescent="0.25">
      <c r="F12526" s="15"/>
    </row>
    <row r="12527" spans="6:6" x14ac:dyDescent="0.25">
      <c r="F12527" s="15"/>
    </row>
    <row r="12528" spans="6:6" x14ac:dyDescent="0.25">
      <c r="F12528" s="15"/>
    </row>
    <row r="12529" spans="6:6" x14ac:dyDescent="0.25">
      <c r="F12529" s="15"/>
    </row>
    <row r="12530" spans="6:6" x14ac:dyDescent="0.25">
      <c r="F12530" s="15"/>
    </row>
    <row r="12531" spans="6:6" x14ac:dyDescent="0.25">
      <c r="F12531" s="15"/>
    </row>
    <row r="12532" spans="6:6" x14ac:dyDescent="0.25">
      <c r="F12532" s="15"/>
    </row>
    <row r="12533" spans="6:6" x14ac:dyDescent="0.25">
      <c r="F12533" s="15"/>
    </row>
    <row r="12534" spans="6:6" x14ac:dyDescent="0.25">
      <c r="F12534" s="15"/>
    </row>
    <row r="12535" spans="6:6" x14ac:dyDescent="0.25">
      <c r="F12535" s="15"/>
    </row>
    <row r="12536" spans="6:6" x14ac:dyDescent="0.25">
      <c r="F12536" s="15"/>
    </row>
    <row r="12537" spans="6:6" x14ac:dyDescent="0.25">
      <c r="F12537" s="15"/>
    </row>
    <row r="12538" spans="6:6" x14ac:dyDescent="0.25">
      <c r="F12538" s="15"/>
    </row>
    <row r="12539" spans="6:6" x14ac:dyDescent="0.25">
      <c r="F12539" s="15"/>
    </row>
    <row r="12540" spans="6:6" x14ac:dyDescent="0.25">
      <c r="F12540" s="15"/>
    </row>
    <row r="12541" spans="6:6" x14ac:dyDescent="0.25">
      <c r="F12541" s="15"/>
    </row>
    <row r="12542" spans="6:6" x14ac:dyDescent="0.25">
      <c r="F12542" s="15"/>
    </row>
    <row r="12543" spans="6:6" x14ac:dyDescent="0.25">
      <c r="F12543" s="15"/>
    </row>
    <row r="12544" spans="6:6" x14ac:dyDescent="0.25">
      <c r="F12544" s="15"/>
    </row>
    <row r="12545" spans="6:6" x14ac:dyDescent="0.25">
      <c r="F12545" s="15"/>
    </row>
    <row r="12546" spans="6:6" x14ac:dyDescent="0.25">
      <c r="F12546" s="15"/>
    </row>
    <row r="12547" spans="6:6" x14ac:dyDescent="0.25">
      <c r="F12547" s="15"/>
    </row>
    <row r="12548" spans="6:6" x14ac:dyDescent="0.25">
      <c r="F12548" s="15"/>
    </row>
    <row r="12549" spans="6:6" x14ac:dyDescent="0.25">
      <c r="F12549" s="15"/>
    </row>
    <row r="12550" spans="6:6" x14ac:dyDescent="0.25">
      <c r="F12550" s="15"/>
    </row>
    <row r="12551" spans="6:6" x14ac:dyDescent="0.25">
      <c r="F12551" s="15"/>
    </row>
    <row r="12552" spans="6:6" x14ac:dyDescent="0.25">
      <c r="F12552" s="15"/>
    </row>
    <row r="12553" spans="6:6" x14ac:dyDescent="0.25">
      <c r="F12553" s="15"/>
    </row>
    <row r="12554" spans="6:6" x14ac:dyDescent="0.25">
      <c r="F12554" s="15"/>
    </row>
    <row r="12555" spans="6:6" x14ac:dyDescent="0.25">
      <c r="F12555" s="15"/>
    </row>
    <row r="12556" spans="6:6" x14ac:dyDescent="0.25">
      <c r="F12556" s="15"/>
    </row>
    <row r="12557" spans="6:6" x14ac:dyDescent="0.25">
      <c r="F12557" s="15"/>
    </row>
    <row r="12558" spans="6:6" x14ac:dyDescent="0.25">
      <c r="F12558" s="15"/>
    </row>
    <row r="12559" spans="6:6" x14ac:dyDescent="0.25">
      <c r="F12559" s="15"/>
    </row>
    <row r="12560" spans="6:6" x14ac:dyDescent="0.25">
      <c r="F12560" s="15"/>
    </row>
    <row r="12561" spans="6:6" x14ac:dyDescent="0.25">
      <c r="F12561" s="15"/>
    </row>
    <row r="12562" spans="6:6" x14ac:dyDescent="0.25">
      <c r="F12562" s="15"/>
    </row>
    <row r="12563" spans="6:6" x14ac:dyDescent="0.25">
      <c r="F12563" s="15"/>
    </row>
    <row r="12564" spans="6:6" x14ac:dyDescent="0.25">
      <c r="F12564" s="15"/>
    </row>
    <row r="12565" spans="6:6" x14ac:dyDescent="0.25">
      <c r="F12565" s="15"/>
    </row>
    <row r="12566" spans="6:6" x14ac:dyDescent="0.25">
      <c r="F12566" s="15"/>
    </row>
    <row r="12567" spans="6:6" x14ac:dyDescent="0.25">
      <c r="F12567" s="15"/>
    </row>
    <row r="12568" spans="6:6" x14ac:dyDescent="0.25">
      <c r="F12568" s="15"/>
    </row>
    <row r="12569" spans="6:6" x14ac:dyDescent="0.25">
      <c r="F12569" s="15"/>
    </row>
    <row r="12570" spans="6:6" x14ac:dyDescent="0.25">
      <c r="F12570" s="15"/>
    </row>
    <row r="12571" spans="6:6" x14ac:dyDescent="0.25">
      <c r="F12571" s="15"/>
    </row>
    <row r="12572" spans="6:6" x14ac:dyDescent="0.25">
      <c r="F12572" s="15"/>
    </row>
    <row r="12573" spans="6:6" x14ac:dyDescent="0.25">
      <c r="F12573" s="15"/>
    </row>
    <row r="12574" spans="6:6" x14ac:dyDescent="0.25">
      <c r="F12574" s="15"/>
    </row>
    <row r="12575" spans="6:6" x14ac:dyDescent="0.25">
      <c r="F12575" s="15"/>
    </row>
    <row r="12576" spans="6:6" x14ac:dyDescent="0.25">
      <c r="F12576" s="15"/>
    </row>
    <row r="12577" spans="6:6" x14ac:dyDescent="0.25">
      <c r="F12577" s="15"/>
    </row>
    <row r="12578" spans="6:6" x14ac:dyDescent="0.25">
      <c r="F12578" s="15"/>
    </row>
    <row r="12579" spans="6:6" x14ac:dyDescent="0.25">
      <c r="F12579" s="15"/>
    </row>
    <row r="12580" spans="6:6" x14ac:dyDescent="0.25">
      <c r="F12580" s="15"/>
    </row>
    <row r="12581" spans="6:6" x14ac:dyDescent="0.25">
      <c r="F12581" s="15"/>
    </row>
    <row r="12582" spans="6:6" x14ac:dyDescent="0.25">
      <c r="F12582" s="15"/>
    </row>
    <row r="12583" spans="6:6" x14ac:dyDescent="0.25">
      <c r="F12583" s="15"/>
    </row>
    <row r="12584" spans="6:6" x14ac:dyDescent="0.25">
      <c r="F12584" s="15"/>
    </row>
    <row r="12585" spans="6:6" x14ac:dyDescent="0.25">
      <c r="F12585" s="15"/>
    </row>
    <row r="12586" spans="6:6" x14ac:dyDescent="0.25">
      <c r="F12586" s="15"/>
    </row>
    <row r="12587" spans="6:6" x14ac:dyDescent="0.25">
      <c r="F12587" s="15"/>
    </row>
    <row r="12588" spans="6:6" x14ac:dyDescent="0.25">
      <c r="F12588" s="15"/>
    </row>
    <row r="12589" spans="6:6" x14ac:dyDescent="0.25">
      <c r="F12589" s="15"/>
    </row>
    <row r="12590" spans="6:6" x14ac:dyDescent="0.25">
      <c r="F12590" s="15"/>
    </row>
    <row r="12591" spans="6:6" x14ac:dyDescent="0.25">
      <c r="F12591" s="15"/>
    </row>
    <row r="12592" spans="6:6" x14ac:dyDescent="0.25">
      <c r="F12592" s="15"/>
    </row>
    <row r="12593" spans="6:6" x14ac:dyDescent="0.25">
      <c r="F12593" s="15"/>
    </row>
    <row r="12594" spans="6:6" x14ac:dyDescent="0.25">
      <c r="F12594" s="15"/>
    </row>
    <row r="12595" spans="6:6" x14ac:dyDescent="0.25">
      <c r="F12595" s="15"/>
    </row>
    <row r="12596" spans="6:6" x14ac:dyDescent="0.25">
      <c r="F12596" s="15"/>
    </row>
    <row r="12597" spans="6:6" x14ac:dyDescent="0.25">
      <c r="F12597" s="15"/>
    </row>
    <row r="12598" spans="6:6" x14ac:dyDescent="0.25">
      <c r="F12598" s="15"/>
    </row>
    <row r="12599" spans="6:6" x14ac:dyDescent="0.25">
      <c r="F12599" s="15"/>
    </row>
    <row r="12600" spans="6:6" x14ac:dyDescent="0.25">
      <c r="F12600" s="15"/>
    </row>
    <row r="12601" spans="6:6" x14ac:dyDescent="0.25">
      <c r="F12601" s="15"/>
    </row>
    <row r="12602" spans="6:6" x14ac:dyDescent="0.25">
      <c r="F12602" s="15"/>
    </row>
    <row r="12603" spans="6:6" x14ac:dyDescent="0.25">
      <c r="F12603" s="15"/>
    </row>
    <row r="12604" spans="6:6" x14ac:dyDescent="0.25">
      <c r="F12604" s="15"/>
    </row>
    <row r="12605" spans="6:6" x14ac:dyDescent="0.25">
      <c r="F12605" s="15"/>
    </row>
    <row r="12606" spans="6:6" x14ac:dyDescent="0.25">
      <c r="F12606" s="15"/>
    </row>
    <row r="12607" spans="6:6" x14ac:dyDescent="0.25">
      <c r="F12607" s="15"/>
    </row>
    <row r="12608" spans="6:6" x14ac:dyDescent="0.25">
      <c r="F12608" s="15"/>
    </row>
    <row r="12609" spans="6:6" x14ac:dyDescent="0.25">
      <c r="F12609" s="15"/>
    </row>
    <row r="12610" spans="6:6" x14ac:dyDescent="0.25">
      <c r="F12610" s="15"/>
    </row>
    <row r="12611" spans="6:6" x14ac:dyDescent="0.25">
      <c r="F12611" s="15"/>
    </row>
    <row r="12612" spans="6:6" x14ac:dyDescent="0.25">
      <c r="F12612" s="15"/>
    </row>
    <row r="12613" spans="6:6" x14ac:dyDescent="0.25">
      <c r="F12613" s="15"/>
    </row>
    <row r="12614" spans="6:6" x14ac:dyDescent="0.25">
      <c r="F12614" s="15"/>
    </row>
    <row r="12615" spans="6:6" x14ac:dyDescent="0.25">
      <c r="F12615" s="15"/>
    </row>
    <row r="12616" spans="6:6" x14ac:dyDescent="0.25">
      <c r="F12616" s="15"/>
    </row>
    <row r="12617" spans="6:6" x14ac:dyDescent="0.25">
      <c r="F12617" s="15"/>
    </row>
    <row r="12618" spans="6:6" x14ac:dyDescent="0.25">
      <c r="F12618" s="15"/>
    </row>
    <row r="12619" spans="6:6" x14ac:dyDescent="0.25">
      <c r="F12619" s="15"/>
    </row>
    <row r="12620" spans="6:6" x14ac:dyDescent="0.25">
      <c r="F12620" s="15"/>
    </row>
    <row r="12621" spans="6:6" x14ac:dyDescent="0.25">
      <c r="F12621" s="15"/>
    </row>
    <row r="12622" spans="6:6" x14ac:dyDescent="0.25">
      <c r="F12622" s="15"/>
    </row>
    <row r="12623" spans="6:6" x14ac:dyDescent="0.25">
      <c r="F12623" s="15"/>
    </row>
    <row r="12624" spans="6:6" x14ac:dyDescent="0.25">
      <c r="F12624" s="15"/>
    </row>
    <row r="12625" spans="6:6" x14ac:dyDescent="0.25">
      <c r="F12625" s="15"/>
    </row>
    <row r="12626" spans="6:6" x14ac:dyDescent="0.25">
      <c r="F12626" s="15"/>
    </row>
    <row r="12627" spans="6:6" x14ac:dyDescent="0.25">
      <c r="F12627" s="15"/>
    </row>
    <row r="12628" spans="6:6" x14ac:dyDescent="0.25">
      <c r="F12628" s="15"/>
    </row>
    <row r="12629" spans="6:6" x14ac:dyDescent="0.25">
      <c r="F12629" s="15"/>
    </row>
    <row r="12630" spans="6:6" x14ac:dyDescent="0.25">
      <c r="F12630" s="15"/>
    </row>
    <row r="12631" spans="6:6" x14ac:dyDescent="0.25">
      <c r="F12631" s="15"/>
    </row>
    <row r="12632" spans="6:6" x14ac:dyDescent="0.25">
      <c r="F12632" s="15"/>
    </row>
    <row r="12633" spans="6:6" x14ac:dyDescent="0.25">
      <c r="F12633" s="15"/>
    </row>
    <row r="12634" spans="6:6" x14ac:dyDescent="0.25">
      <c r="F12634" s="15"/>
    </row>
    <row r="12635" spans="6:6" x14ac:dyDescent="0.25">
      <c r="F12635" s="15"/>
    </row>
    <row r="12636" spans="6:6" x14ac:dyDescent="0.25">
      <c r="F12636" s="15"/>
    </row>
    <row r="12637" spans="6:6" x14ac:dyDescent="0.25">
      <c r="F12637" s="15"/>
    </row>
    <row r="12638" spans="6:6" x14ac:dyDescent="0.25">
      <c r="F12638" s="15"/>
    </row>
    <row r="12639" spans="6:6" x14ac:dyDescent="0.25">
      <c r="F12639" s="15"/>
    </row>
    <row r="12640" spans="6:6" x14ac:dyDescent="0.25">
      <c r="F12640" s="15"/>
    </row>
    <row r="12641" spans="6:6" x14ac:dyDescent="0.25">
      <c r="F12641" s="15"/>
    </row>
    <row r="12642" spans="6:6" x14ac:dyDescent="0.25">
      <c r="F12642" s="15"/>
    </row>
    <row r="12643" spans="6:6" x14ac:dyDescent="0.25">
      <c r="F12643" s="15"/>
    </row>
    <row r="12644" spans="6:6" x14ac:dyDescent="0.25">
      <c r="F12644" s="15"/>
    </row>
    <row r="12645" spans="6:6" x14ac:dyDescent="0.25">
      <c r="F12645" s="15"/>
    </row>
    <row r="12646" spans="6:6" x14ac:dyDescent="0.25">
      <c r="F12646" s="15"/>
    </row>
    <row r="12647" spans="6:6" x14ac:dyDescent="0.25">
      <c r="F12647" s="15"/>
    </row>
    <row r="12648" spans="6:6" x14ac:dyDescent="0.25">
      <c r="F12648" s="15"/>
    </row>
    <row r="12649" spans="6:6" x14ac:dyDescent="0.25">
      <c r="F12649" s="15"/>
    </row>
    <row r="12650" spans="6:6" x14ac:dyDescent="0.25">
      <c r="F12650" s="15"/>
    </row>
    <row r="12651" spans="6:6" x14ac:dyDescent="0.25">
      <c r="F12651" s="15"/>
    </row>
    <row r="12652" spans="6:6" x14ac:dyDescent="0.25">
      <c r="F12652" s="15"/>
    </row>
    <row r="12653" spans="6:6" x14ac:dyDescent="0.25">
      <c r="F12653" s="15"/>
    </row>
    <row r="12654" spans="6:6" x14ac:dyDescent="0.25">
      <c r="F12654" s="15"/>
    </row>
    <row r="12655" spans="6:6" x14ac:dyDescent="0.25">
      <c r="F12655" s="15"/>
    </row>
    <row r="12656" spans="6:6" x14ac:dyDescent="0.25">
      <c r="F12656" s="15"/>
    </row>
    <row r="12657" spans="6:6" x14ac:dyDescent="0.25">
      <c r="F12657" s="15"/>
    </row>
    <row r="12658" spans="6:6" x14ac:dyDescent="0.25">
      <c r="F12658" s="15"/>
    </row>
    <row r="12659" spans="6:6" x14ac:dyDescent="0.25">
      <c r="F12659" s="15"/>
    </row>
    <row r="12660" spans="6:6" x14ac:dyDescent="0.25">
      <c r="F12660" s="15"/>
    </row>
    <row r="12661" spans="6:6" x14ac:dyDescent="0.25">
      <c r="F12661" s="15"/>
    </row>
    <row r="12662" spans="6:6" x14ac:dyDescent="0.25">
      <c r="F12662" s="15"/>
    </row>
    <row r="12663" spans="6:6" x14ac:dyDescent="0.25">
      <c r="F12663" s="15"/>
    </row>
    <row r="12664" spans="6:6" x14ac:dyDescent="0.25">
      <c r="F12664" s="15"/>
    </row>
    <row r="12665" spans="6:6" x14ac:dyDescent="0.25">
      <c r="F12665" s="15"/>
    </row>
    <row r="12666" spans="6:6" x14ac:dyDescent="0.25">
      <c r="F12666" s="15"/>
    </row>
    <row r="12667" spans="6:6" x14ac:dyDescent="0.25">
      <c r="F12667" s="15"/>
    </row>
    <row r="12668" spans="6:6" x14ac:dyDescent="0.25">
      <c r="F12668" s="15"/>
    </row>
    <row r="12669" spans="6:6" x14ac:dyDescent="0.25">
      <c r="F12669" s="15"/>
    </row>
    <row r="12670" spans="6:6" x14ac:dyDescent="0.25">
      <c r="F12670" s="15"/>
    </row>
    <row r="12671" spans="6:6" x14ac:dyDescent="0.25">
      <c r="F12671" s="15"/>
    </row>
    <row r="12672" spans="6:6" x14ac:dyDescent="0.25">
      <c r="F12672" s="15"/>
    </row>
    <row r="12673" spans="6:6" x14ac:dyDescent="0.25">
      <c r="F12673" s="15"/>
    </row>
    <row r="12674" spans="6:6" x14ac:dyDescent="0.25">
      <c r="F12674" s="15"/>
    </row>
    <row r="12675" spans="6:6" x14ac:dyDescent="0.25">
      <c r="F12675" s="15"/>
    </row>
    <row r="12676" spans="6:6" x14ac:dyDescent="0.25">
      <c r="F12676" s="15"/>
    </row>
    <row r="12677" spans="6:6" x14ac:dyDescent="0.25">
      <c r="F12677" s="15"/>
    </row>
    <row r="12678" spans="6:6" x14ac:dyDescent="0.25">
      <c r="F12678" s="15"/>
    </row>
    <row r="12679" spans="6:6" x14ac:dyDescent="0.25">
      <c r="F12679" s="15"/>
    </row>
    <row r="12680" spans="6:6" x14ac:dyDescent="0.25">
      <c r="F12680" s="15"/>
    </row>
    <row r="12681" spans="6:6" x14ac:dyDescent="0.25">
      <c r="F12681" s="15"/>
    </row>
    <row r="12682" spans="6:6" x14ac:dyDescent="0.25">
      <c r="F12682" s="15"/>
    </row>
    <row r="12683" spans="6:6" x14ac:dyDescent="0.25">
      <c r="F12683" s="15"/>
    </row>
    <row r="12684" spans="6:6" x14ac:dyDescent="0.25">
      <c r="F12684" s="15"/>
    </row>
    <row r="12685" spans="6:6" x14ac:dyDescent="0.25">
      <c r="F12685" s="15"/>
    </row>
    <row r="12686" spans="6:6" x14ac:dyDescent="0.25">
      <c r="F12686" s="15"/>
    </row>
    <row r="12687" spans="6:6" x14ac:dyDescent="0.25">
      <c r="F12687" s="15"/>
    </row>
    <row r="12688" spans="6:6" x14ac:dyDescent="0.25">
      <c r="F12688" s="15"/>
    </row>
    <row r="12689" spans="6:6" x14ac:dyDescent="0.25">
      <c r="F12689" s="15"/>
    </row>
    <row r="12690" spans="6:6" x14ac:dyDescent="0.25">
      <c r="F12690" s="15"/>
    </row>
    <row r="12691" spans="6:6" x14ac:dyDescent="0.25">
      <c r="F12691" s="15"/>
    </row>
    <row r="12692" spans="6:6" x14ac:dyDescent="0.25">
      <c r="F12692" s="15"/>
    </row>
    <row r="12693" spans="6:6" x14ac:dyDescent="0.25">
      <c r="F12693" s="15"/>
    </row>
    <row r="12694" spans="6:6" x14ac:dyDescent="0.25">
      <c r="F12694" s="15"/>
    </row>
    <row r="12695" spans="6:6" x14ac:dyDescent="0.25">
      <c r="F12695" s="15"/>
    </row>
    <row r="12696" spans="6:6" x14ac:dyDescent="0.25">
      <c r="F12696" s="15"/>
    </row>
    <row r="12697" spans="6:6" x14ac:dyDescent="0.25">
      <c r="F12697" s="15"/>
    </row>
    <row r="12698" spans="6:6" x14ac:dyDescent="0.25">
      <c r="F12698" s="15"/>
    </row>
    <row r="12699" spans="6:6" x14ac:dyDescent="0.25">
      <c r="F12699" s="15"/>
    </row>
    <row r="12700" spans="6:6" x14ac:dyDescent="0.25">
      <c r="F12700" s="15"/>
    </row>
    <row r="12701" spans="6:6" x14ac:dyDescent="0.25">
      <c r="F12701" s="15"/>
    </row>
    <row r="12702" spans="6:6" x14ac:dyDescent="0.25">
      <c r="F12702" s="15"/>
    </row>
    <row r="12703" spans="6:6" x14ac:dyDescent="0.25">
      <c r="F12703" s="15"/>
    </row>
    <row r="12704" spans="6:6" x14ac:dyDescent="0.25">
      <c r="F12704" s="15"/>
    </row>
    <row r="12705" spans="6:6" x14ac:dyDescent="0.25">
      <c r="F12705" s="15"/>
    </row>
    <row r="12706" spans="6:6" x14ac:dyDescent="0.25">
      <c r="F12706" s="15"/>
    </row>
    <row r="12707" spans="6:6" x14ac:dyDescent="0.25">
      <c r="F12707" s="15"/>
    </row>
    <row r="12708" spans="6:6" x14ac:dyDescent="0.25">
      <c r="F12708" s="15"/>
    </row>
    <row r="12709" spans="6:6" x14ac:dyDescent="0.25">
      <c r="F12709" s="15"/>
    </row>
    <row r="12710" spans="6:6" x14ac:dyDescent="0.25">
      <c r="F12710" s="15"/>
    </row>
    <row r="12711" spans="6:6" x14ac:dyDescent="0.25">
      <c r="F12711" s="15"/>
    </row>
    <row r="12712" spans="6:6" x14ac:dyDescent="0.25">
      <c r="F12712" s="15"/>
    </row>
    <row r="12713" spans="6:6" x14ac:dyDescent="0.25">
      <c r="F12713" s="15"/>
    </row>
    <row r="12714" spans="6:6" x14ac:dyDescent="0.25">
      <c r="F12714" s="15"/>
    </row>
    <row r="12715" spans="6:6" x14ac:dyDescent="0.25">
      <c r="F12715" s="15"/>
    </row>
    <row r="12716" spans="6:6" x14ac:dyDescent="0.25">
      <c r="F12716" s="15"/>
    </row>
    <row r="12717" spans="6:6" x14ac:dyDescent="0.25">
      <c r="F12717" s="15"/>
    </row>
    <row r="12718" spans="6:6" x14ac:dyDescent="0.25">
      <c r="F12718" s="15"/>
    </row>
    <row r="12719" spans="6:6" x14ac:dyDescent="0.25">
      <c r="F12719" s="15"/>
    </row>
    <row r="12720" spans="6:6" x14ac:dyDescent="0.25">
      <c r="F12720" s="15"/>
    </row>
    <row r="12721" spans="6:6" x14ac:dyDescent="0.25">
      <c r="F12721" s="15"/>
    </row>
    <row r="12722" spans="6:6" x14ac:dyDescent="0.25">
      <c r="F12722" s="15"/>
    </row>
    <row r="12723" spans="6:6" x14ac:dyDescent="0.25">
      <c r="F12723" s="15"/>
    </row>
    <row r="12724" spans="6:6" x14ac:dyDescent="0.25">
      <c r="F12724" s="15"/>
    </row>
    <row r="12725" spans="6:6" x14ac:dyDescent="0.25">
      <c r="F12725" s="15"/>
    </row>
    <row r="12726" spans="6:6" x14ac:dyDescent="0.25">
      <c r="F12726" s="15"/>
    </row>
    <row r="12727" spans="6:6" x14ac:dyDescent="0.25">
      <c r="F12727" s="15"/>
    </row>
    <row r="12728" spans="6:6" x14ac:dyDescent="0.25">
      <c r="F12728" s="15"/>
    </row>
    <row r="12729" spans="6:6" x14ac:dyDescent="0.25">
      <c r="F12729" s="15"/>
    </row>
    <row r="12730" spans="6:6" x14ac:dyDescent="0.25">
      <c r="F12730" s="15"/>
    </row>
    <row r="12731" spans="6:6" x14ac:dyDescent="0.25">
      <c r="F12731" s="15"/>
    </row>
    <row r="12732" spans="6:6" x14ac:dyDescent="0.25">
      <c r="F12732" s="15"/>
    </row>
    <row r="12733" spans="6:6" x14ac:dyDescent="0.25">
      <c r="F12733" s="15"/>
    </row>
    <row r="12734" spans="6:6" x14ac:dyDescent="0.25">
      <c r="F12734" s="15"/>
    </row>
    <row r="12735" spans="6:6" x14ac:dyDescent="0.25">
      <c r="F12735" s="15"/>
    </row>
    <row r="12736" spans="6:6" x14ac:dyDescent="0.25">
      <c r="F12736" s="15"/>
    </row>
    <row r="12737" spans="6:6" x14ac:dyDescent="0.25">
      <c r="F12737" s="15"/>
    </row>
    <row r="12738" spans="6:6" x14ac:dyDescent="0.25">
      <c r="F12738" s="15"/>
    </row>
    <row r="12739" spans="6:6" x14ac:dyDescent="0.25">
      <c r="F12739" s="15"/>
    </row>
    <row r="12740" spans="6:6" x14ac:dyDescent="0.25">
      <c r="F12740" s="15"/>
    </row>
    <row r="12741" spans="6:6" x14ac:dyDescent="0.25">
      <c r="F12741" s="15"/>
    </row>
    <row r="12742" spans="6:6" x14ac:dyDescent="0.25">
      <c r="F12742" s="15"/>
    </row>
    <row r="12743" spans="6:6" x14ac:dyDescent="0.25">
      <c r="F12743" s="15"/>
    </row>
    <row r="12744" spans="6:6" x14ac:dyDescent="0.25">
      <c r="F12744" s="15"/>
    </row>
    <row r="12745" spans="6:6" x14ac:dyDescent="0.25">
      <c r="F12745" s="15"/>
    </row>
    <row r="12746" spans="6:6" x14ac:dyDescent="0.25">
      <c r="F12746" s="15"/>
    </row>
    <row r="12747" spans="6:6" x14ac:dyDescent="0.25">
      <c r="F12747" s="15"/>
    </row>
    <row r="12748" spans="6:6" x14ac:dyDescent="0.25">
      <c r="F12748" s="15"/>
    </row>
    <row r="12749" spans="6:6" x14ac:dyDescent="0.25">
      <c r="F12749" s="15"/>
    </row>
    <row r="12750" spans="6:6" x14ac:dyDescent="0.25">
      <c r="F12750" s="15"/>
    </row>
    <row r="12751" spans="6:6" x14ac:dyDescent="0.25">
      <c r="F12751" s="15"/>
    </row>
    <row r="12752" spans="6:6" x14ac:dyDescent="0.25">
      <c r="F12752" s="15"/>
    </row>
    <row r="12753" spans="6:6" x14ac:dyDescent="0.25">
      <c r="F12753" s="15"/>
    </row>
    <row r="12754" spans="6:6" x14ac:dyDescent="0.25">
      <c r="F12754" s="15"/>
    </row>
    <row r="12755" spans="6:6" x14ac:dyDescent="0.25">
      <c r="F12755" s="15"/>
    </row>
    <row r="12756" spans="6:6" x14ac:dyDescent="0.25">
      <c r="F12756" s="15"/>
    </row>
    <row r="12757" spans="6:6" x14ac:dyDescent="0.25">
      <c r="F12757" s="15"/>
    </row>
    <row r="12758" spans="6:6" x14ac:dyDescent="0.25">
      <c r="F12758" s="15"/>
    </row>
    <row r="12759" spans="6:6" x14ac:dyDescent="0.25">
      <c r="F12759" s="15"/>
    </row>
    <row r="12760" spans="6:6" x14ac:dyDescent="0.25">
      <c r="F12760" s="15"/>
    </row>
    <row r="12761" spans="6:6" x14ac:dyDescent="0.25">
      <c r="F12761" s="15"/>
    </row>
    <row r="12762" spans="6:6" x14ac:dyDescent="0.25">
      <c r="F12762" s="15"/>
    </row>
    <row r="12763" spans="6:6" x14ac:dyDescent="0.25">
      <c r="F12763" s="15"/>
    </row>
    <row r="12764" spans="6:6" x14ac:dyDescent="0.25">
      <c r="F12764" s="15"/>
    </row>
    <row r="12765" spans="6:6" x14ac:dyDescent="0.25">
      <c r="F12765" s="15"/>
    </row>
    <row r="12766" spans="6:6" x14ac:dyDescent="0.25">
      <c r="F12766" s="15"/>
    </row>
    <row r="12767" spans="6:6" x14ac:dyDescent="0.25">
      <c r="F12767" s="15"/>
    </row>
    <row r="12768" spans="6:6" x14ac:dyDescent="0.25">
      <c r="F12768" s="15"/>
    </row>
    <row r="12769" spans="6:6" x14ac:dyDescent="0.25">
      <c r="F12769" s="15"/>
    </row>
    <row r="12770" spans="6:6" x14ac:dyDescent="0.25">
      <c r="F12770" s="15"/>
    </row>
    <row r="12771" spans="6:6" x14ac:dyDescent="0.25">
      <c r="F12771" s="15"/>
    </row>
    <row r="12772" spans="6:6" x14ac:dyDescent="0.25">
      <c r="F12772" s="15"/>
    </row>
    <row r="12773" spans="6:6" x14ac:dyDescent="0.25">
      <c r="F12773" s="15"/>
    </row>
    <row r="12774" spans="6:6" x14ac:dyDescent="0.25">
      <c r="F12774" s="15"/>
    </row>
    <row r="12775" spans="6:6" x14ac:dyDescent="0.25">
      <c r="F12775" s="15"/>
    </row>
    <row r="12776" spans="6:6" x14ac:dyDescent="0.25">
      <c r="F12776" s="15"/>
    </row>
    <row r="12777" spans="6:6" x14ac:dyDescent="0.25">
      <c r="F12777" s="15"/>
    </row>
    <row r="12778" spans="6:6" x14ac:dyDescent="0.25">
      <c r="F12778" s="15"/>
    </row>
    <row r="12779" spans="6:6" x14ac:dyDescent="0.25">
      <c r="F12779" s="15"/>
    </row>
    <row r="12780" spans="6:6" x14ac:dyDescent="0.25">
      <c r="F12780" s="15"/>
    </row>
    <row r="12781" spans="6:6" x14ac:dyDescent="0.25">
      <c r="F12781" s="15"/>
    </row>
    <row r="12782" spans="6:6" x14ac:dyDescent="0.25">
      <c r="F12782" s="15"/>
    </row>
    <row r="12783" spans="6:6" x14ac:dyDescent="0.25">
      <c r="F12783" s="15"/>
    </row>
    <row r="12784" spans="6:6" x14ac:dyDescent="0.25">
      <c r="F12784" s="15"/>
    </row>
    <row r="12785" spans="6:6" x14ac:dyDescent="0.25">
      <c r="F12785" s="15"/>
    </row>
    <row r="12786" spans="6:6" x14ac:dyDescent="0.25">
      <c r="F12786" s="15"/>
    </row>
    <row r="12787" spans="6:6" x14ac:dyDescent="0.25">
      <c r="F12787" s="15"/>
    </row>
    <row r="12788" spans="6:6" x14ac:dyDescent="0.25">
      <c r="F12788" s="15"/>
    </row>
    <row r="12789" spans="6:6" x14ac:dyDescent="0.25">
      <c r="F12789" s="15"/>
    </row>
    <row r="12790" spans="6:6" x14ac:dyDescent="0.25">
      <c r="F12790" s="15"/>
    </row>
    <row r="12791" spans="6:6" x14ac:dyDescent="0.25">
      <c r="F12791" s="15"/>
    </row>
    <row r="12792" spans="6:6" x14ac:dyDescent="0.25">
      <c r="F12792" s="15"/>
    </row>
    <row r="12793" spans="6:6" x14ac:dyDescent="0.25">
      <c r="F12793" s="15"/>
    </row>
    <row r="12794" spans="6:6" x14ac:dyDescent="0.25">
      <c r="F12794" s="15"/>
    </row>
    <row r="12795" spans="6:6" x14ac:dyDescent="0.25">
      <c r="F12795" s="15"/>
    </row>
    <row r="12796" spans="6:6" x14ac:dyDescent="0.25">
      <c r="F12796" s="15"/>
    </row>
    <row r="12797" spans="6:6" x14ac:dyDescent="0.25">
      <c r="F12797" s="15"/>
    </row>
    <row r="12798" spans="6:6" x14ac:dyDescent="0.25">
      <c r="F12798" s="15"/>
    </row>
    <row r="12799" spans="6:6" x14ac:dyDescent="0.25">
      <c r="F12799" s="15"/>
    </row>
    <row r="12800" spans="6:6" x14ac:dyDescent="0.25">
      <c r="F12800" s="15"/>
    </row>
    <row r="12801" spans="6:6" x14ac:dyDescent="0.25">
      <c r="F12801" s="15"/>
    </row>
    <row r="12802" spans="6:6" x14ac:dyDescent="0.25">
      <c r="F12802" s="15"/>
    </row>
    <row r="12803" spans="6:6" x14ac:dyDescent="0.25">
      <c r="F12803" s="15"/>
    </row>
    <row r="12804" spans="6:6" x14ac:dyDescent="0.25">
      <c r="F12804" s="15"/>
    </row>
    <row r="12805" spans="6:6" x14ac:dyDescent="0.25">
      <c r="F12805" s="15"/>
    </row>
    <row r="12806" spans="6:6" x14ac:dyDescent="0.25">
      <c r="F12806" s="15"/>
    </row>
    <row r="12807" spans="6:6" x14ac:dyDescent="0.25">
      <c r="F12807" s="15"/>
    </row>
    <row r="12808" spans="6:6" x14ac:dyDescent="0.25">
      <c r="F12808" s="15"/>
    </row>
    <row r="12809" spans="6:6" x14ac:dyDescent="0.25">
      <c r="F12809" s="15"/>
    </row>
    <row r="12810" spans="6:6" x14ac:dyDescent="0.25">
      <c r="F12810" s="15"/>
    </row>
    <row r="12811" spans="6:6" x14ac:dyDescent="0.25">
      <c r="F12811" s="15"/>
    </row>
    <row r="12812" spans="6:6" x14ac:dyDescent="0.25">
      <c r="F12812" s="15"/>
    </row>
    <row r="12813" spans="6:6" x14ac:dyDescent="0.25">
      <c r="F12813" s="15"/>
    </row>
    <row r="12814" spans="6:6" x14ac:dyDescent="0.25">
      <c r="F12814" s="15"/>
    </row>
    <row r="12815" spans="6:6" x14ac:dyDescent="0.25">
      <c r="F12815" s="15"/>
    </row>
    <row r="12816" spans="6:6" x14ac:dyDescent="0.25">
      <c r="F12816" s="15"/>
    </row>
    <row r="12817" spans="6:6" x14ac:dyDescent="0.25">
      <c r="F12817" s="15"/>
    </row>
    <row r="12818" spans="6:6" x14ac:dyDescent="0.25">
      <c r="F12818" s="15"/>
    </row>
    <row r="12819" spans="6:6" x14ac:dyDescent="0.25">
      <c r="F12819" s="15"/>
    </row>
    <row r="12820" spans="6:6" x14ac:dyDescent="0.25">
      <c r="F12820" s="15"/>
    </row>
    <row r="12821" spans="6:6" x14ac:dyDescent="0.25">
      <c r="F12821" s="15"/>
    </row>
    <row r="12822" spans="6:6" x14ac:dyDescent="0.25">
      <c r="F12822" s="15"/>
    </row>
    <row r="12823" spans="6:6" x14ac:dyDescent="0.25">
      <c r="F12823" s="15"/>
    </row>
    <row r="12824" spans="6:6" x14ac:dyDescent="0.25">
      <c r="F12824" s="15"/>
    </row>
    <row r="12825" spans="6:6" x14ac:dyDescent="0.25">
      <c r="F12825" s="15"/>
    </row>
    <row r="12826" spans="6:6" x14ac:dyDescent="0.25">
      <c r="F12826" s="15"/>
    </row>
    <row r="12827" spans="6:6" x14ac:dyDescent="0.25">
      <c r="F12827" s="15"/>
    </row>
    <row r="12828" spans="6:6" x14ac:dyDescent="0.25">
      <c r="F12828" s="15"/>
    </row>
    <row r="12829" spans="6:6" x14ac:dyDescent="0.25">
      <c r="F12829" s="15"/>
    </row>
    <row r="12830" spans="6:6" x14ac:dyDescent="0.25">
      <c r="F12830" s="15"/>
    </row>
    <row r="12831" spans="6:6" x14ac:dyDescent="0.25">
      <c r="F12831" s="15"/>
    </row>
    <row r="12832" spans="6:6" x14ac:dyDescent="0.25">
      <c r="F12832" s="15"/>
    </row>
    <row r="12833" spans="6:6" x14ac:dyDescent="0.25">
      <c r="F12833" s="15"/>
    </row>
    <row r="12834" spans="6:6" x14ac:dyDescent="0.25">
      <c r="F12834" s="15"/>
    </row>
    <row r="12835" spans="6:6" x14ac:dyDescent="0.25">
      <c r="F12835" s="15"/>
    </row>
    <row r="12836" spans="6:6" x14ac:dyDescent="0.25">
      <c r="F12836" s="15"/>
    </row>
    <row r="12837" spans="6:6" x14ac:dyDescent="0.25">
      <c r="F12837" s="15"/>
    </row>
    <row r="12838" spans="6:6" x14ac:dyDescent="0.25">
      <c r="F12838" s="15"/>
    </row>
    <row r="12839" spans="6:6" x14ac:dyDescent="0.25">
      <c r="F12839" s="15"/>
    </row>
    <row r="12840" spans="6:6" x14ac:dyDescent="0.25">
      <c r="F12840" s="15"/>
    </row>
    <row r="12841" spans="6:6" x14ac:dyDescent="0.25">
      <c r="F12841" s="15"/>
    </row>
    <row r="12842" spans="6:6" x14ac:dyDescent="0.25">
      <c r="F12842" s="15"/>
    </row>
    <row r="12843" spans="6:6" x14ac:dyDescent="0.25">
      <c r="F12843" s="15"/>
    </row>
    <row r="12844" spans="6:6" x14ac:dyDescent="0.25">
      <c r="F12844" s="15"/>
    </row>
    <row r="12845" spans="6:6" x14ac:dyDescent="0.25">
      <c r="F12845" s="15"/>
    </row>
    <row r="12846" spans="6:6" x14ac:dyDescent="0.25">
      <c r="F12846" s="15"/>
    </row>
    <row r="12847" spans="6:6" x14ac:dyDescent="0.25">
      <c r="F12847" s="15"/>
    </row>
    <row r="12848" spans="6:6" x14ac:dyDescent="0.25">
      <c r="F12848" s="15"/>
    </row>
    <row r="12849" spans="6:6" x14ac:dyDescent="0.25">
      <c r="F12849" s="15"/>
    </row>
    <row r="12850" spans="6:6" x14ac:dyDescent="0.25">
      <c r="F12850" s="15"/>
    </row>
    <row r="12851" spans="6:6" x14ac:dyDescent="0.25">
      <c r="F12851" s="15"/>
    </row>
    <row r="12852" spans="6:6" x14ac:dyDescent="0.25">
      <c r="F12852" s="15"/>
    </row>
    <row r="12853" spans="6:6" x14ac:dyDescent="0.25">
      <c r="F12853" s="15"/>
    </row>
    <row r="12854" spans="6:6" x14ac:dyDescent="0.25">
      <c r="F12854" s="15"/>
    </row>
    <row r="12855" spans="6:6" x14ac:dyDescent="0.25">
      <c r="F12855" s="15"/>
    </row>
    <row r="12856" spans="6:6" x14ac:dyDescent="0.25">
      <c r="F12856" s="15"/>
    </row>
    <row r="12857" spans="6:6" x14ac:dyDescent="0.25">
      <c r="F12857" s="15"/>
    </row>
    <row r="12858" spans="6:6" x14ac:dyDescent="0.25">
      <c r="F12858" s="15"/>
    </row>
    <row r="12859" spans="6:6" x14ac:dyDescent="0.25">
      <c r="F12859" s="15"/>
    </row>
    <row r="12860" spans="6:6" x14ac:dyDescent="0.25">
      <c r="F12860" s="15"/>
    </row>
    <row r="12861" spans="6:6" x14ac:dyDescent="0.25">
      <c r="F12861" s="15"/>
    </row>
    <row r="12862" spans="6:6" x14ac:dyDescent="0.25">
      <c r="F12862" s="15"/>
    </row>
    <row r="12863" spans="6:6" x14ac:dyDescent="0.25">
      <c r="F12863" s="15"/>
    </row>
    <row r="12864" spans="6:6" x14ac:dyDescent="0.25">
      <c r="F12864" s="15"/>
    </row>
    <row r="12865" spans="6:6" x14ac:dyDescent="0.25">
      <c r="F12865" s="15"/>
    </row>
    <row r="12866" spans="6:6" x14ac:dyDescent="0.25">
      <c r="F12866" s="15"/>
    </row>
    <row r="12867" spans="6:6" x14ac:dyDescent="0.25">
      <c r="F12867" s="15"/>
    </row>
    <row r="12868" spans="6:6" x14ac:dyDescent="0.25">
      <c r="F12868" s="15"/>
    </row>
    <row r="12869" spans="6:6" x14ac:dyDescent="0.25">
      <c r="F12869" s="15"/>
    </row>
    <row r="12870" spans="6:6" x14ac:dyDescent="0.25">
      <c r="F12870" s="15"/>
    </row>
    <row r="12871" spans="6:6" x14ac:dyDescent="0.25">
      <c r="F12871" s="15"/>
    </row>
    <row r="12872" spans="6:6" x14ac:dyDescent="0.25">
      <c r="F12872" s="15"/>
    </row>
    <row r="12873" spans="6:6" x14ac:dyDescent="0.25">
      <c r="F12873" s="15"/>
    </row>
    <row r="12874" spans="6:6" x14ac:dyDescent="0.25">
      <c r="F12874" s="15"/>
    </row>
    <row r="12875" spans="6:6" x14ac:dyDescent="0.25">
      <c r="F12875" s="15"/>
    </row>
    <row r="12876" spans="6:6" x14ac:dyDescent="0.25">
      <c r="F12876" s="15"/>
    </row>
    <row r="12877" spans="6:6" x14ac:dyDescent="0.25">
      <c r="F12877" s="15"/>
    </row>
    <row r="12878" spans="6:6" x14ac:dyDescent="0.25">
      <c r="F12878" s="15"/>
    </row>
    <row r="12879" spans="6:6" x14ac:dyDescent="0.25">
      <c r="F12879" s="15"/>
    </row>
    <row r="12880" spans="6:6" x14ac:dyDescent="0.25">
      <c r="F12880" s="15"/>
    </row>
    <row r="12881" spans="6:6" x14ac:dyDescent="0.25">
      <c r="F12881" s="15"/>
    </row>
    <row r="12882" spans="6:6" x14ac:dyDescent="0.25">
      <c r="F12882" s="15"/>
    </row>
    <row r="12883" spans="6:6" x14ac:dyDescent="0.25">
      <c r="F12883" s="15"/>
    </row>
    <row r="12884" spans="6:6" x14ac:dyDescent="0.25">
      <c r="F12884" s="15"/>
    </row>
    <row r="12885" spans="6:6" x14ac:dyDescent="0.25">
      <c r="F12885" s="15"/>
    </row>
    <row r="12886" spans="6:6" x14ac:dyDescent="0.25">
      <c r="F12886" s="15"/>
    </row>
    <row r="12887" spans="6:6" x14ac:dyDescent="0.25">
      <c r="F12887" s="15"/>
    </row>
    <row r="12888" spans="6:6" x14ac:dyDescent="0.25">
      <c r="F12888" s="15"/>
    </row>
    <row r="12889" spans="6:6" x14ac:dyDescent="0.25">
      <c r="F12889" s="15"/>
    </row>
    <row r="12890" spans="6:6" x14ac:dyDescent="0.25">
      <c r="F12890" s="15"/>
    </row>
    <row r="12891" spans="6:6" x14ac:dyDescent="0.25">
      <c r="F12891" s="15"/>
    </row>
    <row r="12892" spans="6:6" x14ac:dyDescent="0.25">
      <c r="F12892" s="15"/>
    </row>
    <row r="12893" spans="6:6" x14ac:dyDescent="0.25">
      <c r="F12893" s="15"/>
    </row>
    <row r="12894" spans="6:6" x14ac:dyDescent="0.25">
      <c r="F12894" s="15"/>
    </row>
    <row r="12895" spans="6:6" x14ac:dyDescent="0.25">
      <c r="F12895" s="15"/>
    </row>
    <row r="12896" spans="6:6" x14ac:dyDescent="0.25">
      <c r="F12896" s="15"/>
    </row>
    <row r="12897" spans="6:6" x14ac:dyDescent="0.25">
      <c r="F12897" s="15"/>
    </row>
    <row r="12898" spans="6:6" x14ac:dyDescent="0.25">
      <c r="F12898" s="15"/>
    </row>
    <row r="12899" spans="6:6" x14ac:dyDescent="0.25">
      <c r="F12899" s="15"/>
    </row>
    <row r="12900" spans="6:6" x14ac:dyDescent="0.25">
      <c r="F12900" s="15"/>
    </row>
    <row r="12901" spans="6:6" x14ac:dyDescent="0.25">
      <c r="F12901" s="15"/>
    </row>
    <row r="12902" spans="6:6" x14ac:dyDescent="0.25">
      <c r="F12902" s="15"/>
    </row>
    <row r="12903" spans="6:6" x14ac:dyDescent="0.25">
      <c r="F12903" s="15"/>
    </row>
    <row r="12904" spans="6:6" x14ac:dyDescent="0.25">
      <c r="F12904" s="15"/>
    </row>
    <row r="12905" spans="6:6" x14ac:dyDescent="0.25">
      <c r="F12905" s="15"/>
    </row>
    <row r="12906" spans="6:6" x14ac:dyDescent="0.25">
      <c r="F12906" s="15"/>
    </row>
    <row r="12907" spans="6:6" x14ac:dyDescent="0.25">
      <c r="F12907" s="15"/>
    </row>
    <row r="12908" spans="6:6" x14ac:dyDescent="0.25">
      <c r="F12908" s="15"/>
    </row>
    <row r="12909" spans="6:6" x14ac:dyDescent="0.25">
      <c r="F12909" s="15"/>
    </row>
    <row r="12910" spans="6:6" x14ac:dyDescent="0.25">
      <c r="F12910" s="15"/>
    </row>
    <row r="12911" spans="6:6" x14ac:dyDescent="0.25">
      <c r="F12911" s="15"/>
    </row>
    <row r="12912" spans="6:6" x14ac:dyDescent="0.25">
      <c r="F12912" s="15"/>
    </row>
    <row r="12913" spans="6:6" x14ac:dyDescent="0.25">
      <c r="F12913" s="15"/>
    </row>
    <row r="12914" spans="6:6" x14ac:dyDescent="0.25">
      <c r="F12914" s="15"/>
    </row>
    <row r="12915" spans="6:6" x14ac:dyDescent="0.25">
      <c r="F12915" s="15"/>
    </row>
    <row r="12916" spans="6:6" x14ac:dyDescent="0.25">
      <c r="F12916" s="15"/>
    </row>
    <row r="12917" spans="6:6" x14ac:dyDescent="0.25">
      <c r="F12917" s="15"/>
    </row>
    <row r="12918" spans="6:6" x14ac:dyDescent="0.25">
      <c r="F12918" s="15"/>
    </row>
    <row r="12919" spans="6:6" x14ac:dyDescent="0.25">
      <c r="F12919" s="15"/>
    </row>
    <row r="12920" spans="6:6" x14ac:dyDescent="0.25">
      <c r="F12920" s="15"/>
    </row>
    <row r="12921" spans="6:6" x14ac:dyDescent="0.25">
      <c r="F12921" s="15"/>
    </row>
    <row r="12922" spans="6:6" x14ac:dyDescent="0.25">
      <c r="F12922" s="15"/>
    </row>
    <row r="12923" spans="6:6" x14ac:dyDescent="0.25">
      <c r="F12923" s="15"/>
    </row>
    <row r="12924" spans="6:6" x14ac:dyDescent="0.25">
      <c r="F12924" s="15"/>
    </row>
    <row r="12925" spans="6:6" x14ac:dyDescent="0.25">
      <c r="F12925" s="15"/>
    </row>
    <row r="12926" spans="6:6" x14ac:dyDescent="0.25">
      <c r="F12926" s="15"/>
    </row>
    <row r="12927" spans="6:6" x14ac:dyDescent="0.25">
      <c r="F12927" s="15"/>
    </row>
    <row r="12928" spans="6:6" x14ac:dyDescent="0.25">
      <c r="F12928" s="15"/>
    </row>
    <row r="12929" spans="6:6" x14ac:dyDescent="0.25">
      <c r="F12929" s="15"/>
    </row>
    <row r="12930" spans="6:6" x14ac:dyDescent="0.25">
      <c r="F12930" s="15"/>
    </row>
    <row r="12931" spans="6:6" x14ac:dyDescent="0.25">
      <c r="F12931" s="15"/>
    </row>
    <row r="12932" spans="6:6" x14ac:dyDescent="0.25">
      <c r="F12932" s="15"/>
    </row>
    <row r="12933" spans="6:6" x14ac:dyDescent="0.25">
      <c r="F12933" s="15"/>
    </row>
    <row r="12934" spans="6:6" x14ac:dyDescent="0.25">
      <c r="F12934" s="15"/>
    </row>
    <row r="12935" spans="6:6" x14ac:dyDescent="0.25">
      <c r="F12935" s="15"/>
    </row>
    <row r="12936" spans="6:6" x14ac:dyDescent="0.25">
      <c r="F12936" s="15"/>
    </row>
    <row r="12937" spans="6:6" x14ac:dyDescent="0.25">
      <c r="F12937" s="15"/>
    </row>
    <row r="12938" spans="6:6" x14ac:dyDescent="0.25">
      <c r="F12938" s="15"/>
    </row>
    <row r="12939" spans="6:6" x14ac:dyDescent="0.25">
      <c r="F12939" s="15"/>
    </row>
    <row r="12940" spans="6:6" x14ac:dyDescent="0.25">
      <c r="F12940" s="15"/>
    </row>
    <row r="12941" spans="6:6" x14ac:dyDescent="0.25">
      <c r="F12941" s="15"/>
    </row>
    <row r="12942" spans="6:6" x14ac:dyDescent="0.25">
      <c r="F12942" s="15"/>
    </row>
    <row r="12943" spans="6:6" x14ac:dyDescent="0.25">
      <c r="F12943" s="15"/>
    </row>
    <row r="12944" spans="6:6" x14ac:dyDescent="0.25">
      <c r="F12944" s="15"/>
    </row>
    <row r="12945" spans="6:6" x14ac:dyDescent="0.25">
      <c r="F12945" s="15"/>
    </row>
    <row r="12946" spans="6:6" x14ac:dyDescent="0.25">
      <c r="F12946" s="15"/>
    </row>
    <row r="12947" spans="6:6" x14ac:dyDescent="0.25">
      <c r="F12947" s="15"/>
    </row>
    <row r="12948" spans="6:6" x14ac:dyDescent="0.25">
      <c r="F12948" s="15"/>
    </row>
    <row r="12949" spans="6:6" x14ac:dyDescent="0.25">
      <c r="F12949" s="15"/>
    </row>
    <row r="12950" spans="6:6" x14ac:dyDescent="0.25">
      <c r="F12950" s="15"/>
    </row>
    <row r="12951" spans="6:6" x14ac:dyDescent="0.25">
      <c r="F12951" s="15"/>
    </row>
    <row r="12952" spans="6:6" x14ac:dyDescent="0.25">
      <c r="F12952" s="15"/>
    </row>
    <row r="12953" spans="6:6" x14ac:dyDescent="0.25">
      <c r="F12953" s="15"/>
    </row>
    <row r="12954" spans="6:6" x14ac:dyDescent="0.25">
      <c r="F12954" s="15"/>
    </row>
    <row r="12955" spans="6:6" x14ac:dyDescent="0.25">
      <c r="F12955" s="15"/>
    </row>
    <row r="12956" spans="6:6" x14ac:dyDescent="0.25">
      <c r="F12956" s="15"/>
    </row>
    <row r="12957" spans="6:6" x14ac:dyDescent="0.25">
      <c r="F12957" s="15"/>
    </row>
    <row r="12958" spans="6:6" x14ac:dyDescent="0.25">
      <c r="F12958" s="15"/>
    </row>
    <row r="12959" spans="6:6" x14ac:dyDescent="0.25">
      <c r="F12959" s="15"/>
    </row>
    <row r="12960" spans="6:6" x14ac:dyDescent="0.25">
      <c r="F12960" s="15"/>
    </row>
    <row r="12961" spans="6:6" x14ac:dyDescent="0.25">
      <c r="F12961" s="15"/>
    </row>
    <row r="12962" spans="6:6" x14ac:dyDescent="0.25">
      <c r="F12962" s="15"/>
    </row>
    <row r="12963" spans="6:6" x14ac:dyDescent="0.25">
      <c r="F12963" s="15"/>
    </row>
    <row r="12964" spans="6:6" x14ac:dyDescent="0.25">
      <c r="F12964" s="15"/>
    </row>
    <row r="12965" spans="6:6" x14ac:dyDescent="0.25">
      <c r="F12965" s="15"/>
    </row>
    <row r="12966" spans="6:6" x14ac:dyDescent="0.25">
      <c r="F12966" s="15"/>
    </row>
    <row r="12967" spans="6:6" x14ac:dyDescent="0.25">
      <c r="F12967" s="15"/>
    </row>
    <row r="12968" spans="6:6" x14ac:dyDescent="0.25">
      <c r="F12968" s="15"/>
    </row>
    <row r="12969" spans="6:6" x14ac:dyDescent="0.25">
      <c r="F12969" s="15"/>
    </row>
    <row r="12970" spans="6:6" x14ac:dyDescent="0.25">
      <c r="F12970" s="15"/>
    </row>
    <row r="12971" spans="6:6" x14ac:dyDescent="0.25">
      <c r="F12971" s="15"/>
    </row>
    <row r="12972" spans="6:6" x14ac:dyDescent="0.25">
      <c r="F12972" s="15"/>
    </row>
    <row r="12973" spans="6:6" x14ac:dyDescent="0.25">
      <c r="F12973" s="15"/>
    </row>
    <row r="12974" spans="6:6" x14ac:dyDescent="0.25">
      <c r="F12974" s="15"/>
    </row>
    <row r="12975" spans="6:6" x14ac:dyDescent="0.25">
      <c r="F12975" s="15"/>
    </row>
    <row r="12976" spans="6:6" x14ac:dyDescent="0.25">
      <c r="F12976" s="15"/>
    </row>
    <row r="12977" spans="6:6" x14ac:dyDescent="0.25">
      <c r="F12977" s="15"/>
    </row>
    <row r="12978" spans="6:6" x14ac:dyDescent="0.25">
      <c r="F12978" s="15"/>
    </row>
    <row r="12979" spans="6:6" x14ac:dyDescent="0.25">
      <c r="F12979" s="15"/>
    </row>
    <row r="12980" spans="6:6" x14ac:dyDescent="0.25">
      <c r="F12980" s="15"/>
    </row>
    <row r="12981" spans="6:6" x14ac:dyDescent="0.25">
      <c r="F12981" s="15"/>
    </row>
    <row r="12982" spans="6:6" x14ac:dyDescent="0.25">
      <c r="F12982" s="15"/>
    </row>
    <row r="12983" spans="6:6" x14ac:dyDescent="0.25">
      <c r="F12983" s="15"/>
    </row>
    <row r="12984" spans="6:6" x14ac:dyDescent="0.25">
      <c r="F12984" s="15"/>
    </row>
    <row r="12985" spans="6:6" x14ac:dyDescent="0.25">
      <c r="F12985" s="15"/>
    </row>
    <row r="12986" spans="6:6" x14ac:dyDescent="0.25">
      <c r="F12986" s="15"/>
    </row>
    <row r="12987" spans="6:6" x14ac:dyDescent="0.25">
      <c r="F12987" s="15"/>
    </row>
    <row r="12988" spans="6:6" x14ac:dyDescent="0.25">
      <c r="F12988" s="15"/>
    </row>
    <row r="12989" spans="6:6" x14ac:dyDescent="0.25">
      <c r="F12989" s="15"/>
    </row>
    <row r="12990" spans="6:6" x14ac:dyDescent="0.25">
      <c r="F12990" s="15"/>
    </row>
    <row r="12991" spans="6:6" x14ac:dyDescent="0.25">
      <c r="F12991" s="15"/>
    </row>
    <row r="12992" spans="6:6" x14ac:dyDescent="0.25">
      <c r="F12992" s="15"/>
    </row>
    <row r="12993" spans="6:6" x14ac:dyDescent="0.25">
      <c r="F12993" s="15"/>
    </row>
    <row r="12994" spans="6:6" x14ac:dyDescent="0.25">
      <c r="F12994" s="15"/>
    </row>
    <row r="12995" spans="6:6" x14ac:dyDescent="0.25">
      <c r="F12995" s="15"/>
    </row>
    <row r="12996" spans="6:6" x14ac:dyDescent="0.25">
      <c r="F12996" s="15"/>
    </row>
    <row r="12997" spans="6:6" x14ac:dyDescent="0.25">
      <c r="F12997" s="15"/>
    </row>
    <row r="12998" spans="6:6" x14ac:dyDescent="0.25">
      <c r="F12998" s="15"/>
    </row>
    <row r="12999" spans="6:6" x14ac:dyDescent="0.25">
      <c r="F12999" s="15"/>
    </row>
    <row r="13000" spans="6:6" x14ac:dyDescent="0.25">
      <c r="F13000" s="15"/>
    </row>
    <row r="13001" spans="6:6" x14ac:dyDescent="0.25">
      <c r="F13001" s="15"/>
    </row>
    <row r="13002" spans="6:6" x14ac:dyDescent="0.25">
      <c r="F13002" s="15"/>
    </row>
    <row r="13003" spans="6:6" x14ac:dyDescent="0.25">
      <c r="F13003" s="15"/>
    </row>
    <row r="13004" spans="6:6" x14ac:dyDescent="0.25">
      <c r="F13004" s="15"/>
    </row>
    <row r="13005" spans="6:6" x14ac:dyDescent="0.25">
      <c r="F13005" s="15"/>
    </row>
    <row r="13006" spans="6:6" x14ac:dyDescent="0.25">
      <c r="F13006" s="15"/>
    </row>
    <row r="13007" spans="6:6" x14ac:dyDescent="0.25">
      <c r="F13007" s="15"/>
    </row>
    <row r="13008" spans="6:6" x14ac:dyDescent="0.25">
      <c r="F13008" s="15"/>
    </row>
    <row r="13009" spans="6:6" x14ac:dyDescent="0.25">
      <c r="F13009" s="15"/>
    </row>
    <row r="13010" spans="6:6" x14ac:dyDescent="0.25">
      <c r="F13010" s="15"/>
    </row>
    <row r="13011" spans="6:6" x14ac:dyDescent="0.25">
      <c r="F13011" s="15"/>
    </row>
    <row r="13012" spans="6:6" x14ac:dyDescent="0.25">
      <c r="F13012" s="15"/>
    </row>
    <row r="13013" spans="6:6" x14ac:dyDescent="0.25">
      <c r="F13013" s="15"/>
    </row>
    <row r="13014" spans="6:6" x14ac:dyDescent="0.25">
      <c r="F13014" s="15"/>
    </row>
    <row r="13015" spans="6:6" x14ac:dyDescent="0.25">
      <c r="F13015" s="15"/>
    </row>
    <row r="13016" spans="6:6" x14ac:dyDescent="0.25">
      <c r="F13016" s="15"/>
    </row>
    <row r="13017" spans="6:6" x14ac:dyDescent="0.25">
      <c r="F13017" s="15"/>
    </row>
    <row r="13018" spans="6:6" x14ac:dyDescent="0.25">
      <c r="F13018" s="15"/>
    </row>
    <row r="13019" spans="6:6" x14ac:dyDescent="0.25">
      <c r="F13019" s="15"/>
    </row>
    <row r="13020" spans="6:6" x14ac:dyDescent="0.25">
      <c r="F13020" s="15"/>
    </row>
    <row r="13021" spans="6:6" x14ac:dyDescent="0.25">
      <c r="F13021" s="15"/>
    </row>
    <row r="13022" spans="6:6" x14ac:dyDescent="0.25">
      <c r="F13022" s="15"/>
    </row>
    <row r="13023" spans="6:6" x14ac:dyDescent="0.25">
      <c r="F13023" s="15"/>
    </row>
    <row r="13024" spans="6:6" x14ac:dyDescent="0.25">
      <c r="F13024" s="15"/>
    </row>
    <row r="13025" spans="6:6" x14ac:dyDescent="0.25">
      <c r="F13025" s="15"/>
    </row>
    <row r="13026" spans="6:6" x14ac:dyDescent="0.25">
      <c r="F13026" s="15"/>
    </row>
    <row r="13027" spans="6:6" x14ac:dyDescent="0.25">
      <c r="F13027" s="15"/>
    </row>
    <row r="13028" spans="6:6" x14ac:dyDescent="0.25">
      <c r="F13028" s="15"/>
    </row>
    <row r="13029" spans="6:6" x14ac:dyDescent="0.25">
      <c r="F13029" s="15"/>
    </row>
    <row r="13030" spans="6:6" x14ac:dyDescent="0.25">
      <c r="F13030" s="15"/>
    </row>
    <row r="13031" spans="6:6" x14ac:dyDescent="0.25">
      <c r="F13031" s="15"/>
    </row>
    <row r="13032" spans="6:6" x14ac:dyDescent="0.25">
      <c r="F13032" s="15"/>
    </row>
    <row r="13033" spans="6:6" x14ac:dyDescent="0.25">
      <c r="F13033" s="15"/>
    </row>
    <row r="13034" spans="6:6" x14ac:dyDescent="0.25">
      <c r="F13034" s="15"/>
    </row>
    <row r="13035" spans="6:6" x14ac:dyDescent="0.25">
      <c r="F13035" s="15"/>
    </row>
    <row r="13036" spans="6:6" x14ac:dyDescent="0.25">
      <c r="F13036" s="15"/>
    </row>
    <row r="13037" spans="6:6" x14ac:dyDescent="0.25">
      <c r="F13037" s="15"/>
    </row>
    <row r="13038" spans="6:6" x14ac:dyDescent="0.25">
      <c r="F13038" s="15"/>
    </row>
    <row r="13039" spans="6:6" x14ac:dyDescent="0.25">
      <c r="F13039" s="15"/>
    </row>
    <row r="13040" spans="6:6" x14ac:dyDescent="0.25">
      <c r="F13040" s="15"/>
    </row>
    <row r="13041" spans="6:6" x14ac:dyDescent="0.25">
      <c r="F13041" s="15"/>
    </row>
    <row r="13042" spans="6:6" x14ac:dyDescent="0.25">
      <c r="F13042" s="15"/>
    </row>
    <row r="13043" spans="6:6" x14ac:dyDescent="0.25">
      <c r="F13043" s="15"/>
    </row>
    <row r="13044" spans="6:6" x14ac:dyDescent="0.25">
      <c r="F13044" s="15"/>
    </row>
    <row r="13045" spans="6:6" x14ac:dyDescent="0.25">
      <c r="F13045" s="15"/>
    </row>
    <row r="13046" spans="6:6" x14ac:dyDescent="0.25">
      <c r="F13046" s="15"/>
    </row>
    <row r="13047" spans="6:6" x14ac:dyDescent="0.25">
      <c r="F13047" s="15"/>
    </row>
    <row r="13048" spans="6:6" x14ac:dyDescent="0.25">
      <c r="F13048" s="15"/>
    </row>
    <row r="13049" spans="6:6" x14ac:dyDescent="0.25">
      <c r="F13049" s="15"/>
    </row>
    <row r="13050" spans="6:6" x14ac:dyDescent="0.25">
      <c r="F13050" s="15"/>
    </row>
    <row r="13051" spans="6:6" x14ac:dyDescent="0.25">
      <c r="F13051" s="15"/>
    </row>
    <row r="13052" spans="6:6" x14ac:dyDescent="0.25">
      <c r="F13052" s="15"/>
    </row>
    <row r="13053" spans="6:6" x14ac:dyDescent="0.25">
      <c r="F13053" s="15"/>
    </row>
    <row r="13054" spans="6:6" x14ac:dyDescent="0.25">
      <c r="F13054" s="15"/>
    </row>
    <row r="13055" spans="6:6" x14ac:dyDescent="0.25">
      <c r="F13055" s="15"/>
    </row>
    <row r="13056" spans="6:6" x14ac:dyDescent="0.25">
      <c r="F13056" s="15"/>
    </row>
    <row r="13057" spans="6:6" x14ac:dyDescent="0.25">
      <c r="F13057" s="15"/>
    </row>
    <row r="13058" spans="6:6" x14ac:dyDescent="0.25">
      <c r="F13058" s="15"/>
    </row>
    <row r="13059" spans="6:6" x14ac:dyDescent="0.25">
      <c r="F13059" s="15"/>
    </row>
    <row r="13060" spans="6:6" x14ac:dyDescent="0.25">
      <c r="F13060" s="15"/>
    </row>
    <row r="13061" spans="6:6" x14ac:dyDescent="0.25">
      <c r="F13061" s="15"/>
    </row>
    <row r="13062" spans="6:6" x14ac:dyDescent="0.25">
      <c r="F13062" s="15"/>
    </row>
    <row r="13063" spans="6:6" x14ac:dyDescent="0.25">
      <c r="F13063" s="15"/>
    </row>
    <row r="13064" spans="6:6" x14ac:dyDescent="0.25">
      <c r="F13064" s="15"/>
    </row>
    <row r="13065" spans="6:6" x14ac:dyDescent="0.25">
      <c r="F13065" s="15"/>
    </row>
    <row r="13066" spans="6:6" x14ac:dyDescent="0.25">
      <c r="F13066" s="15"/>
    </row>
    <row r="13067" spans="6:6" x14ac:dyDescent="0.25">
      <c r="F13067" s="15"/>
    </row>
    <row r="13068" spans="6:6" x14ac:dyDescent="0.25">
      <c r="F13068" s="15"/>
    </row>
    <row r="13069" spans="6:6" x14ac:dyDescent="0.25">
      <c r="F13069" s="15"/>
    </row>
    <row r="13070" spans="6:6" x14ac:dyDescent="0.25">
      <c r="F13070" s="15"/>
    </row>
    <row r="13071" spans="6:6" x14ac:dyDescent="0.25">
      <c r="F13071" s="15"/>
    </row>
    <row r="13072" spans="6:6" x14ac:dyDescent="0.25">
      <c r="F13072" s="15"/>
    </row>
    <row r="13073" spans="6:6" x14ac:dyDescent="0.25">
      <c r="F13073" s="15"/>
    </row>
    <row r="13074" spans="6:6" x14ac:dyDescent="0.25">
      <c r="F13074" s="15"/>
    </row>
    <row r="13075" spans="6:6" x14ac:dyDescent="0.25">
      <c r="F13075" s="15"/>
    </row>
    <row r="13076" spans="6:6" x14ac:dyDescent="0.25">
      <c r="F13076" s="15"/>
    </row>
    <row r="13077" spans="6:6" x14ac:dyDescent="0.25">
      <c r="F13077" s="15"/>
    </row>
    <row r="13078" spans="6:6" x14ac:dyDescent="0.25">
      <c r="F13078" s="15"/>
    </row>
    <row r="13079" spans="6:6" x14ac:dyDescent="0.25">
      <c r="F13079" s="15"/>
    </row>
    <row r="13080" spans="6:6" x14ac:dyDescent="0.25">
      <c r="F13080" s="15"/>
    </row>
    <row r="13081" spans="6:6" x14ac:dyDescent="0.25">
      <c r="F13081" s="15"/>
    </row>
    <row r="13082" spans="6:6" x14ac:dyDescent="0.25">
      <c r="F13082" s="15"/>
    </row>
    <row r="13083" spans="6:6" x14ac:dyDescent="0.25">
      <c r="F13083" s="15"/>
    </row>
    <row r="13084" spans="6:6" x14ac:dyDescent="0.25">
      <c r="F13084" s="15"/>
    </row>
    <row r="13085" spans="6:6" x14ac:dyDescent="0.25">
      <c r="F13085" s="15"/>
    </row>
    <row r="13086" spans="6:6" x14ac:dyDescent="0.25">
      <c r="F13086" s="15"/>
    </row>
    <row r="13087" spans="6:6" x14ac:dyDescent="0.25">
      <c r="F13087" s="15"/>
    </row>
    <row r="13088" spans="6:6" x14ac:dyDescent="0.25">
      <c r="F13088" s="15"/>
    </row>
    <row r="13089" spans="6:6" x14ac:dyDescent="0.25">
      <c r="F13089" s="15"/>
    </row>
    <row r="13090" spans="6:6" x14ac:dyDescent="0.25">
      <c r="F13090" s="15"/>
    </row>
    <row r="13091" spans="6:6" x14ac:dyDescent="0.25">
      <c r="F13091" s="15"/>
    </row>
    <row r="13092" spans="6:6" x14ac:dyDescent="0.25">
      <c r="F13092" s="15"/>
    </row>
    <row r="13093" spans="6:6" x14ac:dyDescent="0.25">
      <c r="F13093" s="15"/>
    </row>
    <row r="13094" spans="6:6" x14ac:dyDescent="0.25">
      <c r="F13094" s="15"/>
    </row>
    <row r="13095" spans="6:6" x14ac:dyDescent="0.25">
      <c r="F13095" s="15"/>
    </row>
    <row r="13096" spans="6:6" x14ac:dyDescent="0.25">
      <c r="F13096" s="15"/>
    </row>
    <row r="13097" spans="6:6" x14ac:dyDescent="0.25">
      <c r="F13097" s="15"/>
    </row>
    <row r="13098" spans="6:6" x14ac:dyDescent="0.25">
      <c r="F13098" s="15"/>
    </row>
    <row r="13099" spans="6:6" x14ac:dyDescent="0.25">
      <c r="F13099" s="15"/>
    </row>
    <row r="13100" spans="6:6" x14ac:dyDescent="0.25">
      <c r="F13100" s="15"/>
    </row>
    <row r="13101" spans="6:6" x14ac:dyDescent="0.25">
      <c r="F13101" s="15"/>
    </row>
    <row r="13102" spans="6:6" x14ac:dyDescent="0.25">
      <c r="F13102" s="15"/>
    </row>
    <row r="13103" spans="6:6" x14ac:dyDescent="0.25">
      <c r="F13103" s="15"/>
    </row>
    <row r="13104" spans="6:6" x14ac:dyDescent="0.25">
      <c r="F13104" s="15"/>
    </row>
    <row r="13105" spans="6:6" x14ac:dyDescent="0.25">
      <c r="F13105" s="15"/>
    </row>
    <row r="13106" spans="6:6" x14ac:dyDescent="0.25">
      <c r="F13106" s="15"/>
    </row>
    <row r="13107" spans="6:6" x14ac:dyDescent="0.25">
      <c r="F13107" s="15"/>
    </row>
    <row r="13108" spans="6:6" x14ac:dyDescent="0.25">
      <c r="F13108" s="15"/>
    </row>
    <row r="13109" spans="6:6" x14ac:dyDescent="0.25">
      <c r="F13109" s="15"/>
    </row>
    <row r="13110" spans="6:6" x14ac:dyDescent="0.25">
      <c r="F13110" s="15"/>
    </row>
    <row r="13111" spans="6:6" x14ac:dyDescent="0.25">
      <c r="F13111" s="15"/>
    </row>
    <row r="13112" spans="6:6" x14ac:dyDescent="0.25">
      <c r="F13112" s="15"/>
    </row>
    <row r="13113" spans="6:6" x14ac:dyDescent="0.25">
      <c r="F13113" s="15"/>
    </row>
    <row r="13114" spans="6:6" x14ac:dyDescent="0.25">
      <c r="F13114" s="15"/>
    </row>
    <row r="13115" spans="6:6" x14ac:dyDescent="0.25">
      <c r="F13115" s="15"/>
    </row>
    <row r="13116" spans="6:6" x14ac:dyDescent="0.25">
      <c r="F13116" s="15"/>
    </row>
    <row r="13117" spans="6:6" x14ac:dyDescent="0.25">
      <c r="F13117" s="15"/>
    </row>
    <row r="13118" spans="6:6" x14ac:dyDescent="0.25">
      <c r="F13118" s="15"/>
    </row>
    <row r="13119" spans="6:6" x14ac:dyDescent="0.25">
      <c r="F13119" s="15"/>
    </row>
    <row r="13120" spans="6:6" x14ac:dyDescent="0.25">
      <c r="F13120" s="15"/>
    </row>
    <row r="13121" spans="6:6" x14ac:dyDescent="0.25">
      <c r="F13121" s="15"/>
    </row>
    <row r="13122" spans="6:6" x14ac:dyDescent="0.25">
      <c r="F13122" s="15"/>
    </row>
    <row r="13123" spans="6:6" x14ac:dyDescent="0.25">
      <c r="F13123" s="15"/>
    </row>
    <row r="13124" spans="6:6" x14ac:dyDescent="0.25">
      <c r="F13124" s="15"/>
    </row>
    <row r="13125" spans="6:6" x14ac:dyDescent="0.25">
      <c r="F13125" s="15"/>
    </row>
    <row r="13126" spans="6:6" x14ac:dyDescent="0.25">
      <c r="F13126" s="15"/>
    </row>
    <row r="13127" spans="6:6" x14ac:dyDescent="0.25">
      <c r="F13127" s="15"/>
    </row>
    <row r="13128" spans="6:6" x14ac:dyDescent="0.25">
      <c r="F13128" s="15"/>
    </row>
    <row r="13129" spans="6:6" x14ac:dyDescent="0.25">
      <c r="F13129" s="15"/>
    </row>
    <row r="13130" spans="6:6" x14ac:dyDescent="0.25">
      <c r="F13130" s="15"/>
    </row>
    <row r="13131" spans="6:6" x14ac:dyDescent="0.25">
      <c r="F13131" s="15"/>
    </row>
    <row r="13132" spans="6:6" x14ac:dyDescent="0.25">
      <c r="F13132" s="15"/>
    </row>
    <row r="13133" spans="6:6" x14ac:dyDescent="0.25">
      <c r="F13133" s="15"/>
    </row>
    <row r="13134" spans="6:6" x14ac:dyDescent="0.25">
      <c r="F13134" s="15"/>
    </row>
    <row r="13135" spans="6:6" x14ac:dyDescent="0.25">
      <c r="F13135" s="15"/>
    </row>
    <row r="13136" spans="6:6" x14ac:dyDescent="0.25">
      <c r="F13136" s="15"/>
    </row>
    <row r="13137" spans="6:6" x14ac:dyDescent="0.25">
      <c r="F13137" s="15"/>
    </row>
    <row r="13138" spans="6:6" x14ac:dyDescent="0.25">
      <c r="F13138" s="15"/>
    </row>
    <row r="13139" spans="6:6" x14ac:dyDescent="0.25">
      <c r="F13139" s="15"/>
    </row>
    <row r="13140" spans="6:6" x14ac:dyDescent="0.25">
      <c r="F13140" s="15"/>
    </row>
    <row r="13141" spans="6:6" x14ac:dyDescent="0.25">
      <c r="F13141" s="15"/>
    </row>
    <row r="13142" spans="6:6" x14ac:dyDescent="0.25">
      <c r="F13142" s="15"/>
    </row>
    <row r="13143" spans="6:6" x14ac:dyDescent="0.25">
      <c r="F13143" s="15"/>
    </row>
    <row r="13144" spans="6:6" x14ac:dyDescent="0.25">
      <c r="F13144" s="15"/>
    </row>
    <row r="13145" spans="6:6" x14ac:dyDescent="0.25">
      <c r="F13145" s="15"/>
    </row>
    <row r="13146" spans="6:6" x14ac:dyDescent="0.25">
      <c r="F13146" s="15"/>
    </row>
    <row r="13147" spans="6:6" x14ac:dyDescent="0.25">
      <c r="F13147" s="15"/>
    </row>
    <row r="13148" spans="6:6" x14ac:dyDescent="0.25">
      <c r="F13148" s="15"/>
    </row>
    <row r="13149" spans="6:6" x14ac:dyDescent="0.25">
      <c r="F13149" s="15"/>
    </row>
    <row r="13150" spans="6:6" x14ac:dyDescent="0.25">
      <c r="F13150" s="15"/>
    </row>
    <row r="13151" spans="6:6" x14ac:dyDescent="0.25">
      <c r="F13151" s="15"/>
    </row>
    <row r="13152" spans="6:6" x14ac:dyDescent="0.25">
      <c r="F13152" s="15"/>
    </row>
    <row r="13153" spans="6:6" x14ac:dyDescent="0.25">
      <c r="F13153" s="15"/>
    </row>
    <row r="13154" spans="6:6" x14ac:dyDescent="0.25">
      <c r="F13154" s="15"/>
    </row>
    <row r="13155" spans="6:6" x14ac:dyDescent="0.25">
      <c r="F13155" s="15"/>
    </row>
    <row r="13156" spans="6:6" x14ac:dyDescent="0.25">
      <c r="F13156" s="15"/>
    </row>
    <row r="13157" spans="6:6" x14ac:dyDescent="0.25">
      <c r="F13157" s="15"/>
    </row>
    <row r="13158" spans="6:6" x14ac:dyDescent="0.25">
      <c r="F13158" s="15"/>
    </row>
    <row r="13159" spans="6:6" x14ac:dyDescent="0.25">
      <c r="F13159" s="15"/>
    </row>
    <row r="13160" spans="6:6" x14ac:dyDescent="0.25">
      <c r="F13160" s="15"/>
    </row>
    <row r="13161" spans="6:6" x14ac:dyDescent="0.25">
      <c r="F13161" s="15"/>
    </row>
    <row r="13162" spans="6:6" x14ac:dyDescent="0.25">
      <c r="F13162" s="15"/>
    </row>
    <row r="13163" spans="6:6" x14ac:dyDescent="0.25">
      <c r="F13163" s="15"/>
    </row>
    <row r="13164" spans="6:6" x14ac:dyDescent="0.25">
      <c r="F13164" s="15"/>
    </row>
    <row r="13165" spans="6:6" x14ac:dyDescent="0.25">
      <c r="F13165" s="15"/>
    </row>
    <row r="13166" spans="6:6" x14ac:dyDescent="0.25">
      <c r="F13166" s="15"/>
    </row>
    <row r="13167" spans="6:6" x14ac:dyDescent="0.25">
      <c r="F13167" s="15"/>
    </row>
    <row r="13168" spans="6:6" x14ac:dyDescent="0.25">
      <c r="F13168" s="15"/>
    </row>
    <row r="13169" spans="6:6" x14ac:dyDescent="0.25">
      <c r="F13169" s="15"/>
    </row>
    <row r="13170" spans="6:6" x14ac:dyDescent="0.25">
      <c r="F13170" s="15"/>
    </row>
    <row r="13171" spans="6:6" x14ac:dyDescent="0.25">
      <c r="F13171" s="15"/>
    </row>
    <row r="13172" spans="6:6" x14ac:dyDescent="0.25">
      <c r="F13172" s="15"/>
    </row>
    <row r="13173" spans="6:6" x14ac:dyDescent="0.25">
      <c r="F13173" s="15"/>
    </row>
    <row r="13174" spans="6:6" x14ac:dyDescent="0.25">
      <c r="F13174" s="15"/>
    </row>
    <row r="13175" spans="6:6" x14ac:dyDescent="0.25">
      <c r="F13175" s="15"/>
    </row>
    <row r="13176" spans="6:6" x14ac:dyDescent="0.25">
      <c r="F13176" s="15"/>
    </row>
    <row r="13177" spans="6:6" x14ac:dyDescent="0.25">
      <c r="F13177" s="15"/>
    </row>
    <row r="13178" spans="6:6" x14ac:dyDescent="0.25">
      <c r="F13178" s="15"/>
    </row>
    <row r="13179" spans="6:6" x14ac:dyDescent="0.25">
      <c r="F13179" s="15"/>
    </row>
    <row r="13180" spans="6:6" x14ac:dyDescent="0.25">
      <c r="F13180" s="15"/>
    </row>
    <row r="13181" spans="6:6" x14ac:dyDescent="0.25">
      <c r="F13181" s="15"/>
    </row>
    <row r="13182" spans="6:6" x14ac:dyDescent="0.25">
      <c r="F13182" s="15"/>
    </row>
    <row r="13183" spans="6:6" x14ac:dyDescent="0.25">
      <c r="F13183" s="15"/>
    </row>
    <row r="13184" spans="6:6" x14ac:dyDescent="0.25">
      <c r="F13184" s="15"/>
    </row>
    <row r="13185" spans="6:6" x14ac:dyDescent="0.25">
      <c r="F13185" s="15"/>
    </row>
    <row r="13186" spans="6:6" x14ac:dyDescent="0.25">
      <c r="F13186" s="15"/>
    </row>
    <row r="13187" spans="6:6" x14ac:dyDescent="0.25">
      <c r="F13187" s="15"/>
    </row>
    <row r="13188" spans="6:6" x14ac:dyDescent="0.25">
      <c r="F13188" s="15"/>
    </row>
    <row r="13189" spans="6:6" x14ac:dyDescent="0.25">
      <c r="F13189" s="15"/>
    </row>
    <row r="13190" spans="6:6" x14ac:dyDescent="0.25">
      <c r="F13190" s="15"/>
    </row>
    <row r="13191" spans="6:6" x14ac:dyDescent="0.25">
      <c r="F13191" s="15"/>
    </row>
    <row r="13192" spans="6:6" x14ac:dyDescent="0.25">
      <c r="F13192" s="15"/>
    </row>
    <row r="13193" spans="6:6" x14ac:dyDescent="0.25">
      <c r="F13193" s="15"/>
    </row>
    <row r="13194" spans="6:6" x14ac:dyDescent="0.25">
      <c r="F13194" s="15"/>
    </row>
    <row r="13195" spans="6:6" x14ac:dyDescent="0.25">
      <c r="F13195" s="15"/>
    </row>
    <row r="13196" spans="6:6" x14ac:dyDescent="0.25">
      <c r="F13196" s="15"/>
    </row>
    <row r="13197" spans="6:6" x14ac:dyDescent="0.25">
      <c r="F13197" s="15"/>
    </row>
    <row r="13198" spans="6:6" x14ac:dyDescent="0.25">
      <c r="F13198" s="15"/>
    </row>
    <row r="13199" spans="6:6" x14ac:dyDescent="0.25">
      <c r="F13199" s="15"/>
    </row>
    <row r="13200" spans="6:6" x14ac:dyDescent="0.25">
      <c r="F13200" s="15"/>
    </row>
    <row r="13201" spans="6:6" x14ac:dyDescent="0.25">
      <c r="F13201" s="15"/>
    </row>
    <row r="13202" spans="6:6" x14ac:dyDescent="0.25">
      <c r="F13202" s="15"/>
    </row>
    <row r="13203" spans="6:6" x14ac:dyDescent="0.25">
      <c r="F13203" s="15"/>
    </row>
    <row r="13204" spans="6:6" x14ac:dyDescent="0.25">
      <c r="F13204" s="15"/>
    </row>
    <row r="13205" spans="6:6" x14ac:dyDescent="0.25">
      <c r="F13205" s="15"/>
    </row>
    <row r="13206" spans="6:6" x14ac:dyDescent="0.25">
      <c r="F13206" s="15"/>
    </row>
    <row r="13207" spans="6:6" x14ac:dyDescent="0.25">
      <c r="F13207" s="15"/>
    </row>
    <row r="13208" spans="6:6" x14ac:dyDescent="0.25">
      <c r="F13208" s="15"/>
    </row>
    <row r="13209" spans="6:6" x14ac:dyDescent="0.25">
      <c r="F13209" s="15"/>
    </row>
    <row r="13210" spans="6:6" x14ac:dyDescent="0.25">
      <c r="F13210" s="15"/>
    </row>
    <row r="13211" spans="6:6" x14ac:dyDescent="0.25">
      <c r="F13211" s="15"/>
    </row>
    <row r="13212" spans="6:6" x14ac:dyDescent="0.25">
      <c r="F13212" s="15"/>
    </row>
    <row r="13213" spans="6:6" x14ac:dyDescent="0.25">
      <c r="F13213" s="15"/>
    </row>
    <row r="13214" spans="6:6" x14ac:dyDescent="0.25">
      <c r="F13214" s="15"/>
    </row>
    <row r="13215" spans="6:6" x14ac:dyDescent="0.25">
      <c r="F13215" s="15"/>
    </row>
    <row r="13216" spans="6:6" x14ac:dyDescent="0.25">
      <c r="F13216" s="15"/>
    </row>
    <row r="13217" spans="6:6" x14ac:dyDescent="0.25">
      <c r="F13217" s="15"/>
    </row>
    <row r="13218" spans="6:6" x14ac:dyDescent="0.25">
      <c r="F13218" s="15"/>
    </row>
    <row r="13219" spans="6:6" x14ac:dyDescent="0.25">
      <c r="F13219" s="15"/>
    </row>
    <row r="13220" spans="6:6" x14ac:dyDescent="0.25">
      <c r="F13220" s="15"/>
    </row>
    <row r="13221" spans="6:6" x14ac:dyDescent="0.25">
      <c r="F13221" s="15"/>
    </row>
    <row r="13222" spans="6:6" x14ac:dyDescent="0.25">
      <c r="F13222" s="15"/>
    </row>
    <row r="13223" spans="6:6" x14ac:dyDescent="0.25">
      <c r="F13223" s="15"/>
    </row>
    <row r="13224" spans="6:6" x14ac:dyDescent="0.25">
      <c r="F13224" s="15"/>
    </row>
    <row r="13225" spans="6:6" x14ac:dyDescent="0.25">
      <c r="F13225" s="15"/>
    </row>
    <row r="13226" spans="6:6" x14ac:dyDescent="0.25">
      <c r="F13226" s="15"/>
    </row>
    <row r="13227" spans="6:6" x14ac:dyDescent="0.25">
      <c r="F13227" s="15"/>
    </row>
    <row r="13228" spans="6:6" x14ac:dyDescent="0.25">
      <c r="F13228" s="15"/>
    </row>
    <row r="13229" spans="6:6" x14ac:dyDescent="0.25">
      <c r="F13229" s="15"/>
    </row>
    <row r="13230" spans="6:6" x14ac:dyDescent="0.25">
      <c r="F13230" s="15"/>
    </row>
    <row r="13231" spans="6:6" x14ac:dyDescent="0.25">
      <c r="F13231" s="15"/>
    </row>
    <row r="13232" spans="6:6" x14ac:dyDescent="0.25">
      <c r="F13232" s="15"/>
    </row>
    <row r="13233" spans="6:6" x14ac:dyDescent="0.25">
      <c r="F13233" s="15"/>
    </row>
    <row r="13234" spans="6:6" x14ac:dyDescent="0.25">
      <c r="F13234" s="15"/>
    </row>
    <row r="13235" spans="6:6" x14ac:dyDescent="0.25">
      <c r="F13235" s="15"/>
    </row>
    <row r="13236" spans="6:6" x14ac:dyDescent="0.25">
      <c r="F13236" s="15"/>
    </row>
    <row r="13237" spans="6:6" x14ac:dyDescent="0.25">
      <c r="F13237" s="15"/>
    </row>
    <row r="13238" spans="6:6" x14ac:dyDescent="0.25">
      <c r="F13238" s="15"/>
    </row>
    <row r="13239" spans="6:6" x14ac:dyDescent="0.25">
      <c r="F13239" s="15"/>
    </row>
    <row r="13240" spans="6:6" x14ac:dyDescent="0.25">
      <c r="F13240" s="15"/>
    </row>
    <row r="13241" spans="6:6" x14ac:dyDescent="0.25">
      <c r="F13241" s="15"/>
    </row>
    <row r="13242" spans="6:6" x14ac:dyDescent="0.25">
      <c r="F13242" s="15"/>
    </row>
    <row r="13243" spans="6:6" x14ac:dyDescent="0.25">
      <c r="F13243" s="15"/>
    </row>
    <row r="13244" spans="6:6" x14ac:dyDescent="0.25">
      <c r="F13244" s="15"/>
    </row>
    <row r="13245" spans="6:6" x14ac:dyDescent="0.25">
      <c r="F13245" s="15"/>
    </row>
    <row r="13246" spans="6:6" x14ac:dyDescent="0.25">
      <c r="F13246" s="15"/>
    </row>
    <row r="13247" spans="6:6" x14ac:dyDescent="0.25">
      <c r="F13247" s="15"/>
    </row>
    <row r="13248" spans="6:6" x14ac:dyDescent="0.25">
      <c r="F13248" s="15"/>
    </row>
    <row r="13249" spans="6:6" x14ac:dyDescent="0.25">
      <c r="F13249" s="15"/>
    </row>
    <row r="13250" spans="6:6" x14ac:dyDescent="0.25">
      <c r="F13250" s="15"/>
    </row>
    <row r="13251" spans="6:6" x14ac:dyDescent="0.25">
      <c r="F13251" s="15"/>
    </row>
    <row r="13252" spans="6:6" x14ac:dyDescent="0.25">
      <c r="F13252" s="15"/>
    </row>
    <row r="13253" spans="6:6" x14ac:dyDescent="0.25">
      <c r="F13253" s="15"/>
    </row>
    <row r="13254" spans="6:6" x14ac:dyDescent="0.25">
      <c r="F13254" s="15"/>
    </row>
    <row r="13255" spans="6:6" x14ac:dyDescent="0.25">
      <c r="F13255" s="15"/>
    </row>
    <row r="13256" spans="6:6" x14ac:dyDescent="0.25">
      <c r="F13256" s="15"/>
    </row>
    <row r="13257" spans="6:6" x14ac:dyDescent="0.25">
      <c r="F13257" s="15"/>
    </row>
    <row r="13258" spans="6:6" x14ac:dyDescent="0.25">
      <c r="F13258" s="15"/>
    </row>
    <row r="13259" spans="6:6" x14ac:dyDescent="0.25">
      <c r="F13259" s="15"/>
    </row>
    <row r="13260" spans="6:6" x14ac:dyDescent="0.25">
      <c r="F13260" s="15"/>
    </row>
    <row r="13261" spans="6:6" x14ac:dyDescent="0.25">
      <c r="F13261" s="15"/>
    </row>
    <row r="13262" spans="6:6" x14ac:dyDescent="0.25">
      <c r="F13262" s="15"/>
    </row>
    <row r="13263" spans="6:6" x14ac:dyDescent="0.25">
      <c r="F13263" s="15"/>
    </row>
    <row r="13264" spans="6:6" x14ac:dyDescent="0.25">
      <c r="F13264" s="15"/>
    </row>
    <row r="13265" spans="6:6" x14ac:dyDescent="0.25">
      <c r="F13265" s="15"/>
    </row>
    <row r="13266" spans="6:6" x14ac:dyDescent="0.25">
      <c r="F13266" s="15"/>
    </row>
    <row r="13267" spans="6:6" x14ac:dyDescent="0.25">
      <c r="F13267" s="15"/>
    </row>
    <row r="13268" spans="6:6" x14ac:dyDescent="0.25">
      <c r="F13268" s="15"/>
    </row>
    <row r="13269" spans="6:6" x14ac:dyDescent="0.25">
      <c r="F13269" s="15"/>
    </row>
    <row r="13270" spans="6:6" x14ac:dyDescent="0.25">
      <c r="F13270" s="15"/>
    </row>
    <row r="13271" spans="6:6" x14ac:dyDescent="0.25">
      <c r="F13271" s="15"/>
    </row>
    <row r="13272" spans="6:6" x14ac:dyDescent="0.25">
      <c r="F13272" s="15"/>
    </row>
    <row r="13273" spans="6:6" x14ac:dyDescent="0.25">
      <c r="F13273" s="15"/>
    </row>
    <row r="13274" spans="6:6" x14ac:dyDescent="0.25">
      <c r="F13274" s="15"/>
    </row>
    <row r="13275" spans="6:6" x14ac:dyDescent="0.25">
      <c r="F13275" s="15"/>
    </row>
    <row r="13276" spans="6:6" x14ac:dyDescent="0.25">
      <c r="F13276" s="15"/>
    </row>
    <row r="13277" spans="6:6" x14ac:dyDescent="0.25">
      <c r="F13277" s="15"/>
    </row>
    <row r="13278" spans="6:6" x14ac:dyDescent="0.25">
      <c r="F13278" s="15"/>
    </row>
    <row r="13279" spans="6:6" x14ac:dyDescent="0.25">
      <c r="F13279" s="15"/>
    </row>
    <row r="13280" spans="6:6" x14ac:dyDescent="0.25">
      <c r="F13280" s="15"/>
    </row>
    <row r="13281" spans="6:6" x14ac:dyDescent="0.25">
      <c r="F13281" s="15"/>
    </row>
    <row r="13282" spans="6:6" x14ac:dyDescent="0.25">
      <c r="F13282" s="15"/>
    </row>
    <row r="13283" spans="6:6" x14ac:dyDescent="0.25">
      <c r="F13283" s="15"/>
    </row>
    <row r="13284" spans="6:6" x14ac:dyDescent="0.25">
      <c r="F13284" s="15"/>
    </row>
    <row r="13285" spans="6:6" x14ac:dyDescent="0.25">
      <c r="F13285" s="15"/>
    </row>
    <row r="13286" spans="6:6" x14ac:dyDescent="0.25">
      <c r="F13286" s="15"/>
    </row>
    <row r="13287" spans="6:6" x14ac:dyDescent="0.25">
      <c r="F13287" s="15"/>
    </row>
    <row r="13288" spans="6:6" x14ac:dyDescent="0.25">
      <c r="F13288" s="15"/>
    </row>
    <row r="13289" spans="6:6" x14ac:dyDescent="0.25">
      <c r="F13289" s="15"/>
    </row>
    <row r="13290" spans="6:6" x14ac:dyDescent="0.25">
      <c r="F13290" s="15"/>
    </row>
    <row r="13291" spans="6:6" x14ac:dyDescent="0.25">
      <c r="F13291" s="15"/>
    </row>
    <row r="13292" spans="6:6" x14ac:dyDescent="0.25">
      <c r="F13292" s="15"/>
    </row>
    <row r="13293" spans="6:6" x14ac:dyDescent="0.25">
      <c r="F13293" s="15"/>
    </row>
    <row r="13294" spans="6:6" x14ac:dyDescent="0.25">
      <c r="F13294" s="15"/>
    </row>
    <row r="13295" spans="6:6" x14ac:dyDescent="0.25">
      <c r="F13295" s="15"/>
    </row>
    <row r="13296" spans="6:6" x14ac:dyDescent="0.25">
      <c r="F13296" s="15"/>
    </row>
    <row r="13297" spans="6:6" x14ac:dyDescent="0.25">
      <c r="F13297" s="15"/>
    </row>
    <row r="13298" spans="6:6" x14ac:dyDescent="0.25">
      <c r="F13298" s="15"/>
    </row>
    <row r="13299" spans="6:6" x14ac:dyDescent="0.25">
      <c r="F13299" s="15"/>
    </row>
    <row r="13300" spans="6:6" x14ac:dyDescent="0.25">
      <c r="F13300" s="15"/>
    </row>
    <row r="13301" spans="6:6" x14ac:dyDescent="0.25">
      <c r="F13301" s="15"/>
    </row>
    <row r="13302" spans="6:6" x14ac:dyDescent="0.25">
      <c r="F13302" s="15"/>
    </row>
    <row r="13303" spans="6:6" x14ac:dyDescent="0.25">
      <c r="F13303" s="15"/>
    </row>
    <row r="13304" spans="6:6" x14ac:dyDescent="0.25">
      <c r="F13304" s="15"/>
    </row>
    <row r="13305" spans="6:6" x14ac:dyDescent="0.25">
      <c r="F13305" s="15"/>
    </row>
    <row r="13306" spans="6:6" x14ac:dyDescent="0.25">
      <c r="F13306" s="15"/>
    </row>
    <row r="13307" spans="6:6" x14ac:dyDescent="0.25">
      <c r="F13307" s="15"/>
    </row>
    <row r="13308" spans="6:6" x14ac:dyDescent="0.25">
      <c r="F13308" s="15"/>
    </row>
    <row r="13309" spans="6:6" x14ac:dyDescent="0.25">
      <c r="F13309" s="15"/>
    </row>
    <row r="13310" spans="6:6" x14ac:dyDescent="0.25">
      <c r="F13310" s="15"/>
    </row>
    <row r="13311" spans="6:6" x14ac:dyDescent="0.25">
      <c r="F13311" s="15"/>
    </row>
    <row r="13312" spans="6:6" x14ac:dyDescent="0.25">
      <c r="F13312" s="15"/>
    </row>
    <row r="13313" spans="6:6" x14ac:dyDescent="0.25">
      <c r="F13313" s="15"/>
    </row>
    <row r="13314" spans="6:6" x14ac:dyDescent="0.25">
      <c r="F13314" s="15"/>
    </row>
    <row r="13315" spans="6:6" x14ac:dyDescent="0.25">
      <c r="F13315" s="15"/>
    </row>
    <row r="13316" spans="6:6" x14ac:dyDescent="0.25">
      <c r="F13316" s="15"/>
    </row>
    <row r="13317" spans="6:6" x14ac:dyDescent="0.25">
      <c r="F13317" s="15"/>
    </row>
    <row r="13318" spans="6:6" x14ac:dyDescent="0.25">
      <c r="F13318" s="15"/>
    </row>
    <row r="13319" spans="6:6" x14ac:dyDescent="0.25">
      <c r="F13319" s="15"/>
    </row>
    <row r="13320" spans="6:6" x14ac:dyDescent="0.25">
      <c r="F13320" s="15"/>
    </row>
    <row r="13321" spans="6:6" x14ac:dyDescent="0.25">
      <c r="F13321" s="15"/>
    </row>
    <row r="13322" spans="6:6" x14ac:dyDescent="0.25">
      <c r="F13322" s="15"/>
    </row>
    <row r="13323" spans="6:6" x14ac:dyDescent="0.25">
      <c r="F13323" s="15"/>
    </row>
    <row r="13324" spans="6:6" x14ac:dyDescent="0.25">
      <c r="F13324" s="15"/>
    </row>
    <row r="13325" spans="6:6" x14ac:dyDescent="0.25">
      <c r="F13325" s="15"/>
    </row>
    <row r="13326" spans="6:6" x14ac:dyDescent="0.25">
      <c r="F13326" s="15"/>
    </row>
    <row r="13327" spans="6:6" x14ac:dyDescent="0.25">
      <c r="F13327" s="15"/>
    </row>
    <row r="13328" spans="6:6" x14ac:dyDescent="0.25">
      <c r="F13328" s="15"/>
    </row>
    <row r="13329" spans="6:6" x14ac:dyDescent="0.25">
      <c r="F13329" s="15"/>
    </row>
    <row r="13330" spans="6:6" x14ac:dyDescent="0.25">
      <c r="F13330" s="15"/>
    </row>
    <row r="13331" spans="6:6" x14ac:dyDescent="0.25">
      <c r="F13331" s="15"/>
    </row>
    <row r="13332" spans="6:6" x14ac:dyDescent="0.25">
      <c r="F13332" s="15"/>
    </row>
    <row r="13333" spans="6:6" x14ac:dyDescent="0.25">
      <c r="F13333" s="15"/>
    </row>
    <row r="13334" spans="6:6" x14ac:dyDescent="0.25">
      <c r="F13334" s="15"/>
    </row>
    <row r="13335" spans="6:6" x14ac:dyDescent="0.25">
      <c r="F13335" s="15"/>
    </row>
    <row r="13336" spans="6:6" x14ac:dyDescent="0.25">
      <c r="F13336" s="15"/>
    </row>
    <row r="13337" spans="6:6" x14ac:dyDescent="0.25">
      <c r="F13337" s="15"/>
    </row>
    <row r="13338" spans="6:6" x14ac:dyDescent="0.25">
      <c r="F13338" s="15"/>
    </row>
    <row r="13339" spans="6:6" x14ac:dyDescent="0.25">
      <c r="F13339" s="15"/>
    </row>
    <row r="13340" spans="6:6" x14ac:dyDescent="0.25">
      <c r="F13340" s="15"/>
    </row>
    <row r="13341" spans="6:6" x14ac:dyDescent="0.25">
      <c r="F13341" s="15"/>
    </row>
    <row r="13342" spans="6:6" x14ac:dyDescent="0.25">
      <c r="F13342" s="15"/>
    </row>
    <row r="13343" spans="6:6" x14ac:dyDescent="0.25">
      <c r="F13343" s="15"/>
    </row>
    <row r="13344" spans="6:6" x14ac:dyDescent="0.25">
      <c r="F13344" s="15"/>
    </row>
    <row r="13345" spans="6:6" x14ac:dyDescent="0.25">
      <c r="F13345" s="15"/>
    </row>
    <row r="13346" spans="6:6" x14ac:dyDescent="0.25">
      <c r="F13346" s="15"/>
    </row>
    <row r="13347" spans="6:6" x14ac:dyDescent="0.25">
      <c r="F13347" s="15"/>
    </row>
    <row r="13348" spans="6:6" x14ac:dyDescent="0.25">
      <c r="F13348" s="15"/>
    </row>
    <row r="13349" spans="6:6" x14ac:dyDescent="0.25">
      <c r="F13349" s="15"/>
    </row>
    <row r="13350" spans="6:6" x14ac:dyDescent="0.25">
      <c r="F13350" s="15"/>
    </row>
    <row r="13351" spans="6:6" x14ac:dyDescent="0.25">
      <c r="F13351" s="15"/>
    </row>
    <row r="13352" spans="6:6" x14ac:dyDescent="0.25">
      <c r="F13352" s="15"/>
    </row>
    <row r="13353" spans="6:6" x14ac:dyDescent="0.25">
      <c r="F13353" s="15"/>
    </row>
    <row r="13354" spans="6:6" x14ac:dyDescent="0.25">
      <c r="F13354" s="15"/>
    </row>
    <row r="13355" spans="6:6" x14ac:dyDescent="0.25">
      <c r="F13355" s="15"/>
    </row>
    <row r="13356" spans="6:6" x14ac:dyDescent="0.25">
      <c r="F13356" s="15"/>
    </row>
    <row r="13357" spans="6:6" x14ac:dyDescent="0.25">
      <c r="F13357" s="15"/>
    </row>
    <row r="13358" spans="6:6" x14ac:dyDescent="0.25">
      <c r="F13358" s="15"/>
    </row>
    <row r="13359" spans="6:6" x14ac:dyDescent="0.25">
      <c r="F13359" s="15"/>
    </row>
    <row r="13360" spans="6:6" x14ac:dyDescent="0.25">
      <c r="F13360" s="15"/>
    </row>
    <row r="13361" spans="6:6" x14ac:dyDescent="0.25">
      <c r="F13361" s="15"/>
    </row>
    <row r="13362" spans="6:6" x14ac:dyDescent="0.25">
      <c r="F13362" s="15"/>
    </row>
    <row r="13363" spans="6:6" x14ac:dyDescent="0.25">
      <c r="F13363" s="15"/>
    </row>
    <row r="13364" spans="6:6" x14ac:dyDescent="0.25">
      <c r="F13364" s="15"/>
    </row>
    <row r="13365" spans="6:6" x14ac:dyDescent="0.25">
      <c r="F13365" s="15"/>
    </row>
    <row r="13366" spans="6:6" x14ac:dyDescent="0.25">
      <c r="F13366" s="15"/>
    </row>
    <row r="13367" spans="6:6" x14ac:dyDescent="0.25">
      <c r="F13367" s="15"/>
    </row>
    <row r="13368" spans="6:6" x14ac:dyDescent="0.25">
      <c r="F13368" s="15"/>
    </row>
    <row r="13369" spans="6:6" x14ac:dyDescent="0.25">
      <c r="F13369" s="15"/>
    </row>
    <row r="13370" spans="6:6" x14ac:dyDescent="0.25">
      <c r="F13370" s="15"/>
    </row>
    <row r="13371" spans="6:6" x14ac:dyDescent="0.25">
      <c r="F13371" s="15"/>
    </row>
    <row r="13372" spans="6:6" x14ac:dyDescent="0.25">
      <c r="F13372" s="15"/>
    </row>
    <row r="13373" spans="6:6" x14ac:dyDescent="0.25">
      <c r="F13373" s="15"/>
    </row>
    <row r="13374" spans="6:6" x14ac:dyDescent="0.25">
      <c r="F13374" s="15"/>
    </row>
    <row r="13375" spans="6:6" x14ac:dyDescent="0.25">
      <c r="F13375" s="15"/>
    </row>
    <row r="13376" spans="6:6" x14ac:dyDescent="0.25">
      <c r="F13376" s="15"/>
    </row>
    <row r="13377" spans="6:6" x14ac:dyDescent="0.25">
      <c r="F13377" s="15"/>
    </row>
    <row r="13378" spans="6:6" x14ac:dyDescent="0.25">
      <c r="F13378" s="15"/>
    </row>
    <row r="13379" spans="6:6" x14ac:dyDescent="0.25">
      <c r="F13379" s="15"/>
    </row>
    <row r="13380" spans="6:6" x14ac:dyDescent="0.25">
      <c r="F13380" s="15"/>
    </row>
    <row r="13381" spans="6:6" x14ac:dyDescent="0.25">
      <c r="F13381" s="15"/>
    </row>
    <row r="13382" spans="6:6" x14ac:dyDescent="0.25">
      <c r="F13382" s="15"/>
    </row>
    <row r="13383" spans="6:6" x14ac:dyDescent="0.25">
      <c r="F13383" s="15"/>
    </row>
    <row r="13384" spans="6:6" x14ac:dyDescent="0.25">
      <c r="F13384" s="15"/>
    </row>
    <row r="13385" spans="6:6" x14ac:dyDescent="0.25">
      <c r="F13385" s="15"/>
    </row>
    <row r="13386" spans="6:6" x14ac:dyDescent="0.25">
      <c r="F13386" s="15"/>
    </row>
    <row r="13387" spans="6:6" x14ac:dyDescent="0.25">
      <c r="F13387" s="15"/>
    </row>
    <row r="13388" spans="6:6" x14ac:dyDescent="0.25">
      <c r="F13388" s="15"/>
    </row>
    <row r="13389" spans="6:6" x14ac:dyDescent="0.25">
      <c r="F13389" s="15"/>
    </row>
    <row r="13390" spans="6:6" x14ac:dyDescent="0.25">
      <c r="F13390" s="15"/>
    </row>
    <row r="13391" spans="6:6" x14ac:dyDescent="0.25">
      <c r="F13391" s="15"/>
    </row>
    <row r="13392" spans="6:6" x14ac:dyDescent="0.25">
      <c r="F13392" s="15"/>
    </row>
    <row r="13393" spans="6:6" x14ac:dyDescent="0.25">
      <c r="F13393" s="15"/>
    </row>
    <row r="13394" spans="6:6" x14ac:dyDescent="0.25">
      <c r="F13394" s="15"/>
    </row>
    <row r="13395" spans="6:6" x14ac:dyDescent="0.25">
      <c r="F13395" s="15"/>
    </row>
    <row r="13396" spans="6:6" x14ac:dyDescent="0.25">
      <c r="F13396" s="15"/>
    </row>
    <row r="13397" spans="6:6" x14ac:dyDescent="0.25">
      <c r="F13397" s="15"/>
    </row>
    <row r="13398" spans="6:6" x14ac:dyDescent="0.25">
      <c r="F13398" s="15"/>
    </row>
    <row r="13399" spans="6:6" x14ac:dyDescent="0.25">
      <c r="F13399" s="15"/>
    </row>
    <row r="13400" spans="6:6" x14ac:dyDescent="0.25">
      <c r="F13400" s="15"/>
    </row>
    <row r="13401" spans="6:6" x14ac:dyDescent="0.25">
      <c r="F13401" s="15"/>
    </row>
    <row r="13402" spans="6:6" x14ac:dyDescent="0.25">
      <c r="F13402" s="15"/>
    </row>
    <row r="13403" spans="6:6" x14ac:dyDescent="0.25">
      <c r="F13403" s="15"/>
    </row>
    <row r="13404" spans="6:6" x14ac:dyDescent="0.25">
      <c r="F13404" s="15"/>
    </row>
    <row r="13405" spans="6:6" x14ac:dyDescent="0.25">
      <c r="F13405" s="15"/>
    </row>
    <row r="13406" spans="6:6" x14ac:dyDescent="0.25">
      <c r="F13406" s="15"/>
    </row>
    <row r="13407" spans="6:6" x14ac:dyDescent="0.25">
      <c r="F13407" s="15"/>
    </row>
    <row r="13408" spans="6:6" x14ac:dyDescent="0.25">
      <c r="F13408" s="15"/>
    </row>
    <row r="13409" spans="6:6" x14ac:dyDescent="0.25">
      <c r="F13409" s="15"/>
    </row>
    <row r="13410" spans="6:6" x14ac:dyDescent="0.25">
      <c r="F13410" s="15"/>
    </row>
    <row r="13411" spans="6:6" x14ac:dyDescent="0.25">
      <c r="F13411" s="15"/>
    </row>
    <row r="13412" spans="6:6" x14ac:dyDescent="0.25">
      <c r="F13412" s="15"/>
    </row>
    <row r="13413" spans="6:6" x14ac:dyDescent="0.25">
      <c r="F13413" s="15"/>
    </row>
    <row r="13414" spans="6:6" x14ac:dyDescent="0.25">
      <c r="F13414" s="15"/>
    </row>
    <row r="13415" spans="6:6" x14ac:dyDescent="0.25">
      <c r="F13415" s="15"/>
    </row>
    <row r="13416" spans="6:6" x14ac:dyDescent="0.25">
      <c r="F13416" s="15"/>
    </row>
    <row r="13417" spans="6:6" x14ac:dyDescent="0.25">
      <c r="F13417" s="15"/>
    </row>
    <row r="13418" spans="6:6" x14ac:dyDescent="0.25">
      <c r="F13418" s="15"/>
    </row>
    <row r="13419" spans="6:6" x14ac:dyDescent="0.25">
      <c r="F13419" s="15"/>
    </row>
    <row r="13420" spans="6:6" x14ac:dyDescent="0.25">
      <c r="F13420" s="15"/>
    </row>
    <row r="13421" spans="6:6" x14ac:dyDescent="0.25">
      <c r="F13421" s="15"/>
    </row>
    <row r="13422" spans="6:6" x14ac:dyDescent="0.25">
      <c r="F13422" s="15"/>
    </row>
    <row r="13423" spans="6:6" x14ac:dyDescent="0.25">
      <c r="F13423" s="15"/>
    </row>
    <row r="13424" spans="6:6" x14ac:dyDescent="0.25">
      <c r="F13424" s="15"/>
    </row>
    <row r="13425" spans="6:6" x14ac:dyDescent="0.25">
      <c r="F13425" s="15"/>
    </row>
    <row r="13426" spans="6:6" x14ac:dyDescent="0.25">
      <c r="F13426" s="15"/>
    </row>
    <row r="13427" spans="6:6" x14ac:dyDescent="0.25">
      <c r="F13427" s="15"/>
    </row>
    <row r="13428" spans="6:6" x14ac:dyDescent="0.25">
      <c r="F13428" s="15"/>
    </row>
    <row r="13429" spans="6:6" x14ac:dyDescent="0.25">
      <c r="F13429" s="15"/>
    </row>
    <row r="13430" spans="6:6" x14ac:dyDescent="0.25">
      <c r="F13430" s="15"/>
    </row>
    <row r="13431" spans="6:6" x14ac:dyDescent="0.25">
      <c r="F13431" s="15"/>
    </row>
    <row r="13432" spans="6:6" x14ac:dyDescent="0.25">
      <c r="F13432" s="15"/>
    </row>
    <row r="13433" spans="6:6" x14ac:dyDescent="0.25">
      <c r="F13433" s="15"/>
    </row>
    <row r="13434" spans="6:6" x14ac:dyDescent="0.25">
      <c r="F13434" s="15"/>
    </row>
    <row r="13435" spans="6:6" x14ac:dyDescent="0.25">
      <c r="F13435" s="15"/>
    </row>
    <row r="13436" spans="6:6" x14ac:dyDescent="0.25">
      <c r="F13436" s="15"/>
    </row>
    <row r="13437" spans="6:6" x14ac:dyDescent="0.25">
      <c r="F13437" s="15"/>
    </row>
    <row r="13438" spans="6:6" x14ac:dyDescent="0.25">
      <c r="F13438" s="15"/>
    </row>
    <row r="13439" spans="6:6" x14ac:dyDescent="0.25">
      <c r="F13439" s="15"/>
    </row>
    <row r="13440" spans="6:6" x14ac:dyDescent="0.25">
      <c r="F13440" s="15"/>
    </row>
    <row r="13441" spans="6:6" x14ac:dyDescent="0.25">
      <c r="F13441" s="15"/>
    </row>
    <row r="13442" spans="6:6" x14ac:dyDescent="0.25">
      <c r="F13442" s="15"/>
    </row>
    <row r="13443" spans="6:6" x14ac:dyDescent="0.25">
      <c r="F13443" s="15"/>
    </row>
    <row r="13444" spans="6:6" x14ac:dyDescent="0.25">
      <c r="F13444" s="15"/>
    </row>
    <row r="13445" spans="6:6" x14ac:dyDescent="0.25">
      <c r="F13445" s="15"/>
    </row>
    <row r="13446" spans="6:6" x14ac:dyDescent="0.25">
      <c r="F13446" s="15"/>
    </row>
    <row r="13447" spans="6:6" x14ac:dyDescent="0.25">
      <c r="F13447" s="15"/>
    </row>
    <row r="13448" spans="6:6" x14ac:dyDescent="0.25">
      <c r="F13448" s="15"/>
    </row>
    <row r="13449" spans="6:6" x14ac:dyDescent="0.25">
      <c r="F13449" s="15"/>
    </row>
    <row r="13450" spans="6:6" x14ac:dyDescent="0.25">
      <c r="F13450" s="15"/>
    </row>
    <row r="13451" spans="6:6" x14ac:dyDescent="0.25">
      <c r="F13451" s="15"/>
    </row>
    <row r="13452" spans="6:6" x14ac:dyDescent="0.25">
      <c r="F13452" s="15"/>
    </row>
    <row r="13453" spans="6:6" x14ac:dyDescent="0.25">
      <c r="F13453" s="15"/>
    </row>
    <row r="13454" spans="6:6" x14ac:dyDescent="0.25">
      <c r="F13454" s="15"/>
    </row>
    <row r="13455" spans="6:6" x14ac:dyDescent="0.25">
      <c r="F13455" s="15"/>
    </row>
    <row r="13456" spans="6:6" x14ac:dyDescent="0.25">
      <c r="F13456" s="15"/>
    </row>
    <row r="13457" spans="6:6" x14ac:dyDescent="0.25">
      <c r="F13457" s="15"/>
    </row>
    <row r="13458" spans="6:6" x14ac:dyDescent="0.25">
      <c r="F13458" s="15"/>
    </row>
    <row r="13459" spans="6:6" x14ac:dyDescent="0.25">
      <c r="F13459" s="15"/>
    </row>
    <row r="13460" spans="6:6" x14ac:dyDescent="0.25">
      <c r="F13460" s="15"/>
    </row>
    <row r="13461" spans="6:6" x14ac:dyDescent="0.25">
      <c r="F13461" s="15"/>
    </row>
    <row r="13462" spans="6:6" x14ac:dyDescent="0.25">
      <c r="F13462" s="15"/>
    </row>
    <row r="13463" spans="6:6" x14ac:dyDescent="0.25">
      <c r="F13463" s="15"/>
    </row>
    <row r="13464" spans="6:6" x14ac:dyDescent="0.25">
      <c r="F13464" s="15"/>
    </row>
    <row r="13465" spans="6:6" x14ac:dyDescent="0.25">
      <c r="F13465" s="15"/>
    </row>
    <row r="13466" spans="6:6" x14ac:dyDescent="0.25">
      <c r="F13466" s="15"/>
    </row>
    <row r="13467" spans="6:6" x14ac:dyDescent="0.25">
      <c r="F13467" s="15"/>
    </row>
    <row r="13468" spans="6:6" x14ac:dyDescent="0.25">
      <c r="F13468" s="15"/>
    </row>
    <row r="13469" spans="6:6" x14ac:dyDescent="0.25">
      <c r="F13469" s="15"/>
    </row>
    <row r="13470" spans="6:6" x14ac:dyDescent="0.25">
      <c r="F13470" s="15"/>
    </row>
    <row r="13471" spans="6:6" x14ac:dyDescent="0.25">
      <c r="F13471" s="15"/>
    </row>
    <row r="13472" spans="6:6" x14ac:dyDescent="0.25">
      <c r="F13472" s="15"/>
    </row>
    <row r="13473" spans="6:6" x14ac:dyDescent="0.25">
      <c r="F13473" s="15"/>
    </row>
    <row r="13474" spans="6:6" x14ac:dyDescent="0.25">
      <c r="F13474" s="15"/>
    </row>
    <row r="13475" spans="6:6" x14ac:dyDescent="0.25">
      <c r="F13475" s="15"/>
    </row>
    <row r="13476" spans="6:6" x14ac:dyDescent="0.25">
      <c r="F13476" s="15"/>
    </row>
    <row r="13477" spans="6:6" x14ac:dyDescent="0.25">
      <c r="F13477" s="15"/>
    </row>
    <row r="13478" spans="6:6" x14ac:dyDescent="0.25">
      <c r="F13478" s="15"/>
    </row>
    <row r="13479" spans="6:6" x14ac:dyDescent="0.25">
      <c r="F13479" s="15"/>
    </row>
    <row r="13480" spans="6:6" x14ac:dyDescent="0.25">
      <c r="F13480" s="15"/>
    </row>
    <row r="13481" spans="6:6" x14ac:dyDescent="0.25">
      <c r="F13481" s="15"/>
    </row>
    <row r="13482" spans="6:6" x14ac:dyDescent="0.25">
      <c r="F13482" s="15"/>
    </row>
    <row r="13483" spans="6:6" x14ac:dyDescent="0.25">
      <c r="F13483" s="15"/>
    </row>
    <row r="13484" spans="6:6" x14ac:dyDescent="0.25">
      <c r="F13484" s="15"/>
    </row>
    <row r="13485" spans="6:6" x14ac:dyDescent="0.25">
      <c r="F13485" s="15"/>
    </row>
    <row r="13486" spans="6:6" x14ac:dyDescent="0.25">
      <c r="F13486" s="15"/>
    </row>
    <row r="13487" spans="6:6" x14ac:dyDescent="0.25">
      <c r="F13487" s="15"/>
    </row>
    <row r="13488" spans="6:6" x14ac:dyDescent="0.25">
      <c r="F13488" s="15"/>
    </row>
    <row r="13489" spans="6:6" x14ac:dyDescent="0.25">
      <c r="F13489" s="15"/>
    </row>
    <row r="13490" spans="6:6" x14ac:dyDescent="0.25">
      <c r="F13490" s="15"/>
    </row>
    <row r="13491" spans="6:6" x14ac:dyDescent="0.25">
      <c r="F13491" s="15"/>
    </row>
    <row r="13492" spans="6:6" x14ac:dyDescent="0.25">
      <c r="F13492" s="15"/>
    </row>
    <row r="13493" spans="6:6" x14ac:dyDescent="0.25">
      <c r="F13493" s="15"/>
    </row>
    <row r="13494" spans="6:6" x14ac:dyDescent="0.25">
      <c r="F13494" s="15"/>
    </row>
    <row r="13495" spans="6:6" x14ac:dyDescent="0.25">
      <c r="F13495" s="15"/>
    </row>
    <row r="13496" spans="6:6" x14ac:dyDescent="0.25">
      <c r="F13496" s="15"/>
    </row>
    <row r="13497" spans="6:6" x14ac:dyDescent="0.25">
      <c r="F13497" s="15"/>
    </row>
    <row r="13498" spans="6:6" x14ac:dyDescent="0.25">
      <c r="F13498" s="15"/>
    </row>
    <row r="13499" spans="6:6" x14ac:dyDescent="0.25">
      <c r="F13499" s="15"/>
    </row>
    <row r="13500" spans="6:6" x14ac:dyDescent="0.25">
      <c r="F13500" s="15"/>
    </row>
    <row r="13501" spans="6:6" x14ac:dyDescent="0.25">
      <c r="F13501" s="15"/>
    </row>
    <row r="13502" spans="6:6" x14ac:dyDescent="0.25">
      <c r="F13502" s="15"/>
    </row>
    <row r="13503" spans="6:6" x14ac:dyDescent="0.25">
      <c r="F13503" s="15"/>
    </row>
    <row r="13504" spans="6:6" x14ac:dyDescent="0.25">
      <c r="F13504" s="15"/>
    </row>
    <row r="13505" spans="6:6" x14ac:dyDescent="0.25">
      <c r="F13505" s="15"/>
    </row>
    <row r="13506" spans="6:6" x14ac:dyDescent="0.25">
      <c r="F13506" s="15"/>
    </row>
    <row r="13507" spans="6:6" x14ac:dyDescent="0.25">
      <c r="F13507" s="15"/>
    </row>
    <row r="13508" spans="6:6" x14ac:dyDescent="0.25">
      <c r="F13508" s="15"/>
    </row>
    <row r="13509" spans="6:6" x14ac:dyDescent="0.25">
      <c r="F13509" s="15"/>
    </row>
    <row r="13510" spans="6:6" x14ac:dyDescent="0.25">
      <c r="F13510" s="15"/>
    </row>
    <row r="13511" spans="6:6" x14ac:dyDescent="0.25">
      <c r="F13511" s="15"/>
    </row>
    <row r="13512" spans="6:6" x14ac:dyDescent="0.25">
      <c r="F13512" s="15"/>
    </row>
    <row r="13513" spans="6:6" x14ac:dyDescent="0.25">
      <c r="F13513" s="15"/>
    </row>
    <row r="13514" spans="6:6" x14ac:dyDescent="0.25">
      <c r="F13514" s="15"/>
    </row>
    <row r="13515" spans="6:6" x14ac:dyDescent="0.25">
      <c r="F13515" s="15"/>
    </row>
    <row r="13516" spans="6:6" x14ac:dyDescent="0.25">
      <c r="F13516" s="15"/>
    </row>
    <row r="13517" spans="6:6" x14ac:dyDescent="0.25">
      <c r="F13517" s="15"/>
    </row>
    <row r="13518" spans="6:6" x14ac:dyDescent="0.25">
      <c r="F13518" s="15"/>
    </row>
    <row r="13519" spans="6:6" x14ac:dyDescent="0.25">
      <c r="F13519" s="15"/>
    </row>
    <row r="13520" spans="6:6" x14ac:dyDescent="0.25">
      <c r="F13520" s="15"/>
    </row>
    <row r="13521" spans="6:6" x14ac:dyDescent="0.25">
      <c r="F13521" s="15"/>
    </row>
    <row r="13522" spans="6:6" x14ac:dyDescent="0.25">
      <c r="F13522" s="15"/>
    </row>
    <row r="13523" spans="6:6" x14ac:dyDescent="0.25">
      <c r="F13523" s="15"/>
    </row>
    <row r="13524" spans="6:6" x14ac:dyDescent="0.25">
      <c r="F13524" s="15"/>
    </row>
    <row r="13525" spans="6:6" x14ac:dyDescent="0.25">
      <c r="F13525" s="15"/>
    </row>
    <row r="13526" spans="6:6" x14ac:dyDescent="0.25">
      <c r="F13526" s="15"/>
    </row>
    <row r="13527" spans="6:6" x14ac:dyDescent="0.25">
      <c r="F13527" s="15"/>
    </row>
    <row r="13528" spans="6:6" x14ac:dyDescent="0.25">
      <c r="F13528" s="15"/>
    </row>
    <row r="13529" spans="6:6" x14ac:dyDescent="0.25">
      <c r="F13529" s="15"/>
    </row>
    <row r="13530" spans="6:6" x14ac:dyDescent="0.25">
      <c r="F13530" s="15"/>
    </row>
    <row r="13531" spans="6:6" x14ac:dyDescent="0.25">
      <c r="F13531" s="15"/>
    </row>
    <row r="13532" spans="6:6" x14ac:dyDescent="0.25">
      <c r="F13532" s="15"/>
    </row>
    <row r="13533" spans="6:6" x14ac:dyDescent="0.25">
      <c r="F13533" s="15"/>
    </row>
    <row r="13534" spans="6:6" x14ac:dyDescent="0.25">
      <c r="F13534" s="15"/>
    </row>
    <row r="13535" spans="6:6" x14ac:dyDescent="0.25">
      <c r="F13535" s="15"/>
    </row>
    <row r="13536" spans="6:6" x14ac:dyDescent="0.25">
      <c r="F13536" s="15"/>
    </row>
    <row r="13537" spans="6:6" x14ac:dyDescent="0.25">
      <c r="F13537" s="15"/>
    </row>
    <row r="13538" spans="6:6" x14ac:dyDescent="0.25">
      <c r="F13538" s="15"/>
    </row>
    <row r="13539" spans="6:6" x14ac:dyDescent="0.25">
      <c r="F13539" s="15"/>
    </row>
    <row r="13540" spans="6:6" x14ac:dyDescent="0.25">
      <c r="F13540" s="15"/>
    </row>
    <row r="13541" spans="6:6" x14ac:dyDescent="0.25">
      <c r="F13541" s="15"/>
    </row>
    <row r="13542" spans="6:6" x14ac:dyDescent="0.25">
      <c r="F13542" s="15"/>
    </row>
    <row r="13543" spans="6:6" x14ac:dyDescent="0.25">
      <c r="F13543" s="15"/>
    </row>
    <row r="13544" spans="6:6" x14ac:dyDescent="0.25">
      <c r="F13544" s="15"/>
    </row>
    <row r="13545" spans="6:6" x14ac:dyDescent="0.25">
      <c r="F13545" s="15"/>
    </row>
    <row r="13546" spans="6:6" x14ac:dyDescent="0.25">
      <c r="F13546" s="15"/>
    </row>
    <row r="13547" spans="6:6" x14ac:dyDescent="0.25">
      <c r="F13547" s="15"/>
    </row>
    <row r="13548" spans="6:6" x14ac:dyDescent="0.25">
      <c r="F13548" s="15"/>
    </row>
    <row r="13549" spans="6:6" x14ac:dyDescent="0.25">
      <c r="F13549" s="15"/>
    </row>
    <row r="13550" spans="6:6" x14ac:dyDescent="0.25">
      <c r="F13550" s="15"/>
    </row>
    <row r="13551" spans="6:6" x14ac:dyDescent="0.25">
      <c r="F13551" s="15"/>
    </row>
    <row r="13552" spans="6:6" x14ac:dyDescent="0.25">
      <c r="F13552" s="15"/>
    </row>
    <row r="13553" spans="6:6" x14ac:dyDescent="0.25">
      <c r="F13553" s="15"/>
    </row>
    <row r="13554" spans="6:6" x14ac:dyDescent="0.25">
      <c r="F13554" s="15"/>
    </row>
    <row r="13555" spans="6:6" x14ac:dyDescent="0.25">
      <c r="F13555" s="15"/>
    </row>
    <row r="13556" spans="6:6" x14ac:dyDescent="0.25">
      <c r="F13556" s="15"/>
    </row>
    <row r="13557" spans="6:6" x14ac:dyDescent="0.25">
      <c r="F13557" s="15"/>
    </row>
    <row r="13558" spans="6:6" x14ac:dyDescent="0.25">
      <c r="F13558" s="15"/>
    </row>
    <row r="13559" spans="6:6" x14ac:dyDescent="0.25">
      <c r="F13559" s="15"/>
    </row>
    <row r="13560" spans="6:6" x14ac:dyDescent="0.25">
      <c r="F13560" s="15"/>
    </row>
    <row r="13561" spans="6:6" x14ac:dyDescent="0.25">
      <c r="F13561" s="15"/>
    </row>
    <row r="13562" spans="6:6" x14ac:dyDescent="0.25">
      <c r="F13562" s="15"/>
    </row>
    <row r="13563" spans="6:6" x14ac:dyDescent="0.25">
      <c r="F13563" s="15"/>
    </row>
    <row r="13564" spans="6:6" x14ac:dyDescent="0.25">
      <c r="F13564" s="15"/>
    </row>
    <row r="13565" spans="6:6" x14ac:dyDescent="0.25">
      <c r="F13565" s="15"/>
    </row>
    <row r="13566" spans="6:6" x14ac:dyDescent="0.25">
      <c r="F13566" s="15"/>
    </row>
    <row r="13567" spans="6:6" x14ac:dyDescent="0.25">
      <c r="F13567" s="15"/>
    </row>
    <row r="13568" spans="6:6" x14ac:dyDescent="0.25">
      <c r="F13568" s="15"/>
    </row>
    <row r="13569" spans="6:6" x14ac:dyDescent="0.25">
      <c r="F13569" s="15"/>
    </row>
    <row r="13570" spans="6:6" x14ac:dyDescent="0.25">
      <c r="F13570" s="15"/>
    </row>
    <row r="13571" spans="6:6" x14ac:dyDescent="0.25">
      <c r="F13571" s="15"/>
    </row>
    <row r="13572" spans="6:6" x14ac:dyDescent="0.25">
      <c r="F13572" s="15"/>
    </row>
    <row r="13573" spans="6:6" x14ac:dyDescent="0.25">
      <c r="F13573" s="15"/>
    </row>
    <row r="13574" spans="6:6" x14ac:dyDescent="0.25">
      <c r="F13574" s="15"/>
    </row>
    <row r="13575" spans="6:6" x14ac:dyDescent="0.25">
      <c r="F13575" s="15"/>
    </row>
    <row r="13576" spans="6:6" x14ac:dyDescent="0.25">
      <c r="F13576" s="15"/>
    </row>
    <row r="13577" spans="6:6" x14ac:dyDescent="0.25">
      <c r="F13577" s="15"/>
    </row>
    <row r="13578" spans="6:6" x14ac:dyDescent="0.25">
      <c r="F13578" s="15"/>
    </row>
    <row r="13579" spans="6:6" x14ac:dyDescent="0.25">
      <c r="F13579" s="15"/>
    </row>
    <row r="13580" spans="6:6" x14ac:dyDescent="0.25">
      <c r="F13580" s="15"/>
    </row>
    <row r="13581" spans="6:6" x14ac:dyDescent="0.25">
      <c r="F13581" s="15"/>
    </row>
    <row r="13582" spans="6:6" x14ac:dyDescent="0.25">
      <c r="F13582" s="15"/>
    </row>
    <row r="13583" spans="6:6" x14ac:dyDescent="0.25">
      <c r="F13583" s="15"/>
    </row>
    <row r="13584" spans="6:6" x14ac:dyDescent="0.25">
      <c r="F13584" s="15"/>
    </row>
    <row r="13585" spans="6:6" x14ac:dyDescent="0.25">
      <c r="F13585" s="15"/>
    </row>
    <row r="13586" spans="6:6" x14ac:dyDescent="0.25">
      <c r="F13586" s="15"/>
    </row>
    <row r="13587" spans="6:6" x14ac:dyDescent="0.25">
      <c r="F13587" s="15"/>
    </row>
    <row r="13588" spans="6:6" x14ac:dyDescent="0.25">
      <c r="F13588" s="15"/>
    </row>
    <row r="13589" spans="6:6" x14ac:dyDescent="0.25">
      <c r="F13589" s="15"/>
    </row>
    <row r="13590" spans="6:6" x14ac:dyDescent="0.25">
      <c r="F13590" s="15"/>
    </row>
    <row r="13591" spans="6:6" x14ac:dyDescent="0.25">
      <c r="F13591" s="15"/>
    </row>
    <row r="13592" spans="6:6" x14ac:dyDescent="0.25">
      <c r="F13592" s="15"/>
    </row>
    <row r="13593" spans="6:6" x14ac:dyDescent="0.25">
      <c r="F13593" s="15"/>
    </row>
    <row r="13594" spans="6:6" x14ac:dyDescent="0.25">
      <c r="F13594" s="15"/>
    </row>
    <row r="13595" spans="6:6" x14ac:dyDescent="0.25">
      <c r="F13595" s="15"/>
    </row>
    <row r="13596" spans="6:6" x14ac:dyDescent="0.25">
      <c r="F13596" s="15"/>
    </row>
    <row r="13597" spans="6:6" x14ac:dyDescent="0.25">
      <c r="F13597" s="15"/>
    </row>
    <row r="13598" spans="6:6" x14ac:dyDescent="0.25">
      <c r="F13598" s="15"/>
    </row>
    <row r="13599" spans="6:6" x14ac:dyDescent="0.25">
      <c r="F13599" s="15"/>
    </row>
    <row r="13600" spans="6:6" x14ac:dyDescent="0.25">
      <c r="F13600" s="15"/>
    </row>
    <row r="13601" spans="6:6" x14ac:dyDescent="0.25">
      <c r="F13601" s="15"/>
    </row>
    <row r="13602" spans="6:6" x14ac:dyDescent="0.25">
      <c r="F13602" s="15"/>
    </row>
    <row r="13603" spans="6:6" x14ac:dyDescent="0.25">
      <c r="F13603" s="15"/>
    </row>
    <row r="13604" spans="6:6" x14ac:dyDescent="0.25">
      <c r="F13604" s="15"/>
    </row>
    <row r="13605" spans="6:6" x14ac:dyDescent="0.25">
      <c r="F13605" s="15"/>
    </row>
    <row r="13606" spans="6:6" x14ac:dyDescent="0.25">
      <c r="F13606" s="15"/>
    </row>
    <row r="13607" spans="6:6" x14ac:dyDescent="0.25">
      <c r="F13607" s="15"/>
    </row>
    <row r="13608" spans="6:6" x14ac:dyDescent="0.25">
      <c r="F13608" s="15"/>
    </row>
    <row r="13609" spans="6:6" x14ac:dyDescent="0.25">
      <c r="F13609" s="15"/>
    </row>
    <row r="13610" spans="6:6" x14ac:dyDescent="0.25">
      <c r="F13610" s="15"/>
    </row>
    <row r="13611" spans="6:6" x14ac:dyDescent="0.25">
      <c r="F13611" s="15"/>
    </row>
    <row r="13612" spans="6:6" x14ac:dyDescent="0.25">
      <c r="F13612" s="15"/>
    </row>
    <row r="13613" spans="6:6" x14ac:dyDescent="0.25">
      <c r="F13613" s="15"/>
    </row>
    <row r="13614" spans="6:6" x14ac:dyDescent="0.25">
      <c r="F13614" s="15"/>
    </row>
    <row r="13615" spans="6:6" x14ac:dyDescent="0.25">
      <c r="F13615" s="15"/>
    </row>
    <row r="13616" spans="6:6" x14ac:dyDescent="0.25">
      <c r="F13616" s="15"/>
    </row>
    <row r="13617" spans="6:6" x14ac:dyDescent="0.25">
      <c r="F13617" s="15"/>
    </row>
    <row r="13618" spans="6:6" x14ac:dyDescent="0.25">
      <c r="F13618" s="15"/>
    </row>
    <row r="13619" spans="6:6" x14ac:dyDescent="0.25">
      <c r="F13619" s="15"/>
    </row>
    <row r="13620" spans="6:6" x14ac:dyDescent="0.25">
      <c r="F13620" s="15"/>
    </row>
    <row r="13621" spans="6:6" x14ac:dyDescent="0.25">
      <c r="F13621" s="15"/>
    </row>
    <row r="13622" spans="6:6" x14ac:dyDescent="0.25">
      <c r="F13622" s="15"/>
    </row>
    <row r="13623" spans="6:6" x14ac:dyDescent="0.25">
      <c r="F13623" s="15"/>
    </row>
    <row r="13624" spans="6:6" x14ac:dyDescent="0.25">
      <c r="F13624" s="15"/>
    </row>
    <row r="13625" spans="6:6" x14ac:dyDescent="0.25">
      <c r="F13625" s="15"/>
    </row>
    <row r="13626" spans="6:6" x14ac:dyDescent="0.25">
      <c r="F13626" s="15"/>
    </row>
    <row r="13627" spans="6:6" x14ac:dyDescent="0.25">
      <c r="F13627" s="15"/>
    </row>
    <row r="13628" spans="6:6" x14ac:dyDescent="0.25">
      <c r="F13628" s="15"/>
    </row>
    <row r="13629" spans="6:6" x14ac:dyDescent="0.25">
      <c r="F13629" s="15"/>
    </row>
    <row r="13630" spans="6:6" x14ac:dyDescent="0.25">
      <c r="F13630" s="15"/>
    </row>
    <row r="13631" spans="6:6" x14ac:dyDescent="0.25">
      <c r="F13631" s="15"/>
    </row>
    <row r="13632" spans="6:6" x14ac:dyDescent="0.25">
      <c r="F13632" s="15"/>
    </row>
    <row r="13633" spans="6:6" x14ac:dyDescent="0.25">
      <c r="F13633" s="15"/>
    </row>
    <row r="13634" spans="6:6" x14ac:dyDescent="0.25">
      <c r="F13634" s="15"/>
    </row>
    <row r="13635" spans="6:6" x14ac:dyDescent="0.25">
      <c r="F13635" s="15"/>
    </row>
    <row r="13636" spans="6:6" x14ac:dyDescent="0.25">
      <c r="F13636" s="15"/>
    </row>
    <row r="13637" spans="6:6" x14ac:dyDescent="0.25">
      <c r="F13637" s="15"/>
    </row>
    <row r="13638" spans="6:6" x14ac:dyDescent="0.25">
      <c r="F13638" s="15"/>
    </row>
    <row r="13639" spans="6:6" x14ac:dyDescent="0.25">
      <c r="F13639" s="15"/>
    </row>
    <row r="13640" spans="6:6" x14ac:dyDescent="0.25">
      <c r="F13640" s="15"/>
    </row>
    <row r="13641" spans="6:6" x14ac:dyDescent="0.25">
      <c r="F13641" s="15"/>
    </row>
    <row r="13642" spans="6:6" x14ac:dyDescent="0.25">
      <c r="F13642" s="15"/>
    </row>
    <row r="13643" spans="6:6" x14ac:dyDescent="0.25">
      <c r="F13643" s="15"/>
    </row>
    <row r="13644" spans="6:6" x14ac:dyDescent="0.25">
      <c r="F13644" s="15"/>
    </row>
    <row r="13645" spans="6:6" x14ac:dyDescent="0.25">
      <c r="F13645" s="15"/>
    </row>
    <row r="13646" spans="6:6" x14ac:dyDescent="0.25">
      <c r="F13646" s="15"/>
    </row>
    <row r="13647" spans="6:6" x14ac:dyDescent="0.25">
      <c r="F13647" s="15"/>
    </row>
    <row r="13648" spans="6:6" x14ac:dyDescent="0.25">
      <c r="F13648" s="15"/>
    </row>
    <row r="13649" spans="6:6" x14ac:dyDescent="0.25">
      <c r="F13649" s="15"/>
    </row>
    <row r="13650" spans="6:6" x14ac:dyDescent="0.25">
      <c r="F13650" s="15"/>
    </row>
    <row r="13651" spans="6:6" x14ac:dyDescent="0.25">
      <c r="F13651" s="15"/>
    </row>
    <row r="13652" spans="6:6" x14ac:dyDescent="0.25">
      <c r="F13652" s="15"/>
    </row>
    <row r="13653" spans="6:6" x14ac:dyDescent="0.25">
      <c r="F13653" s="15"/>
    </row>
    <row r="13654" spans="6:6" x14ac:dyDescent="0.25">
      <c r="F13654" s="15"/>
    </row>
    <row r="13655" spans="6:6" x14ac:dyDescent="0.25">
      <c r="F13655" s="15"/>
    </row>
    <row r="13656" spans="6:6" x14ac:dyDescent="0.25">
      <c r="F13656" s="15"/>
    </row>
    <row r="13657" spans="6:6" x14ac:dyDescent="0.25">
      <c r="F13657" s="15"/>
    </row>
    <row r="13658" spans="6:6" x14ac:dyDescent="0.25">
      <c r="F13658" s="15"/>
    </row>
    <row r="13659" spans="6:6" x14ac:dyDescent="0.25">
      <c r="F13659" s="15"/>
    </row>
    <row r="13660" spans="6:6" x14ac:dyDescent="0.25">
      <c r="F13660" s="15"/>
    </row>
    <row r="13661" spans="6:6" x14ac:dyDescent="0.25">
      <c r="F13661" s="15"/>
    </row>
    <row r="13662" spans="6:6" x14ac:dyDescent="0.25">
      <c r="F13662" s="15"/>
    </row>
    <row r="13663" spans="6:6" x14ac:dyDescent="0.25">
      <c r="F13663" s="15"/>
    </row>
    <row r="13664" spans="6:6" x14ac:dyDescent="0.25">
      <c r="F13664" s="15"/>
    </row>
    <row r="13665" spans="6:6" x14ac:dyDescent="0.25">
      <c r="F13665" s="15"/>
    </row>
    <row r="13666" spans="6:6" x14ac:dyDescent="0.25">
      <c r="F13666" s="15"/>
    </row>
    <row r="13667" spans="6:6" x14ac:dyDescent="0.25">
      <c r="F13667" s="15"/>
    </row>
    <row r="13668" spans="6:6" x14ac:dyDescent="0.25">
      <c r="F13668" s="15"/>
    </row>
    <row r="13669" spans="6:6" x14ac:dyDescent="0.25">
      <c r="F13669" s="15"/>
    </row>
    <row r="13670" spans="6:6" x14ac:dyDescent="0.25">
      <c r="F13670" s="15"/>
    </row>
    <row r="13671" spans="6:6" x14ac:dyDescent="0.25">
      <c r="F13671" s="15"/>
    </row>
    <row r="13672" spans="6:6" x14ac:dyDescent="0.25">
      <c r="F13672" s="15"/>
    </row>
    <row r="13673" spans="6:6" x14ac:dyDescent="0.25">
      <c r="F13673" s="15"/>
    </row>
    <row r="13674" spans="6:6" x14ac:dyDescent="0.25">
      <c r="F13674" s="15"/>
    </row>
    <row r="13675" spans="6:6" x14ac:dyDescent="0.25">
      <c r="F13675" s="15"/>
    </row>
    <row r="13676" spans="6:6" x14ac:dyDescent="0.25">
      <c r="F13676" s="15"/>
    </row>
    <row r="13677" spans="6:6" x14ac:dyDescent="0.25">
      <c r="F13677" s="15"/>
    </row>
    <row r="13678" spans="6:6" x14ac:dyDescent="0.25">
      <c r="F13678" s="15"/>
    </row>
    <row r="13679" spans="6:6" x14ac:dyDescent="0.25">
      <c r="F13679" s="15"/>
    </row>
    <row r="13680" spans="6:6" x14ac:dyDescent="0.25">
      <c r="F13680" s="15"/>
    </row>
    <row r="13681" spans="6:6" x14ac:dyDescent="0.25">
      <c r="F13681" s="15"/>
    </row>
    <row r="13682" spans="6:6" x14ac:dyDescent="0.25">
      <c r="F13682" s="15"/>
    </row>
    <row r="13683" spans="6:6" x14ac:dyDescent="0.25">
      <c r="F13683" s="15"/>
    </row>
    <row r="13684" spans="6:6" x14ac:dyDescent="0.25">
      <c r="F13684" s="15"/>
    </row>
    <row r="13685" spans="6:6" x14ac:dyDescent="0.25">
      <c r="F13685" s="15"/>
    </row>
    <row r="13686" spans="6:6" x14ac:dyDescent="0.25">
      <c r="F13686" s="15"/>
    </row>
    <row r="13687" spans="6:6" x14ac:dyDescent="0.25">
      <c r="F13687" s="15"/>
    </row>
    <row r="13688" spans="6:6" x14ac:dyDescent="0.25">
      <c r="F13688" s="15"/>
    </row>
    <row r="13689" spans="6:6" x14ac:dyDescent="0.25">
      <c r="F13689" s="15"/>
    </row>
    <row r="13690" spans="6:6" x14ac:dyDescent="0.25">
      <c r="F13690" s="15"/>
    </row>
    <row r="13691" spans="6:6" x14ac:dyDescent="0.25">
      <c r="F13691" s="15"/>
    </row>
    <row r="13692" spans="6:6" x14ac:dyDescent="0.25">
      <c r="F13692" s="15"/>
    </row>
    <row r="13693" spans="6:6" x14ac:dyDescent="0.25">
      <c r="F13693" s="15"/>
    </row>
    <row r="13694" spans="6:6" x14ac:dyDescent="0.25">
      <c r="F13694" s="15"/>
    </row>
    <row r="13695" spans="6:6" x14ac:dyDescent="0.25">
      <c r="F13695" s="15"/>
    </row>
    <row r="13696" spans="6:6" x14ac:dyDescent="0.25">
      <c r="F13696" s="15"/>
    </row>
    <row r="13697" spans="6:6" x14ac:dyDescent="0.25">
      <c r="F13697" s="15"/>
    </row>
    <row r="13698" spans="6:6" x14ac:dyDescent="0.25">
      <c r="F13698" s="15"/>
    </row>
    <row r="13699" spans="6:6" x14ac:dyDescent="0.25">
      <c r="F13699" s="15"/>
    </row>
    <row r="13700" spans="6:6" x14ac:dyDescent="0.25">
      <c r="F13700" s="15"/>
    </row>
    <row r="13701" spans="6:6" x14ac:dyDescent="0.25">
      <c r="F13701" s="15"/>
    </row>
    <row r="13702" spans="6:6" x14ac:dyDescent="0.25">
      <c r="F13702" s="15"/>
    </row>
    <row r="13703" spans="6:6" x14ac:dyDescent="0.25">
      <c r="F13703" s="15"/>
    </row>
    <row r="13704" spans="6:6" x14ac:dyDescent="0.25">
      <c r="F13704" s="15"/>
    </row>
    <row r="13705" spans="6:6" x14ac:dyDescent="0.25">
      <c r="F13705" s="15"/>
    </row>
    <row r="13706" spans="6:6" x14ac:dyDescent="0.25">
      <c r="F13706" s="15"/>
    </row>
    <row r="13707" spans="6:6" x14ac:dyDescent="0.25">
      <c r="F13707" s="15"/>
    </row>
    <row r="13708" spans="6:6" x14ac:dyDescent="0.25">
      <c r="F13708" s="15"/>
    </row>
    <row r="13709" spans="6:6" x14ac:dyDescent="0.25">
      <c r="F13709" s="15"/>
    </row>
    <row r="13710" spans="6:6" x14ac:dyDescent="0.25">
      <c r="F13710" s="15"/>
    </row>
    <row r="13711" spans="6:6" x14ac:dyDescent="0.25">
      <c r="F13711" s="15"/>
    </row>
    <row r="13712" spans="6:6" x14ac:dyDescent="0.25">
      <c r="F13712" s="15"/>
    </row>
    <row r="13713" spans="6:6" x14ac:dyDescent="0.25">
      <c r="F13713" s="15"/>
    </row>
    <row r="13714" spans="6:6" x14ac:dyDescent="0.25">
      <c r="F13714" s="15"/>
    </row>
    <row r="13715" spans="6:6" x14ac:dyDescent="0.25">
      <c r="F13715" s="15"/>
    </row>
    <row r="13716" spans="6:6" x14ac:dyDescent="0.25">
      <c r="F13716" s="15"/>
    </row>
    <row r="13717" spans="6:6" x14ac:dyDescent="0.25">
      <c r="F13717" s="15"/>
    </row>
    <row r="13718" spans="6:6" x14ac:dyDescent="0.25">
      <c r="F13718" s="15"/>
    </row>
    <row r="13719" spans="6:6" x14ac:dyDescent="0.25">
      <c r="F13719" s="15"/>
    </row>
    <row r="13720" spans="6:6" x14ac:dyDescent="0.25">
      <c r="F13720" s="15"/>
    </row>
    <row r="13721" spans="6:6" x14ac:dyDescent="0.25">
      <c r="F13721" s="15"/>
    </row>
    <row r="13722" spans="6:6" x14ac:dyDescent="0.25">
      <c r="F13722" s="15"/>
    </row>
    <row r="13723" spans="6:6" x14ac:dyDescent="0.25">
      <c r="F13723" s="15"/>
    </row>
    <row r="13724" spans="6:6" x14ac:dyDescent="0.25">
      <c r="F13724" s="15"/>
    </row>
    <row r="13725" spans="6:6" x14ac:dyDescent="0.25">
      <c r="F13725" s="15"/>
    </row>
    <row r="13726" spans="6:6" x14ac:dyDescent="0.25">
      <c r="F13726" s="15"/>
    </row>
    <row r="13727" spans="6:6" x14ac:dyDescent="0.25">
      <c r="F13727" s="15"/>
    </row>
    <row r="13728" spans="6:6" x14ac:dyDescent="0.25">
      <c r="F13728" s="15"/>
    </row>
    <row r="13729" spans="6:6" x14ac:dyDescent="0.25">
      <c r="F13729" s="15"/>
    </row>
    <row r="13730" spans="6:6" x14ac:dyDescent="0.25">
      <c r="F13730" s="15"/>
    </row>
    <row r="13731" spans="6:6" x14ac:dyDescent="0.25">
      <c r="F13731" s="15"/>
    </row>
    <row r="13732" spans="6:6" x14ac:dyDescent="0.25">
      <c r="F13732" s="15"/>
    </row>
    <row r="13733" spans="6:6" x14ac:dyDescent="0.25">
      <c r="F13733" s="15"/>
    </row>
    <row r="13734" spans="6:6" x14ac:dyDescent="0.25">
      <c r="F13734" s="15"/>
    </row>
    <row r="13735" spans="6:6" x14ac:dyDescent="0.25">
      <c r="F13735" s="15"/>
    </row>
    <row r="13736" spans="6:6" x14ac:dyDescent="0.25">
      <c r="F13736" s="15"/>
    </row>
    <row r="13737" spans="6:6" x14ac:dyDescent="0.25">
      <c r="F13737" s="15"/>
    </row>
    <row r="13738" spans="6:6" x14ac:dyDescent="0.25">
      <c r="F13738" s="15"/>
    </row>
    <row r="13739" spans="6:6" x14ac:dyDescent="0.25">
      <c r="F13739" s="15"/>
    </row>
    <row r="13740" spans="6:6" x14ac:dyDescent="0.25">
      <c r="F13740" s="15"/>
    </row>
    <row r="13741" spans="6:6" x14ac:dyDescent="0.25">
      <c r="F13741" s="15"/>
    </row>
    <row r="13742" spans="6:6" x14ac:dyDescent="0.25">
      <c r="F13742" s="15"/>
    </row>
    <row r="13743" spans="6:6" x14ac:dyDescent="0.25">
      <c r="F13743" s="15"/>
    </row>
    <row r="13744" spans="6:6" x14ac:dyDescent="0.25">
      <c r="F13744" s="15"/>
    </row>
    <row r="13745" spans="6:6" x14ac:dyDescent="0.25">
      <c r="F13745" s="15"/>
    </row>
    <row r="13746" spans="6:6" x14ac:dyDescent="0.25">
      <c r="F13746" s="15"/>
    </row>
    <row r="13747" spans="6:6" x14ac:dyDescent="0.25">
      <c r="F13747" s="15"/>
    </row>
    <row r="13748" spans="6:6" x14ac:dyDescent="0.25">
      <c r="F13748" s="15"/>
    </row>
    <row r="13749" spans="6:6" x14ac:dyDescent="0.25">
      <c r="F13749" s="15"/>
    </row>
    <row r="13750" spans="6:6" x14ac:dyDescent="0.25">
      <c r="F13750" s="15"/>
    </row>
    <row r="13751" spans="6:6" x14ac:dyDescent="0.25">
      <c r="F13751" s="15"/>
    </row>
    <row r="13752" spans="6:6" x14ac:dyDescent="0.25">
      <c r="F13752" s="15"/>
    </row>
    <row r="13753" spans="6:6" x14ac:dyDescent="0.25">
      <c r="F13753" s="15"/>
    </row>
    <row r="13754" spans="6:6" x14ac:dyDescent="0.25">
      <c r="F13754" s="15"/>
    </row>
    <row r="13755" spans="6:6" x14ac:dyDescent="0.25">
      <c r="F13755" s="15"/>
    </row>
    <row r="13756" spans="6:6" x14ac:dyDescent="0.25">
      <c r="F13756" s="15"/>
    </row>
    <row r="13757" spans="6:6" x14ac:dyDescent="0.25">
      <c r="F13757" s="15"/>
    </row>
    <row r="13758" spans="6:6" x14ac:dyDescent="0.25">
      <c r="F13758" s="15"/>
    </row>
    <row r="13759" spans="6:6" x14ac:dyDescent="0.25">
      <c r="F13759" s="15"/>
    </row>
    <row r="13760" spans="6:6" x14ac:dyDescent="0.25">
      <c r="F13760" s="15"/>
    </row>
    <row r="13761" spans="6:6" x14ac:dyDescent="0.25">
      <c r="F13761" s="15"/>
    </row>
    <row r="13762" spans="6:6" x14ac:dyDescent="0.25">
      <c r="F13762" s="15"/>
    </row>
    <row r="13763" spans="6:6" x14ac:dyDescent="0.25">
      <c r="F13763" s="15"/>
    </row>
    <row r="13764" spans="6:6" x14ac:dyDescent="0.25">
      <c r="F13764" s="15"/>
    </row>
    <row r="13765" spans="6:6" x14ac:dyDescent="0.25">
      <c r="F13765" s="15"/>
    </row>
    <row r="13766" spans="6:6" x14ac:dyDescent="0.25">
      <c r="F13766" s="15"/>
    </row>
    <row r="13767" spans="6:6" x14ac:dyDescent="0.25">
      <c r="F13767" s="15"/>
    </row>
    <row r="13768" spans="6:6" x14ac:dyDescent="0.25">
      <c r="F13768" s="15"/>
    </row>
    <row r="13769" spans="6:6" x14ac:dyDescent="0.25">
      <c r="F13769" s="15"/>
    </row>
    <row r="13770" spans="6:6" x14ac:dyDescent="0.25">
      <c r="F13770" s="15"/>
    </row>
    <row r="13771" spans="6:6" x14ac:dyDescent="0.25">
      <c r="F13771" s="15"/>
    </row>
    <row r="13772" spans="6:6" x14ac:dyDescent="0.25">
      <c r="F13772" s="15"/>
    </row>
    <row r="13773" spans="6:6" x14ac:dyDescent="0.25">
      <c r="F13773" s="15"/>
    </row>
    <row r="13774" spans="6:6" x14ac:dyDescent="0.25">
      <c r="F13774" s="15"/>
    </row>
    <row r="13775" spans="6:6" x14ac:dyDescent="0.25">
      <c r="F13775" s="15"/>
    </row>
    <row r="13776" spans="6:6" x14ac:dyDescent="0.25">
      <c r="F13776" s="15"/>
    </row>
    <row r="13777" spans="6:6" x14ac:dyDescent="0.25">
      <c r="F13777" s="15"/>
    </row>
    <row r="13778" spans="6:6" x14ac:dyDescent="0.25">
      <c r="F13778" s="15"/>
    </row>
    <row r="13779" spans="6:6" x14ac:dyDescent="0.25">
      <c r="F13779" s="15"/>
    </row>
    <row r="13780" spans="6:6" x14ac:dyDescent="0.25">
      <c r="F13780" s="15"/>
    </row>
    <row r="13781" spans="6:6" x14ac:dyDescent="0.25">
      <c r="F13781" s="15"/>
    </row>
    <row r="13782" spans="6:6" x14ac:dyDescent="0.25">
      <c r="F13782" s="15"/>
    </row>
    <row r="13783" spans="6:6" x14ac:dyDescent="0.25">
      <c r="F13783" s="15"/>
    </row>
    <row r="13784" spans="6:6" x14ac:dyDescent="0.25">
      <c r="F13784" s="15"/>
    </row>
    <row r="13785" spans="6:6" x14ac:dyDescent="0.25">
      <c r="F13785" s="15"/>
    </row>
    <row r="13786" spans="6:6" x14ac:dyDescent="0.25">
      <c r="F13786" s="15"/>
    </row>
    <row r="13787" spans="6:6" x14ac:dyDescent="0.25">
      <c r="F13787" s="15"/>
    </row>
    <row r="13788" spans="6:6" x14ac:dyDescent="0.25">
      <c r="F13788" s="15"/>
    </row>
    <row r="13789" spans="6:6" x14ac:dyDescent="0.25">
      <c r="F13789" s="15"/>
    </row>
    <row r="13790" spans="6:6" x14ac:dyDescent="0.25">
      <c r="F13790" s="15"/>
    </row>
    <row r="13791" spans="6:6" x14ac:dyDescent="0.25">
      <c r="F13791" s="15"/>
    </row>
    <row r="13792" spans="6:6" x14ac:dyDescent="0.25">
      <c r="F13792" s="15"/>
    </row>
    <row r="13793" spans="6:6" x14ac:dyDescent="0.25">
      <c r="F13793" s="15"/>
    </row>
    <row r="13794" spans="6:6" x14ac:dyDescent="0.25">
      <c r="F13794" s="15"/>
    </row>
    <row r="13795" spans="6:6" x14ac:dyDescent="0.25">
      <c r="F13795" s="15"/>
    </row>
    <row r="13796" spans="6:6" x14ac:dyDescent="0.25">
      <c r="F13796" s="15"/>
    </row>
    <row r="13797" spans="6:6" x14ac:dyDescent="0.25">
      <c r="F13797" s="15"/>
    </row>
    <row r="13798" spans="6:6" x14ac:dyDescent="0.25">
      <c r="F13798" s="15"/>
    </row>
    <row r="13799" spans="6:6" x14ac:dyDescent="0.25">
      <c r="F13799" s="15"/>
    </row>
    <row r="13800" spans="6:6" x14ac:dyDescent="0.25">
      <c r="F13800" s="15"/>
    </row>
    <row r="13801" spans="6:6" x14ac:dyDescent="0.25">
      <c r="F13801" s="15"/>
    </row>
    <row r="13802" spans="6:6" x14ac:dyDescent="0.25">
      <c r="F13802" s="15"/>
    </row>
    <row r="13803" spans="6:6" x14ac:dyDescent="0.25">
      <c r="F13803" s="15"/>
    </row>
    <row r="13804" spans="6:6" x14ac:dyDescent="0.25">
      <c r="F13804" s="15"/>
    </row>
    <row r="13805" spans="6:6" x14ac:dyDescent="0.25">
      <c r="F13805" s="15"/>
    </row>
    <row r="13806" spans="6:6" x14ac:dyDescent="0.25">
      <c r="F13806" s="15"/>
    </row>
    <row r="13807" spans="6:6" x14ac:dyDescent="0.25">
      <c r="F13807" s="15"/>
    </row>
    <row r="13808" spans="6:6" x14ac:dyDescent="0.25">
      <c r="F13808" s="15"/>
    </row>
    <row r="13809" spans="6:6" x14ac:dyDescent="0.25">
      <c r="F13809" s="15"/>
    </row>
    <row r="13810" spans="6:6" x14ac:dyDescent="0.25">
      <c r="F13810" s="15"/>
    </row>
    <row r="13811" spans="6:6" x14ac:dyDescent="0.25">
      <c r="F13811" s="15"/>
    </row>
    <row r="13812" spans="6:6" x14ac:dyDescent="0.25">
      <c r="F13812" s="15"/>
    </row>
    <row r="13813" spans="6:6" x14ac:dyDescent="0.25">
      <c r="F13813" s="15"/>
    </row>
    <row r="13814" spans="6:6" x14ac:dyDescent="0.25">
      <c r="F13814" s="15"/>
    </row>
    <row r="13815" spans="6:6" x14ac:dyDescent="0.25">
      <c r="F13815" s="15"/>
    </row>
    <row r="13816" spans="6:6" x14ac:dyDescent="0.25">
      <c r="F13816" s="15"/>
    </row>
    <row r="13817" spans="6:6" x14ac:dyDescent="0.25">
      <c r="F13817" s="15"/>
    </row>
    <row r="13818" spans="6:6" x14ac:dyDescent="0.25">
      <c r="F13818" s="15"/>
    </row>
    <row r="13819" spans="6:6" x14ac:dyDescent="0.25">
      <c r="F13819" s="15"/>
    </row>
    <row r="13820" spans="6:6" x14ac:dyDescent="0.25">
      <c r="F13820" s="15"/>
    </row>
    <row r="13821" spans="6:6" x14ac:dyDescent="0.25">
      <c r="F13821" s="15"/>
    </row>
    <row r="13822" spans="6:6" x14ac:dyDescent="0.25">
      <c r="F13822" s="15"/>
    </row>
    <row r="13823" spans="6:6" x14ac:dyDescent="0.25">
      <c r="F13823" s="15"/>
    </row>
    <row r="13824" spans="6:6" x14ac:dyDescent="0.25">
      <c r="F13824" s="15"/>
    </row>
    <row r="13825" spans="6:6" x14ac:dyDescent="0.25">
      <c r="F13825" s="15"/>
    </row>
    <row r="13826" spans="6:6" x14ac:dyDescent="0.25">
      <c r="F13826" s="15"/>
    </row>
    <row r="13827" spans="6:6" x14ac:dyDescent="0.25">
      <c r="F13827" s="15"/>
    </row>
    <row r="13828" spans="6:6" x14ac:dyDescent="0.25">
      <c r="F13828" s="15"/>
    </row>
    <row r="13829" spans="6:6" x14ac:dyDescent="0.25">
      <c r="F13829" s="15"/>
    </row>
    <row r="13830" spans="6:6" x14ac:dyDescent="0.25">
      <c r="F13830" s="15"/>
    </row>
    <row r="13831" spans="6:6" x14ac:dyDescent="0.25">
      <c r="F13831" s="15"/>
    </row>
    <row r="13832" spans="6:6" x14ac:dyDescent="0.25">
      <c r="F13832" s="15"/>
    </row>
    <row r="13833" spans="6:6" x14ac:dyDescent="0.25">
      <c r="F13833" s="15"/>
    </row>
    <row r="13834" spans="6:6" x14ac:dyDescent="0.25">
      <c r="F13834" s="15"/>
    </row>
    <row r="13835" spans="6:6" x14ac:dyDescent="0.25">
      <c r="F13835" s="15"/>
    </row>
    <row r="13836" spans="6:6" x14ac:dyDescent="0.25">
      <c r="F13836" s="15"/>
    </row>
    <row r="13837" spans="6:6" x14ac:dyDescent="0.25">
      <c r="F13837" s="15"/>
    </row>
    <row r="13838" spans="6:6" x14ac:dyDescent="0.25">
      <c r="F13838" s="15"/>
    </row>
    <row r="13839" spans="6:6" x14ac:dyDescent="0.25">
      <c r="F13839" s="15"/>
    </row>
    <row r="13840" spans="6:6" x14ac:dyDescent="0.25">
      <c r="F13840" s="15"/>
    </row>
    <row r="13841" spans="6:6" x14ac:dyDescent="0.25">
      <c r="F13841" s="15"/>
    </row>
    <row r="13842" spans="6:6" x14ac:dyDescent="0.25">
      <c r="F13842" s="15"/>
    </row>
    <row r="13843" spans="6:6" x14ac:dyDescent="0.25">
      <c r="F13843" s="15"/>
    </row>
    <row r="13844" spans="6:6" x14ac:dyDescent="0.25">
      <c r="F13844" s="15"/>
    </row>
    <row r="13845" spans="6:6" x14ac:dyDescent="0.25">
      <c r="F13845" s="15"/>
    </row>
    <row r="13846" spans="6:6" x14ac:dyDescent="0.25">
      <c r="F13846" s="15"/>
    </row>
  </sheetData>
  <sheetProtection selectLockedCells="1"/>
  <sortState ref="A12:V4822">
    <sortCondition ref="C11"/>
  </sortState>
  <mergeCells count="9">
    <mergeCell ref="B6:C6"/>
    <mergeCell ref="B8:C8"/>
    <mergeCell ref="A9:O9"/>
    <mergeCell ref="A1:C4"/>
    <mergeCell ref="D1:M4"/>
    <mergeCell ref="N1:O1"/>
    <mergeCell ref="N2:O2"/>
    <mergeCell ref="N3:O3"/>
    <mergeCell ref="N4:O4"/>
  </mergeCells>
  <conditionalFormatting sqref="M11:M1048576">
    <cfRule type="cellIs" dxfId="3901" priority="9974" stopIfTrue="1" operator="equal">
      <formula>"FUERA DE TIEMPO"</formula>
    </cfRule>
    <cfRule type="cellIs" dxfId="3900" priority="9975" operator="equal">
      <formula>"A TIEMPO"</formula>
    </cfRule>
  </conditionalFormatting>
  <conditionalFormatting sqref="B1629">
    <cfRule type="duplicateValues" dxfId="3899" priority="3901"/>
  </conditionalFormatting>
  <conditionalFormatting sqref="B1270:B1276 B1082:B1110 B957 B1033:B1050 B1160:B1162 B1118:B1126 B959:B970 B1145:B1147 B1178:B1191 B1195 B1197:B1235 B1296:B1302 B1064:B1072 B1151:B1156 B1166 B1319:B1324">
    <cfRule type="duplicateValues" dxfId="3898" priority="3895"/>
  </conditionalFormatting>
  <conditionalFormatting sqref="B1270:B1276 B1082:B1110 B957 B1033:B1050 B1160:B1162 B1118:B1126 B959:B970 B1145:B1147 B1178:B1191 B1195 B1197:B1235 B1296:B1302 B1064:B1072 B1151:B1156 B1166 B1319:B1324">
    <cfRule type="duplicateValues" dxfId="3897" priority="3896"/>
    <cfRule type="duplicateValues" dxfId="3896" priority="3897"/>
    <cfRule type="duplicateValues" dxfId="3895" priority="3898"/>
  </conditionalFormatting>
  <conditionalFormatting sqref="B1270:B1276 B1082:B1110 B957 B1033:B1050 B1160:B1162 B1118:B1126 B959:B970 B1145:B1147 B1178:B1191 B1195 B1197:B1235 B1296:B1302 B1064:B1072 B1151:B1156 B1166 B1319:B1324">
    <cfRule type="duplicateValues" dxfId="3894" priority="3899"/>
    <cfRule type="duplicateValues" dxfId="3893" priority="3900"/>
  </conditionalFormatting>
  <conditionalFormatting sqref="B1325:B1326">
    <cfRule type="duplicateValues" dxfId="3892" priority="3889"/>
  </conditionalFormatting>
  <conditionalFormatting sqref="B1325:B1326">
    <cfRule type="duplicateValues" dxfId="3891" priority="3890"/>
    <cfRule type="duplicateValues" dxfId="3890" priority="3891"/>
    <cfRule type="duplicateValues" dxfId="3889" priority="3892"/>
  </conditionalFormatting>
  <conditionalFormatting sqref="B1325:B1326">
    <cfRule type="duplicateValues" dxfId="3888" priority="3893"/>
    <cfRule type="duplicateValues" dxfId="3887" priority="3894"/>
  </conditionalFormatting>
  <conditionalFormatting sqref="B1327:B1333">
    <cfRule type="duplicateValues" dxfId="3886" priority="3883"/>
  </conditionalFormatting>
  <conditionalFormatting sqref="B1327:B1333">
    <cfRule type="duplicateValues" dxfId="3885" priority="3884"/>
    <cfRule type="duplicateValues" dxfId="3884" priority="3885"/>
    <cfRule type="duplicateValues" dxfId="3883" priority="3886"/>
  </conditionalFormatting>
  <conditionalFormatting sqref="B1327:B1333">
    <cfRule type="duplicateValues" dxfId="3882" priority="3887"/>
    <cfRule type="duplicateValues" dxfId="3881" priority="3888"/>
  </conditionalFormatting>
  <conditionalFormatting sqref="B1334 B1336:B1339">
    <cfRule type="duplicateValues" dxfId="3880" priority="3877"/>
  </conditionalFormatting>
  <conditionalFormatting sqref="B1334 B1336:B1339">
    <cfRule type="duplicateValues" dxfId="3879" priority="3878"/>
    <cfRule type="duplicateValues" dxfId="3878" priority="3879"/>
    <cfRule type="duplicateValues" dxfId="3877" priority="3880"/>
  </conditionalFormatting>
  <conditionalFormatting sqref="B1334 B1336:B1339">
    <cfRule type="duplicateValues" dxfId="3876" priority="3881"/>
    <cfRule type="duplicateValues" dxfId="3875" priority="3882"/>
  </conditionalFormatting>
  <conditionalFormatting sqref="B1340:B1341">
    <cfRule type="duplicateValues" dxfId="3874" priority="3871"/>
  </conditionalFormatting>
  <conditionalFormatting sqref="B1340:B1341">
    <cfRule type="duplicateValues" dxfId="3873" priority="3872"/>
    <cfRule type="duplicateValues" dxfId="3872" priority="3873"/>
    <cfRule type="duplicateValues" dxfId="3871" priority="3874"/>
  </conditionalFormatting>
  <conditionalFormatting sqref="B1340:B1341">
    <cfRule type="duplicateValues" dxfId="3870" priority="3875"/>
    <cfRule type="duplicateValues" dxfId="3869" priority="3876"/>
  </conditionalFormatting>
  <conditionalFormatting sqref="B1343:B1346">
    <cfRule type="duplicateValues" dxfId="3868" priority="3865"/>
  </conditionalFormatting>
  <conditionalFormatting sqref="B1343:B1346">
    <cfRule type="duplicateValues" dxfId="3867" priority="3866"/>
    <cfRule type="duplicateValues" dxfId="3866" priority="3867"/>
    <cfRule type="duplicateValues" dxfId="3865" priority="3868"/>
  </conditionalFormatting>
  <conditionalFormatting sqref="B1343:B1346">
    <cfRule type="duplicateValues" dxfId="3864" priority="3869"/>
    <cfRule type="duplicateValues" dxfId="3863" priority="3870"/>
  </conditionalFormatting>
  <conditionalFormatting sqref="B1392:B1398 B1367 B1352 B1356">
    <cfRule type="duplicateValues" dxfId="3862" priority="3859"/>
  </conditionalFormatting>
  <conditionalFormatting sqref="B1392:B1398 B1367 B1352 B1356">
    <cfRule type="duplicateValues" dxfId="3861" priority="3860"/>
    <cfRule type="duplicateValues" dxfId="3860" priority="3861"/>
    <cfRule type="duplicateValues" dxfId="3859" priority="3862"/>
  </conditionalFormatting>
  <conditionalFormatting sqref="B1392:B1398 B1367 B1352 B1356">
    <cfRule type="duplicateValues" dxfId="3858" priority="3863"/>
    <cfRule type="duplicateValues" dxfId="3857" priority="3864"/>
  </conditionalFormatting>
  <conditionalFormatting sqref="B1462:B1466 B1399:B1406 B1424:B1431 B1505:B1507 B1443:B1448 B1450:B1452">
    <cfRule type="duplicateValues" dxfId="3856" priority="3853"/>
  </conditionalFormatting>
  <conditionalFormatting sqref="B1462:B1466 B1399:B1406 B1424:B1431 B1505:B1507 B1443:B1448 B1450:B1452">
    <cfRule type="duplicateValues" dxfId="3855" priority="3854"/>
    <cfRule type="duplicateValues" dxfId="3854" priority="3855"/>
    <cfRule type="duplicateValues" dxfId="3853" priority="3856"/>
  </conditionalFormatting>
  <conditionalFormatting sqref="B1462:B1466 B1399:B1406 B1424:B1431 B1505:B1507 B1443:B1448 B1450:B1452">
    <cfRule type="duplicateValues" dxfId="3852" priority="3857"/>
    <cfRule type="duplicateValues" dxfId="3851" priority="3858"/>
  </conditionalFormatting>
  <conditionalFormatting sqref="B1342">
    <cfRule type="duplicateValues" dxfId="3850" priority="3847"/>
  </conditionalFormatting>
  <conditionalFormatting sqref="B1342">
    <cfRule type="duplicateValues" dxfId="3849" priority="3848"/>
    <cfRule type="duplicateValues" dxfId="3848" priority="3849"/>
    <cfRule type="duplicateValues" dxfId="3847" priority="3850"/>
  </conditionalFormatting>
  <conditionalFormatting sqref="B1342">
    <cfRule type="duplicateValues" dxfId="3846" priority="3851"/>
    <cfRule type="duplicateValues" dxfId="3845" priority="3852"/>
  </conditionalFormatting>
  <conditionalFormatting sqref="B1629 B957 B1033:B1050 B1082:B1110 B1160:B1162 B1270:B1276 B1367 B1424:B1431 B1462:B1466 B1118:B1126 B1505:B1507 B959:B970 B1145:B1147 B1178:B1191 B1195 B1197:B1235 B1296:B1302 B1356 B1443:B1448 B1064:B1072 B1151:B1156 B1166 B1319:B1334 B1352 B1392:B1406 B1336:B1346 B1450:B1452">
    <cfRule type="duplicateValues" dxfId="3844" priority="3846"/>
  </conditionalFormatting>
  <conditionalFormatting sqref="B1508:B1509">
    <cfRule type="duplicateValues" dxfId="3843" priority="3840"/>
  </conditionalFormatting>
  <conditionalFormatting sqref="B1508:B1509">
    <cfRule type="duplicateValues" dxfId="3842" priority="3841"/>
    <cfRule type="duplicateValues" dxfId="3841" priority="3842"/>
    <cfRule type="duplicateValues" dxfId="3840" priority="3843"/>
  </conditionalFormatting>
  <conditionalFormatting sqref="B1508:B1509">
    <cfRule type="duplicateValues" dxfId="3839" priority="3844"/>
    <cfRule type="duplicateValues" dxfId="3838" priority="3845"/>
  </conditionalFormatting>
  <conditionalFormatting sqref="B971">
    <cfRule type="duplicateValues" dxfId="3837" priority="3834"/>
  </conditionalFormatting>
  <conditionalFormatting sqref="B971">
    <cfRule type="duplicateValues" dxfId="3836" priority="3835"/>
    <cfRule type="duplicateValues" dxfId="3835" priority="3836"/>
    <cfRule type="duplicateValues" dxfId="3834" priority="3837"/>
  </conditionalFormatting>
  <conditionalFormatting sqref="B971">
    <cfRule type="duplicateValues" dxfId="3833" priority="3838"/>
    <cfRule type="duplicateValues" dxfId="3832" priority="3839"/>
  </conditionalFormatting>
  <conditionalFormatting sqref="B971">
    <cfRule type="duplicateValues" dxfId="3831" priority="3833"/>
  </conditionalFormatting>
  <conditionalFormatting sqref="B972">
    <cfRule type="duplicateValues" dxfId="3830" priority="3827"/>
  </conditionalFormatting>
  <conditionalFormatting sqref="B972">
    <cfRule type="duplicateValues" dxfId="3829" priority="3828"/>
    <cfRule type="duplicateValues" dxfId="3828" priority="3829"/>
    <cfRule type="duplicateValues" dxfId="3827" priority="3830"/>
  </conditionalFormatting>
  <conditionalFormatting sqref="B972">
    <cfRule type="duplicateValues" dxfId="3826" priority="3831"/>
    <cfRule type="duplicateValues" dxfId="3825" priority="3832"/>
  </conditionalFormatting>
  <conditionalFormatting sqref="B972">
    <cfRule type="duplicateValues" dxfId="3824" priority="3826"/>
  </conditionalFormatting>
  <conditionalFormatting sqref="B998">
    <cfRule type="duplicateValues" dxfId="3823" priority="3820"/>
  </conditionalFormatting>
  <conditionalFormatting sqref="B998">
    <cfRule type="duplicateValues" dxfId="3822" priority="3821"/>
    <cfRule type="duplicateValues" dxfId="3821" priority="3822"/>
    <cfRule type="duplicateValues" dxfId="3820" priority="3823"/>
  </conditionalFormatting>
  <conditionalFormatting sqref="B998">
    <cfRule type="duplicateValues" dxfId="3819" priority="3824"/>
    <cfRule type="duplicateValues" dxfId="3818" priority="3825"/>
  </conditionalFormatting>
  <conditionalFormatting sqref="B998">
    <cfRule type="duplicateValues" dxfId="3817" priority="3819"/>
  </conditionalFormatting>
  <conditionalFormatting sqref="B999">
    <cfRule type="duplicateValues" dxfId="3816" priority="3813"/>
  </conditionalFormatting>
  <conditionalFormatting sqref="B999">
    <cfRule type="duplicateValues" dxfId="3815" priority="3814"/>
    <cfRule type="duplicateValues" dxfId="3814" priority="3815"/>
    <cfRule type="duplicateValues" dxfId="3813" priority="3816"/>
  </conditionalFormatting>
  <conditionalFormatting sqref="B999">
    <cfRule type="duplicateValues" dxfId="3812" priority="3817"/>
    <cfRule type="duplicateValues" dxfId="3811" priority="3818"/>
  </conditionalFormatting>
  <conditionalFormatting sqref="B999">
    <cfRule type="duplicateValues" dxfId="3810" priority="3812"/>
  </conditionalFormatting>
  <conditionalFormatting sqref="B1000">
    <cfRule type="duplicateValues" dxfId="3809" priority="3806"/>
  </conditionalFormatting>
  <conditionalFormatting sqref="B1000">
    <cfRule type="duplicateValues" dxfId="3808" priority="3807"/>
    <cfRule type="duplicateValues" dxfId="3807" priority="3808"/>
    <cfRule type="duplicateValues" dxfId="3806" priority="3809"/>
  </conditionalFormatting>
  <conditionalFormatting sqref="B1000">
    <cfRule type="duplicateValues" dxfId="3805" priority="3810"/>
    <cfRule type="duplicateValues" dxfId="3804" priority="3811"/>
  </conditionalFormatting>
  <conditionalFormatting sqref="B1000">
    <cfRule type="duplicateValues" dxfId="3803" priority="3805"/>
  </conditionalFormatting>
  <conditionalFormatting sqref="B1001">
    <cfRule type="duplicateValues" dxfId="3802" priority="3799"/>
  </conditionalFormatting>
  <conditionalFormatting sqref="B1001">
    <cfRule type="duplicateValues" dxfId="3801" priority="3800"/>
    <cfRule type="duplicateValues" dxfId="3800" priority="3801"/>
    <cfRule type="duplicateValues" dxfId="3799" priority="3802"/>
  </conditionalFormatting>
  <conditionalFormatting sqref="B1001">
    <cfRule type="duplicateValues" dxfId="3798" priority="3803"/>
    <cfRule type="duplicateValues" dxfId="3797" priority="3804"/>
  </conditionalFormatting>
  <conditionalFormatting sqref="B1001">
    <cfRule type="duplicateValues" dxfId="3796" priority="3798"/>
  </conditionalFormatting>
  <conditionalFormatting sqref="B1002">
    <cfRule type="duplicateValues" dxfId="3795" priority="3792"/>
  </conditionalFormatting>
  <conditionalFormatting sqref="B1002">
    <cfRule type="duplicateValues" dxfId="3794" priority="3793"/>
    <cfRule type="duplicateValues" dxfId="3793" priority="3794"/>
    <cfRule type="duplicateValues" dxfId="3792" priority="3795"/>
  </conditionalFormatting>
  <conditionalFormatting sqref="B1002">
    <cfRule type="duplicateValues" dxfId="3791" priority="3796"/>
    <cfRule type="duplicateValues" dxfId="3790" priority="3797"/>
  </conditionalFormatting>
  <conditionalFormatting sqref="B1002">
    <cfRule type="duplicateValues" dxfId="3789" priority="3791"/>
  </conditionalFormatting>
  <conditionalFormatting sqref="B1003">
    <cfRule type="duplicateValues" dxfId="3788" priority="3785"/>
  </conditionalFormatting>
  <conditionalFormatting sqref="B1003">
    <cfRule type="duplicateValues" dxfId="3787" priority="3786"/>
    <cfRule type="duplicateValues" dxfId="3786" priority="3787"/>
    <cfRule type="duplicateValues" dxfId="3785" priority="3788"/>
  </conditionalFormatting>
  <conditionalFormatting sqref="B1003">
    <cfRule type="duplicateValues" dxfId="3784" priority="3789"/>
    <cfRule type="duplicateValues" dxfId="3783" priority="3790"/>
  </conditionalFormatting>
  <conditionalFormatting sqref="B1003">
    <cfRule type="duplicateValues" dxfId="3782" priority="3784"/>
  </conditionalFormatting>
  <conditionalFormatting sqref="B1004">
    <cfRule type="duplicateValues" dxfId="3781" priority="3778"/>
  </conditionalFormatting>
  <conditionalFormatting sqref="B1004">
    <cfRule type="duplicateValues" dxfId="3780" priority="3779"/>
    <cfRule type="duplicateValues" dxfId="3779" priority="3780"/>
    <cfRule type="duplicateValues" dxfId="3778" priority="3781"/>
  </conditionalFormatting>
  <conditionalFormatting sqref="B1004">
    <cfRule type="duplicateValues" dxfId="3777" priority="3782"/>
    <cfRule type="duplicateValues" dxfId="3776" priority="3783"/>
  </conditionalFormatting>
  <conditionalFormatting sqref="B1004">
    <cfRule type="duplicateValues" dxfId="3775" priority="3777"/>
  </conditionalFormatting>
  <conditionalFormatting sqref="B1005">
    <cfRule type="duplicateValues" dxfId="3774" priority="3771"/>
  </conditionalFormatting>
  <conditionalFormatting sqref="B1005">
    <cfRule type="duplicateValues" dxfId="3773" priority="3772"/>
    <cfRule type="duplicateValues" dxfId="3772" priority="3773"/>
    <cfRule type="duplicateValues" dxfId="3771" priority="3774"/>
  </conditionalFormatting>
  <conditionalFormatting sqref="B1005">
    <cfRule type="duplicateValues" dxfId="3770" priority="3775"/>
    <cfRule type="duplicateValues" dxfId="3769" priority="3776"/>
  </conditionalFormatting>
  <conditionalFormatting sqref="B1005">
    <cfRule type="duplicateValues" dxfId="3768" priority="3770"/>
  </conditionalFormatting>
  <conditionalFormatting sqref="B1006">
    <cfRule type="duplicateValues" dxfId="3767" priority="3764"/>
  </conditionalFormatting>
  <conditionalFormatting sqref="B1006">
    <cfRule type="duplicateValues" dxfId="3766" priority="3765"/>
    <cfRule type="duplicateValues" dxfId="3765" priority="3766"/>
    <cfRule type="duplicateValues" dxfId="3764" priority="3767"/>
  </conditionalFormatting>
  <conditionalFormatting sqref="B1006">
    <cfRule type="duplicateValues" dxfId="3763" priority="3768"/>
    <cfRule type="duplicateValues" dxfId="3762" priority="3769"/>
  </conditionalFormatting>
  <conditionalFormatting sqref="B1006">
    <cfRule type="duplicateValues" dxfId="3761" priority="3763"/>
  </conditionalFormatting>
  <conditionalFormatting sqref="B1007">
    <cfRule type="duplicateValues" dxfId="3760" priority="3757"/>
  </conditionalFormatting>
  <conditionalFormatting sqref="B1007">
    <cfRule type="duplicateValues" dxfId="3759" priority="3758"/>
    <cfRule type="duplicateValues" dxfId="3758" priority="3759"/>
    <cfRule type="duplicateValues" dxfId="3757" priority="3760"/>
  </conditionalFormatting>
  <conditionalFormatting sqref="B1007">
    <cfRule type="duplicateValues" dxfId="3756" priority="3761"/>
    <cfRule type="duplicateValues" dxfId="3755" priority="3762"/>
  </conditionalFormatting>
  <conditionalFormatting sqref="B1007">
    <cfRule type="duplicateValues" dxfId="3754" priority="3756"/>
  </conditionalFormatting>
  <conditionalFormatting sqref="B1031">
    <cfRule type="duplicateValues" dxfId="3753" priority="3750"/>
  </conditionalFormatting>
  <conditionalFormatting sqref="B1031">
    <cfRule type="duplicateValues" dxfId="3752" priority="3751"/>
    <cfRule type="duplicateValues" dxfId="3751" priority="3752"/>
    <cfRule type="duplicateValues" dxfId="3750" priority="3753"/>
  </conditionalFormatting>
  <conditionalFormatting sqref="B1031">
    <cfRule type="duplicateValues" dxfId="3749" priority="3754"/>
    <cfRule type="duplicateValues" dxfId="3748" priority="3755"/>
  </conditionalFormatting>
  <conditionalFormatting sqref="B1031">
    <cfRule type="duplicateValues" dxfId="3747" priority="3749"/>
  </conditionalFormatting>
  <conditionalFormatting sqref="B1032">
    <cfRule type="duplicateValues" dxfId="3746" priority="3743"/>
  </conditionalFormatting>
  <conditionalFormatting sqref="B1032">
    <cfRule type="duplicateValues" dxfId="3745" priority="3744"/>
    <cfRule type="duplicateValues" dxfId="3744" priority="3745"/>
    <cfRule type="duplicateValues" dxfId="3743" priority="3746"/>
  </conditionalFormatting>
  <conditionalFormatting sqref="B1032">
    <cfRule type="duplicateValues" dxfId="3742" priority="3747"/>
    <cfRule type="duplicateValues" dxfId="3741" priority="3748"/>
  </conditionalFormatting>
  <conditionalFormatting sqref="B1032">
    <cfRule type="duplicateValues" dxfId="3740" priority="3742"/>
  </conditionalFormatting>
  <conditionalFormatting sqref="B1073">
    <cfRule type="duplicateValues" dxfId="3739" priority="3736"/>
  </conditionalFormatting>
  <conditionalFormatting sqref="B1073">
    <cfRule type="duplicateValues" dxfId="3738" priority="3737"/>
    <cfRule type="duplicateValues" dxfId="3737" priority="3738"/>
    <cfRule type="duplicateValues" dxfId="3736" priority="3739"/>
  </conditionalFormatting>
  <conditionalFormatting sqref="B1073">
    <cfRule type="duplicateValues" dxfId="3735" priority="3740"/>
    <cfRule type="duplicateValues" dxfId="3734" priority="3741"/>
  </conditionalFormatting>
  <conditionalFormatting sqref="B1073">
    <cfRule type="duplicateValues" dxfId="3733" priority="3735"/>
  </conditionalFormatting>
  <conditionalFormatting sqref="B1076">
    <cfRule type="duplicateValues" dxfId="3732" priority="3729"/>
  </conditionalFormatting>
  <conditionalFormatting sqref="B1076">
    <cfRule type="duplicateValues" dxfId="3731" priority="3730"/>
    <cfRule type="duplicateValues" dxfId="3730" priority="3731"/>
    <cfRule type="duplicateValues" dxfId="3729" priority="3732"/>
  </conditionalFormatting>
  <conditionalFormatting sqref="B1076">
    <cfRule type="duplicateValues" dxfId="3728" priority="3733"/>
    <cfRule type="duplicateValues" dxfId="3727" priority="3734"/>
  </conditionalFormatting>
  <conditionalFormatting sqref="B1076">
    <cfRule type="duplicateValues" dxfId="3726" priority="3728"/>
  </conditionalFormatting>
  <conditionalFormatting sqref="B1074:B1075">
    <cfRule type="duplicateValues" dxfId="3725" priority="3722"/>
  </conditionalFormatting>
  <conditionalFormatting sqref="B1074:B1075">
    <cfRule type="duplicateValues" dxfId="3724" priority="3723"/>
    <cfRule type="duplicateValues" dxfId="3723" priority="3724"/>
    <cfRule type="duplicateValues" dxfId="3722" priority="3725"/>
  </conditionalFormatting>
  <conditionalFormatting sqref="B1074:B1075">
    <cfRule type="duplicateValues" dxfId="3721" priority="3726"/>
    <cfRule type="duplicateValues" dxfId="3720" priority="3727"/>
  </conditionalFormatting>
  <conditionalFormatting sqref="B1074:B1075">
    <cfRule type="duplicateValues" dxfId="3719" priority="3721"/>
  </conditionalFormatting>
  <conditionalFormatting sqref="B1077">
    <cfRule type="duplicateValues" dxfId="3718" priority="3715"/>
  </conditionalFormatting>
  <conditionalFormatting sqref="B1077">
    <cfRule type="duplicateValues" dxfId="3717" priority="3716"/>
    <cfRule type="duplicateValues" dxfId="3716" priority="3717"/>
    <cfRule type="duplicateValues" dxfId="3715" priority="3718"/>
  </conditionalFormatting>
  <conditionalFormatting sqref="B1077">
    <cfRule type="duplicateValues" dxfId="3714" priority="3719"/>
    <cfRule type="duplicateValues" dxfId="3713" priority="3720"/>
  </conditionalFormatting>
  <conditionalFormatting sqref="B1077">
    <cfRule type="duplicateValues" dxfId="3712" priority="3714"/>
  </conditionalFormatting>
  <conditionalFormatting sqref="B1078">
    <cfRule type="duplicateValues" dxfId="3711" priority="3708"/>
  </conditionalFormatting>
  <conditionalFormatting sqref="B1078">
    <cfRule type="duplicateValues" dxfId="3710" priority="3709"/>
    <cfRule type="duplicateValues" dxfId="3709" priority="3710"/>
    <cfRule type="duplicateValues" dxfId="3708" priority="3711"/>
  </conditionalFormatting>
  <conditionalFormatting sqref="B1078">
    <cfRule type="duplicateValues" dxfId="3707" priority="3712"/>
    <cfRule type="duplicateValues" dxfId="3706" priority="3713"/>
  </conditionalFormatting>
  <conditionalFormatting sqref="B1078">
    <cfRule type="duplicateValues" dxfId="3705" priority="3707"/>
  </conditionalFormatting>
  <conditionalFormatting sqref="B1079">
    <cfRule type="duplicateValues" dxfId="3704" priority="3701"/>
  </conditionalFormatting>
  <conditionalFormatting sqref="B1079">
    <cfRule type="duplicateValues" dxfId="3703" priority="3702"/>
    <cfRule type="duplicateValues" dxfId="3702" priority="3703"/>
    <cfRule type="duplicateValues" dxfId="3701" priority="3704"/>
  </conditionalFormatting>
  <conditionalFormatting sqref="B1079">
    <cfRule type="duplicateValues" dxfId="3700" priority="3705"/>
    <cfRule type="duplicateValues" dxfId="3699" priority="3706"/>
  </conditionalFormatting>
  <conditionalFormatting sqref="B1079">
    <cfRule type="duplicateValues" dxfId="3698" priority="3700"/>
  </conditionalFormatting>
  <conditionalFormatting sqref="B1080">
    <cfRule type="duplicateValues" dxfId="3697" priority="3694"/>
  </conditionalFormatting>
  <conditionalFormatting sqref="B1080">
    <cfRule type="duplicateValues" dxfId="3696" priority="3695"/>
    <cfRule type="duplicateValues" dxfId="3695" priority="3696"/>
    <cfRule type="duplicateValues" dxfId="3694" priority="3697"/>
  </conditionalFormatting>
  <conditionalFormatting sqref="B1080">
    <cfRule type="duplicateValues" dxfId="3693" priority="3698"/>
    <cfRule type="duplicateValues" dxfId="3692" priority="3699"/>
  </conditionalFormatting>
  <conditionalFormatting sqref="B1080">
    <cfRule type="duplicateValues" dxfId="3691" priority="3693"/>
  </conditionalFormatting>
  <conditionalFormatting sqref="B1081">
    <cfRule type="duplicateValues" dxfId="3690" priority="3687"/>
  </conditionalFormatting>
  <conditionalFormatting sqref="B1081">
    <cfRule type="duplicateValues" dxfId="3689" priority="3688"/>
    <cfRule type="duplicateValues" dxfId="3688" priority="3689"/>
    <cfRule type="duplicateValues" dxfId="3687" priority="3690"/>
  </conditionalFormatting>
  <conditionalFormatting sqref="B1081">
    <cfRule type="duplicateValues" dxfId="3686" priority="3691"/>
    <cfRule type="duplicateValues" dxfId="3685" priority="3692"/>
  </conditionalFormatting>
  <conditionalFormatting sqref="B1081">
    <cfRule type="duplicateValues" dxfId="3684" priority="3686"/>
  </conditionalFormatting>
  <conditionalFormatting sqref="B1157">
    <cfRule type="duplicateValues" dxfId="3683" priority="3680"/>
  </conditionalFormatting>
  <conditionalFormatting sqref="B1157">
    <cfRule type="duplicateValues" dxfId="3682" priority="3681"/>
    <cfRule type="duplicateValues" dxfId="3681" priority="3682"/>
    <cfRule type="duplicateValues" dxfId="3680" priority="3683"/>
  </conditionalFormatting>
  <conditionalFormatting sqref="B1157">
    <cfRule type="duplicateValues" dxfId="3679" priority="3684"/>
    <cfRule type="duplicateValues" dxfId="3678" priority="3685"/>
  </conditionalFormatting>
  <conditionalFormatting sqref="B1157">
    <cfRule type="duplicateValues" dxfId="3677" priority="3679"/>
  </conditionalFormatting>
  <conditionalFormatting sqref="B1158">
    <cfRule type="duplicateValues" dxfId="3676" priority="3673"/>
  </conditionalFormatting>
  <conditionalFormatting sqref="B1158">
    <cfRule type="duplicateValues" dxfId="3675" priority="3674"/>
    <cfRule type="duplicateValues" dxfId="3674" priority="3675"/>
    <cfRule type="duplicateValues" dxfId="3673" priority="3676"/>
  </conditionalFormatting>
  <conditionalFormatting sqref="B1158">
    <cfRule type="duplicateValues" dxfId="3672" priority="3677"/>
    <cfRule type="duplicateValues" dxfId="3671" priority="3678"/>
  </conditionalFormatting>
  <conditionalFormatting sqref="B1158">
    <cfRule type="duplicateValues" dxfId="3670" priority="3672"/>
  </conditionalFormatting>
  <conditionalFormatting sqref="B1159">
    <cfRule type="duplicateValues" dxfId="3669" priority="3666"/>
  </conditionalFormatting>
  <conditionalFormatting sqref="B1159">
    <cfRule type="duplicateValues" dxfId="3668" priority="3667"/>
    <cfRule type="duplicateValues" dxfId="3667" priority="3668"/>
    <cfRule type="duplicateValues" dxfId="3666" priority="3669"/>
  </conditionalFormatting>
  <conditionalFormatting sqref="B1159">
    <cfRule type="duplicateValues" dxfId="3665" priority="3670"/>
    <cfRule type="duplicateValues" dxfId="3664" priority="3671"/>
  </conditionalFormatting>
  <conditionalFormatting sqref="B1159">
    <cfRule type="duplicateValues" dxfId="3663" priority="3665"/>
  </conditionalFormatting>
  <conditionalFormatting sqref="B1265:B1266">
    <cfRule type="duplicateValues" dxfId="3662" priority="3659"/>
  </conditionalFormatting>
  <conditionalFormatting sqref="B1265:B1266">
    <cfRule type="duplicateValues" dxfId="3661" priority="3660"/>
    <cfRule type="duplicateValues" dxfId="3660" priority="3661"/>
    <cfRule type="duplicateValues" dxfId="3659" priority="3662"/>
  </conditionalFormatting>
  <conditionalFormatting sqref="B1265:B1266">
    <cfRule type="duplicateValues" dxfId="3658" priority="3663"/>
    <cfRule type="duplicateValues" dxfId="3657" priority="3664"/>
  </conditionalFormatting>
  <conditionalFormatting sqref="B1265:B1266">
    <cfRule type="duplicateValues" dxfId="3656" priority="3658"/>
  </conditionalFormatting>
  <conditionalFormatting sqref="B1267">
    <cfRule type="duplicateValues" dxfId="3655" priority="3652"/>
  </conditionalFormatting>
  <conditionalFormatting sqref="B1267">
    <cfRule type="duplicateValues" dxfId="3654" priority="3653"/>
    <cfRule type="duplicateValues" dxfId="3653" priority="3654"/>
    <cfRule type="duplicateValues" dxfId="3652" priority="3655"/>
  </conditionalFormatting>
  <conditionalFormatting sqref="B1267">
    <cfRule type="duplicateValues" dxfId="3651" priority="3656"/>
    <cfRule type="duplicateValues" dxfId="3650" priority="3657"/>
  </conditionalFormatting>
  <conditionalFormatting sqref="B1267">
    <cfRule type="duplicateValues" dxfId="3649" priority="3651"/>
  </conditionalFormatting>
  <conditionalFormatting sqref="B1268">
    <cfRule type="duplicateValues" dxfId="3648" priority="3645"/>
  </conditionalFormatting>
  <conditionalFormatting sqref="B1268">
    <cfRule type="duplicateValues" dxfId="3647" priority="3646"/>
    <cfRule type="duplicateValues" dxfId="3646" priority="3647"/>
    <cfRule type="duplicateValues" dxfId="3645" priority="3648"/>
  </conditionalFormatting>
  <conditionalFormatting sqref="B1268">
    <cfRule type="duplicateValues" dxfId="3644" priority="3649"/>
    <cfRule type="duplicateValues" dxfId="3643" priority="3650"/>
  </conditionalFormatting>
  <conditionalFormatting sqref="B1268">
    <cfRule type="duplicateValues" dxfId="3642" priority="3644"/>
  </conditionalFormatting>
  <conditionalFormatting sqref="B1269">
    <cfRule type="duplicateValues" dxfId="3641" priority="3638"/>
  </conditionalFormatting>
  <conditionalFormatting sqref="B1269">
    <cfRule type="duplicateValues" dxfId="3640" priority="3639"/>
    <cfRule type="duplicateValues" dxfId="3639" priority="3640"/>
    <cfRule type="duplicateValues" dxfId="3638" priority="3641"/>
  </conditionalFormatting>
  <conditionalFormatting sqref="B1269">
    <cfRule type="duplicateValues" dxfId="3637" priority="3642"/>
    <cfRule type="duplicateValues" dxfId="3636" priority="3643"/>
  </conditionalFormatting>
  <conditionalFormatting sqref="B1269">
    <cfRule type="duplicateValues" dxfId="3635" priority="3637"/>
  </conditionalFormatting>
  <conditionalFormatting sqref="B1357">
    <cfRule type="duplicateValues" dxfId="3634" priority="3631"/>
  </conditionalFormatting>
  <conditionalFormatting sqref="B1357">
    <cfRule type="duplicateValues" dxfId="3633" priority="3632"/>
    <cfRule type="duplicateValues" dxfId="3632" priority="3633"/>
    <cfRule type="duplicateValues" dxfId="3631" priority="3634"/>
  </conditionalFormatting>
  <conditionalFormatting sqref="B1357">
    <cfRule type="duplicateValues" dxfId="3630" priority="3635"/>
    <cfRule type="duplicateValues" dxfId="3629" priority="3636"/>
  </conditionalFormatting>
  <conditionalFormatting sqref="B1357">
    <cfRule type="duplicateValues" dxfId="3628" priority="3630"/>
  </conditionalFormatting>
  <conditionalFormatting sqref="B1358:B1359">
    <cfRule type="duplicateValues" dxfId="3627" priority="3624"/>
  </conditionalFormatting>
  <conditionalFormatting sqref="B1358:B1359">
    <cfRule type="duplicateValues" dxfId="3626" priority="3625"/>
    <cfRule type="duplicateValues" dxfId="3625" priority="3626"/>
    <cfRule type="duplicateValues" dxfId="3624" priority="3627"/>
  </conditionalFormatting>
  <conditionalFormatting sqref="B1358:B1359">
    <cfRule type="duplicateValues" dxfId="3623" priority="3628"/>
    <cfRule type="duplicateValues" dxfId="3622" priority="3629"/>
  </conditionalFormatting>
  <conditionalFormatting sqref="B1358:B1359">
    <cfRule type="duplicateValues" dxfId="3621" priority="3623"/>
  </conditionalFormatting>
  <conditionalFormatting sqref="B1360:B1361">
    <cfRule type="duplicateValues" dxfId="3620" priority="3617"/>
  </conditionalFormatting>
  <conditionalFormatting sqref="B1360:B1361">
    <cfRule type="duplicateValues" dxfId="3619" priority="3618"/>
    <cfRule type="duplicateValues" dxfId="3618" priority="3619"/>
    <cfRule type="duplicateValues" dxfId="3617" priority="3620"/>
  </conditionalFormatting>
  <conditionalFormatting sqref="B1360:B1361">
    <cfRule type="duplicateValues" dxfId="3616" priority="3621"/>
    <cfRule type="duplicateValues" dxfId="3615" priority="3622"/>
  </conditionalFormatting>
  <conditionalFormatting sqref="B1360:B1361">
    <cfRule type="duplicateValues" dxfId="3614" priority="3616"/>
  </conditionalFormatting>
  <conditionalFormatting sqref="B1362:B1363">
    <cfRule type="duplicateValues" dxfId="3613" priority="3610"/>
  </conditionalFormatting>
  <conditionalFormatting sqref="B1362:B1363">
    <cfRule type="duplicateValues" dxfId="3612" priority="3611"/>
    <cfRule type="duplicateValues" dxfId="3611" priority="3612"/>
    <cfRule type="duplicateValues" dxfId="3610" priority="3613"/>
  </conditionalFormatting>
  <conditionalFormatting sqref="B1362:B1363">
    <cfRule type="duplicateValues" dxfId="3609" priority="3614"/>
    <cfRule type="duplicateValues" dxfId="3608" priority="3615"/>
  </conditionalFormatting>
  <conditionalFormatting sqref="B1362:B1363">
    <cfRule type="duplicateValues" dxfId="3607" priority="3609"/>
  </conditionalFormatting>
  <conditionalFormatting sqref="B1364">
    <cfRule type="duplicateValues" dxfId="3606" priority="3603"/>
  </conditionalFormatting>
  <conditionalFormatting sqref="B1364">
    <cfRule type="duplicateValues" dxfId="3605" priority="3604"/>
    <cfRule type="duplicateValues" dxfId="3604" priority="3605"/>
    <cfRule type="duplicateValues" dxfId="3603" priority="3606"/>
  </conditionalFormatting>
  <conditionalFormatting sqref="B1364">
    <cfRule type="duplicateValues" dxfId="3602" priority="3607"/>
    <cfRule type="duplicateValues" dxfId="3601" priority="3608"/>
  </conditionalFormatting>
  <conditionalFormatting sqref="B1364">
    <cfRule type="duplicateValues" dxfId="3600" priority="3602"/>
  </conditionalFormatting>
  <conditionalFormatting sqref="B1365">
    <cfRule type="duplicateValues" dxfId="3599" priority="3596"/>
  </conditionalFormatting>
  <conditionalFormatting sqref="B1365">
    <cfRule type="duplicateValues" dxfId="3598" priority="3597"/>
    <cfRule type="duplicateValues" dxfId="3597" priority="3598"/>
    <cfRule type="duplicateValues" dxfId="3596" priority="3599"/>
  </conditionalFormatting>
  <conditionalFormatting sqref="B1365">
    <cfRule type="duplicateValues" dxfId="3595" priority="3600"/>
    <cfRule type="duplicateValues" dxfId="3594" priority="3601"/>
  </conditionalFormatting>
  <conditionalFormatting sqref="B1365">
    <cfRule type="duplicateValues" dxfId="3593" priority="3595"/>
  </conditionalFormatting>
  <conditionalFormatting sqref="B1366">
    <cfRule type="duplicateValues" dxfId="3592" priority="3589"/>
  </conditionalFormatting>
  <conditionalFormatting sqref="B1366">
    <cfRule type="duplicateValues" dxfId="3591" priority="3590"/>
    <cfRule type="duplicateValues" dxfId="3590" priority="3591"/>
    <cfRule type="duplicateValues" dxfId="3589" priority="3592"/>
  </conditionalFormatting>
  <conditionalFormatting sqref="B1366">
    <cfRule type="duplicateValues" dxfId="3588" priority="3593"/>
    <cfRule type="duplicateValues" dxfId="3587" priority="3594"/>
  </conditionalFormatting>
  <conditionalFormatting sqref="B1366">
    <cfRule type="duplicateValues" dxfId="3586" priority="3588"/>
  </conditionalFormatting>
  <conditionalFormatting sqref="B1407">
    <cfRule type="duplicateValues" dxfId="3585" priority="3582"/>
  </conditionalFormatting>
  <conditionalFormatting sqref="B1407">
    <cfRule type="duplicateValues" dxfId="3584" priority="3583"/>
    <cfRule type="duplicateValues" dxfId="3583" priority="3584"/>
    <cfRule type="duplicateValues" dxfId="3582" priority="3585"/>
  </conditionalFormatting>
  <conditionalFormatting sqref="B1407">
    <cfRule type="duplicateValues" dxfId="3581" priority="3586"/>
    <cfRule type="duplicateValues" dxfId="3580" priority="3587"/>
  </conditionalFormatting>
  <conditionalFormatting sqref="B1407">
    <cfRule type="duplicateValues" dxfId="3579" priority="3581"/>
  </conditionalFormatting>
  <conditionalFormatting sqref="B1411">
    <cfRule type="duplicateValues" dxfId="3578" priority="3575"/>
  </conditionalFormatting>
  <conditionalFormatting sqref="B1411">
    <cfRule type="duplicateValues" dxfId="3577" priority="3576"/>
    <cfRule type="duplicateValues" dxfId="3576" priority="3577"/>
    <cfRule type="duplicateValues" dxfId="3575" priority="3578"/>
  </conditionalFormatting>
  <conditionalFormatting sqref="B1411">
    <cfRule type="duplicateValues" dxfId="3574" priority="3579"/>
    <cfRule type="duplicateValues" dxfId="3573" priority="3580"/>
  </conditionalFormatting>
  <conditionalFormatting sqref="B1411">
    <cfRule type="duplicateValues" dxfId="3572" priority="3574"/>
  </conditionalFormatting>
  <conditionalFormatting sqref="B1453">
    <cfRule type="duplicateValues" dxfId="3571" priority="3568"/>
  </conditionalFormatting>
  <conditionalFormatting sqref="B1453">
    <cfRule type="duplicateValues" dxfId="3570" priority="3569"/>
    <cfRule type="duplicateValues" dxfId="3569" priority="3570"/>
    <cfRule type="duplicateValues" dxfId="3568" priority="3571"/>
  </conditionalFormatting>
  <conditionalFormatting sqref="B1453">
    <cfRule type="duplicateValues" dxfId="3567" priority="3572"/>
    <cfRule type="duplicateValues" dxfId="3566" priority="3573"/>
  </conditionalFormatting>
  <conditionalFormatting sqref="B1453">
    <cfRule type="duplicateValues" dxfId="3565" priority="3567"/>
  </conditionalFormatting>
  <conditionalFormatting sqref="B1681:B1685 B1642:B1667 B1511:B1512 B1534:B1539 B1552 B1554:B1562 B1574:B1577 B1595:B1609 B1687:B1688">
    <cfRule type="duplicateValues" dxfId="3564" priority="3561"/>
  </conditionalFormatting>
  <conditionalFormatting sqref="B1681:B1685 B1642:B1667 B1511:B1512 B1534:B1539 B1552 B1554:B1562 B1574:B1577 B1595:B1609 B1687:B1688">
    <cfRule type="duplicateValues" dxfId="3563" priority="3562"/>
    <cfRule type="duplicateValues" dxfId="3562" priority="3563"/>
    <cfRule type="duplicateValues" dxfId="3561" priority="3564"/>
  </conditionalFormatting>
  <conditionalFormatting sqref="B1681:B1685 B1642:B1667 B1511:B1512 B1534:B1539 B1552 B1554:B1562 B1574:B1577 B1595:B1609 B1687:B1688">
    <cfRule type="duplicateValues" dxfId="3560" priority="3565"/>
    <cfRule type="duplicateValues" dxfId="3559" priority="3566"/>
  </conditionalFormatting>
  <conditionalFormatting sqref="B1747:B1751 B1689:B1696 B1744:B1745 B1770:B1789 B1821:B1822 B1833:B1840 B1718:B1719 B1755:B1760 B1767 B1803:B1804 B1846:B1848 B1824">
    <cfRule type="duplicateValues" dxfId="3558" priority="3555"/>
  </conditionalFormatting>
  <conditionalFormatting sqref="B1747:B1751 B1689:B1696 B1744:B1745 B1770:B1789 B1821:B1822 B1833:B1840 B1718:B1719 B1755:B1760 B1767 B1803:B1804 B1846:B1848 B1824">
    <cfRule type="duplicateValues" dxfId="3557" priority="3556"/>
    <cfRule type="duplicateValues" dxfId="3556" priority="3557"/>
    <cfRule type="duplicateValues" dxfId="3555" priority="3558"/>
  </conditionalFormatting>
  <conditionalFormatting sqref="B1747:B1751 B1689:B1696 B1744:B1745 B1770:B1789 B1821:B1822 B1833:B1840 B1718:B1719 B1755:B1760 B1767 B1803:B1804 B1846:B1848 B1824">
    <cfRule type="duplicateValues" dxfId="3554" priority="3559"/>
    <cfRule type="duplicateValues" dxfId="3553" priority="3560"/>
  </conditionalFormatting>
  <conditionalFormatting sqref="B1111:B1117">
    <cfRule type="duplicateValues" dxfId="3552" priority="3549"/>
  </conditionalFormatting>
  <conditionalFormatting sqref="B1111:B1117">
    <cfRule type="duplicateValues" dxfId="3551" priority="3550"/>
    <cfRule type="duplicateValues" dxfId="3550" priority="3551"/>
    <cfRule type="duplicateValues" dxfId="3549" priority="3552"/>
  </conditionalFormatting>
  <conditionalFormatting sqref="B1111:B1117">
    <cfRule type="duplicateValues" dxfId="3548" priority="3553"/>
    <cfRule type="duplicateValues" dxfId="3547" priority="3554"/>
  </conditionalFormatting>
  <conditionalFormatting sqref="B1467:B1474 B1499:B1504">
    <cfRule type="duplicateValues" dxfId="3546" priority="3543"/>
  </conditionalFormatting>
  <conditionalFormatting sqref="B1467:B1474 B1499:B1504">
    <cfRule type="duplicateValues" dxfId="3545" priority="3544"/>
    <cfRule type="duplicateValues" dxfId="3544" priority="3545"/>
    <cfRule type="duplicateValues" dxfId="3543" priority="3546"/>
  </conditionalFormatting>
  <conditionalFormatting sqref="B1467:B1474 B1499:B1504">
    <cfRule type="duplicateValues" dxfId="3542" priority="3547"/>
    <cfRule type="duplicateValues" dxfId="3541" priority="3548"/>
  </conditionalFormatting>
  <conditionalFormatting sqref="B1513:B1514 B1531:B1533">
    <cfRule type="duplicateValues" dxfId="3540" priority="3537"/>
  </conditionalFormatting>
  <conditionalFormatting sqref="B1513:B1514 B1531:B1533">
    <cfRule type="duplicateValues" dxfId="3539" priority="3538"/>
    <cfRule type="duplicateValues" dxfId="3538" priority="3539"/>
    <cfRule type="duplicateValues" dxfId="3537" priority="3540"/>
  </conditionalFormatting>
  <conditionalFormatting sqref="B1513:B1514 B1531:B1533">
    <cfRule type="duplicateValues" dxfId="3536" priority="3541"/>
    <cfRule type="duplicateValues" dxfId="3535" priority="3542"/>
  </conditionalFormatting>
  <conditionalFormatting sqref="B1540:B1541 B1546">
    <cfRule type="duplicateValues" dxfId="3534" priority="3531"/>
  </conditionalFormatting>
  <conditionalFormatting sqref="B1540:B1541 B1546">
    <cfRule type="duplicateValues" dxfId="3533" priority="3532"/>
    <cfRule type="duplicateValues" dxfId="3532" priority="3533"/>
    <cfRule type="duplicateValues" dxfId="3531" priority="3534"/>
  </conditionalFormatting>
  <conditionalFormatting sqref="B1540:B1541 B1546">
    <cfRule type="duplicateValues" dxfId="3530" priority="3535"/>
    <cfRule type="duplicateValues" dxfId="3529" priority="3536"/>
  </conditionalFormatting>
  <conditionalFormatting sqref="B1553">
    <cfRule type="duplicateValues" dxfId="3528" priority="3525"/>
  </conditionalFormatting>
  <conditionalFormatting sqref="B1553">
    <cfRule type="duplicateValues" dxfId="3527" priority="3526"/>
    <cfRule type="duplicateValues" dxfId="3526" priority="3527"/>
    <cfRule type="duplicateValues" dxfId="3525" priority="3528"/>
  </conditionalFormatting>
  <conditionalFormatting sqref="B1553">
    <cfRule type="duplicateValues" dxfId="3524" priority="3529"/>
    <cfRule type="duplicateValues" dxfId="3523" priority="3530"/>
  </conditionalFormatting>
  <conditionalFormatting sqref="B1563:B1564 B1566:B1567 B1571:B1573">
    <cfRule type="duplicateValues" dxfId="3522" priority="3519"/>
  </conditionalFormatting>
  <conditionalFormatting sqref="B1563:B1564 B1566:B1567 B1571:B1573">
    <cfRule type="duplicateValues" dxfId="3521" priority="3520"/>
    <cfRule type="duplicateValues" dxfId="3520" priority="3521"/>
    <cfRule type="duplicateValues" dxfId="3519" priority="3522"/>
  </conditionalFormatting>
  <conditionalFormatting sqref="B1563:B1564 B1566:B1567 B1571:B1573">
    <cfRule type="duplicateValues" dxfId="3518" priority="3523"/>
    <cfRule type="duplicateValues" dxfId="3517" priority="3524"/>
  </conditionalFormatting>
  <conditionalFormatting sqref="B1638:B1641 B1610:B1614">
    <cfRule type="duplicateValues" dxfId="3516" priority="3513"/>
  </conditionalFormatting>
  <conditionalFormatting sqref="B1638:B1641 B1610:B1614">
    <cfRule type="duplicateValues" dxfId="3515" priority="3514"/>
    <cfRule type="duplicateValues" dxfId="3514" priority="3515"/>
    <cfRule type="duplicateValues" dxfId="3513" priority="3516"/>
  </conditionalFormatting>
  <conditionalFormatting sqref="B1638:B1641 B1610:B1614">
    <cfRule type="duplicateValues" dxfId="3512" priority="3517"/>
    <cfRule type="duplicateValues" dxfId="3511" priority="3518"/>
  </conditionalFormatting>
  <conditionalFormatting sqref="B1670:B1680 B1668">
    <cfRule type="duplicateValues" dxfId="3510" priority="3507"/>
  </conditionalFormatting>
  <conditionalFormatting sqref="B1670:B1680 B1668">
    <cfRule type="duplicateValues" dxfId="3509" priority="3508"/>
    <cfRule type="duplicateValues" dxfId="3508" priority="3509"/>
    <cfRule type="duplicateValues" dxfId="3507" priority="3510"/>
  </conditionalFormatting>
  <conditionalFormatting sqref="B1670:B1680 B1668">
    <cfRule type="duplicateValues" dxfId="3506" priority="3511"/>
    <cfRule type="duplicateValues" dxfId="3505" priority="3512"/>
  </conditionalFormatting>
  <conditionalFormatting sqref="B1746">
    <cfRule type="duplicateValues" dxfId="3504" priority="3501"/>
  </conditionalFormatting>
  <conditionalFormatting sqref="B1746">
    <cfRule type="duplicateValues" dxfId="3503" priority="3502"/>
    <cfRule type="duplicateValues" dxfId="3502" priority="3503"/>
    <cfRule type="duplicateValues" dxfId="3501" priority="3504"/>
  </conditionalFormatting>
  <conditionalFormatting sqref="B1746">
    <cfRule type="duplicateValues" dxfId="3500" priority="3505"/>
    <cfRule type="duplicateValues" dxfId="3499" priority="3506"/>
  </conditionalFormatting>
  <conditionalFormatting sqref="B1565">
    <cfRule type="duplicateValues" dxfId="3498" priority="3495"/>
  </conditionalFormatting>
  <conditionalFormatting sqref="B1565">
    <cfRule type="duplicateValues" dxfId="3497" priority="3496"/>
    <cfRule type="duplicateValues" dxfId="3496" priority="3497"/>
    <cfRule type="duplicateValues" dxfId="3495" priority="3498"/>
  </conditionalFormatting>
  <conditionalFormatting sqref="B1565">
    <cfRule type="duplicateValues" dxfId="3494" priority="3499"/>
    <cfRule type="duplicateValues" dxfId="3493" priority="3500"/>
  </conditionalFormatting>
  <conditionalFormatting sqref="B958">
    <cfRule type="duplicateValues" dxfId="3492" priority="3489"/>
  </conditionalFormatting>
  <conditionalFormatting sqref="B958">
    <cfRule type="duplicateValues" dxfId="3491" priority="3490"/>
    <cfRule type="duplicateValues" dxfId="3490" priority="3491"/>
    <cfRule type="duplicateValues" dxfId="3489" priority="3492"/>
  </conditionalFormatting>
  <conditionalFormatting sqref="B958">
    <cfRule type="duplicateValues" dxfId="3488" priority="3493"/>
    <cfRule type="duplicateValues" dxfId="3487" priority="3494"/>
  </conditionalFormatting>
  <conditionalFormatting sqref="B1127:B1144">
    <cfRule type="duplicateValues" dxfId="3486" priority="3483"/>
  </conditionalFormatting>
  <conditionalFormatting sqref="B1127:B1144">
    <cfRule type="duplicateValues" dxfId="3485" priority="3484"/>
    <cfRule type="duplicateValues" dxfId="3484" priority="3485"/>
    <cfRule type="duplicateValues" dxfId="3483" priority="3486"/>
  </conditionalFormatting>
  <conditionalFormatting sqref="B1127:B1144">
    <cfRule type="duplicateValues" dxfId="3482" priority="3487"/>
    <cfRule type="duplicateValues" dxfId="3481" priority="3488"/>
  </conditionalFormatting>
  <conditionalFormatting sqref="B1167:B1177">
    <cfRule type="duplicateValues" dxfId="3480" priority="3477"/>
  </conditionalFormatting>
  <conditionalFormatting sqref="B1167:B1177">
    <cfRule type="duplicateValues" dxfId="3479" priority="3478"/>
    <cfRule type="duplicateValues" dxfId="3478" priority="3479"/>
    <cfRule type="duplicateValues" dxfId="3477" priority="3480"/>
  </conditionalFormatting>
  <conditionalFormatting sqref="B1167:B1177">
    <cfRule type="duplicateValues" dxfId="3476" priority="3481"/>
    <cfRule type="duplicateValues" dxfId="3475" priority="3482"/>
  </conditionalFormatting>
  <conditionalFormatting sqref="B1192:B1194">
    <cfRule type="duplicateValues" dxfId="3474" priority="3471"/>
  </conditionalFormatting>
  <conditionalFormatting sqref="B1192:B1194">
    <cfRule type="duplicateValues" dxfId="3473" priority="3472"/>
    <cfRule type="duplicateValues" dxfId="3472" priority="3473"/>
    <cfRule type="duplicateValues" dxfId="3471" priority="3474"/>
  </conditionalFormatting>
  <conditionalFormatting sqref="B1192:B1194">
    <cfRule type="duplicateValues" dxfId="3470" priority="3475"/>
    <cfRule type="duplicateValues" dxfId="3469" priority="3476"/>
  </conditionalFormatting>
  <conditionalFormatting sqref="B1196">
    <cfRule type="duplicateValues" dxfId="3468" priority="3465"/>
  </conditionalFormatting>
  <conditionalFormatting sqref="B1196">
    <cfRule type="duplicateValues" dxfId="3467" priority="3466"/>
    <cfRule type="duplicateValues" dxfId="3466" priority="3467"/>
    <cfRule type="duplicateValues" dxfId="3465" priority="3468"/>
  </conditionalFormatting>
  <conditionalFormatting sqref="B1196">
    <cfRule type="duplicateValues" dxfId="3464" priority="3469"/>
    <cfRule type="duplicateValues" dxfId="3463" priority="3470"/>
  </conditionalFormatting>
  <conditionalFormatting sqref="B1236:B1242 B1256:B1264">
    <cfRule type="duplicateValues" dxfId="3462" priority="3459"/>
  </conditionalFormatting>
  <conditionalFormatting sqref="B1236:B1242 B1256:B1264">
    <cfRule type="duplicateValues" dxfId="3461" priority="3460"/>
    <cfRule type="duplicateValues" dxfId="3460" priority="3461"/>
    <cfRule type="duplicateValues" dxfId="3459" priority="3462"/>
  </conditionalFormatting>
  <conditionalFormatting sqref="B1236:B1242 B1256:B1264">
    <cfRule type="duplicateValues" dxfId="3458" priority="3463"/>
    <cfRule type="duplicateValues" dxfId="3457" priority="3464"/>
  </conditionalFormatting>
  <conditionalFormatting sqref="B1277:B1295">
    <cfRule type="duplicateValues" dxfId="3456" priority="3453"/>
  </conditionalFormatting>
  <conditionalFormatting sqref="B1277:B1295">
    <cfRule type="duplicateValues" dxfId="3455" priority="3454"/>
    <cfRule type="duplicateValues" dxfId="3454" priority="3455"/>
    <cfRule type="duplicateValues" dxfId="3453" priority="3456"/>
  </conditionalFormatting>
  <conditionalFormatting sqref="B1277:B1295">
    <cfRule type="duplicateValues" dxfId="3452" priority="3457"/>
    <cfRule type="duplicateValues" dxfId="3451" priority="3458"/>
  </conditionalFormatting>
  <conditionalFormatting sqref="B1353:B1355">
    <cfRule type="duplicateValues" dxfId="3450" priority="3447"/>
  </conditionalFormatting>
  <conditionalFormatting sqref="B1353:B1355">
    <cfRule type="duplicateValues" dxfId="3449" priority="3448"/>
    <cfRule type="duplicateValues" dxfId="3448" priority="3449"/>
    <cfRule type="duplicateValues" dxfId="3447" priority="3450"/>
  </conditionalFormatting>
  <conditionalFormatting sqref="B1353:B1355">
    <cfRule type="duplicateValues" dxfId="3446" priority="3451"/>
    <cfRule type="duplicateValues" dxfId="3445" priority="3452"/>
  </conditionalFormatting>
  <conditionalFormatting sqref="B1408">
    <cfRule type="duplicateValues" dxfId="3444" priority="3441"/>
  </conditionalFormatting>
  <conditionalFormatting sqref="B1408">
    <cfRule type="duplicateValues" dxfId="3443" priority="3442"/>
    <cfRule type="duplicateValues" dxfId="3442" priority="3443"/>
    <cfRule type="duplicateValues" dxfId="3441" priority="3444"/>
  </conditionalFormatting>
  <conditionalFormatting sqref="B1408">
    <cfRule type="duplicateValues" dxfId="3440" priority="3445"/>
    <cfRule type="duplicateValues" dxfId="3439" priority="3446"/>
  </conditionalFormatting>
  <conditionalFormatting sqref="B1432:B1437 B1439:B1442">
    <cfRule type="duplicateValues" dxfId="3438" priority="3435"/>
  </conditionalFormatting>
  <conditionalFormatting sqref="B1432:B1437 B1439:B1442">
    <cfRule type="duplicateValues" dxfId="3437" priority="3436"/>
    <cfRule type="duplicateValues" dxfId="3436" priority="3437"/>
    <cfRule type="duplicateValues" dxfId="3435" priority="3438"/>
  </conditionalFormatting>
  <conditionalFormatting sqref="B1432:B1437 B1439:B1442">
    <cfRule type="duplicateValues" dxfId="3434" priority="3439"/>
    <cfRule type="duplicateValues" dxfId="3433" priority="3440"/>
  </conditionalFormatting>
  <conditionalFormatting sqref="B1475:B1498">
    <cfRule type="duplicateValues" dxfId="3432" priority="3429"/>
  </conditionalFormatting>
  <conditionalFormatting sqref="B1475:B1498">
    <cfRule type="duplicateValues" dxfId="3431" priority="3430"/>
    <cfRule type="duplicateValues" dxfId="3430" priority="3431"/>
    <cfRule type="duplicateValues" dxfId="3429" priority="3432"/>
  </conditionalFormatting>
  <conditionalFormatting sqref="B1475:B1498">
    <cfRule type="duplicateValues" dxfId="3428" priority="3433"/>
    <cfRule type="duplicateValues" dxfId="3427" priority="3434"/>
  </conditionalFormatting>
  <conditionalFormatting sqref="B1547:B1548">
    <cfRule type="duplicateValues" dxfId="3426" priority="3423"/>
  </conditionalFormatting>
  <conditionalFormatting sqref="B1547:B1548">
    <cfRule type="duplicateValues" dxfId="3425" priority="3424"/>
    <cfRule type="duplicateValues" dxfId="3424" priority="3425"/>
    <cfRule type="duplicateValues" dxfId="3423" priority="3426"/>
  </conditionalFormatting>
  <conditionalFormatting sqref="B1547:B1548">
    <cfRule type="duplicateValues" dxfId="3422" priority="3427"/>
    <cfRule type="duplicateValues" dxfId="3421" priority="3428"/>
  </conditionalFormatting>
  <conditionalFormatting sqref="B1568:B1570">
    <cfRule type="duplicateValues" dxfId="3420" priority="3417"/>
  </conditionalFormatting>
  <conditionalFormatting sqref="B1568:B1570">
    <cfRule type="duplicateValues" dxfId="3419" priority="3418"/>
    <cfRule type="duplicateValues" dxfId="3418" priority="3419"/>
    <cfRule type="duplicateValues" dxfId="3417" priority="3420"/>
  </conditionalFormatting>
  <conditionalFormatting sqref="B1568:B1570">
    <cfRule type="duplicateValues" dxfId="3416" priority="3421"/>
    <cfRule type="duplicateValues" dxfId="3415" priority="3422"/>
  </conditionalFormatting>
  <conditionalFormatting sqref="B1631:B1637 B1615:B1618 B1620:B1621">
    <cfRule type="duplicateValues" dxfId="3414" priority="3411"/>
  </conditionalFormatting>
  <conditionalFormatting sqref="B1631:B1637 B1615:B1618 B1620:B1621">
    <cfRule type="duplicateValues" dxfId="3413" priority="3412"/>
    <cfRule type="duplicateValues" dxfId="3412" priority="3413"/>
    <cfRule type="duplicateValues" dxfId="3411" priority="3414"/>
  </conditionalFormatting>
  <conditionalFormatting sqref="B1631:B1637 B1615:B1618 B1620:B1621">
    <cfRule type="duplicateValues" dxfId="3410" priority="3415"/>
    <cfRule type="duplicateValues" dxfId="3409" priority="3416"/>
  </conditionalFormatting>
  <conditionalFormatting sqref="B1739:B1743 B1720:B1721 B1723:B1726">
    <cfRule type="duplicateValues" dxfId="3408" priority="3405"/>
  </conditionalFormatting>
  <conditionalFormatting sqref="B1739:B1743 B1720:B1721 B1723:B1726">
    <cfRule type="duplicateValues" dxfId="3407" priority="3406"/>
    <cfRule type="duplicateValues" dxfId="3406" priority="3407"/>
    <cfRule type="duplicateValues" dxfId="3405" priority="3408"/>
  </conditionalFormatting>
  <conditionalFormatting sqref="B1739:B1743 B1720:B1721 B1723:B1726">
    <cfRule type="duplicateValues" dxfId="3404" priority="3409"/>
    <cfRule type="duplicateValues" dxfId="3403" priority="3410"/>
  </conditionalFormatting>
  <conditionalFormatting sqref="B1768">
    <cfRule type="duplicateValues" dxfId="3402" priority="3399"/>
  </conditionalFormatting>
  <conditionalFormatting sqref="B1768">
    <cfRule type="duplicateValues" dxfId="3401" priority="3400"/>
    <cfRule type="duplicateValues" dxfId="3400" priority="3401"/>
    <cfRule type="duplicateValues" dxfId="3399" priority="3402"/>
  </conditionalFormatting>
  <conditionalFormatting sqref="B1768">
    <cfRule type="duplicateValues" dxfId="3398" priority="3403"/>
    <cfRule type="duplicateValues" dxfId="3397" priority="3404"/>
  </conditionalFormatting>
  <conditionalFormatting sqref="B1805:B1810 B1819:B1820">
    <cfRule type="duplicateValues" dxfId="3396" priority="3393"/>
  </conditionalFormatting>
  <conditionalFormatting sqref="B1805:B1810 B1819:B1820">
    <cfRule type="duplicateValues" dxfId="3395" priority="3394"/>
    <cfRule type="duplicateValues" dxfId="3394" priority="3395"/>
    <cfRule type="duplicateValues" dxfId="3393" priority="3396"/>
  </conditionalFormatting>
  <conditionalFormatting sqref="B1805:B1810 B1819:B1820">
    <cfRule type="duplicateValues" dxfId="3392" priority="3397"/>
    <cfRule type="duplicateValues" dxfId="3391" priority="3398"/>
  </conditionalFormatting>
  <conditionalFormatting sqref="B1828:B1832">
    <cfRule type="duplicateValues" dxfId="3390" priority="3387"/>
  </conditionalFormatting>
  <conditionalFormatting sqref="B1828:B1832">
    <cfRule type="duplicateValues" dxfId="3389" priority="3388"/>
    <cfRule type="duplicateValues" dxfId="3388" priority="3389"/>
    <cfRule type="duplicateValues" dxfId="3387" priority="3390"/>
  </conditionalFormatting>
  <conditionalFormatting sqref="B1828:B1832">
    <cfRule type="duplicateValues" dxfId="3386" priority="3391"/>
    <cfRule type="duplicateValues" dxfId="3385" priority="3392"/>
  </conditionalFormatting>
  <conditionalFormatting sqref="B973:B997">
    <cfRule type="duplicateValues" dxfId="3384" priority="3381"/>
  </conditionalFormatting>
  <conditionalFormatting sqref="B973:B997">
    <cfRule type="duplicateValues" dxfId="3383" priority="3382"/>
    <cfRule type="duplicateValues" dxfId="3382" priority="3383"/>
    <cfRule type="duplicateValues" dxfId="3381" priority="3384"/>
  </conditionalFormatting>
  <conditionalFormatting sqref="B973:B997">
    <cfRule type="duplicateValues" dxfId="3380" priority="3385"/>
    <cfRule type="duplicateValues" dxfId="3379" priority="3386"/>
  </conditionalFormatting>
  <conditionalFormatting sqref="B1008:B1030">
    <cfRule type="duplicateValues" dxfId="3378" priority="3375"/>
  </conditionalFormatting>
  <conditionalFormatting sqref="B1008:B1030">
    <cfRule type="duplicateValues" dxfId="3377" priority="3376"/>
    <cfRule type="duplicateValues" dxfId="3376" priority="3377"/>
    <cfRule type="duplicateValues" dxfId="3375" priority="3378"/>
  </conditionalFormatting>
  <conditionalFormatting sqref="B1008:B1030">
    <cfRule type="duplicateValues" dxfId="3374" priority="3379"/>
    <cfRule type="duplicateValues" dxfId="3373" priority="3380"/>
  </conditionalFormatting>
  <conditionalFormatting sqref="B1051:B1063">
    <cfRule type="duplicateValues" dxfId="3372" priority="3369"/>
  </conditionalFormatting>
  <conditionalFormatting sqref="B1051:B1063">
    <cfRule type="duplicateValues" dxfId="3371" priority="3370"/>
    <cfRule type="duplicateValues" dxfId="3370" priority="3371"/>
    <cfRule type="duplicateValues" dxfId="3369" priority="3372"/>
  </conditionalFormatting>
  <conditionalFormatting sqref="B1051:B1063">
    <cfRule type="duplicateValues" dxfId="3368" priority="3373"/>
    <cfRule type="duplicateValues" dxfId="3367" priority="3374"/>
  </conditionalFormatting>
  <conditionalFormatting sqref="B1148:B1150">
    <cfRule type="duplicateValues" dxfId="3366" priority="3363"/>
  </conditionalFormatting>
  <conditionalFormatting sqref="B1148:B1150">
    <cfRule type="duplicateValues" dxfId="3365" priority="3364"/>
    <cfRule type="duplicateValues" dxfId="3364" priority="3365"/>
    <cfRule type="duplicateValues" dxfId="3363" priority="3366"/>
  </conditionalFormatting>
  <conditionalFormatting sqref="B1148:B1150">
    <cfRule type="duplicateValues" dxfId="3362" priority="3367"/>
    <cfRule type="duplicateValues" dxfId="3361" priority="3368"/>
  </conditionalFormatting>
  <conditionalFormatting sqref="B1163:B1165">
    <cfRule type="duplicateValues" dxfId="3360" priority="3357"/>
  </conditionalFormatting>
  <conditionalFormatting sqref="B1163:B1165">
    <cfRule type="duplicateValues" dxfId="3359" priority="3358"/>
    <cfRule type="duplicateValues" dxfId="3358" priority="3359"/>
    <cfRule type="duplicateValues" dxfId="3357" priority="3360"/>
  </conditionalFormatting>
  <conditionalFormatting sqref="B1163:B1165">
    <cfRule type="duplicateValues" dxfId="3356" priority="3361"/>
    <cfRule type="duplicateValues" dxfId="3355" priority="3362"/>
  </conditionalFormatting>
  <conditionalFormatting sqref="B1243:B1255">
    <cfRule type="duplicateValues" dxfId="3354" priority="3351"/>
  </conditionalFormatting>
  <conditionalFormatting sqref="B1243:B1255">
    <cfRule type="duplicateValues" dxfId="3353" priority="3352"/>
    <cfRule type="duplicateValues" dxfId="3352" priority="3353"/>
    <cfRule type="duplicateValues" dxfId="3351" priority="3354"/>
  </conditionalFormatting>
  <conditionalFormatting sqref="B1243:B1255">
    <cfRule type="duplicateValues" dxfId="3350" priority="3355"/>
    <cfRule type="duplicateValues" dxfId="3349" priority="3356"/>
  </conditionalFormatting>
  <conditionalFormatting sqref="B1303:B1318">
    <cfRule type="duplicateValues" dxfId="3348" priority="3345"/>
  </conditionalFormatting>
  <conditionalFormatting sqref="B1303:B1318">
    <cfRule type="duplicateValues" dxfId="3347" priority="3346"/>
    <cfRule type="duplicateValues" dxfId="3346" priority="3347"/>
    <cfRule type="duplicateValues" dxfId="3345" priority="3348"/>
  </conditionalFormatting>
  <conditionalFormatting sqref="B1303:B1318">
    <cfRule type="duplicateValues" dxfId="3344" priority="3349"/>
    <cfRule type="duplicateValues" dxfId="3343" priority="3350"/>
  </conditionalFormatting>
  <conditionalFormatting sqref="B1347:B1351">
    <cfRule type="duplicateValues" dxfId="3342" priority="3339"/>
  </conditionalFormatting>
  <conditionalFormatting sqref="B1347:B1351">
    <cfRule type="duplicateValues" dxfId="3341" priority="3340"/>
    <cfRule type="duplicateValues" dxfId="3340" priority="3341"/>
    <cfRule type="duplicateValues" dxfId="3339" priority="3342"/>
  </conditionalFormatting>
  <conditionalFormatting sqref="B1347:B1351">
    <cfRule type="duplicateValues" dxfId="3338" priority="3343"/>
    <cfRule type="duplicateValues" dxfId="3337" priority="3344"/>
  </conditionalFormatting>
  <conditionalFormatting sqref="B1368:B1391">
    <cfRule type="duplicateValues" dxfId="3336" priority="3333"/>
  </conditionalFormatting>
  <conditionalFormatting sqref="B1368:B1391">
    <cfRule type="duplicateValues" dxfId="3335" priority="3334"/>
    <cfRule type="duplicateValues" dxfId="3334" priority="3335"/>
    <cfRule type="duplicateValues" dxfId="3333" priority="3336"/>
  </conditionalFormatting>
  <conditionalFormatting sqref="B1368:B1391">
    <cfRule type="duplicateValues" dxfId="3332" priority="3337"/>
    <cfRule type="duplicateValues" dxfId="3331" priority="3338"/>
  </conditionalFormatting>
  <conditionalFormatting sqref="B1409:B1410">
    <cfRule type="duplicateValues" dxfId="3330" priority="3327"/>
  </conditionalFormatting>
  <conditionalFormatting sqref="B1409:B1410">
    <cfRule type="duplicateValues" dxfId="3329" priority="3328"/>
    <cfRule type="duplicateValues" dxfId="3328" priority="3329"/>
    <cfRule type="duplicateValues" dxfId="3327" priority="3330"/>
  </conditionalFormatting>
  <conditionalFormatting sqref="B1409:B1410">
    <cfRule type="duplicateValues" dxfId="3326" priority="3331"/>
    <cfRule type="duplicateValues" dxfId="3325" priority="3332"/>
  </conditionalFormatting>
  <conditionalFormatting sqref="B1412:B1421">
    <cfRule type="duplicateValues" dxfId="3324" priority="3321"/>
  </conditionalFormatting>
  <conditionalFormatting sqref="B1412:B1421">
    <cfRule type="duplicateValues" dxfId="3323" priority="3322"/>
    <cfRule type="duplicateValues" dxfId="3322" priority="3323"/>
    <cfRule type="duplicateValues" dxfId="3321" priority="3324"/>
  </conditionalFormatting>
  <conditionalFormatting sqref="B1412:B1421">
    <cfRule type="duplicateValues" dxfId="3320" priority="3325"/>
    <cfRule type="duplicateValues" dxfId="3319" priority="3326"/>
  </conditionalFormatting>
  <conditionalFormatting sqref="B1422:B1423">
    <cfRule type="duplicateValues" dxfId="3318" priority="3315"/>
  </conditionalFormatting>
  <conditionalFormatting sqref="B1422:B1423">
    <cfRule type="duplicateValues" dxfId="3317" priority="3316"/>
    <cfRule type="duplicateValues" dxfId="3316" priority="3317"/>
    <cfRule type="duplicateValues" dxfId="3315" priority="3318"/>
  </conditionalFormatting>
  <conditionalFormatting sqref="B1422:B1423">
    <cfRule type="duplicateValues" dxfId="3314" priority="3319"/>
    <cfRule type="duplicateValues" dxfId="3313" priority="3320"/>
  </conditionalFormatting>
  <conditionalFormatting sqref="B1454:B1455 B1457:B1461">
    <cfRule type="duplicateValues" dxfId="3312" priority="3309"/>
  </conditionalFormatting>
  <conditionalFormatting sqref="B1454:B1455 B1457:B1461">
    <cfRule type="duplicateValues" dxfId="3311" priority="3310"/>
    <cfRule type="duplicateValues" dxfId="3310" priority="3311"/>
    <cfRule type="duplicateValues" dxfId="3309" priority="3312"/>
  </conditionalFormatting>
  <conditionalFormatting sqref="B1454:B1455 B1457:B1461">
    <cfRule type="duplicateValues" dxfId="3308" priority="3313"/>
    <cfRule type="duplicateValues" dxfId="3307" priority="3314"/>
  </conditionalFormatting>
  <conditionalFormatting sqref="B1515:B1530">
    <cfRule type="duplicateValues" dxfId="3306" priority="3303"/>
  </conditionalFormatting>
  <conditionalFormatting sqref="B1515:B1530">
    <cfRule type="duplicateValues" dxfId="3305" priority="3304"/>
    <cfRule type="duplicateValues" dxfId="3304" priority="3305"/>
    <cfRule type="duplicateValues" dxfId="3303" priority="3306"/>
  </conditionalFormatting>
  <conditionalFormatting sqref="B1515:B1530">
    <cfRule type="duplicateValues" dxfId="3302" priority="3307"/>
    <cfRule type="duplicateValues" dxfId="3301" priority="3308"/>
  </conditionalFormatting>
  <conditionalFormatting sqref="B1542:B1545">
    <cfRule type="duplicateValues" dxfId="3300" priority="3297"/>
  </conditionalFormatting>
  <conditionalFormatting sqref="B1542:B1545">
    <cfRule type="duplicateValues" dxfId="3299" priority="3298"/>
    <cfRule type="duplicateValues" dxfId="3298" priority="3299"/>
    <cfRule type="duplicateValues" dxfId="3297" priority="3300"/>
  </conditionalFormatting>
  <conditionalFormatting sqref="B1542:B1545">
    <cfRule type="duplicateValues" dxfId="3296" priority="3301"/>
    <cfRule type="duplicateValues" dxfId="3295" priority="3302"/>
  </conditionalFormatting>
  <conditionalFormatting sqref="B1549:B1551">
    <cfRule type="duplicateValues" dxfId="3294" priority="3291"/>
  </conditionalFormatting>
  <conditionalFormatting sqref="B1549:B1551">
    <cfRule type="duplicateValues" dxfId="3293" priority="3292"/>
    <cfRule type="duplicateValues" dxfId="3292" priority="3293"/>
    <cfRule type="duplicateValues" dxfId="3291" priority="3294"/>
  </conditionalFormatting>
  <conditionalFormatting sqref="B1549:B1551">
    <cfRule type="duplicateValues" dxfId="3290" priority="3295"/>
    <cfRule type="duplicateValues" dxfId="3289" priority="3296"/>
  </conditionalFormatting>
  <conditionalFormatting sqref="B1578:B1584 B1592:B1594 B1586:B1590">
    <cfRule type="duplicateValues" dxfId="3288" priority="3285"/>
  </conditionalFormatting>
  <conditionalFormatting sqref="B1578:B1584 B1592:B1594 B1586:B1590">
    <cfRule type="duplicateValues" dxfId="3287" priority="3286"/>
    <cfRule type="duplicateValues" dxfId="3286" priority="3287"/>
    <cfRule type="duplicateValues" dxfId="3285" priority="3288"/>
  </conditionalFormatting>
  <conditionalFormatting sqref="B1578:B1584 B1592:B1594 B1586:B1590">
    <cfRule type="duplicateValues" dxfId="3284" priority="3289"/>
    <cfRule type="duplicateValues" dxfId="3283" priority="3290"/>
  </conditionalFormatting>
  <conditionalFormatting sqref="B1697:B1699 B1707:B1717">
    <cfRule type="duplicateValues" dxfId="3282" priority="3279"/>
  </conditionalFormatting>
  <conditionalFormatting sqref="B1697:B1699 B1707:B1717">
    <cfRule type="duplicateValues" dxfId="3281" priority="3280"/>
    <cfRule type="duplicateValues" dxfId="3280" priority="3281"/>
    <cfRule type="duplicateValues" dxfId="3279" priority="3282"/>
  </conditionalFormatting>
  <conditionalFormatting sqref="B1697:B1699 B1707:B1717">
    <cfRule type="duplicateValues" dxfId="3278" priority="3283"/>
    <cfRule type="duplicateValues" dxfId="3277" priority="3284"/>
  </conditionalFormatting>
  <conditionalFormatting sqref="B1753:B1754">
    <cfRule type="duplicateValues" dxfId="3276" priority="3273"/>
  </conditionalFormatting>
  <conditionalFormatting sqref="B1753:B1754">
    <cfRule type="duplicateValues" dxfId="3275" priority="3274"/>
    <cfRule type="duplicateValues" dxfId="3274" priority="3275"/>
    <cfRule type="duplicateValues" dxfId="3273" priority="3276"/>
  </conditionalFormatting>
  <conditionalFormatting sqref="B1753:B1754">
    <cfRule type="duplicateValues" dxfId="3272" priority="3277"/>
    <cfRule type="duplicateValues" dxfId="3271" priority="3278"/>
  </conditionalFormatting>
  <conditionalFormatting sqref="B1739:B1751 B1767:B1768 B1819:B1822 B957:B1334 B1620:B1621 B1336:B1437 B1629 B1670:B1685 B1707:B1721 B1770:B1789 B1803:B1810 B1846:B1848 B1450:B1455 B1457:B1509 B1439:B1448 B1511:B1584 B1592:B1618 B1586:B1590 B1631:B1668 B1687:B1699 B1723:B1726 B1753:B1760 B1824 B1828:B1840">
    <cfRule type="duplicateValues" dxfId="3270" priority="3272"/>
  </conditionalFormatting>
  <conditionalFormatting sqref="B1739:B1751">
    <cfRule type="duplicateValues" dxfId="3269" priority="3271"/>
  </conditionalFormatting>
  <conditionalFormatting sqref="B1739:B1751">
    <cfRule type="duplicateValues" dxfId="3268" priority="3270"/>
  </conditionalFormatting>
  <conditionalFormatting sqref="B1619">
    <cfRule type="duplicateValues" dxfId="3267" priority="3264"/>
  </conditionalFormatting>
  <conditionalFormatting sqref="B1619">
    <cfRule type="duplicateValues" dxfId="3266" priority="3265"/>
    <cfRule type="duplicateValues" dxfId="3265" priority="3266"/>
    <cfRule type="duplicateValues" dxfId="3264" priority="3267"/>
  </conditionalFormatting>
  <conditionalFormatting sqref="B1619">
    <cfRule type="duplicateValues" dxfId="3263" priority="3268"/>
    <cfRule type="duplicateValues" dxfId="3262" priority="3269"/>
  </conditionalFormatting>
  <conditionalFormatting sqref="B1619">
    <cfRule type="duplicateValues" dxfId="3261" priority="3263"/>
  </conditionalFormatting>
  <conditionalFormatting sqref="B1619">
    <cfRule type="duplicateValues" dxfId="3260" priority="3262"/>
  </conditionalFormatting>
  <conditionalFormatting sqref="B1619">
    <cfRule type="duplicateValues" dxfId="3259" priority="3261"/>
  </conditionalFormatting>
  <conditionalFormatting sqref="B1619">
    <cfRule type="duplicateValues" dxfId="3258" priority="3260"/>
  </conditionalFormatting>
  <conditionalFormatting sqref="B1619">
    <cfRule type="duplicateValues" dxfId="3257" priority="3259"/>
  </conditionalFormatting>
  <conditionalFormatting sqref="B1619">
    <cfRule type="duplicateValues" dxfId="3256" priority="3258"/>
  </conditionalFormatting>
  <conditionalFormatting sqref="B1619">
    <cfRule type="duplicateValues" dxfId="3255" priority="3257"/>
  </conditionalFormatting>
  <conditionalFormatting sqref="B1619">
    <cfRule type="duplicateValues" dxfId="3254" priority="3256"/>
  </conditionalFormatting>
  <conditionalFormatting sqref="B1619">
    <cfRule type="duplicateValues" dxfId="3253" priority="3255"/>
  </conditionalFormatting>
  <conditionalFormatting sqref="B1619">
    <cfRule type="duplicateValues" dxfId="3252" priority="3254"/>
  </conditionalFormatting>
  <conditionalFormatting sqref="B1619">
    <cfRule type="duplicateValues" dxfId="3251" priority="3253"/>
  </conditionalFormatting>
  <conditionalFormatting sqref="B1619">
    <cfRule type="duplicateValues" dxfId="3250" priority="3252"/>
  </conditionalFormatting>
  <conditionalFormatting sqref="B1619">
    <cfRule type="duplicateValues" dxfId="3249" priority="3251"/>
  </conditionalFormatting>
  <conditionalFormatting sqref="B1619">
    <cfRule type="duplicateValues" dxfId="3248" priority="3250"/>
  </conditionalFormatting>
  <conditionalFormatting sqref="B1619">
    <cfRule type="duplicateValues" dxfId="3247" priority="3249"/>
  </conditionalFormatting>
  <conditionalFormatting sqref="B1729:B1738 B1727">
    <cfRule type="duplicateValues" dxfId="3246" priority="3243"/>
  </conditionalFormatting>
  <conditionalFormatting sqref="B1729:B1738 B1727">
    <cfRule type="duplicateValues" dxfId="3245" priority="3244"/>
    <cfRule type="duplicateValues" dxfId="3244" priority="3245"/>
    <cfRule type="duplicateValues" dxfId="3243" priority="3246"/>
  </conditionalFormatting>
  <conditionalFormatting sqref="B1729:B1738 B1727">
    <cfRule type="duplicateValues" dxfId="3242" priority="3247"/>
    <cfRule type="duplicateValues" dxfId="3241" priority="3248"/>
  </conditionalFormatting>
  <conditionalFormatting sqref="B1761 B1766">
    <cfRule type="duplicateValues" dxfId="3240" priority="3237"/>
  </conditionalFormatting>
  <conditionalFormatting sqref="B1761 B1766">
    <cfRule type="duplicateValues" dxfId="3239" priority="3238"/>
    <cfRule type="duplicateValues" dxfId="3238" priority="3239"/>
    <cfRule type="duplicateValues" dxfId="3237" priority="3240"/>
  </conditionalFormatting>
  <conditionalFormatting sqref="B1761 B1766">
    <cfRule type="duplicateValues" dxfId="3236" priority="3241"/>
    <cfRule type="duplicateValues" dxfId="3235" priority="3242"/>
  </conditionalFormatting>
  <conditionalFormatting sqref="B1811:B1818">
    <cfRule type="duplicateValues" dxfId="3234" priority="3231"/>
  </conditionalFormatting>
  <conditionalFormatting sqref="B1811:B1818">
    <cfRule type="duplicateValues" dxfId="3233" priority="3232"/>
    <cfRule type="duplicateValues" dxfId="3232" priority="3233"/>
    <cfRule type="duplicateValues" dxfId="3231" priority="3234"/>
  </conditionalFormatting>
  <conditionalFormatting sqref="B1811:B1818">
    <cfRule type="duplicateValues" dxfId="3230" priority="3235"/>
    <cfRule type="duplicateValues" dxfId="3229" priority="3236"/>
  </conditionalFormatting>
  <conditionalFormatting sqref="B1811:B1818">
    <cfRule type="duplicateValues" dxfId="3228" priority="3230"/>
  </conditionalFormatting>
  <conditionalFormatting sqref="B1811:B1818">
    <cfRule type="duplicateValues" dxfId="3227" priority="3229"/>
  </conditionalFormatting>
  <conditionalFormatting sqref="B1811:B1818">
    <cfRule type="duplicateValues" dxfId="3226" priority="3228"/>
  </conditionalFormatting>
  <conditionalFormatting sqref="B1811:B1818">
    <cfRule type="duplicateValues" dxfId="3225" priority="3227"/>
  </conditionalFormatting>
  <conditionalFormatting sqref="B1811:B1818">
    <cfRule type="duplicateValues" dxfId="3224" priority="3226"/>
  </conditionalFormatting>
  <conditionalFormatting sqref="B1811:B1818">
    <cfRule type="duplicateValues" dxfId="3223" priority="3225"/>
  </conditionalFormatting>
  <conditionalFormatting sqref="B1811:B1818">
    <cfRule type="duplicateValues" dxfId="3222" priority="3224"/>
  </conditionalFormatting>
  <conditionalFormatting sqref="B1811:B1818">
    <cfRule type="duplicateValues" dxfId="3221" priority="3223"/>
  </conditionalFormatting>
  <conditionalFormatting sqref="B1811:B1818">
    <cfRule type="duplicateValues" dxfId="3220" priority="3222"/>
  </conditionalFormatting>
  <conditionalFormatting sqref="B1811:B1818">
    <cfRule type="duplicateValues" dxfId="3219" priority="3221"/>
  </conditionalFormatting>
  <conditionalFormatting sqref="B1811:B1818">
    <cfRule type="duplicateValues" dxfId="3218" priority="3220"/>
  </conditionalFormatting>
  <conditionalFormatting sqref="B1811:B1818">
    <cfRule type="duplicateValues" dxfId="3217" priority="3219"/>
  </conditionalFormatting>
  <conditionalFormatting sqref="B1811:B1818">
    <cfRule type="duplicateValues" dxfId="3216" priority="3218"/>
  </conditionalFormatting>
  <conditionalFormatting sqref="B1811:B1818">
    <cfRule type="duplicateValues" dxfId="3215" priority="3217"/>
  </conditionalFormatting>
  <conditionalFormatting sqref="B1811:B1818">
    <cfRule type="duplicateValues" dxfId="3214" priority="3216"/>
  </conditionalFormatting>
  <conditionalFormatting sqref="B1336:B1437 B957:B1334 B1629 B1670:B1685 B1707:B1721 B1729:B1751 B1766:B1768 B1770:B1789 B1803:B1822 B1846:B1848 B1450:B1455 B1457:B1509 B1439:B1448 B1511:B1584 B1592:B1621 B1586:B1590 B1631:B1668 B1687:B1699 B1723:B1727 B1753:B1761 B1824 B1828:B1840">
    <cfRule type="duplicateValues" dxfId="3213" priority="3215"/>
  </conditionalFormatting>
  <conditionalFormatting sqref="B1629">
    <cfRule type="duplicateValues" dxfId="3212" priority="3902"/>
  </conditionalFormatting>
  <conditionalFormatting sqref="B1629">
    <cfRule type="duplicateValues" dxfId="3211" priority="3903"/>
    <cfRule type="duplicateValues" dxfId="3210" priority="3904"/>
    <cfRule type="duplicateValues" dxfId="3209" priority="3905"/>
  </conditionalFormatting>
  <conditionalFormatting sqref="B1629">
    <cfRule type="duplicateValues" dxfId="3208" priority="3906"/>
    <cfRule type="duplicateValues" dxfId="3207" priority="3907"/>
  </conditionalFormatting>
  <conditionalFormatting sqref="B1629">
    <cfRule type="duplicateValues" dxfId="3206" priority="3908"/>
  </conditionalFormatting>
  <conditionalFormatting sqref="B1629">
    <cfRule type="duplicateValues" dxfId="3205" priority="3909"/>
  </conditionalFormatting>
  <conditionalFormatting sqref="B1629">
    <cfRule type="duplicateValues" dxfId="3204" priority="3910"/>
  </conditionalFormatting>
  <conditionalFormatting sqref="B1335">
    <cfRule type="duplicateValues" dxfId="3203" priority="3209"/>
  </conditionalFormatting>
  <conditionalFormatting sqref="B1335">
    <cfRule type="duplicateValues" dxfId="3202" priority="3210"/>
    <cfRule type="duplicateValues" dxfId="3201" priority="3211"/>
    <cfRule type="duplicateValues" dxfId="3200" priority="3212"/>
  </conditionalFormatting>
  <conditionalFormatting sqref="B1335">
    <cfRule type="duplicateValues" dxfId="3199" priority="3213"/>
    <cfRule type="duplicateValues" dxfId="3198" priority="3214"/>
  </conditionalFormatting>
  <conditionalFormatting sqref="B1335">
    <cfRule type="duplicateValues" dxfId="3197" priority="3208"/>
  </conditionalFormatting>
  <conditionalFormatting sqref="B1335">
    <cfRule type="duplicateValues" dxfId="3196" priority="3207"/>
  </conditionalFormatting>
  <conditionalFormatting sqref="B1335">
    <cfRule type="duplicateValues" dxfId="3195" priority="3206"/>
  </conditionalFormatting>
  <conditionalFormatting sqref="B1335">
    <cfRule type="duplicateValues" dxfId="3194" priority="3205"/>
  </conditionalFormatting>
  <conditionalFormatting sqref="B1335">
    <cfRule type="duplicateValues" dxfId="3193" priority="3204"/>
  </conditionalFormatting>
  <conditionalFormatting sqref="B1707:B1721 B957:B1437 B1729:B1751 B1766:B1768 B1770:B1789 B1803:B1822 B1846:B1848 B1450:B1455 B1457:B1509 B1439:B1448 B1511:B1584 B1592:B1629 B1586:B1590 B1631:B1685 B1687:B1699 B1723:B1727 B1753:B1761 B1824 B1828:B1840">
    <cfRule type="duplicateValues" dxfId="3192" priority="3203"/>
  </conditionalFormatting>
  <conditionalFormatting sqref="B1622:B1628">
    <cfRule type="duplicateValues" dxfId="3191" priority="3911"/>
  </conditionalFormatting>
  <conditionalFormatting sqref="B1622:B1628">
    <cfRule type="duplicateValues" dxfId="3190" priority="3912"/>
    <cfRule type="duplicateValues" dxfId="3189" priority="3913"/>
    <cfRule type="duplicateValues" dxfId="3188" priority="3914"/>
  </conditionalFormatting>
  <conditionalFormatting sqref="B1622:B1628">
    <cfRule type="duplicateValues" dxfId="3187" priority="3915"/>
    <cfRule type="duplicateValues" dxfId="3186" priority="3916"/>
  </conditionalFormatting>
  <conditionalFormatting sqref="B1669">
    <cfRule type="duplicateValues" dxfId="3185" priority="3917"/>
  </conditionalFormatting>
  <conditionalFormatting sqref="B1669">
    <cfRule type="duplicateValues" dxfId="3184" priority="3918"/>
    <cfRule type="duplicateValues" dxfId="3183" priority="3919"/>
    <cfRule type="duplicateValues" dxfId="3182" priority="3920"/>
  </conditionalFormatting>
  <conditionalFormatting sqref="B1669">
    <cfRule type="duplicateValues" dxfId="3181" priority="3921"/>
    <cfRule type="duplicateValues" dxfId="3180" priority="3922"/>
  </conditionalFormatting>
  <conditionalFormatting sqref="B1700:B1704 B1706">
    <cfRule type="duplicateValues" dxfId="3179" priority="3197"/>
  </conditionalFormatting>
  <conditionalFormatting sqref="B1700:B1704 B1706">
    <cfRule type="duplicateValues" dxfId="3178" priority="3198"/>
    <cfRule type="duplicateValues" dxfId="3177" priority="3199"/>
    <cfRule type="duplicateValues" dxfId="3176" priority="3200"/>
  </conditionalFormatting>
  <conditionalFormatting sqref="B1700:B1704 B1706">
    <cfRule type="duplicateValues" dxfId="3175" priority="3201"/>
    <cfRule type="duplicateValues" dxfId="3174" priority="3202"/>
  </conditionalFormatting>
  <conditionalFormatting sqref="B1729:B1751 B957:B1437 B1766:B1768 B1770:B1789 B1803:B1822 B1846:B1848 B1450:B1455 B1457:B1509 B1439:B1448 B1511:B1584 B1592:B1629 B1586:B1590 B1631:B1685 B1687:B1704 B1706:B1721 B1723:B1727 B1753:B1761 B1824 B1828:B1840">
    <cfRule type="duplicateValues" dxfId="3173" priority="3196"/>
  </conditionalFormatting>
  <conditionalFormatting sqref="B1728">
    <cfRule type="duplicateValues" dxfId="3172" priority="3190"/>
  </conditionalFormatting>
  <conditionalFormatting sqref="B1728">
    <cfRule type="duplicateValues" dxfId="3171" priority="3191"/>
    <cfRule type="duplicateValues" dxfId="3170" priority="3192"/>
    <cfRule type="duplicateValues" dxfId="3169" priority="3193"/>
  </conditionalFormatting>
  <conditionalFormatting sqref="B1728">
    <cfRule type="duplicateValues" dxfId="3168" priority="3194"/>
    <cfRule type="duplicateValues" dxfId="3167" priority="3195"/>
  </conditionalFormatting>
  <conditionalFormatting sqref="B1728">
    <cfRule type="duplicateValues" dxfId="3166" priority="3189"/>
  </conditionalFormatting>
  <conditionalFormatting sqref="B1728">
    <cfRule type="duplicateValues" dxfId="3165" priority="3188"/>
  </conditionalFormatting>
  <conditionalFormatting sqref="B1728">
    <cfRule type="duplicateValues" dxfId="3164" priority="3187"/>
  </conditionalFormatting>
  <conditionalFormatting sqref="B1728">
    <cfRule type="duplicateValues" dxfId="3163" priority="3186"/>
  </conditionalFormatting>
  <conditionalFormatting sqref="B1728">
    <cfRule type="duplicateValues" dxfId="3162" priority="3185"/>
  </conditionalFormatting>
  <conditionalFormatting sqref="B1728">
    <cfRule type="duplicateValues" dxfId="3161" priority="3184"/>
  </conditionalFormatting>
  <conditionalFormatting sqref="B1728">
    <cfRule type="duplicateValues" dxfId="3160" priority="3183"/>
  </conditionalFormatting>
  <conditionalFormatting sqref="B1728">
    <cfRule type="duplicateValues" dxfId="3159" priority="3182"/>
  </conditionalFormatting>
  <conditionalFormatting sqref="B1728">
    <cfRule type="duplicateValues" dxfId="3158" priority="3181"/>
  </conditionalFormatting>
  <conditionalFormatting sqref="B1728">
    <cfRule type="duplicateValues" dxfId="3157" priority="3180"/>
  </conditionalFormatting>
  <conditionalFormatting sqref="B1728">
    <cfRule type="duplicateValues" dxfId="3156" priority="3179"/>
  </conditionalFormatting>
  <conditionalFormatting sqref="B1728">
    <cfRule type="duplicateValues" dxfId="3155" priority="3178"/>
  </conditionalFormatting>
  <conditionalFormatting sqref="B1728">
    <cfRule type="duplicateValues" dxfId="3154" priority="3177"/>
  </conditionalFormatting>
  <conditionalFormatting sqref="B1728">
    <cfRule type="duplicateValues" dxfId="3153" priority="3176"/>
  </conditionalFormatting>
  <conditionalFormatting sqref="B1728">
    <cfRule type="duplicateValues" dxfId="3152" priority="3175"/>
  </conditionalFormatting>
  <conditionalFormatting sqref="B1728">
    <cfRule type="duplicateValues" dxfId="3151" priority="3174"/>
  </conditionalFormatting>
  <conditionalFormatting sqref="B1728">
    <cfRule type="duplicateValues" dxfId="3150" priority="3173"/>
  </conditionalFormatting>
  <conditionalFormatting sqref="B1728">
    <cfRule type="duplicateValues" dxfId="3149" priority="3172"/>
  </conditionalFormatting>
  <conditionalFormatting sqref="B1728">
    <cfRule type="duplicateValues" dxfId="3148" priority="3171"/>
  </conditionalFormatting>
  <conditionalFormatting sqref="B1766:B1768 B957:B1437 B1770:B1789 B1803:B1822 B1846:B1848 B1450:B1455 B1457:B1509 B1439:B1448 B1511:B1584 B1592:B1629 B1586:B1590 B1631:B1685 B1687:B1704 B1706:B1721 B1723:B1751 B1753:B1761 B1824 B1828:B1840">
    <cfRule type="duplicateValues" dxfId="3147" priority="3170"/>
  </conditionalFormatting>
  <conditionalFormatting sqref="B1762:B1765">
    <cfRule type="duplicateValues" dxfId="3146" priority="3164"/>
  </conditionalFormatting>
  <conditionalFormatting sqref="B1762:B1765">
    <cfRule type="duplicateValues" dxfId="3145" priority="3165"/>
    <cfRule type="duplicateValues" dxfId="3144" priority="3166"/>
    <cfRule type="duplicateValues" dxfId="3143" priority="3167"/>
  </conditionalFormatting>
  <conditionalFormatting sqref="B1762:B1765">
    <cfRule type="duplicateValues" dxfId="3142" priority="3168"/>
    <cfRule type="duplicateValues" dxfId="3141" priority="3169"/>
  </conditionalFormatting>
  <conditionalFormatting sqref="B1762:B1765">
    <cfRule type="duplicateValues" dxfId="3140" priority="3163"/>
  </conditionalFormatting>
  <conditionalFormatting sqref="B1762:B1765">
    <cfRule type="duplicateValues" dxfId="3139" priority="3162"/>
  </conditionalFormatting>
  <conditionalFormatting sqref="B1762:B1765">
    <cfRule type="duplicateValues" dxfId="3138" priority="3161"/>
  </conditionalFormatting>
  <conditionalFormatting sqref="B1762:B1765">
    <cfRule type="duplicateValues" dxfId="3137" priority="3160"/>
  </conditionalFormatting>
  <conditionalFormatting sqref="B1762:B1765">
    <cfRule type="duplicateValues" dxfId="3136" priority="3159"/>
  </conditionalFormatting>
  <conditionalFormatting sqref="B1762:B1765">
    <cfRule type="duplicateValues" dxfId="3135" priority="3158"/>
  </conditionalFormatting>
  <conditionalFormatting sqref="B1762:B1765">
    <cfRule type="duplicateValues" dxfId="3134" priority="3157"/>
  </conditionalFormatting>
  <conditionalFormatting sqref="B1762:B1765">
    <cfRule type="duplicateValues" dxfId="3133" priority="3156"/>
  </conditionalFormatting>
  <conditionalFormatting sqref="B1762:B1765">
    <cfRule type="duplicateValues" dxfId="3132" priority="3155"/>
  </conditionalFormatting>
  <conditionalFormatting sqref="B1762:B1765">
    <cfRule type="duplicateValues" dxfId="3131" priority="3154"/>
  </conditionalFormatting>
  <conditionalFormatting sqref="B1762:B1765">
    <cfRule type="duplicateValues" dxfId="3130" priority="3153"/>
  </conditionalFormatting>
  <conditionalFormatting sqref="B1762:B1765">
    <cfRule type="duplicateValues" dxfId="3129" priority="3152"/>
  </conditionalFormatting>
  <conditionalFormatting sqref="B1762:B1765">
    <cfRule type="duplicateValues" dxfId="3128" priority="3151"/>
  </conditionalFormatting>
  <conditionalFormatting sqref="B1762:B1765">
    <cfRule type="duplicateValues" dxfId="3127" priority="3150"/>
  </conditionalFormatting>
  <conditionalFormatting sqref="B1762:B1765">
    <cfRule type="duplicateValues" dxfId="3126" priority="3149"/>
  </conditionalFormatting>
  <conditionalFormatting sqref="B1762:B1765">
    <cfRule type="duplicateValues" dxfId="3125" priority="3148"/>
  </conditionalFormatting>
  <conditionalFormatting sqref="B1762:B1765">
    <cfRule type="duplicateValues" dxfId="3124" priority="3147"/>
  </conditionalFormatting>
  <conditionalFormatting sqref="B1762:B1765">
    <cfRule type="duplicateValues" dxfId="3123" priority="3146"/>
  </conditionalFormatting>
  <conditionalFormatting sqref="B1762:B1765">
    <cfRule type="duplicateValues" dxfId="3122" priority="3145"/>
  </conditionalFormatting>
  <conditionalFormatting sqref="B1770:B1789 B957:B1437 B1803:B1822 B1846:B1848 B1450:B1455 B1457:B1509 B1439:B1448 B1511:B1584 B1592:B1629 B1586:B1590 B1631:B1685 B1687:B1704 B1706:B1721 B1723:B1751 B1753:B1768 B1824 B1828:B1840">
    <cfRule type="duplicateValues" dxfId="3121" priority="3144"/>
  </conditionalFormatting>
  <conditionalFormatting sqref="B1769">
    <cfRule type="duplicateValues" dxfId="3120" priority="3138"/>
  </conditionalFormatting>
  <conditionalFormatting sqref="B1769">
    <cfRule type="duplicateValues" dxfId="3119" priority="3139"/>
    <cfRule type="duplicateValues" dxfId="3118" priority="3140"/>
    <cfRule type="duplicateValues" dxfId="3117" priority="3141"/>
  </conditionalFormatting>
  <conditionalFormatting sqref="B1769">
    <cfRule type="duplicateValues" dxfId="3116" priority="3142"/>
    <cfRule type="duplicateValues" dxfId="3115" priority="3143"/>
  </conditionalFormatting>
  <conditionalFormatting sqref="B1769">
    <cfRule type="duplicateValues" dxfId="3114" priority="3137"/>
  </conditionalFormatting>
  <conditionalFormatting sqref="B1769">
    <cfRule type="duplicateValues" dxfId="3113" priority="3136"/>
  </conditionalFormatting>
  <conditionalFormatting sqref="B1769">
    <cfRule type="duplicateValues" dxfId="3112" priority="3135"/>
  </conditionalFormatting>
  <conditionalFormatting sqref="B1769">
    <cfRule type="duplicateValues" dxfId="3111" priority="3134"/>
  </conditionalFormatting>
  <conditionalFormatting sqref="B1769">
    <cfRule type="duplicateValues" dxfId="3110" priority="3133"/>
  </conditionalFormatting>
  <conditionalFormatting sqref="B1769">
    <cfRule type="duplicateValues" dxfId="3109" priority="3132"/>
  </conditionalFormatting>
  <conditionalFormatting sqref="B1769">
    <cfRule type="duplicateValues" dxfId="3108" priority="3131"/>
  </conditionalFormatting>
  <conditionalFormatting sqref="B1769">
    <cfRule type="duplicateValues" dxfId="3107" priority="3130"/>
  </conditionalFormatting>
  <conditionalFormatting sqref="B1769">
    <cfRule type="duplicateValues" dxfId="3106" priority="3129"/>
  </conditionalFormatting>
  <conditionalFormatting sqref="B1769">
    <cfRule type="duplicateValues" dxfId="3105" priority="3128"/>
  </conditionalFormatting>
  <conditionalFormatting sqref="B1769">
    <cfRule type="duplicateValues" dxfId="3104" priority="3127"/>
  </conditionalFormatting>
  <conditionalFormatting sqref="B1769">
    <cfRule type="duplicateValues" dxfId="3103" priority="3126"/>
  </conditionalFormatting>
  <conditionalFormatting sqref="B1769">
    <cfRule type="duplicateValues" dxfId="3102" priority="3125"/>
  </conditionalFormatting>
  <conditionalFormatting sqref="B1769">
    <cfRule type="duplicateValues" dxfId="3101" priority="3124"/>
  </conditionalFormatting>
  <conditionalFormatting sqref="B1769">
    <cfRule type="duplicateValues" dxfId="3100" priority="3123"/>
  </conditionalFormatting>
  <conditionalFormatting sqref="B1769">
    <cfRule type="duplicateValues" dxfId="3099" priority="3122"/>
  </conditionalFormatting>
  <conditionalFormatting sqref="B1769">
    <cfRule type="duplicateValues" dxfId="3098" priority="3121"/>
  </conditionalFormatting>
  <conditionalFormatting sqref="B1769">
    <cfRule type="duplicateValues" dxfId="3097" priority="3120"/>
  </conditionalFormatting>
  <conditionalFormatting sqref="B1769">
    <cfRule type="duplicateValues" dxfId="3096" priority="3119"/>
  </conditionalFormatting>
  <conditionalFormatting sqref="B1769">
    <cfRule type="duplicateValues" dxfId="3095" priority="3118"/>
  </conditionalFormatting>
  <conditionalFormatting sqref="B1790:B1802">
    <cfRule type="duplicateValues" dxfId="3094" priority="3112"/>
  </conditionalFormatting>
  <conditionalFormatting sqref="B1790:B1802">
    <cfRule type="duplicateValues" dxfId="3093" priority="3113"/>
    <cfRule type="duplicateValues" dxfId="3092" priority="3114"/>
    <cfRule type="duplicateValues" dxfId="3091" priority="3115"/>
  </conditionalFormatting>
  <conditionalFormatting sqref="B1790:B1802">
    <cfRule type="duplicateValues" dxfId="3090" priority="3116"/>
    <cfRule type="duplicateValues" dxfId="3089" priority="3117"/>
  </conditionalFormatting>
  <conditionalFormatting sqref="B1790:B1802">
    <cfRule type="duplicateValues" dxfId="3088" priority="3111"/>
  </conditionalFormatting>
  <conditionalFormatting sqref="B1790:B1802">
    <cfRule type="duplicateValues" dxfId="3087" priority="3110"/>
  </conditionalFormatting>
  <conditionalFormatting sqref="B1790:B1802">
    <cfRule type="duplicateValues" dxfId="3086" priority="3109"/>
  </conditionalFormatting>
  <conditionalFormatting sqref="B1790:B1802">
    <cfRule type="duplicateValues" dxfId="3085" priority="3108"/>
  </conditionalFormatting>
  <conditionalFormatting sqref="B1790:B1802">
    <cfRule type="duplicateValues" dxfId="3084" priority="3107"/>
  </conditionalFormatting>
  <conditionalFormatting sqref="B1790:B1802">
    <cfRule type="duplicateValues" dxfId="3083" priority="3106"/>
  </conditionalFormatting>
  <conditionalFormatting sqref="B1790:B1802">
    <cfRule type="duplicateValues" dxfId="3082" priority="3105"/>
  </conditionalFormatting>
  <conditionalFormatting sqref="B1790:B1802">
    <cfRule type="duplicateValues" dxfId="3081" priority="3104"/>
  </conditionalFormatting>
  <conditionalFormatting sqref="B1790:B1802">
    <cfRule type="duplicateValues" dxfId="3080" priority="3103"/>
  </conditionalFormatting>
  <conditionalFormatting sqref="B1790:B1802">
    <cfRule type="duplicateValues" dxfId="3079" priority="3102"/>
  </conditionalFormatting>
  <conditionalFormatting sqref="B1790:B1802">
    <cfRule type="duplicateValues" dxfId="3078" priority="3101"/>
  </conditionalFormatting>
  <conditionalFormatting sqref="B1790:B1802">
    <cfRule type="duplicateValues" dxfId="3077" priority="3100"/>
  </conditionalFormatting>
  <conditionalFormatting sqref="B1790:B1802">
    <cfRule type="duplicateValues" dxfId="3076" priority="3099"/>
  </conditionalFormatting>
  <conditionalFormatting sqref="B1790:B1802">
    <cfRule type="duplicateValues" dxfId="3075" priority="3098"/>
  </conditionalFormatting>
  <conditionalFormatting sqref="B1790:B1802">
    <cfRule type="duplicateValues" dxfId="3074" priority="3097"/>
  </conditionalFormatting>
  <conditionalFormatting sqref="B1790:B1802">
    <cfRule type="duplicateValues" dxfId="3073" priority="3096"/>
  </conditionalFormatting>
  <conditionalFormatting sqref="B1790:B1802">
    <cfRule type="duplicateValues" dxfId="3072" priority="3095"/>
  </conditionalFormatting>
  <conditionalFormatting sqref="B1790:B1802">
    <cfRule type="duplicateValues" dxfId="3071" priority="3094"/>
  </conditionalFormatting>
  <conditionalFormatting sqref="B1790:B1802">
    <cfRule type="duplicateValues" dxfId="3070" priority="3093"/>
  </conditionalFormatting>
  <conditionalFormatting sqref="B1790:B1802">
    <cfRule type="duplicateValues" dxfId="3069" priority="3092"/>
  </conditionalFormatting>
  <conditionalFormatting sqref="B1841:B1845">
    <cfRule type="duplicateValues" dxfId="3068" priority="3086"/>
  </conditionalFormatting>
  <conditionalFormatting sqref="B1841:B1845">
    <cfRule type="duplicateValues" dxfId="3067" priority="3087"/>
    <cfRule type="duplicateValues" dxfId="3066" priority="3088"/>
    <cfRule type="duplicateValues" dxfId="3065" priority="3089"/>
  </conditionalFormatting>
  <conditionalFormatting sqref="B1841:B1845">
    <cfRule type="duplicateValues" dxfId="3064" priority="3090"/>
    <cfRule type="duplicateValues" dxfId="3063" priority="3091"/>
  </conditionalFormatting>
  <conditionalFormatting sqref="B1841:B1845">
    <cfRule type="duplicateValues" dxfId="3062" priority="3085"/>
  </conditionalFormatting>
  <conditionalFormatting sqref="B1841:B1845">
    <cfRule type="duplicateValues" dxfId="3061" priority="3084"/>
  </conditionalFormatting>
  <conditionalFormatting sqref="B1841:B1845">
    <cfRule type="duplicateValues" dxfId="3060" priority="3083"/>
  </conditionalFormatting>
  <conditionalFormatting sqref="B1841:B1845">
    <cfRule type="duplicateValues" dxfId="3059" priority="3082"/>
  </conditionalFormatting>
  <conditionalFormatting sqref="B1841:B1845">
    <cfRule type="duplicateValues" dxfId="3058" priority="3081"/>
  </conditionalFormatting>
  <conditionalFormatting sqref="B1841:B1845">
    <cfRule type="duplicateValues" dxfId="3057" priority="3080"/>
  </conditionalFormatting>
  <conditionalFormatting sqref="B1841:B1845">
    <cfRule type="duplicateValues" dxfId="3056" priority="3079"/>
  </conditionalFormatting>
  <conditionalFormatting sqref="B1841:B1845">
    <cfRule type="duplicateValues" dxfId="3055" priority="3078"/>
  </conditionalFormatting>
  <conditionalFormatting sqref="B1841:B1845">
    <cfRule type="duplicateValues" dxfId="3054" priority="3077"/>
  </conditionalFormatting>
  <conditionalFormatting sqref="B1841:B1845">
    <cfRule type="duplicateValues" dxfId="3053" priority="3076"/>
  </conditionalFormatting>
  <conditionalFormatting sqref="B1841:B1845">
    <cfRule type="duplicateValues" dxfId="3052" priority="3075"/>
  </conditionalFormatting>
  <conditionalFormatting sqref="B1841:B1845">
    <cfRule type="duplicateValues" dxfId="3051" priority="3074"/>
  </conditionalFormatting>
  <conditionalFormatting sqref="B1841:B1845">
    <cfRule type="duplicateValues" dxfId="3050" priority="3073"/>
  </conditionalFormatting>
  <conditionalFormatting sqref="B1841:B1845">
    <cfRule type="duplicateValues" dxfId="3049" priority="3072"/>
  </conditionalFormatting>
  <conditionalFormatting sqref="B1841:B1845">
    <cfRule type="duplicateValues" dxfId="3048" priority="3071"/>
  </conditionalFormatting>
  <conditionalFormatting sqref="B1841:B1845">
    <cfRule type="duplicateValues" dxfId="3047" priority="3070"/>
  </conditionalFormatting>
  <conditionalFormatting sqref="B1841:B1845">
    <cfRule type="duplicateValues" dxfId="3046" priority="3069"/>
  </conditionalFormatting>
  <conditionalFormatting sqref="B1841:B1845">
    <cfRule type="duplicateValues" dxfId="3045" priority="3068"/>
  </conditionalFormatting>
  <conditionalFormatting sqref="B1841:B1845">
    <cfRule type="duplicateValues" dxfId="3044" priority="3067"/>
  </conditionalFormatting>
  <conditionalFormatting sqref="B1841:B1845">
    <cfRule type="duplicateValues" dxfId="3043" priority="3066"/>
  </conditionalFormatting>
  <conditionalFormatting sqref="B1449">
    <cfRule type="duplicateValues" dxfId="3042" priority="3060"/>
  </conditionalFormatting>
  <conditionalFormatting sqref="B1449">
    <cfRule type="duplicateValues" dxfId="3041" priority="3061"/>
    <cfRule type="duplicateValues" dxfId="3040" priority="3062"/>
    <cfRule type="duplicateValues" dxfId="3039" priority="3063"/>
  </conditionalFormatting>
  <conditionalFormatting sqref="B1449">
    <cfRule type="duplicateValues" dxfId="3038" priority="3064"/>
    <cfRule type="duplicateValues" dxfId="3037" priority="3065"/>
  </conditionalFormatting>
  <conditionalFormatting sqref="B1449">
    <cfRule type="duplicateValues" dxfId="3036" priority="3059"/>
  </conditionalFormatting>
  <conditionalFormatting sqref="B1449">
    <cfRule type="duplicateValues" dxfId="3035" priority="3058"/>
  </conditionalFormatting>
  <conditionalFormatting sqref="B1449">
    <cfRule type="duplicateValues" dxfId="3034" priority="3057"/>
  </conditionalFormatting>
  <conditionalFormatting sqref="B1449">
    <cfRule type="duplicateValues" dxfId="3033" priority="3056"/>
  </conditionalFormatting>
  <conditionalFormatting sqref="B1449">
    <cfRule type="duplicateValues" dxfId="3032" priority="3055"/>
  </conditionalFormatting>
  <conditionalFormatting sqref="B1449">
    <cfRule type="duplicateValues" dxfId="3031" priority="3054"/>
  </conditionalFormatting>
  <conditionalFormatting sqref="B1449">
    <cfRule type="duplicateValues" dxfId="3030" priority="3053"/>
  </conditionalFormatting>
  <conditionalFormatting sqref="B1449">
    <cfRule type="duplicateValues" dxfId="3029" priority="3052"/>
  </conditionalFormatting>
  <conditionalFormatting sqref="B1449">
    <cfRule type="duplicateValues" dxfId="3028" priority="3051"/>
  </conditionalFormatting>
  <conditionalFormatting sqref="B1449">
    <cfRule type="duplicateValues" dxfId="3027" priority="3050"/>
  </conditionalFormatting>
  <conditionalFormatting sqref="B1449">
    <cfRule type="duplicateValues" dxfId="3026" priority="3049"/>
  </conditionalFormatting>
  <conditionalFormatting sqref="B1449">
    <cfRule type="duplicateValues" dxfId="3025" priority="3048"/>
  </conditionalFormatting>
  <conditionalFormatting sqref="B1449">
    <cfRule type="duplicateValues" dxfId="3024" priority="3047"/>
  </conditionalFormatting>
  <conditionalFormatting sqref="B1449">
    <cfRule type="duplicateValues" dxfId="3023" priority="3046"/>
  </conditionalFormatting>
  <conditionalFormatting sqref="B1449">
    <cfRule type="duplicateValues" dxfId="3022" priority="3045"/>
  </conditionalFormatting>
  <conditionalFormatting sqref="B1449">
    <cfRule type="duplicateValues" dxfId="3021" priority="3044"/>
  </conditionalFormatting>
  <conditionalFormatting sqref="B1449">
    <cfRule type="duplicateValues" dxfId="3020" priority="3043"/>
  </conditionalFormatting>
  <conditionalFormatting sqref="B1449">
    <cfRule type="duplicateValues" dxfId="3019" priority="3042"/>
  </conditionalFormatting>
  <conditionalFormatting sqref="B1449">
    <cfRule type="duplicateValues" dxfId="3018" priority="3041"/>
  </conditionalFormatting>
  <conditionalFormatting sqref="B1449">
    <cfRule type="duplicateValues" dxfId="3017" priority="3040"/>
  </conditionalFormatting>
  <conditionalFormatting sqref="B1456">
    <cfRule type="duplicateValues" dxfId="3016" priority="3034"/>
  </conditionalFormatting>
  <conditionalFormatting sqref="B1456">
    <cfRule type="duplicateValues" dxfId="3015" priority="3035"/>
    <cfRule type="duplicateValues" dxfId="3014" priority="3036"/>
    <cfRule type="duplicateValues" dxfId="3013" priority="3037"/>
  </conditionalFormatting>
  <conditionalFormatting sqref="B1456">
    <cfRule type="duplicateValues" dxfId="3012" priority="3038"/>
    <cfRule type="duplicateValues" dxfId="3011" priority="3039"/>
  </conditionalFormatting>
  <conditionalFormatting sqref="B1456">
    <cfRule type="duplicateValues" dxfId="3010" priority="3033"/>
  </conditionalFormatting>
  <conditionalFormatting sqref="B1456">
    <cfRule type="duplicateValues" dxfId="3009" priority="3032"/>
  </conditionalFormatting>
  <conditionalFormatting sqref="B1456">
    <cfRule type="duplicateValues" dxfId="3008" priority="3031"/>
  </conditionalFormatting>
  <conditionalFormatting sqref="B1456">
    <cfRule type="duplicateValues" dxfId="3007" priority="3030"/>
  </conditionalFormatting>
  <conditionalFormatting sqref="B1456">
    <cfRule type="duplicateValues" dxfId="3006" priority="3029"/>
  </conditionalFormatting>
  <conditionalFormatting sqref="B1456">
    <cfRule type="duplicateValues" dxfId="3005" priority="3028"/>
  </conditionalFormatting>
  <conditionalFormatting sqref="B1456">
    <cfRule type="duplicateValues" dxfId="3004" priority="3027"/>
  </conditionalFormatting>
  <conditionalFormatting sqref="B1456">
    <cfRule type="duplicateValues" dxfId="3003" priority="3026"/>
  </conditionalFormatting>
  <conditionalFormatting sqref="B1456">
    <cfRule type="duplicateValues" dxfId="3002" priority="3025"/>
  </conditionalFormatting>
  <conditionalFormatting sqref="B1456">
    <cfRule type="duplicateValues" dxfId="3001" priority="3024"/>
  </conditionalFormatting>
  <conditionalFormatting sqref="B1456">
    <cfRule type="duplicateValues" dxfId="3000" priority="3023"/>
  </conditionalFormatting>
  <conditionalFormatting sqref="B1456">
    <cfRule type="duplicateValues" dxfId="2999" priority="3022"/>
  </conditionalFormatting>
  <conditionalFormatting sqref="B1456">
    <cfRule type="duplicateValues" dxfId="2998" priority="3021"/>
  </conditionalFormatting>
  <conditionalFormatting sqref="B1456">
    <cfRule type="duplicateValues" dxfId="2997" priority="3020"/>
  </conditionalFormatting>
  <conditionalFormatting sqref="B1456">
    <cfRule type="duplicateValues" dxfId="2996" priority="3019"/>
  </conditionalFormatting>
  <conditionalFormatting sqref="B1456">
    <cfRule type="duplicateValues" dxfId="2995" priority="3018"/>
  </conditionalFormatting>
  <conditionalFormatting sqref="B1456">
    <cfRule type="duplicateValues" dxfId="2994" priority="3017"/>
  </conditionalFormatting>
  <conditionalFormatting sqref="B1456">
    <cfRule type="duplicateValues" dxfId="2993" priority="3016"/>
  </conditionalFormatting>
  <conditionalFormatting sqref="B1456">
    <cfRule type="duplicateValues" dxfId="2992" priority="3015"/>
  </conditionalFormatting>
  <conditionalFormatting sqref="B1456">
    <cfRule type="duplicateValues" dxfId="2991" priority="3014"/>
  </conditionalFormatting>
  <conditionalFormatting sqref="B1438">
    <cfRule type="duplicateValues" dxfId="2990" priority="3008"/>
  </conditionalFormatting>
  <conditionalFormatting sqref="B1438">
    <cfRule type="duplicateValues" dxfId="2989" priority="3009"/>
    <cfRule type="duplicateValues" dxfId="2988" priority="3010"/>
    <cfRule type="duplicateValues" dxfId="2987" priority="3011"/>
  </conditionalFormatting>
  <conditionalFormatting sqref="B1438">
    <cfRule type="duplicateValues" dxfId="2986" priority="3012"/>
    <cfRule type="duplicateValues" dxfId="2985" priority="3013"/>
  </conditionalFormatting>
  <conditionalFormatting sqref="B1438">
    <cfRule type="duplicateValues" dxfId="2984" priority="3007"/>
  </conditionalFormatting>
  <conditionalFormatting sqref="B1438">
    <cfRule type="duplicateValues" dxfId="2983" priority="3006"/>
  </conditionalFormatting>
  <conditionalFormatting sqref="B1438">
    <cfRule type="duplicateValues" dxfId="2982" priority="3005"/>
  </conditionalFormatting>
  <conditionalFormatting sqref="B1438">
    <cfRule type="duplicateValues" dxfId="2981" priority="3004"/>
  </conditionalFormatting>
  <conditionalFormatting sqref="B1438">
    <cfRule type="duplicateValues" dxfId="2980" priority="3003"/>
  </conditionalFormatting>
  <conditionalFormatting sqref="B1438">
    <cfRule type="duplicateValues" dxfId="2979" priority="3002"/>
  </conditionalFormatting>
  <conditionalFormatting sqref="B1438">
    <cfRule type="duplicateValues" dxfId="2978" priority="3001"/>
  </conditionalFormatting>
  <conditionalFormatting sqref="B1438">
    <cfRule type="duplicateValues" dxfId="2977" priority="3000"/>
  </conditionalFormatting>
  <conditionalFormatting sqref="B1438">
    <cfRule type="duplicateValues" dxfId="2976" priority="2999"/>
  </conditionalFormatting>
  <conditionalFormatting sqref="B1438">
    <cfRule type="duplicateValues" dxfId="2975" priority="2998"/>
  </conditionalFormatting>
  <conditionalFormatting sqref="B1438">
    <cfRule type="duplicateValues" dxfId="2974" priority="2997"/>
  </conditionalFormatting>
  <conditionalFormatting sqref="B1438">
    <cfRule type="duplicateValues" dxfId="2973" priority="2996"/>
  </conditionalFormatting>
  <conditionalFormatting sqref="B1438">
    <cfRule type="duplicateValues" dxfId="2972" priority="2995"/>
  </conditionalFormatting>
  <conditionalFormatting sqref="B1438">
    <cfRule type="duplicateValues" dxfId="2971" priority="2994"/>
  </conditionalFormatting>
  <conditionalFormatting sqref="B1438">
    <cfRule type="duplicateValues" dxfId="2970" priority="2993"/>
  </conditionalFormatting>
  <conditionalFormatting sqref="B1438">
    <cfRule type="duplicateValues" dxfId="2969" priority="2992"/>
  </conditionalFormatting>
  <conditionalFormatting sqref="B1438">
    <cfRule type="duplicateValues" dxfId="2968" priority="2991"/>
  </conditionalFormatting>
  <conditionalFormatting sqref="B1438">
    <cfRule type="duplicateValues" dxfId="2967" priority="2990"/>
  </conditionalFormatting>
  <conditionalFormatting sqref="B1438">
    <cfRule type="duplicateValues" dxfId="2966" priority="2989"/>
  </conditionalFormatting>
  <conditionalFormatting sqref="B1438">
    <cfRule type="duplicateValues" dxfId="2965" priority="2988"/>
  </conditionalFormatting>
  <conditionalFormatting sqref="B1510">
    <cfRule type="duplicateValues" dxfId="2964" priority="2982"/>
  </conditionalFormatting>
  <conditionalFormatting sqref="B1510">
    <cfRule type="duplicateValues" dxfId="2963" priority="2983"/>
    <cfRule type="duplicateValues" dxfId="2962" priority="2984"/>
    <cfRule type="duplicateValues" dxfId="2961" priority="2985"/>
  </conditionalFormatting>
  <conditionalFormatting sqref="B1510">
    <cfRule type="duplicateValues" dxfId="2960" priority="2986"/>
    <cfRule type="duplicateValues" dxfId="2959" priority="2987"/>
  </conditionalFormatting>
  <conditionalFormatting sqref="B1510">
    <cfRule type="duplicateValues" dxfId="2958" priority="2981"/>
  </conditionalFormatting>
  <conditionalFormatting sqref="B1510">
    <cfRule type="duplicateValues" dxfId="2957" priority="2980"/>
  </conditionalFormatting>
  <conditionalFormatting sqref="B1510">
    <cfRule type="duplicateValues" dxfId="2956" priority="2979"/>
  </conditionalFormatting>
  <conditionalFormatting sqref="B1510">
    <cfRule type="duplicateValues" dxfId="2955" priority="2978"/>
  </conditionalFormatting>
  <conditionalFormatting sqref="B1510">
    <cfRule type="duplicateValues" dxfId="2954" priority="2977"/>
  </conditionalFormatting>
  <conditionalFormatting sqref="B1510">
    <cfRule type="duplicateValues" dxfId="2953" priority="2976"/>
  </conditionalFormatting>
  <conditionalFormatting sqref="B1510">
    <cfRule type="duplicateValues" dxfId="2952" priority="2975"/>
  </conditionalFormatting>
  <conditionalFormatting sqref="B1510">
    <cfRule type="duplicateValues" dxfId="2951" priority="2974"/>
  </conditionalFormatting>
  <conditionalFormatting sqref="B1510">
    <cfRule type="duplicateValues" dxfId="2950" priority="2973"/>
  </conditionalFormatting>
  <conditionalFormatting sqref="B1510">
    <cfRule type="duplicateValues" dxfId="2949" priority="2972"/>
  </conditionalFormatting>
  <conditionalFormatting sqref="B1510">
    <cfRule type="duplicateValues" dxfId="2948" priority="2971"/>
  </conditionalFormatting>
  <conditionalFormatting sqref="B1510">
    <cfRule type="duplicateValues" dxfId="2947" priority="2970"/>
  </conditionalFormatting>
  <conditionalFormatting sqref="B1510">
    <cfRule type="duplicateValues" dxfId="2946" priority="2969"/>
  </conditionalFormatting>
  <conditionalFormatting sqref="B1510">
    <cfRule type="duplicateValues" dxfId="2945" priority="2968"/>
  </conditionalFormatting>
  <conditionalFormatting sqref="B1510">
    <cfRule type="duplicateValues" dxfId="2944" priority="2967"/>
  </conditionalFormatting>
  <conditionalFormatting sqref="B1510">
    <cfRule type="duplicateValues" dxfId="2943" priority="2966"/>
  </conditionalFormatting>
  <conditionalFormatting sqref="B1510">
    <cfRule type="duplicateValues" dxfId="2942" priority="2965"/>
  </conditionalFormatting>
  <conditionalFormatting sqref="B1510">
    <cfRule type="duplicateValues" dxfId="2941" priority="2964"/>
  </conditionalFormatting>
  <conditionalFormatting sqref="B1510">
    <cfRule type="duplicateValues" dxfId="2940" priority="2963"/>
  </conditionalFormatting>
  <conditionalFormatting sqref="B1510">
    <cfRule type="duplicateValues" dxfId="2939" priority="2962"/>
  </conditionalFormatting>
  <conditionalFormatting sqref="B1591">
    <cfRule type="duplicateValues" dxfId="2938" priority="2956"/>
  </conditionalFormatting>
  <conditionalFormatting sqref="B1591">
    <cfRule type="duplicateValues" dxfId="2937" priority="2957"/>
    <cfRule type="duplicateValues" dxfId="2936" priority="2958"/>
    <cfRule type="duplicateValues" dxfId="2935" priority="2959"/>
  </conditionalFormatting>
  <conditionalFormatting sqref="B1591">
    <cfRule type="duplicateValues" dxfId="2934" priority="2960"/>
    <cfRule type="duplicateValues" dxfId="2933" priority="2961"/>
  </conditionalFormatting>
  <conditionalFormatting sqref="B1591">
    <cfRule type="duplicateValues" dxfId="2932" priority="2955"/>
  </conditionalFormatting>
  <conditionalFormatting sqref="B1591">
    <cfRule type="duplicateValues" dxfId="2931" priority="2954"/>
  </conditionalFormatting>
  <conditionalFormatting sqref="B1591">
    <cfRule type="duplicateValues" dxfId="2930" priority="2953"/>
  </conditionalFormatting>
  <conditionalFormatting sqref="B1591">
    <cfRule type="duplicateValues" dxfId="2929" priority="2952"/>
  </conditionalFormatting>
  <conditionalFormatting sqref="B1591">
    <cfRule type="duplicateValues" dxfId="2928" priority="2951"/>
  </conditionalFormatting>
  <conditionalFormatting sqref="B1591">
    <cfRule type="duplicateValues" dxfId="2927" priority="2950"/>
  </conditionalFormatting>
  <conditionalFormatting sqref="B1591">
    <cfRule type="duplicateValues" dxfId="2926" priority="2949"/>
  </conditionalFormatting>
  <conditionalFormatting sqref="B1591">
    <cfRule type="duplicateValues" dxfId="2925" priority="2948"/>
  </conditionalFormatting>
  <conditionalFormatting sqref="B1591">
    <cfRule type="duplicateValues" dxfId="2924" priority="2947"/>
  </conditionalFormatting>
  <conditionalFormatting sqref="B1591">
    <cfRule type="duplicateValues" dxfId="2923" priority="2946"/>
  </conditionalFormatting>
  <conditionalFormatting sqref="B1591">
    <cfRule type="duplicateValues" dxfId="2922" priority="2945"/>
  </conditionalFormatting>
  <conditionalFormatting sqref="B1591">
    <cfRule type="duplicateValues" dxfId="2921" priority="2944"/>
  </conditionalFormatting>
  <conditionalFormatting sqref="B1591">
    <cfRule type="duplicateValues" dxfId="2920" priority="2943"/>
  </conditionalFormatting>
  <conditionalFormatting sqref="B1591">
    <cfRule type="duplicateValues" dxfId="2919" priority="2942"/>
  </conditionalFormatting>
  <conditionalFormatting sqref="B1591">
    <cfRule type="duplicateValues" dxfId="2918" priority="2941"/>
  </conditionalFormatting>
  <conditionalFormatting sqref="B1591">
    <cfRule type="duplicateValues" dxfId="2917" priority="2940"/>
  </conditionalFormatting>
  <conditionalFormatting sqref="B1591">
    <cfRule type="duplicateValues" dxfId="2916" priority="2939"/>
  </conditionalFormatting>
  <conditionalFormatting sqref="B1591">
    <cfRule type="duplicateValues" dxfId="2915" priority="2938"/>
  </conditionalFormatting>
  <conditionalFormatting sqref="B1591">
    <cfRule type="duplicateValues" dxfId="2914" priority="2937"/>
  </conditionalFormatting>
  <conditionalFormatting sqref="B1591">
    <cfRule type="duplicateValues" dxfId="2913" priority="2936"/>
  </conditionalFormatting>
  <conditionalFormatting sqref="B1585">
    <cfRule type="duplicateValues" dxfId="2912" priority="2930"/>
  </conditionalFormatting>
  <conditionalFormatting sqref="B1585">
    <cfRule type="duplicateValues" dxfId="2911" priority="2931"/>
    <cfRule type="duplicateValues" dxfId="2910" priority="2932"/>
    <cfRule type="duplicateValues" dxfId="2909" priority="2933"/>
  </conditionalFormatting>
  <conditionalFormatting sqref="B1585">
    <cfRule type="duplicateValues" dxfId="2908" priority="2934"/>
    <cfRule type="duplicateValues" dxfId="2907" priority="2935"/>
  </conditionalFormatting>
  <conditionalFormatting sqref="B1585">
    <cfRule type="duplicateValues" dxfId="2906" priority="2929"/>
  </conditionalFormatting>
  <conditionalFormatting sqref="B1585">
    <cfRule type="duplicateValues" dxfId="2905" priority="2928"/>
  </conditionalFormatting>
  <conditionalFormatting sqref="B1585">
    <cfRule type="duplicateValues" dxfId="2904" priority="2927"/>
  </conditionalFormatting>
  <conditionalFormatting sqref="B1585">
    <cfRule type="duplicateValues" dxfId="2903" priority="2926"/>
  </conditionalFormatting>
  <conditionalFormatting sqref="B1585">
    <cfRule type="duplicateValues" dxfId="2902" priority="2925"/>
  </conditionalFormatting>
  <conditionalFormatting sqref="B1585">
    <cfRule type="duplicateValues" dxfId="2901" priority="2924"/>
  </conditionalFormatting>
  <conditionalFormatting sqref="B1585">
    <cfRule type="duplicateValues" dxfId="2900" priority="2923"/>
  </conditionalFormatting>
  <conditionalFormatting sqref="B1585">
    <cfRule type="duplicateValues" dxfId="2899" priority="2922"/>
  </conditionalFormatting>
  <conditionalFormatting sqref="B1585">
    <cfRule type="duplicateValues" dxfId="2898" priority="2921"/>
  </conditionalFormatting>
  <conditionalFormatting sqref="B1585">
    <cfRule type="duplicateValues" dxfId="2897" priority="2920"/>
  </conditionalFormatting>
  <conditionalFormatting sqref="B1585">
    <cfRule type="duplicateValues" dxfId="2896" priority="2919"/>
  </conditionalFormatting>
  <conditionalFormatting sqref="B1585">
    <cfRule type="duplicateValues" dxfId="2895" priority="2918"/>
  </conditionalFormatting>
  <conditionalFormatting sqref="B1585">
    <cfRule type="duplicateValues" dxfId="2894" priority="2917"/>
  </conditionalFormatting>
  <conditionalFormatting sqref="B1585">
    <cfRule type="duplicateValues" dxfId="2893" priority="2916"/>
  </conditionalFormatting>
  <conditionalFormatting sqref="B1585">
    <cfRule type="duplicateValues" dxfId="2892" priority="2915"/>
  </conditionalFormatting>
  <conditionalFormatting sqref="B1585">
    <cfRule type="duplicateValues" dxfId="2891" priority="2914"/>
  </conditionalFormatting>
  <conditionalFormatting sqref="B1585">
    <cfRule type="duplicateValues" dxfId="2890" priority="2913"/>
  </conditionalFormatting>
  <conditionalFormatting sqref="B1585">
    <cfRule type="duplicateValues" dxfId="2889" priority="2912"/>
  </conditionalFormatting>
  <conditionalFormatting sqref="B1585">
    <cfRule type="duplicateValues" dxfId="2888" priority="2911"/>
  </conditionalFormatting>
  <conditionalFormatting sqref="B1585">
    <cfRule type="duplicateValues" dxfId="2887" priority="2910"/>
  </conditionalFormatting>
  <conditionalFormatting sqref="B1630">
    <cfRule type="duplicateValues" dxfId="2886" priority="2904"/>
  </conditionalFormatting>
  <conditionalFormatting sqref="B1630">
    <cfRule type="duplicateValues" dxfId="2885" priority="2905"/>
    <cfRule type="duplicateValues" dxfId="2884" priority="2906"/>
    <cfRule type="duplicateValues" dxfId="2883" priority="2907"/>
  </conditionalFormatting>
  <conditionalFormatting sqref="B1630">
    <cfRule type="duplicateValues" dxfId="2882" priority="2908"/>
    <cfRule type="duplicateValues" dxfId="2881" priority="2909"/>
  </conditionalFormatting>
  <conditionalFormatting sqref="B1630">
    <cfRule type="duplicateValues" dxfId="2880" priority="2903"/>
  </conditionalFormatting>
  <conditionalFormatting sqref="B1630">
    <cfRule type="duplicateValues" dxfId="2879" priority="2902"/>
  </conditionalFormatting>
  <conditionalFormatting sqref="B1630">
    <cfRule type="duplicateValues" dxfId="2878" priority="2901"/>
  </conditionalFormatting>
  <conditionalFormatting sqref="B1630">
    <cfRule type="duplicateValues" dxfId="2877" priority="2900"/>
  </conditionalFormatting>
  <conditionalFormatting sqref="B1630">
    <cfRule type="duplicateValues" dxfId="2876" priority="2899"/>
  </conditionalFormatting>
  <conditionalFormatting sqref="B1630">
    <cfRule type="duplicateValues" dxfId="2875" priority="2898"/>
  </conditionalFormatting>
  <conditionalFormatting sqref="B1630">
    <cfRule type="duplicateValues" dxfId="2874" priority="2897"/>
  </conditionalFormatting>
  <conditionalFormatting sqref="B1630">
    <cfRule type="duplicateValues" dxfId="2873" priority="2896"/>
  </conditionalFormatting>
  <conditionalFormatting sqref="B1630">
    <cfRule type="duplicateValues" dxfId="2872" priority="2895"/>
  </conditionalFormatting>
  <conditionalFormatting sqref="B1630">
    <cfRule type="duplicateValues" dxfId="2871" priority="2894"/>
  </conditionalFormatting>
  <conditionalFormatting sqref="B1630">
    <cfRule type="duplicateValues" dxfId="2870" priority="2893"/>
  </conditionalFormatting>
  <conditionalFormatting sqref="B1630">
    <cfRule type="duplicateValues" dxfId="2869" priority="2892"/>
  </conditionalFormatting>
  <conditionalFormatting sqref="B1630">
    <cfRule type="duplicateValues" dxfId="2868" priority="2891"/>
  </conditionalFormatting>
  <conditionalFormatting sqref="B1630">
    <cfRule type="duplicateValues" dxfId="2867" priority="2890"/>
  </conditionalFormatting>
  <conditionalFormatting sqref="B1630">
    <cfRule type="duplicateValues" dxfId="2866" priority="2889"/>
  </conditionalFormatting>
  <conditionalFormatting sqref="B1630">
    <cfRule type="duplicateValues" dxfId="2865" priority="2888"/>
  </conditionalFormatting>
  <conditionalFormatting sqref="B1630">
    <cfRule type="duplicateValues" dxfId="2864" priority="2887"/>
  </conditionalFormatting>
  <conditionalFormatting sqref="B1630">
    <cfRule type="duplicateValues" dxfId="2863" priority="2886"/>
  </conditionalFormatting>
  <conditionalFormatting sqref="B1630">
    <cfRule type="duplicateValues" dxfId="2862" priority="2885"/>
  </conditionalFormatting>
  <conditionalFormatting sqref="B1630">
    <cfRule type="duplicateValues" dxfId="2861" priority="2884"/>
  </conditionalFormatting>
  <conditionalFormatting sqref="B1686">
    <cfRule type="duplicateValues" dxfId="2860" priority="2878"/>
  </conditionalFormatting>
  <conditionalFormatting sqref="B1686">
    <cfRule type="duplicateValues" dxfId="2859" priority="2879"/>
    <cfRule type="duplicateValues" dxfId="2858" priority="2880"/>
    <cfRule type="duplicateValues" dxfId="2857" priority="2881"/>
  </conditionalFormatting>
  <conditionalFormatting sqref="B1686">
    <cfRule type="duplicateValues" dxfId="2856" priority="2882"/>
    <cfRule type="duplicateValues" dxfId="2855" priority="2883"/>
  </conditionalFormatting>
  <conditionalFormatting sqref="B1686">
    <cfRule type="duplicateValues" dxfId="2854" priority="2877"/>
  </conditionalFormatting>
  <conditionalFormatting sqref="B1686">
    <cfRule type="duplicateValues" dxfId="2853" priority="2876"/>
  </conditionalFormatting>
  <conditionalFormatting sqref="B1686">
    <cfRule type="duplicateValues" dxfId="2852" priority="2875"/>
  </conditionalFormatting>
  <conditionalFormatting sqref="B1686">
    <cfRule type="duplicateValues" dxfId="2851" priority="2874"/>
  </conditionalFormatting>
  <conditionalFormatting sqref="B1686">
    <cfRule type="duplicateValues" dxfId="2850" priority="2873"/>
  </conditionalFormatting>
  <conditionalFormatting sqref="B1686">
    <cfRule type="duplicateValues" dxfId="2849" priority="2872"/>
  </conditionalFormatting>
  <conditionalFormatting sqref="B1686">
    <cfRule type="duplicateValues" dxfId="2848" priority="2871"/>
  </conditionalFormatting>
  <conditionalFormatting sqref="B1686">
    <cfRule type="duplicateValues" dxfId="2847" priority="2870"/>
  </conditionalFormatting>
  <conditionalFormatting sqref="B1686">
    <cfRule type="duplicateValues" dxfId="2846" priority="2869"/>
  </conditionalFormatting>
  <conditionalFormatting sqref="B1686">
    <cfRule type="duplicateValues" dxfId="2845" priority="2868"/>
  </conditionalFormatting>
  <conditionalFormatting sqref="B1686">
    <cfRule type="duplicateValues" dxfId="2844" priority="2867"/>
  </conditionalFormatting>
  <conditionalFormatting sqref="B1686">
    <cfRule type="duplicateValues" dxfId="2843" priority="2866"/>
  </conditionalFormatting>
  <conditionalFormatting sqref="B1686">
    <cfRule type="duplicateValues" dxfId="2842" priority="2865"/>
  </conditionalFormatting>
  <conditionalFormatting sqref="B1686">
    <cfRule type="duplicateValues" dxfId="2841" priority="2864"/>
  </conditionalFormatting>
  <conditionalFormatting sqref="B1686">
    <cfRule type="duplicateValues" dxfId="2840" priority="2863"/>
  </conditionalFormatting>
  <conditionalFormatting sqref="B1686">
    <cfRule type="duplicateValues" dxfId="2839" priority="2862"/>
  </conditionalFormatting>
  <conditionalFormatting sqref="B1686">
    <cfRule type="duplicateValues" dxfId="2838" priority="2861"/>
  </conditionalFormatting>
  <conditionalFormatting sqref="B1686">
    <cfRule type="duplicateValues" dxfId="2837" priority="2860"/>
  </conditionalFormatting>
  <conditionalFormatting sqref="B1686">
    <cfRule type="duplicateValues" dxfId="2836" priority="2859"/>
  </conditionalFormatting>
  <conditionalFormatting sqref="B1686">
    <cfRule type="duplicateValues" dxfId="2835" priority="2858"/>
  </conditionalFormatting>
  <conditionalFormatting sqref="B1705">
    <cfRule type="duplicateValues" dxfId="2834" priority="2852"/>
  </conditionalFormatting>
  <conditionalFormatting sqref="B1705">
    <cfRule type="duplicateValues" dxfId="2833" priority="2853"/>
    <cfRule type="duplicateValues" dxfId="2832" priority="2854"/>
    <cfRule type="duplicateValues" dxfId="2831" priority="2855"/>
  </conditionalFormatting>
  <conditionalFormatting sqref="B1705">
    <cfRule type="duplicateValues" dxfId="2830" priority="2856"/>
    <cfRule type="duplicateValues" dxfId="2829" priority="2857"/>
  </conditionalFormatting>
  <conditionalFormatting sqref="B1705">
    <cfRule type="duplicateValues" dxfId="2828" priority="2851"/>
  </conditionalFormatting>
  <conditionalFormatting sqref="B1705">
    <cfRule type="duplicateValues" dxfId="2827" priority="2850"/>
  </conditionalFormatting>
  <conditionalFormatting sqref="B1705">
    <cfRule type="duplicateValues" dxfId="2826" priority="2849"/>
  </conditionalFormatting>
  <conditionalFormatting sqref="B1705">
    <cfRule type="duplicateValues" dxfId="2825" priority="2848"/>
  </conditionalFormatting>
  <conditionalFormatting sqref="B1705">
    <cfRule type="duplicateValues" dxfId="2824" priority="2847"/>
  </conditionalFormatting>
  <conditionalFormatting sqref="B1705">
    <cfRule type="duplicateValues" dxfId="2823" priority="2846"/>
  </conditionalFormatting>
  <conditionalFormatting sqref="B1705">
    <cfRule type="duplicateValues" dxfId="2822" priority="2845"/>
  </conditionalFormatting>
  <conditionalFormatting sqref="B1705">
    <cfRule type="duplicateValues" dxfId="2821" priority="2844"/>
  </conditionalFormatting>
  <conditionalFormatting sqref="B1705">
    <cfRule type="duplicateValues" dxfId="2820" priority="2843"/>
  </conditionalFormatting>
  <conditionalFormatting sqref="B1705">
    <cfRule type="duplicateValues" dxfId="2819" priority="2842"/>
  </conditionalFormatting>
  <conditionalFormatting sqref="B1705">
    <cfRule type="duplicateValues" dxfId="2818" priority="2841"/>
  </conditionalFormatting>
  <conditionalFormatting sqref="B1705">
    <cfRule type="duplicateValues" dxfId="2817" priority="2840"/>
  </conditionalFormatting>
  <conditionalFormatting sqref="B1705">
    <cfRule type="duplicateValues" dxfId="2816" priority="2839"/>
  </conditionalFormatting>
  <conditionalFormatting sqref="B1705">
    <cfRule type="duplicateValues" dxfId="2815" priority="2838"/>
  </conditionalFormatting>
  <conditionalFormatting sqref="B1705">
    <cfRule type="duplicateValues" dxfId="2814" priority="2837"/>
  </conditionalFormatting>
  <conditionalFormatting sqref="B1705">
    <cfRule type="duplicateValues" dxfId="2813" priority="2836"/>
  </conditionalFormatting>
  <conditionalFormatting sqref="B1705">
    <cfRule type="duplicateValues" dxfId="2812" priority="2835"/>
  </conditionalFormatting>
  <conditionalFormatting sqref="B1705">
    <cfRule type="duplicateValues" dxfId="2811" priority="2834"/>
  </conditionalFormatting>
  <conditionalFormatting sqref="B1705">
    <cfRule type="duplicateValues" dxfId="2810" priority="2833"/>
  </conditionalFormatting>
  <conditionalFormatting sqref="B1705">
    <cfRule type="duplicateValues" dxfId="2809" priority="2832"/>
  </conditionalFormatting>
  <conditionalFormatting sqref="B1753:B1822 B957:B1721 B1723:B1751 B1824 B1828:B1848">
    <cfRule type="duplicateValues" dxfId="2808" priority="2831"/>
  </conditionalFormatting>
  <conditionalFormatting sqref="B1722">
    <cfRule type="duplicateValues" dxfId="2807" priority="2825"/>
  </conditionalFormatting>
  <conditionalFormatting sqref="B1722">
    <cfRule type="duplicateValues" dxfId="2806" priority="2826"/>
    <cfRule type="duplicateValues" dxfId="2805" priority="2827"/>
    <cfRule type="duplicateValues" dxfId="2804" priority="2828"/>
  </conditionalFormatting>
  <conditionalFormatting sqref="B1722">
    <cfRule type="duplicateValues" dxfId="2803" priority="2829"/>
    <cfRule type="duplicateValues" dxfId="2802" priority="2830"/>
  </conditionalFormatting>
  <conditionalFormatting sqref="B1722">
    <cfRule type="duplicateValues" dxfId="2801" priority="2824"/>
  </conditionalFormatting>
  <conditionalFormatting sqref="B1722">
    <cfRule type="duplicateValues" dxfId="2800" priority="2823"/>
  </conditionalFormatting>
  <conditionalFormatting sqref="B1722">
    <cfRule type="duplicateValues" dxfId="2799" priority="2822"/>
  </conditionalFormatting>
  <conditionalFormatting sqref="B1722">
    <cfRule type="duplicateValues" dxfId="2798" priority="2821"/>
  </conditionalFormatting>
  <conditionalFormatting sqref="B1722">
    <cfRule type="duplicateValues" dxfId="2797" priority="2820"/>
  </conditionalFormatting>
  <conditionalFormatting sqref="B1722">
    <cfRule type="duplicateValues" dxfId="2796" priority="2819"/>
  </conditionalFormatting>
  <conditionalFormatting sqref="B1722">
    <cfRule type="duplicateValues" dxfId="2795" priority="2818"/>
  </conditionalFormatting>
  <conditionalFormatting sqref="B1722">
    <cfRule type="duplicateValues" dxfId="2794" priority="2817"/>
  </conditionalFormatting>
  <conditionalFormatting sqref="B1722">
    <cfRule type="duplicateValues" dxfId="2793" priority="2816"/>
  </conditionalFormatting>
  <conditionalFormatting sqref="B1722">
    <cfRule type="duplicateValues" dxfId="2792" priority="2815"/>
  </conditionalFormatting>
  <conditionalFormatting sqref="B1722">
    <cfRule type="duplicateValues" dxfId="2791" priority="2814"/>
  </conditionalFormatting>
  <conditionalFormatting sqref="B1722">
    <cfRule type="duplicateValues" dxfId="2790" priority="2813"/>
  </conditionalFormatting>
  <conditionalFormatting sqref="B1722">
    <cfRule type="duplicateValues" dxfId="2789" priority="2812"/>
  </conditionalFormatting>
  <conditionalFormatting sqref="B1722">
    <cfRule type="duplicateValues" dxfId="2788" priority="2811"/>
  </conditionalFormatting>
  <conditionalFormatting sqref="B1722">
    <cfRule type="duplicateValues" dxfId="2787" priority="2810"/>
  </conditionalFormatting>
  <conditionalFormatting sqref="B1722">
    <cfRule type="duplicateValues" dxfId="2786" priority="2809"/>
  </conditionalFormatting>
  <conditionalFormatting sqref="B1722">
    <cfRule type="duplicateValues" dxfId="2785" priority="2808"/>
  </conditionalFormatting>
  <conditionalFormatting sqref="B1722">
    <cfRule type="duplicateValues" dxfId="2784" priority="2807"/>
  </conditionalFormatting>
  <conditionalFormatting sqref="B1722">
    <cfRule type="duplicateValues" dxfId="2783" priority="2806"/>
  </conditionalFormatting>
  <conditionalFormatting sqref="B1722">
    <cfRule type="duplicateValues" dxfId="2782" priority="2805"/>
  </conditionalFormatting>
  <conditionalFormatting sqref="B1722">
    <cfRule type="duplicateValues" dxfId="2781" priority="2804"/>
  </conditionalFormatting>
  <conditionalFormatting sqref="B1752">
    <cfRule type="duplicateValues" dxfId="2780" priority="2798"/>
  </conditionalFormatting>
  <conditionalFormatting sqref="B1752">
    <cfRule type="duplicateValues" dxfId="2779" priority="2799"/>
    <cfRule type="duplicateValues" dxfId="2778" priority="2800"/>
    <cfRule type="duplicateValues" dxfId="2777" priority="2801"/>
  </conditionalFormatting>
  <conditionalFormatting sqref="B1752">
    <cfRule type="duplicateValues" dxfId="2776" priority="2802"/>
    <cfRule type="duplicateValues" dxfId="2775" priority="2803"/>
  </conditionalFormatting>
  <conditionalFormatting sqref="B1752">
    <cfRule type="duplicateValues" dxfId="2774" priority="2797"/>
  </conditionalFormatting>
  <conditionalFormatting sqref="B1752">
    <cfRule type="duplicateValues" dxfId="2773" priority="2796"/>
  </conditionalFormatting>
  <conditionalFormatting sqref="B1752">
    <cfRule type="duplicateValues" dxfId="2772" priority="2795"/>
  </conditionalFormatting>
  <conditionalFormatting sqref="B1752">
    <cfRule type="duplicateValues" dxfId="2771" priority="2794"/>
  </conditionalFormatting>
  <conditionalFormatting sqref="B1752">
    <cfRule type="duplicateValues" dxfId="2770" priority="2793"/>
  </conditionalFormatting>
  <conditionalFormatting sqref="B1752">
    <cfRule type="duplicateValues" dxfId="2769" priority="2792"/>
  </conditionalFormatting>
  <conditionalFormatting sqref="B1752">
    <cfRule type="duplicateValues" dxfId="2768" priority="2791"/>
  </conditionalFormatting>
  <conditionalFormatting sqref="B1752">
    <cfRule type="duplicateValues" dxfId="2767" priority="2790"/>
  </conditionalFormatting>
  <conditionalFormatting sqref="B1752">
    <cfRule type="duplicateValues" dxfId="2766" priority="2789"/>
  </conditionalFormatting>
  <conditionalFormatting sqref="B1752">
    <cfRule type="duplicateValues" dxfId="2765" priority="2788"/>
  </conditionalFormatting>
  <conditionalFormatting sqref="B1752">
    <cfRule type="duplicateValues" dxfId="2764" priority="2787"/>
  </conditionalFormatting>
  <conditionalFormatting sqref="B1752">
    <cfRule type="duplicateValues" dxfId="2763" priority="2786"/>
  </conditionalFormatting>
  <conditionalFormatting sqref="B1752">
    <cfRule type="duplicateValues" dxfId="2762" priority="2785"/>
  </conditionalFormatting>
  <conditionalFormatting sqref="B1752">
    <cfRule type="duplicateValues" dxfId="2761" priority="2784"/>
  </conditionalFormatting>
  <conditionalFormatting sqref="B1752">
    <cfRule type="duplicateValues" dxfId="2760" priority="2783"/>
  </conditionalFormatting>
  <conditionalFormatting sqref="B1752">
    <cfRule type="duplicateValues" dxfId="2759" priority="2782"/>
  </conditionalFormatting>
  <conditionalFormatting sqref="B1752">
    <cfRule type="duplicateValues" dxfId="2758" priority="2781"/>
  </conditionalFormatting>
  <conditionalFormatting sqref="B1752">
    <cfRule type="duplicateValues" dxfId="2757" priority="2780"/>
  </conditionalFormatting>
  <conditionalFormatting sqref="B1752">
    <cfRule type="duplicateValues" dxfId="2756" priority="2779"/>
  </conditionalFormatting>
  <conditionalFormatting sqref="B1752">
    <cfRule type="duplicateValues" dxfId="2755" priority="2778"/>
  </conditionalFormatting>
  <conditionalFormatting sqref="B1752">
    <cfRule type="duplicateValues" dxfId="2754" priority="2777"/>
  </conditionalFormatting>
  <conditionalFormatting sqref="B1823">
    <cfRule type="duplicateValues" dxfId="2753" priority="2771"/>
  </conditionalFormatting>
  <conditionalFormatting sqref="B1823">
    <cfRule type="duplicateValues" dxfId="2752" priority="2772"/>
    <cfRule type="duplicateValues" dxfId="2751" priority="2773"/>
    <cfRule type="duplicateValues" dxfId="2750" priority="2774"/>
  </conditionalFormatting>
  <conditionalFormatting sqref="B1823">
    <cfRule type="duplicateValues" dxfId="2749" priority="2775"/>
    <cfRule type="duplicateValues" dxfId="2748" priority="2776"/>
  </conditionalFormatting>
  <conditionalFormatting sqref="B1823">
    <cfRule type="duplicateValues" dxfId="2747" priority="2770"/>
  </conditionalFormatting>
  <conditionalFormatting sqref="B1823">
    <cfRule type="duplicateValues" dxfId="2746" priority="2769"/>
  </conditionalFormatting>
  <conditionalFormatting sqref="B1823">
    <cfRule type="duplicateValues" dxfId="2745" priority="2768"/>
  </conditionalFormatting>
  <conditionalFormatting sqref="B1823">
    <cfRule type="duplicateValues" dxfId="2744" priority="2767"/>
  </conditionalFormatting>
  <conditionalFormatting sqref="B1823">
    <cfRule type="duplicateValues" dxfId="2743" priority="2766"/>
  </conditionalFormatting>
  <conditionalFormatting sqref="B1823">
    <cfRule type="duplicateValues" dxfId="2742" priority="2765"/>
  </conditionalFormatting>
  <conditionalFormatting sqref="B1823">
    <cfRule type="duplicateValues" dxfId="2741" priority="2764"/>
  </conditionalFormatting>
  <conditionalFormatting sqref="B1823">
    <cfRule type="duplicateValues" dxfId="2740" priority="2763"/>
  </conditionalFormatting>
  <conditionalFormatting sqref="B1823">
    <cfRule type="duplicateValues" dxfId="2739" priority="2762"/>
  </conditionalFormatting>
  <conditionalFormatting sqref="B1823">
    <cfRule type="duplicateValues" dxfId="2738" priority="2761"/>
  </conditionalFormatting>
  <conditionalFormatting sqref="B1823">
    <cfRule type="duplicateValues" dxfId="2737" priority="2760"/>
  </conditionalFormatting>
  <conditionalFormatting sqref="B1823">
    <cfRule type="duplicateValues" dxfId="2736" priority="2759"/>
  </conditionalFormatting>
  <conditionalFormatting sqref="B1823">
    <cfRule type="duplicateValues" dxfId="2735" priority="2758"/>
  </conditionalFormatting>
  <conditionalFormatting sqref="B1823">
    <cfRule type="duplicateValues" dxfId="2734" priority="2757"/>
  </conditionalFormatting>
  <conditionalFormatting sqref="B1823">
    <cfRule type="duplicateValues" dxfId="2733" priority="2756"/>
  </conditionalFormatting>
  <conditionalFormatting sqref="B1823">
    <cfRule type="duplicateValues" dxfId="2732" priority="2755"/>
  </conditionalFormatting>
  <conditionalFormatting sqref="B1823">
    <cfRule type="duplicateValues" dxfId="2731" priority="2754"/>
  </conditionalFormatting>
  <conditionalFormatting sqref="B1823">
    <cfRule type="duplicateValues" dxfId="2730" priority="2753"/>
  </conditionalFormatting>
  <conditionalFormatting sqref="B1823">
    <cfRule type="duplicateValues" dxfId="2729" priority="2752"/>
  </conditionalFormatting>
  <conditionalFormatting sqref="B1823">
    <cfRule type="duplicateValues" dxfId="2728" priority="2751"/>
  </conditionalFormatting>
  <conditionalFormatting sqref="B1823">
    <cfRule type="duplicateValues" dxfId="2727" priority="2750"/>
  </conditionalFormatting>
  <conditionalFormatting sqref="B1825:B1826">
    <cfRule type="duplicateValues" dxfId="2726" priority="2744"/>
  </conditionalFormatting>
  <conditionalFormatting sqref="B1825:B1826">
    <cfRule type="duplicateValues" dxfId="2725" priority="2745"/>
    <cfRule type="duplicateValues" dxfId="2724" priority="2746"/>
    <cfRule type="duplicateValues" dxfId="2723" priority="2747"/>
  </conditionalFormatting>
  <conditionalFormatting sqref="B1825:B1826">
    <cfRule type="duplicateValues" dxfId="2722" priority="2748"/>
    <cfRule type="duplicateValues" dxfId="2721" priority="2749"/>
  </conditionalFormatting>
  <conditionalFormatting sqref="B1825:B1826">
    <cfRule type="duplicateValues" dxfId="2720" priority="2743"/>
  </conditionalFormatting>
  <conditionalFormatting sqref="B1825:B1826">
    <cfRule type="duplicateValues" dxfId="2719" priority="2742"/>
  </conditionalFormatting>
  <conditionalFormatting sqref="B1825:B1826">
    <cfRule type="duplicateValues" dxfId="2718" priority="2741"/>
  </conditionalFormatting>
  <conditionalFormatting sqref="B1825:B1826">
    <cfRule type="duplicateValues" dxfId="2717" priority="2740"/>
  </conditionalFormatting>
  <conditionalFormatting sqref="B1825:B1826">
    <cfRule type="duplicateValues" dxfId="2716" priority="2739"/>
  </conditionalFormatting>
  <conditionalFormatting sqref="B1825:B1826">
    <cfRule type="duplicateValues" dxfId="2715" priority="2738"/>
  </conditionalFormatting>
  <conditionalFormatting sqref="B1825:B1826">
    <cfRule type="duplicateValues" dxfId="2714" priority="2737"/>
  </conditionalFormatting>
  <conditionalFormatting sqref="B1825:B1826">
    <cfRule type="duplicateValues" dxfId="2713" priority="2736"/>
  </conditionalFormatting>
  <conditionalFormatting sqref="B1825:B1826">
    <cfRule type="duplicateValues" dxfId="2712" priority="2735"/>
  </conditionalFormatting>
  <conditionalFormatting sqref="B1825:B1826">
    <cfRule type="duplicateValues" dxfId="2711" priority="2734"/>
  </conditionalFormatting>
  <conditionalFormatting sqref="B1825:B1826">
    <cfRule type="duplicateValues" dxfId="2710" priority="2733"/>
  </conditionalFormatting>
  <conditionalFormatting sqref="B1825:B1826">
    <cfRule type="duplicateValues" dxfId="2709" priority="2732"/>
  </conditionalFormatting>
  <conditionalFormatting sqref="B1825:B1826">
    <cfRule type="duplicateValues" dxfId="2708" priority="2731"/>
  </conditionalFormatting>
  <conditionalFormatting sqref="B1825:B1826">
    <cfRule type="duplicateValues" dxfId="2707" priority="2730"/>
  </conditionalFormatting>
  <conditionalFormatting sqref="B1825:B1826">
    <cfRule type="duplicateValues" dxfId="2706" priority="2729"/>
  </conditionalFormatting>
  <conditionalFormatting sqref="B1825:B1826">
    <cfRule type="duplicateValues" dxfId="2705" priority="2728"/>
  </conditionalFormatting>
  <conditionalFormatting sqref="B1825:B1826">
    <cfRule type="duplicateValues" dxfId="2704" priority="2727"/>
  </conditionalFormatting>
  <conditionalFormatting sqref="B1825:B1826">
    <cfRule type="duplicateValues" dxfId="2703" priority="2726"/>
  </conditionalFormatting>
  <conditionalFormatting sqref="B1825:B1826">
    <cfRule type="duplicateValues" dxfId="2702" priority="2725"/>
  </conditionalFormatting>
  <conditionalFormatting sqref="B1825:B1826">
    <cfRule type="duplicateValues" dxfId="2701" priority="2724"/>
  </conditionalFormatting>
  <conditionalFormatting sqref="B1825:B1826">
    <cfRule type="duplicateValues" dxfId="2700" priority="2723"/>
  </conditionalFormatting>
  <conditionalFormatting sqref="B1827">
    <cfRule type="duplicateValues" dxfId="2699" priority="2717"/>
  </conditionalFormatting>
  <conditionalFormatting sqref="B1827">
    <cfRule type="duplicateValues" dxfId="2698" priority="2718"/>
    <cfRule type="duplicateValues" dxfId="2697" priority="2719"/>
    <cfRule type="duplicateValues" dxfId="2696" priority="2720"/>
  </conditionalFormatting>
  <conditionalFormatting sqref="B1827">
    <cfRule type="duplicateValues" dxfId="2695" priority="2721"/>
    <cfRule type="duplicateValues" dxfId="2694" priority="2722"/>
  </conditionalFormatting>
  <conditionalFormatting sqref="B1827">
    <cfRule type="duplicateValues" dxfId="2693" priority="2716"/>
  </conditionalFormatting>
  <conditionalFormatting sqref="B1827">
    <cfRule type="duplicateValues" dxfId="2692" priority="2715"/>
  </conditionalFormatting>
  <conditionalFormatting sqref="B1827">
    <cfRule type="duplicateValues" dxfId="2691" priority="2714"/>
  </conditionalFormatting>
  <conditionalFormatting sqref="B1827">
    <cfRule type="duplicateValues" dxfId="2690" priority="2713"/>
  </conditionalFormatting>
  <conditionalFormatting sqref="B1827">
    <cfRule type="duplicateValues" dxfId="2689" priority="2712"/>
  </conditionalFormatting>
  <conditionalFormatting sqref="B1827">
    <cfRule type="duplicateValues" dxfId="2688" priority="2711"/>
  </conditionalFormatting>
  <conditionalFormatting sqref="B1827">
    <cfRule type="duplicateValues" dxfId="2687" priority="2710"/>
  </conditionalFormatting>
  <conditionalFormatting sqref="B1827">
    <cfRule type="duplicateValues" dxfId="2686" priority="2709"/>
  </conditionalFormatting>
  <conditionalFormatting sqref="B1827">
    <cfRule type="duplicateValues" dxfId="2685" priority="2708"/>
  </conditionalFormatting>
  <conditionalFormatting sqref="B1827">
    <cfRule type="duplicateValues" dxfId="2684" priority="2707"/>
  </conditionalFormatting>
  <conditionalFormatting sqref="B1827">
    <cfRule type="duplicateValues" dxfId="2683" priority="2706"/>
  </conditionalFormatting>
  <conditionalFormatting sqref="B1827">
    <cfRule type="duplicateValues" dxfId="2682" priority="2705"/>
  </conditionalFormatting>
  <conditionalFormatting sqref="B1827">
    <cfRule type="duplicateValues" dxfId="2681" priority="2704"/>
  </conditionalFormatting>
  <conditionalFormatting sqref="B1827">
    <cfRule type="duplicateValues" dxfId="2680" priority="2703"/>
  </conditionalFormatting>
  <conditionalFormatting sqref="B1827">
    <cfRule type="duplicateValues" dxfId="2679" priority="2702"/>
  </conditionalFormatting>
  <conditionalFormatting sqref="B1827">
    <cfRule type="duplicateValues" dxfId="2678" priority="2701"/>
  </conditionalFormatting>
  <conditionalFormatting sqref="B1827">
    <cfRule type="duplicateValues" dxfId="2677" priority="2700"/>
  </conditionalFormatting>
  <conditionalFormatting sqref="B1827">
    <cfRule type="duplicateValues" dxfId="2676" priority="2699"/>
  </conditionalFormatting>
  <conditionalFormatting sqref="B1827">
    <cfRule type="duplicateValues" dxfId="2675" priority="2698"/>
  </conditionalFormatting>
  <conditionalFormatting sqref="B1827">
    <cfRule type="duplicateValues" dxfId="2674" priority="2697"/>
  </conditionalFormatting>
  <conditionalFormatting sqref="B1827">
    <cfRule type="duplicateValues" dxfId="2673" priority="2696"/>
  </conditionalFormatting>
  <conditionalFormatting sqref="B11:B1848">
    <cfRule type="duplicateValues" dxfId="2672" priority="2694"/>
    <cfRule type="duplicateValues" dxfId="2671" priority="2695"/>
  </conditionalFormatting>
  <conditionalFormatting sqref="B11:B956">
    <cfRule type="duplicateValues" dxfId="2670" priority="3923"/>
  </conditionalFormatting>
  <conditionalFormatting sqref="B11:B956">
    <cfRule type="duplicateValues" dxfId="2669" priority="3924"/>
    <cfRule type="duplicateValues" dxfId="2668" priority="3925"/>
    <cfRule type="duplicateValues" dxfId="2667" priority="3926"/>
  </conditionalFormatting>
  <conditionalFormatting sqref="B11:B956">
    <cfRule type="duplicateValues" dxfId="2666" priority="3927"/>
    <cfRule type="duplicateValues" dxfId="2665" priority="3928"/>
  </conditionalFormatting>
  <conditionalFormatting sqref="B957:B1848">
    <cfRule type="duplicateValues" dxfId="2664" priority="3929"/>
  </conditionalFormatting>
  <conditionalFormatting sqref="B3239">
    <cfRule type="duplicateValues" dxfId="2663" priority="1836"/>
  </conditionalFormatting>
  <conditionalFormatting sqref="B2833 B2763:B2765 B2797:B2802 B2815:B2819 B2804:B2810">
    <cfRule type="duplicateValues" dxfId="2662" priority="2628"/>
  </conditionalFormatting>
  <conditionalFormatting sqref="B2833 B2763:B2765 B2797:B2802 B2815:B2819 B2804:B2810">
    <cfRule type="duplicateValues" dxfId="2661" priority="2629"/>
    <cfRule type="duplicateValues" dxfId="2660" priority="2630"/>
    <cfRule type="duplicateValues" dxfId="2659" priority="2631"/>
  </conditionalFormatting>
  <conditionalFormatting sqref="B2833 B2763:B2765 B2797:B2802 B2815:B2819 B2804:B2810">
    <cfRule type="duplicateValues" dxfId="2658" priority="2632"/>
    <cfRule type="duplicateValues" dxfId="2657" priority="2633"/>
  </conditionalFormatting>
  <conditionalFormatting sqref="B2834:B2836 B2856:B2874 B2881:B2890 B2907:B2912 B2919:B2920">
    <cfRule type="duplicateValues" dxfId="2656" priority="2622"/>
  </conditionalFormatting>
  <conditionalFormatting sqref="B2834:B2836 B2856:B2874 B2881:B2890 B2907:B2912 B2919:B2920">
    <cfRule type="duplicateValues" dxfId="2655" priority="2623"/>
    <cfRule type="duplicateValues" dxfId="2654" priority="2624"/>
    <cfRule type="duplicateValues" dxfId="2653" priority="2625"/>
  </conditionalFormatting>
  <conditionalFormatting sqref="B2834:B2836 B2856:B2874 B2881:B2890 B2907:B2912 B2919:B2920">
    <cfRule type="duplicateValues" dxfId="2652" priority="2626"/>
    <cfRule type="duplicateValues" dxfId="2651" priority="2627"/>
  </conditionalFormatting>
  <conditionalFormatting sqref="B2921:B2927 B2930:B2938">
    <cfRule type="duplicateValues" dxfId="2650" priority="2616"/>
  </conditionalFormatting>
  <conditionalFormatting sqref="B2921:B2927 B2930:B2938">
    <cfRule type="duplicateValues" dxfId="2649" priority="2617"/>
    <cfRule type="duplicateValues" dxfId="2648" priority="2618"/>
    <cfRule type="duplicateValues" dxfId="2647" priority="2619"/>
  </conditionalFormatting>
  <conditionalFormatting sqref="B2921:B2927 B2930:B2938">
    <cfRule type="duplicateValues" dxfId="2646" priority="2620"/>
    <cfRule type="duplicateValues" dxfId="2645" priority="2621"/>
  </conditionalFormatting>
  <conditionalFormatting sqref="B2947:B2948">
    <cfRule type="duplicateValues" dxfId="2644" priority="2634"/>
  </conditionalFormatting>
  <conditionalFormatting sqref="B2947:B2948">
    <cfRule type="duplicateValues" dxfId="2643" priority="2635"/>
    <cfRule type="duplicateValues" dxfId="2642" priority="2636"/>
    <cfRule type="duplicateValues" dxfId="2641" priority="2637"/>
  </conditionalFormatting>
  <conditionalFormatting sqref="B2947:B2948">
    <cfRule type="duplicateValues" dxfId="2640" priority="2638"/>
    <cfRule type="duplicateValues" dxfId="2639" priority="2639"/>
  </conditionalFormatting>
  <conditionalFormatting sqref="B2833:B2836 B2763:B2765 B2797:B2802 B2856:B2874 B2881:B2890 B2907:B2912 B2947:B2948 B2919:B2927 B2815:B2819 B2930:B2938 B2804:B2810">
    <cfRule type="duplicateValues" dxfId="2638" priority="2615"/>
  </conditionalFormatting>
  <conditionalFormatting sqref="B3107:B3109 B2949:B2954 B2957:B2960 B2970:B2983 B2999:B3000 B3002:B3014 B3037 B2965:B2968 B3042:B3063 B3021:B3025 B3067:B3093 B3095:B3104">
    <cfRule type="duplicateValues" dxfId="2637" priority="2609"/>
  </conditionalFormatting>
  <conditionalFormatting sqref="B3107:B3109 B2949:B2954 B2957:B2960 B2970:B2983 B2999:B3000 B3002:B3014 B3037 B2965:B2968 B3042:B3063 B3021:B3025 B3067:B3093 B3095:B3104">
    <cfRule type="duplicateValues" dxfId="2636" priority="2610"/>
    <cfRule type="duplicateValues" dxfId="2635" priority="2611"/>
    <cfRule type="duplicateValues" dxfId="2634" priority="2612"/>
  </conditionalFormatting>
  <conditionalFormatting sqref="B3107:B3109 B2949:B2954 B2957:B2960 B2970:B2983 B2999:B3000 B3002:B3014 B3037 B2965:B2968 B3042:B3063 B3021:B3025 B3067:B3093 B3095:B3104">
    <cfRule type="duplicateValues" dxfId="2633" priority="2613"/>
    <cfRule type="duplicateValues" dxfId="2632" priority="2614"/>
  </conditionalFormatting>
  <conditionalFormatting sqref="B3107:B3109 B2833:B2836 B2763:B2765 B2797:B2802 B2856:B2874 B2881:B2890 B2907:B2912 B2947:B2954 B2957:B2960 B2970:B2983 B2919:B2927 B2999:B3000 B3002:B3014 B3037 B2815:B2819 B2930:B2938 B2965:B2968 B3042:B3063 B2804:B2810 B3021:B3025 B3067:B3093 B3095:B3104">
    <cfRule type="duplicateValues" dxfId="2631" priority="2608"/>
  </conditionalFormatting>
  <conditionalFormatting sqref="B3155:B3164 B3107:B3147 B2833:B2836 B2763:B2765 B2797:B2802 B2856:B2874 B2881:B2890 B2907:B2912 B2947:B2954 B2957:B2960 B2970:B2983 B2919:B2927 B2999:B3000 B3002:B3014 B3037 B2815:B2819 B2930:B2938 B2965:B2968 B3042:B3063 B2804:B2810 B3021:B3025 B3067:B3093 B3095:B3104 B3149:B3150">
    <cfRule type="duplicateValues" dxfId="2630" priority="2607"/>
  </conditionalFormatting>
  <conditionalFormatting sqref="B3247:B3271 B3175:B3177 B3216:B3238 B3316:B3324">
    <cfRule type="duplicateValues" dxfId="2629" priority="2601"/>
  </conditionalFormatting>
  <conditionalFormatting sqref="B3247:B3271 B3175:B3177 B3216:B3238 B3316:B3324">
    <cfRule type="duplicateValues" dxfId="2628" priority="2602"/>
    <cfRule type="duplicateValues" dxfId="2627" priority="2603"/>
    <cfRule type="duplicateValues" dxfId="2626" priority="2604"/>
  </conditionalFormatting>
  <conditionalFormatting sqref="B3247:B3271 B3175:B3177 B3216:B3238 B3316:B3324">
    <cfRule type="duplicateValues" dxfId="2625" priority="2605"/>
    <cfRule type="duplicateValues" dxfId="2624" priority="2606"/>
  </conditionalFormatting>
  <conditionalFormatting sqref="B2759:B2761">
    <cfRule type="duplicateValues" dxfId="2623" priority="2595"/>
  </conditionalFormatting>
  <conditionalFormatting sqref="B2759:B2761">
    <cfRule type="duplicateValues" dxfId="2622" priority="2596"/>
    <cfRule type="duplicateValues" dxfId="2621" priority="2597"/>
    <cfRule type="duplicateValues" dxfId="2620" priority="2598"/>
  </conditionalFormatting>
  <conditionalFormatting sqref="B2759:B2761">
    <cfRule type="duplicateValues" dxfId="2619" priority="2599"/>
    <cfRule type="duplicateValues" dxfId="2618" priority="2600"/>
  </conditionalFormatting>
  <conditionalFormatting sqref="B2759:B2761">
    <cfRule type="duplicateValues" dxfId="2617" priority="2594"/>
  </conditionalFormatting>
  <conditionalFormatting sqref="B2759:B2761">
    <cfRule type="duplicateValues" dxfId="2616" priority="2593"/>
  </conditionalFormatting>
  <conditionalFormatting sqref="B2759:B2761">
    <cfRule type="duplicateValues" dxfId="2615" priority="2592"/>
  </conditionalFormatting>
  <conditionalFormatting sqref="B2759:B2761">
    <cfRule type="duplicateValues" dxfId="2614" priority="2591"/>
  </conditionalFormatting>
  <conditionalFormatting sqref="B2759:B2761">
    <cfRule type="duplicateValues" dxfId="2613" priority="2590"/>
  </conditionalFormatting>
  <conditionalFormatting sqref="B2759:B2761">
    <cfRule type="duplicateValues" dxfId="2612" priority="2589"/>
  </conditionalFormatting>
  <conditionalFormatting sqref="B2759:B2761">
    <cfRule type="duplicateValues" dxfId="2611" priority="2588"/>
  </conditionalFormatting>
  <conditionalFormatting sqref="B2759:B2761">
    <cfRule type="duplicateValues" dxfId="2610" priority="2587"/>
  </conditionalFormatting>
  <conditionalFormatting sqref="B2759:B2761">
    <cfRule type="duplicateValues" dxfId="2609" priority="2586"/>
  </conditionalFormatting>
  <conditionalFormatting sqref="B2759:B2761">
    <cfRule type="duplicateValues" dxfId="2608" priority="2585"/>
  </conditionalFormatting>
  <conditionalFormatting sqref="B2759:B2761">
    <cfRule type="duplicateValues" dxfId="2607" priority="2584"/>
  </conditionalFormatting>
  <conditionalFormatting sqref="B2759:B2761">
    <cfRule type="duplicateValues" dxfId="2606" priority="2583"/>
  </conditionalFormatting>
  <conditionalFormatting sqref="B2759:B2761">
    <cfRule type="duplicateValues" dxfId="2605" priority="2582"/>
  </conditionalFormatting>
  <conditionalFormatting sqref="B2759:B2761">
    <cfRule type="duplicateValues" dxfId="2604" priority="2581"/>
  </conditionalFormatting>
  <conditionalFormatting sqref="B2759:B2761">
    <cfRule type="duplicateValues" dxfId="2603" priority="2580"/>
  </conditionalFormatting>
  <conditionalFormatting sqref="B2766:B2794">
    <cfRule type="duplicateValues" dxfId="2602" priority="2574"/>
  </conditionalFormatting>
  <conditionalFormatting sqref="B2766:B2794">
    <cfRule type="duplicateValues" dxfId="2601" priority="2575"/>
    <cfRule type="duplicateValues" dxfId="2600" priority="2576"/>
    <cfRule type="duplicateValues" dxfId="2599" priority="2577"/>
  </conditionalFormatting>
  <conditionalFormatting sqref="B2766:B2794">
    <cfRule type="duplicateValues" dxfId="2598" priority="2578"/>
    <cfRule type="duplicateValues" dxfId="2597" priority="2579"/>
  </conditionalFormatting>
  <conditionalFormatting sqref="B2766:B2794">
    <cfRule type="duplicateValues" dxfId="2596" priority="2573"/>
  </conditionalFormatting>
  <conditionalFormatting sqref="B2766:B2794">
    <cfRule type="duplicateValues" dxfId="2595" priority="2572"/>
  </conditionalFormatting>
  <conditionalFormatting sqref="B2766:B2794">
    <cfRule type="duplicateValues" dxfId="2594" priority="2571"/>
  </conditionalFormatting>
  <conditionalFormatting sqref="B2766:B2794">
    <cfRule type="duplicateValues" dxfId="2593" priority="2570"/>
  </conditionalFormatting>
  <conditionalFormatting sqref="B2766:B2794">
    <cfRule type="duplicateValues" dxfId="2592" priority="2569"/>
  </conditionalFormatting>
  <conditionalFormatting sqref="B2766:B2794">
    <cfRule type="duplicateValues" dxfId="2591" priority="2568"/>
  </conditionalFormatting>
  <conditionalFormatting sqref="B2766:B2794">
    <cfRule type="duplicateValues" dxfId="2590" priority="2567"/>
  </conditionalFormatting>
  <conditionalFormatting sqref="B2766:B2794">
    <cfRule type="duplicateValues" dxfId="2589" priority="2566"/>
  </conditionalFormatting>
  <conditionalFormatting sqref="B2766:B2794">
    <cfRule type="duplicateValues" dxfId="2588" priority="2565"/>
  </conditionalFormatting>
  <conditionalFormatting sqref="B2766:B2794">
    <cfRule type="duplicateValues" dxfId="2587" priority="2564"/>
  </conditionalFormatting>
  <conditionalFormatting sqref="B2766:B2794">
    <cfRule type="duplicateValues" dxfId="2586" priority="2563"/>
  </conditionalFormatting>
  <conditionalFormatting sqref="B2766:B2794">
    <cfRule type="duplicateValues" dxfId="2585" priority="2562"/>
  </conditionalFormatting>
  <conditionalFormatting sqref="B2766:B2794">
    <cfRule type="duplicateValues" dxfId="2584" priority="2561"/>
  </conditionalFormatting>
  <conditionalFormatting sqref="B2766:B2794">
    <cfRule type="duplicateValues" dxfId="2583" priority="2560"/>
  </conditionalFormatting>
  <conditionalFormatting sqref="B2766:B2794">
    <cfRule type="duplicateValues" dxfId="2582" priority="2559"/>
  </conditionalFormatting>
  <conditionalFormatting sqref="B2820 B2825:B2832">
    <cfRule type="duplicateValues" dxfId="2581" priority="2553"/>
  </conditionalFormatting>
  <conditionalFormatting sqref="B2820 B2825:B2832">
    <cfRule type="duplicateValues" dxfId="2580" priority="2554"/>
    <cfRule type="duplicateValues" dxfId="2579" priority="2555"/>
    <cfRule type="duplicateValues" dxfId="2578" priority="2556"/>
  </conditionalFormatting>
  <conditionalFormatting sqref="B2820 B2825:B2832">
    <cfRule type="duplicateValues" dxfId="2577" priority="2557"/>
    <cfRule type="duplicateValues" dxfId="2576" priority="2558"/>
  </conditionalFormatting>
  <conditionalFormatting sqref="B2837:B2839 B2854:B2855">
    <cfRule type="duplicateValues" dxfId="2575" priority="2547"/>
  </conditionalFormatting>
  <conditionalFormatting sqref="B2837:B2839 B2854:B2855">
    <cfRule type="duplicateValues" dxfId="2574" priority="2548"/>
    <cfRule type="duplicateValues" dxfId="2573" priority="2549"/>
    <cfRule type="duplicateValues" dxfId="2572" priority="2550"/>
  </conditionalFormatting>
  <conditionalFormatting sqref="B2837:B2839 B2854:B2855">
    <cfRule type="duplicateValues" dxfId="2571" priority="2551"/>
    <cfRule type="duplicateValues" dxfId="2570" priority="2552"/>
  </conditionalFormatting>
  <conditionalFormatting sqref="B2837:B2839">
    <cfRule type="duplicateValues" dxfId="2569" priority="2546"/>
  </conditionalFormatting>
  <conditionalFormatting sqref="B2837:B2839">
    <cfRule type="duplicateValues" dxfId="2568" priority="2545"/>
  </conditionalFormatting>
  <conditionalFormatting sqref="B2837:B2839">
    <cfRule type="duplicateValues" dxfId="2567" priority="2544"/>
  </conditionalFormatting>
  <conditionalFormatting sqref="B2837:B2839">
    <cfRule type="duplicateValues" dxfId="2566" priority="2543"/>
  </conditionalFormatting>
  <conditionalFormatting sqref="B2837:B2839">
    <cfRule type="duplicateValues" dxfId="2565" priority="2542"/>
  </conditionalFormatting>
  <conditionalFormatting sqref="B2837:B2839">
    <cfRule type="duplicateValues" dxfId="2564" priority="2541"/>
  </conditionalFormatting>
  <conditionalFormatting sqref="B2837:B2839">
    <cfRule type="duplicateValues" dxfId="2563" priority="2540"/>
  </conditionalFormatting>
  <conditionalFormatting sqref="B2837:B2839">
    <cfRule type="duplicateValues" dxfId="2562" priority="2539"/>
  </conditionalFormatting>
  <conditionalFormatting sqref="B2837:B2839">
    <cfRule type="duplicateValues" dxfId="2561" priority="2538"/>
  </conditionalFormatting>
  <conditionalFormatting sqref="B2837:B2839">
    <cfRule type="duplicateValues" dxfId="2560" priority="2537"/>
  </conditionalFormatting>
  <conditionalFormatting sqref="B2837:B2839">
    <cfRule type="duplicateValues" dxfId="2559" priority="2536"/>
  </conditionalFormatting>
  <conditionalFormatting sqref="B2837:B2839">
    <cfRule type="duplicateValues" dxfId="2558" priority="2535"/>
  </conditionalFormatting>
  <conditionalFormatting sqref="B2837:B2839">
    <cfRule type="duplicateValues" dxfId="2557" priority="2534"/>
  </conditionalFormatting>
  <conditionalFormatting sqref="B2837:B2839">
    <cfRule type="duplicateValues" dxfId="2556" priority="2533"/>
  </conditionalFormatting>
  <conditionalFormatting sqref="B2837:B2839">
    <cfRule type="duplicateValues" dxfId="2555" priority="2532"/>
  </conditionalFormatting>
  <conditionalFormatting sqref="B2853">
    <cfRule type="duplicateValues" dxfId="2554" priority="2526"/>
  </conditionalFormatting>
  <conditionalFormatting sqref="B2853">
    <cfRule type="duplicateValues" dxfId="2553" priority="2527"/>
    <cfRule type="duplicateValues" dxfId="2552" priority="2528"/>
    <cfRule type="duplicateValues" dxfId="2551" priority="2529"/>
  </conditionalFormatting>
  <conditionalFormatting sqref="B2853">
    <cfRule type="duplicateValues" dxfId="2550" priority="2530"/>
    <cfRule type="duplicateValues" dxfId="2549" priority="2531"/>
  </conditionalFormatting>
  <conditionalFormatting sqref="B2853">
    <cfRule type="duplicateValues" dxfId="2548" priority="2525"/>
  </conditionalFormatting>
  <conditionalFormatting sqref="B2853">
    <cfRule type="duplicateValues" dxfId="2547" priority="2524"/>
  </conditionalFormatting>
  <conditionalFormatting sqref="B2853">
    <cfRule type="duplicateValues" dxfId="2546" priority="2523"/>
  </conditionalFormatting>
  <conditionalFormatting sqref="B2853">
    <cfRule type="duplicateValues" dxfId="2545" priority="2522"/>
  </conditionalFormatting>
  <conditionalFormatting sqref="B2853">
    <cfRule type="duplicateValues" dxfId="2544" priority="2521"/>
  </conditionalFormatting>
  <conditionalFormatting sqref="B2853">
    <cfRule type="duplicateValues" dxfId="2543" priority="2520"/>
  </conditionalFormatting>
  <conditionalFormatting sqref="B2853">
    <cfRule type="duplicateValues" dxfId="2542" priority="2519"/>
  </conditionalFormatting>
  <conditionalFormatting sqref="B2853">
    <cfRule type="duplicateValues" dxfId="2541" priority="2518"/>
  </conditionalFormatting>
  <conditionalFormatting sqref="B2853">
    <cfRule type="duplicateValues" dxfId="2540" priority="2517"/>
  </conditionalFormatting>
  <conditionalFormatting sqref="B2853">
    <cfRule type="duplicateValues" dxfId="2539" priority="2516"/>
  </conditionalFormatting>
  <conditionalFormatting sqref="B2853">
    <cfRule type="duplicateValues" dxfId="2538" priority="2515"/>
  </conditionalFormatting>
  <conditionalFormatting sqref="B2853">
    <cfRule type="duplicateValues" dxfId="2537" priority="2514"/>
  </conditionalFormatting>
  <conditionalFormatting sqref="B2853">
    <cfRule type="duplicateValues" dxfId="2536" priority="2513"/>
  </conditionalFormatting>
  <conditionalFormatting sqref="B2853">
    <cfRule type="duplicateValues" dxfId="2535" priority="2512"/>
  </conditionalFormatting>
  <conditionalFormatting sqref="B2853">
    <cfRule type="duplicateValues" dxfId="2534" priority="2511"/>
  </conditionalFormatting>
  <conditionalFormatting sqref="B2875:B2880">
    <cfRule type="duplicateValues" dxfId="2533" priority="2505"/>
  </conditionalFormatting>
  <conditionalFormatting sqref="B2875:B2880">
    <cfRule type="duplicateValues" dxfId="2532" priority="2506"/>
    <cfRule type="duplicateValues" dxfId="2531" priority="2507"/>
    <cfRule type="duplicateValues" dxfId="2530" priority="2508"/>
  </conditionalFormatting>
  <conditionalFormatting sqref="B2875:B2880">
    <cfRule type="duplicateValues" dxfId="2529" priority="2509"/>
    <cfRule type="duplicateValues" dxfId="2528" priority="2510"/>
  </conditionalFormatting>
  <conditionalFormatting sqref="B2875:B2880">
    <cfRule type="duplicateValues" dxfId="2527" priority="2504"/>
  </conditionalFormatting>
  <conditionalFormatting sqref="B2875:B2880">
    <cfRule type="duplicateValues" dxfId="2526" priority="2503"/>
  </conditionalFormatting>
  <conditionalFormatting sqref="B2875:B2880">
    <cfRule type="duplicateValues" dxfId="2525" priority="2502"/>
  </conditionalFormatting>
  <conditionalFormatting sqref="B2875:B2880">
    <cfRule type="duplicateValues" dxfId="2524" priority="2501"/>
  </conditionalFormatting>
  <conditionalFormatting sqref="B2875:B2880">
    <cfRule type="duplicateValues" dxfId="2523" priority="2500"/>
  </conditionalFormatting>
  <conditionalFormatting sqref="B2875:B2880">
    <cfRule type="duplicateValues" dxfId="2522" priority="2499"/>
  </conditionalFormatting>
  <conditionalFormatting sqref="B2875:B2880">
    <cfRule type="duplicateValues" dxfId="2521" priority="2498"/>
  </conditionalFormatting>
  <conditionalFormatting sqref="B2875:B2880">
    <cfRule type="duplicateValues" dxfId="2520" priority="2497"/>
  </conditionalFormatting>
  <conditionalFormatting sqref="B2875:B2880">
    <cfRule type="duplicateValues" dxfId="2519" priority="2496"/>
  </conditionalFormatting>
  <conditionalFormatting sqref="B2875:B2880">
    <cfRule type="duplicateValues" dxfId="2518" priority="2495"/>
  </conditionalFormatting>
  <conditionalFormatting sqref="B2875:B2880">
    <cfRule type="duplicateValues" dxfId="2517" priority="2494"/>
  </conditionalFormatting>
  <conditionalFormatting sqref="B2875:B2880">
    <cfRule type="duplicateValues" dxfId="2516" priority="2493"/>
  </conditionalFormatting>
  <conditionalFormatting sqref="B2875:B2880">
    <cfRule type="duplicateValues" dxfId="2515" priority="2492"/>
  </conditionalFormatting>
  <conditionalFormatting sqref="B2875:B2880">
    <cfRule type="duplicateValues" dxfId="2514" priority="2491"/>
  </conditionalFormatting>
  <conditionalFormatting sqref="B2875:B2880">
    <cfRule type="duplicateValues" dxfId="2513" priority="2490"/>
  </conditionalFormatting>
  <conditionalFormatting sqref="B2891:B2906">
    <cfRule type="duplicateValues" dxfId="2512" priority="2484"/>
  </conditionalFormatting>
  <conditionalFormatting sqref="B2891:B2906">
    <cfRule type="duplicateValues" dxfId="2511" priority="2485"/>
    <cfRule type="duplicateValues" dxfId="2510" priority="2486"/>
    <cfRule type="duplicateValues" dxfId="2509" priority="2487"/>
  </conditionalFormatting>
  <conditionalFormatting sqref="B2891:B2906">
    <cfRule type="duplicateValues" dxfId="2508" priority="2488"/>
    <cfRule type="duplicateValues" dxfId="2507" priority="2489"/>
  </conditionalFormatting>
  <conditionalFormatting sqref="B2891:B2906">
    <cfRule type="duplicateValues" dxfId="2506" priority="2483"/>
  </conditionalFormatting>
  <conditionalFormatting sqref="B2891:B2906">
    <cfRule type="duplicateValues" dxfId="2505" priority="2482"/>
  </conditionalFormatting>
  <conditionalFormatting sqref="B2891:B2906">
    <cfRule type="duplicateValues" dxfId="2504" priority="2481"/>
  </conditionalFormatting>
  <conditionalFormatting sqref="B2891:B2906">
    <cfRule type="duplicateValues" dxfId="2503" priority="2480"/>
  </conditionalFormatting>
  <conditionalFormatting sqref="B2891:B2906">
    <cfRule type="duplicateValues" dxfId="2502" priority="2479"/>
  </conditionalFormatting>
  <conditionalFormatting sqref="B2891:B2906">
    <cfRule type="duplicateValues" dxfId="2501" priority="2478"/>
  </conditionalFormatting>
  <conditionalFormatting sqref="B2891:B2906">
    <cfRule type="duplicateValues" dxfId="2500" priority="2477"/>
  </conditionalFormatting>
  <conditionalFormatting sqref="B2891:B2906">
    <cfRule type="duplicateValues" dxfId="2499" priority="2476"/>
  </conditionalFormatting>
  <conditionalFormatting sqref="B2891:B2906">
    <cfRule type="duplicateValues" dxfId="2498" priority="2475"/>
  </conditionalFormatting>
  <conditionalFormatting sqref="B2891:B2906">
    <cfRule type="duplicateValues" dxfId="2497" priority="2474"/>
  </conditionalFormatting>
  <conditionalFormatting sqref="B2891:B2906">
    <cfRule type="duplicateValues" dxfId="2496" priority="2473"/>
  </conditionalFormatting>
  <conditionalFormatting sqref="B2891:B2906">
    <cfRule type="duplicateValues" dxfId="2495" priority="2472"/>
  </conditionalFormatting>
  <conditionalFormatting sqref="B2891:B2906">
    <cfRule type="duplicateValues" dxfId="2494" priority="2471"/>
  </conditionalFormatting>
  <conditionalFormatting sqref="B2891:B2906">
    <cfRule type="duplicateValues" dxfId="2493" priority="2470"/>
  </conditionalFormatting>
  <conditionalFormatting sqref="B2891:B2906">
    <cfRule type="duplicateValues" dxfId="2492" priority="2469"/>
  </conditionalFormatting>
  <conditionalFormatting sqref="B2939:B2946">
    <cfRule type="duplicateValues" dxfId="2491" priority="2463"/>
  </conditionalFormatting>
  <conditionalFormatting sqref="B2939:B2946">
    <cfRule type="duplicateValues" dxfId="2490" priority="2464"/>
    <cfRule type="duplicateValues" dxfId="2489" priority="2465"/>
    <cfRule type="duplicateValues" dxfId="2488" priority="2466"/>
  </conditionalFormatting>
  <conditionalFormatting sqref="B2939:B2946">
    <cfRule type="duplicateValues" dxfId="2487" priority="2467"/>
    <cfRule type="duplicateValues" dxfId="2486" priority="2468"/>
  </conditionalFormatting>
  <conditionalFormatting sqref="B2939:B2946">
    <cfRule type="duplicateValues" dxfId="2485" priority="2462"/>
  </conditionalFormatting>
  <conditionalFormatting sqref="B2939:B2946">
    <cfRule type="duplicateValues" dxfId="2484" priority="2461"/>
  </conditionalFormatting>
  <conditionalFormatting sqref="B2939:B2946">
    <cfRule type="duplicateValues" dxfId="2483" priority="2460"/>
  </conditionalFormatting>
  <conditionalFormatting sqref="B2939:B2946">
    <cfRule type="duplicateValues" dxfId="2482" priority="2459"/>
  </conditionalFormatting>
  <conditionalFormatting sqref="B2939:B2946">
    <cfRule type="duplicateValues" dxfId="2481" priority="2458"/>
  </conditionalFormatting>
  <conditionalFormatting sqref="B2939:B2946">
    <cfRule type="duplicateValues" dxfId="2480" priority="2457"/>
  </conditionalFormatting>
  <conditionalFormatting sqref="B2939:B2946">
    <cfRule type="duplicateValues" dxfId="2479" priority="2456"/>
  </conditionalFormatting>
  <conditionalFormatting sqref="B2939:B2946">
    <cfRule type="duplicateValues" dxfId="2478" priority="2455"/>
  </conditionalFormatting>
  <conditionalFormatting sqref="B2939:B2946">
    <cfRule type="duplicateValues" dxfId="2477" priority="2454"/>
  </conditionalFormatting>
  <conditionalFormatting sqref="B2939:B2946">
    <cfRule type="duplicateValues" dxfId="2476" priority="2453"/>
  </conditionalFormatting>
  <conditionalFormatting sqref="B2939:B2946">
    <cfRule type="duplicateValues" dxfId="2475" priority="2452"/>
  </conditionalFormatting>
  <conditionalFormatting sqref="B2939:B2946">
    <cfRule type="duplicateValues" dxfId="2474" priority="2451"/>
  </conditionalFormatting>
  <conditionalFormatting sqref="B2939:B2946">
    <cfRule type="duplicateValues" dxfId="2473" priority="2450"/>
  </conditionalFormatting>
  <conditionalFormatting sqref="B2939:B2946">
    <cfRule type="duplicateValues" dxfId="2472" priority="2449"/>
  </conditionalFormatting>
  <conditionalFormatting sqref="B2939:B2946">
    <cfRule type="duplicateValues" dxfId="2471" priority="2448"/>
  </conditionalFormatting>
  <conditionalFormatting sqref="B2955:B2956">
    <cfRule type="duplicateValues" dxfId="2470" priority="2442"/>
  </conditionalFormatting>
  <conditionalFormatting sqref="B2955:B2956">
    <cfRule type="duplicateValues" dxfId="2469" priority="2443"/>
    <cfRule type="duplicateValues" dxfId="2468" priority="2444"/>
    <cfRule type="duplicateValues" dxfId="2467" priority="2445"/>
  </conditionalFormatting>
  <conditionalFormatting sqref="B2955:B2956">
    <cfRule type="duplicateValues" dxfId="2466" priority="2446"/>
    <cfRule type="duplicateValues" dxfId="2465" priority="2447"/>
  </conditionalFormatting>
  <conditionalFormatting sqref="B2955:B2956">
    <cfRule type="duplicateValues" dxfId="2464" priority="2441"/>
  </conditionalFormatting>
  <conditionalFormatting sqref="B2955:B2956">
    <cfRule type="duplicateValues" dxfId="2463" priority="2440"/>
  </conditionalFormatting>
  <conditionalFormatting sqref="B2955:B2956">
    <cfRule type="duplicateValues" dxfId="2462" priority="2439"/>
  </conditionalFormatting>
  <conditionalFormatting sqref="B2955:B2956">
    <cfRule type="duplicateValues" dxfId="2461" priority="2438"/>
  </conditionalFormatting>
  <conditionalFormatting sqref="B2955:B2956">
    <cfRule type="duplicateValues" dxfId="2460" priority="2437"/>
  </conditionalFormatting>
  <conditionalFormatting sqref="B2955:B2956">
    <cfRule type="duplicateValues" dxfId="2459" priority="2436"/>
  </conditionalFormatting>
  <conditionalFormatting sqref="B2955:B2956">
    <cfRule type="duplicateValues" dxfId="2458" priority="2435"/>
  </conditionalFormatting>
  <conditionalFormatting sqref="B2955:B2956">
    <cfRule type="duplicateValues" dxfId="2457" priority="2434"/>
  </conditionalFormatting>
  <conditionalFormatting sqref="B2955:B2956">
    <cfRule type="duplicateValues" dxfId="2456" priority="2433"/>
  </conditionalFormatting>
  <conditionalFormatting sqref="B2955:B2956">
    <cfRule type="duplicateValues" dxfId="2455" priority="2432"/>
  </conditionalFormatting>
  <conditionalFormatting sqref="B2955:B2956">
    <cfRule type="duplicateValues" dxfId="2454" priority="2431"/>
  </conditionalFormatting>
  <conditionalFormatting sqref="B2955:B2956">
    <cfRule type="duplicateValues" dxfId="2453" priority="2430"/>
  </conditionalFormatting>
  <conditionalFormatting sqref="B2955:B2956">
    <cfRule type="duplicateValues" dxfId="2452" priority="2429"/>
  </conditionalFormatting>
  <conditionalFormatting sqref="B2955:B2956">
    <cfRule type="duplicateValues" dxfId="2451" priority="2428"/>
  </conditionalFormatting>
  <conditionalFormatting sqref="B2955:B2956">
    <cfRule type="duplicateValues" dxfId="2450" priority="2427"/>
  </conditionalFormatting>
  <conditionalFormatting sqref="B2969">
    <cfRule type="duplicateValues" dxfId="2449" priority="2421"/>
  </conditionalFormatting>
  <conditionalFormatting sqref="B2969">
    <cfRule type="duplicateValues" dxfId="2448" priority="2422"/>
    <cfRule type="duplicateValues" dxfId="2447" priority="2423"/>
    <cfRule type="duplicateValues" dxfId="2446" priority="2424"/>
  </conditionalFormatting>
  <conditionalFormatting sqref="B2969">
    <cfRule type="duplicateValues" dxfId="2445" priority="2425"/>
    <cfRule type="duplicateValues" dxfId="2444" priority="2426"/>
  </conditionalFormatting>
  <conditionalFormatting sqref="B2969">
    <cfRule type="duplicateValues" dxfId="2443" priority="2420"/>
  </conditionalFormatting>
  <conditionalFormatting sqref="B2969">
    <cfRule type="duplicateValues" dxfId="2442" priority="2419"/>
  </conditionalFormatting>
  <conditionalFormatting sqref="B2969">
    <cfRule type="duplicateValues" dxfId="2441" priority="2418"/>
  </conditionalFormatting>
  <conditionalFormatting sqref="B2969">
    <cfRule type="duplicateValues" dxfId="2440" priority="2417"/>
  </conditionalFormatting>
  <conditionalFormatting sqref="B2969">
    <cfRule type="duplicateValues" dxfId="2439" priority="2416"/>
  </conditionalFormatting>
  <conditionalFormatting sqref="B2969">
    <cfRule type="duplicateValues" dxfId="2438" priority="2415"/>
  </conditionalFormatting>
  <conditionalFormatting sqref="B2969">
    <cfRule type="duplicateValues" dxfId="2437" priority="2414"/>
  </conditionalFormatting>
  <conditionalFormatting sqref="B2969">
    <cfRule type="duplicateValues" dxfId="2436" priority="2413"/>
  </conditionalFormatting>
  <conditionalFormatting sqref="B2969">
    <cfRule type="duplicateValues" dxfId="2435" priority="2412"/>
  </conditionalFormatting>
  <conditionalFormatting sqref="B2969">
    <cfRule type="duplicateValues" dxfId="2434" priority="2411"/>
  </conditionalFormatting>
  <conditionalFormatting sqref="B2969">
    <cfRule type="duplicateValues" dxfId="2433" priority="2410"/>
  </conditionalFormatting>
  <conditionalFormatting sqref="B2969">
    <cfRule type="duplicateValues" dxfId="2432" priority="2409"/>
  </conditionalFormatting>
  <conditionalFormatting sqref="B2969">
    <cfRule type="duplicateValues" dxfId="2431" priority="2408"/>
  </conditionalFormatting>
  <conditionalFormatting sqref="B2969">
    <cfRule type="duplicateValues" dxfId="2430" priority="2407"/>
  </conditionalFormatting>
  <conditionalFormatting sqref="B2969">
    <cfRule type="duplicateValues" dxfId="2429" priority="2406"/>
  </conditionalFormatting>
  <conditionalFormatting sqref="B3247:B3271 B3107:B3147 B2825:B2839 B2759:B2761 B2763:B2794 B2797:B2802 B2853:B2912 B2919:B2927 B2999:B3000 B3002:B3014 B3037 B2815:B2820 B2930:B2960 B2965:B2983 B3042:B3063 B3155:B3164 B2804:B2810 B3021:B3025 B3216:B3238 B3067:B3093 B3175:B3177 B3316:B3324 B3095:B3104 B3149:B3150">
    <cfRule type="duplicateValues" dxfId="2428" priority="2405"/>
  </conditionalFormatting>
  <conditionalFormatting sqref="B3395:B3403 B3325:B3331 B3347:B3360 B3387:B3390">
    <cfRule type="duplicateValues" dxfId="2427" priority="2399"/>
  </conditionalFormatting>
  <conditionalFormatting sqref="B3395:B3403 B3325:B3331 B3347:B3360 B3387:B3390">
    <cfRule type="duplicateValues" dxfId="2426" priority="2400"/>
    <cfRule type="duplicateValues" dxfId="2425" priority="2401"/>
    <cfRule type="duplicateValues" dxfId="2424" priority="2402"/>
  </conditionalFormatting>
  <conditionalFormatting sqref="B3395:B3403 B3325:B3331 B3347:B3360 B3387:B3390">
    <cfRule type="duplicateValues" dxfId="2423" priority="2403"/>
    <cfRule type="duplicateValues" dxfId="2422" priority="2404"/>
  </conditionalFormatting>
  <conditionalFormatting sqref="B3247:B3271 B3107:B3147 B2999:B3000 B2759:B2761 B2763:B2794 B2797:B2802 B2825:B2839 B2853:B2912 B2919:B2927 B3002:B3014 B3037 B2815:B2820 B2930:B2960 B2965:B2983 B3042:B3063 B3155:B3164 B3347:B3360 B3395:B3403 B2804:B2810 B3021:B3025 B3216:B3238 B3067:B3093 B3175:B3177 B3316:B3331 B3387:B3390 B3095:B3104 B3149:B3150">
    <cfRule type="duplicateValues" dxfId="2421" priority="2398"/>
  </conditionalFormatting>
  <conditionalFormatting sqref="B2999:B3000">
    <cfRule type="duplicateValues" dxfId="2420" priority="2397"/>
  </conditionalFormatting>
  <conditionalFormatting sqref="B2999:B3000">
    <cfRule type="duplicateValues" dxfId="2419" priority="2396"/>
  </conditionalFormatting>
  <conditionalFormatting sqref="B2999:B3000">
    <cfRule type="duplicateValues" dxfId="2418" priority="2395"/>
  </conditionalFormatting>
  <conditionalFormatting sqref="B2762">
    <cfRule type="duplicateValues" dxfId="2417" priority="2389"/>
  </conditionalFormatting>
  <conditionalFormatting sqref="B2762">
    <cfRule type="duplicateValues" dxfId="2416" priority="2390"/>
    <cfRule type="duplicateValues" dxfId="2415" priority="2391"/>
    <cfRule type="duplicateValues" dxfId="2414" priority="2392"/>
  </conditionalFormatting>
  <conditionalFormatting sqref="B2762">
    <cfRule type="duplicateValues" dxfId="2413" priority="2393"/>
    <cfRule type="duplicateValues" dxfId="2412" priority="2394"/>
  </conditionalFormatting>
  <conditionalFormatting sqref="B2762">
    <cfRule type="duplicateValues" dxfId="2411" priority="2388"/>
  </conditionalFormatting>
  <conditionalFormatting sqref="B2762">
    <cfRule type="duplicateValues" dxfId="2410" priority="2387"/>
  </conditionalFormatting>
  <conditionalFormatting sqref="B2762">
    <cfRule type="duplicateValues" dxfId="2409" priority="2386"/>
  </conditionalFormatting>
  <conditionalFormatting sqref="B2762">
    <cfRule type="duplicateValues" dxfId="2408" priority="2385"/>
  </conditionalFormatting>
  <conditionalFormatting sqref="B2762">
    <cfRule type="duplicateValues" dxfId="2407" priority="2384"/>
  </conditionalFormatting>
  <conditionalFormatting sqref="B2762">
    <cfRule type="duplicateValues" dxfId="2406" priority="2383"/>
  </conditionalFormatting>
  <conditionalFormatting sqref="B2762">
    <cfRule type="duplicateValues" dxfId="2405" priority="2382"/>
  </conditionalFormatting>
  <conditionalFormatting sqref="B2762">
    <cfRule type="duplicateValues" dxfId="2404" priority="2381"/>
  </conditionalFormatting>
  <conditionalFormatting sqref="B2762">
    <cfRule type="duplicateValues" dxfId="2403" priority="2380"/>
  </conditionalFormatting>
  <conditionalFormatting sqref="B2762">
    <cfRule type="duplicateValues" dxfId="2402" priority="2379"/>
  </conditionalFormatting>
  <conditionalFormatting sqref="B2762">
    <cfRule type="duplicateValues" dxfId="2401" priority="2378"/>
  </conditionalFormatting>
  <conditionalFormatting sqref="B2762">
    <cfRule type="duplicateValues" dxfId="2400" priority="2377"/>
  </conditionalFormatting>
  <conditionalFormatting sqref="B2762">
    <cfRule type="duplicateValues" dxfId="2399" priority="2376"/>
  </conditionalFormatting>
  <conditionalFormatting sqref="B2762">
    <cfRule type="duplicateValues" dxfId="2398" priority="2375"/>
  </conditionalFormatting>
  <conditionalFormatting sqref="B2762">
    <cfRule type="duplicateValues" dxfId="2397" priority="2374"/>
  </conditionalFormatting>
  <conditionalFormatting sqref="B2762">
    <cfRule type="duplicateValues" dxfId="2396" priority="2373"/>
  </conditionalFormatting>
  <conditionalFormatting sqref="B2762">
    <cfRule type="duplicateValues" dxfId="2395" priority="2372"/>
  </conditionalFormatting>
  <conditionalFormatting sqref="B2762">
    <cfRule type="duplicateValues" dxfId="2394" priority="2371"/>
  </conditionalFormatting>
  <conditionalFormatting sqref="B2762">
    <cfRule type="duplicateValues" dxfId="2393" priority="2370"/>
  </conditionalFormatting>
  <conditionalFormatting sqref="B2762">
    <cfRule type="duplicateValues" dxfId="2392" priority="2369"/>
  </conditionalFormatting>
  <conditionalFormatting sqref="B2795:B2796">
    <cfRule type="duplicateValues" dxfId="2391" priority="2363"/>
  </conditionalFormatting>
  <conditionalFormatting sqref="B2795:B2796">
    <cfRule type="duplicateValues" dxfId="2390" priority="2364"/>
    <cfRule type="duplicateValues" dxfId="2389" priority="2365"/>
    <cfRule type="duplicateValues" dxfId="2388" priority="2366"/>
  </conditionalFormatting>
  <conditionalFormatting sqref="B2795:B2796">
    <cfRule type="duplicateValues" dxfId="2387" priority="2367"/>
    <cfRule type="duplicateValues" dxfId="2386" priority="2368"/>
  </conditionalFormatting>
  <conditionalFormatting sqref="B2795:B2796">
    <cfRule type="duplicateValues" dxfId="2385" priority="2362"/>
  </conditionalFormatting>
  <conditionalFormatting sqref="B2795:B2796">
    <cfRule type="duplicateValues" dxfId="2384" priority="2361"/>
  </conditionalFormatting>
  <conditionalFormatting sqref="B2795:B2796">
    <cfRule type="duplicateValues" dxfId="2383" priority="2360"/>
  </conditionalFormatting>
  <conditionalFormatting sqref="B2795:B2796">
    <cfRule type="duplicateValues" dxfId="2382" priority="2359"/>
  </conditionalFormatting>
  <conditionalFormatting sqref="B2795:B2796">
    <cfRule type="duplicateValues" dxfId="2381" priority="2358"/>
  </conditionalFormatting>
  <conditionalFormatting sqref="B2795:B2796">
    <cfRule type="duplicateValues" dxfId="2380" priority="2357"/>
  </conditionalFormatting>
  <conditionalFormatting sqref="B2795:B2796">
    <cfRule type="duplicateValues" dxfId="2379" priority="2356"/>
  </conditionalFormatting>
  <conditionalFormatting sqref="B2795:B2796">
    <cfRule type="duplicateValues" dxfId="2378" priority="2355"/>
  </conditionalFormatting>
  <conditionalFormatting sqref="B2795:B2796">
    <cfRule type="duplicateValues" dxfId="2377" priority="2354"/>
  </conditionalFormatting>
  <conditionalFormatting sqref="B2795:B2796">
    <cfRule type="duplicateValues" dxfId="2376" priority="2353"/>
  </conditionalFormatting>
  <conditionalFormatting sqref="B2795:B2796">
    <cfRule type="duplicateValues" dxfId="2375" priority="2352"/>
  </conditionalFormatting>
  <conditionalFormatting sqref="B2795:B2796">
    <cfRule type="duplicateValues" dxfId="2374" priority="2351"/>
  </conditionalFormatting>
  <conditionalFormatting sqref="B2795:B2796">
    <cfRule type="duplicateValues" dxfId="2373" priority="2350"/>
  </conditionalFormatting>
  <conditionalFormatting sqref="B2795:B2796">
    <cfRule type="duplicateValues" dxfId="2372" priority="2349"/>
  </conditionalFormatting>
  <conditionalFormatting sqref="B2795:B2796">
    <cfRule type="duplicateValues" dxfId="2371" priority="2348"/>
  </conditionalFormatting>
  <conditionalFormatting sqref="B2795:B2796">
    <cfRule type="duplicateValues" dxfId="2370" priority="2347"/>
  </conditionalFormatting>
  <conditionalFormatting sqref="B2795:B2796">
    <cfRule type="duplicateValues" dxfId="2369" priority="2346"/>
  </conditionalFormatting>
  <conditionalFormatting sqref="B2795:B2796">
    <cfRule type="duplicateValues" dxfId="2368" priority="2345"/>
  </conditionalFormatting>
  <conditionalFormatting sqref="B2795:B2796">
    <cfRule type="duplicateValues" dxfId="2367" priority="2344"/>
  </conditionalFormatting>
  <conditionalFormatting sqref="B2795:B2796">
    <cfRule type="duplicateValues" dxfId="2366" priority="2343"/>
  </conditionalFormatting>
  <conditionalFormatting sqref="B2821:B2824">
    <cfRule type="duplicateValues" dxfId="2365" priority="2337"/>
  </conditionalFormatting>
  <conditionalFormatting sqref="B2821:B2824">
    <cfRule type="duplicateValues" dxfId="2364" priority="2338"/>
    <cfRule type="duplicateValues" dxfId="2363" priority="2339"/>
    <cfRule type="duplicateValues" dxfId="2362" priority="2340"/>
  </conditionalFormatting>
  <conditionalFormatting sqref="B2821:B2824">
    <cfRule type="duplicateValues" dxfId="2361" priority="2341"/>
    <cfRule type="duplicateValues" dxfId="2360" priority="2342"/>
  </conditionalFormatting>
  <conditionalFormatting sqref="B2821:B2824">
    <cfRule type="duplicateValues" dxfId="2359" priority="2336"/>
  </conditionalFormatting>
  <conditionalFormatting sqref="B2821:B2824">
    <cfRule type="duplicateValues" dxfId="2358" priority="2335"/>
  </conditionalFormatting>
  <conditionalFormatting sqref="B2821:B2824">
    <cfRule type="duplicateValues" dxfId="2357" priority="2334"/>
  </conditionalFormatting>
  <conditionalFormatting sqref="B2821:B2824">
    <cfRule type="duplicateValues" dxfId="2356" priority="2333"/>
  </conditionalFormatting>
  <conditionalFormatting sqref="B2821:B2824">
    <cfRule type="duplicateValues" dxfId="2355" priority="2332"/>
  </conditionalFormatting>
  <conditionalFormatting sqref="B2821:B2824">
    <cfRule type="duplicateValues" dxfId="2354" priority="2331"/>
  </conditionalFormatting>
  <conditionalFormatting sqref="B2821:B2824">
    <cfRule type="duplicateValues" dxfId="2353" priority="2330"/>
  </conditionalFormatting>
  <conditionalFormatting sqref="B2821:B2824">
    <cfRule type="duplicateValues" dxfId="2352" priority="2329"/>
  </conditionalFormatting>
  <conditionalFormatting sqref="B2821:B2824">
    <cfRule type="duplicateValues" dxfId="2351" priority="2328"/>
  </conditionalFormatting>
  <conditionalFormatting sqref="B2821:B2824">
    <cfRule type="duplicateValues" dxfId="2350" priority="2327"/>
  </conditionalFormatting>
  <conditionalFormatting sqref="B2821:B2824">
    <cfRule type="duplicateValues" dxfId="2349" priority="2326"/>
  </conditionalFormatting>
  <conditionalFormatting sqref="B2821:B2824">
    <cfRule type="duplicateValues" dxfId="2348" priority="2325"/>
  </conditionalFormatting>
  <conditionalFormatting sqref="B2821:B2824">
    <cfRule type="duplicateValues" dxfId="2347" priority="2324"/>
  </conditionalFormatting>
  <conditionalFormatting sqref="B2821:B2824">
    <cfRule type="duplicateValues" dxfId="2346" priority="2323"/>
  </conditionalFormatting>
  <conditionalFormatting sqref="B2821:B2824">
    <cfRule type="duplicateValues" dxfId="2345" priority="2322"/>
  </conditionalFormatting>
  <conditionalFormatting sqref="B2821:B2824">
    <cfRule type="duplicateValues" dxfId="2344" priority="2321"/>
  </conditionalFormatting>
  <conditionalFormatting sqref="B2821:B2824">
    <cfRule type="duplicateValues" dxfId="2343" priority="2320"/>
  </conditionalFormatting>
  <conditionalFormatting sqref="B2821:B2824">
    <cfRule type="duplicateValues" dxfId="2342" priority="2319"/>
  </conditionalFormatting>
  <conditionalFormatting sqref="B2821:B2824">
    <cfRule type="duplicateValues" dxfId="2341" priority="2318"/>
  </conditionalFormatting>
  <conditionalFormatting sqref="B2821:B2824">
    <cfRule type="duplicateValues" dxfId="2340" priority="2317"/>
  </conditionalFormatting>
  <conditionalFormatting sqref="B2840:B2852">
    <cfRule type="duplicateValues" dxfId="2339" priority="2311"/>
  </conditionalFormatting>
  <conditionalFormatting sqref="B2840:B2852">
    <cfRule type="duplicateValues" dxfId="2338" priority="2312"/>
    <cfRule type="duplicateValues" dxfId="2337" priority="2313"/>
    <cfRule type="duplicateValues" dxfId="2336" priority="2314"/>
  </conditionalFormatting>
  <conditionalFormatting sqref="B2840:B2852">
    <cfRule type="duplicateValues" dxfId="2335" priority="2315"/>
    <cfRule type="duplicateValues" dxfId="2334" priority="2316"/>
  </conditionalFormatting>
  <conditionalFormatting sqref="B2840:B2852">
    <cfRule type="duplicateValues" dxfId="2333" priority="2310"/>
  </conditionalFormatting>
  <conditionalFormatting sqref="B2840:B2852">
    <cfRule type="duplicateValues" dxfId="2332" priority="2309"/>
  </conditionalFormatting>
  <conditionalFormatting sqref="B2840:B2852">
    <cfRule type="duplicateValues" dxfId="2331" priority="2308"/>
  </conditionalFormatting>
  <conditionalFormatting sqref="B2840:B2852">
    <cfRule type="duplicateValues" dxfId="2330" priority="2307"/>
  </conditionalFormatting>
  <conditionalFormatting sqref="B2840:B2852">
    <cfRule type="duplicateValues" dxfId="2329" priority="2306"/>
  </conditionalFormatting>
  <conditionalFormatting sqref="B2840:B2852">
    <cfRule type="duplicateValues" dxfId="2328" priority="2305"/>
  </conditionalFormatting>
  <conditionalFormatting sqref="B2840:B2852">
    <cfRule type="duplicateValues" dxfId="2327" priority="2304"/>
  </conditionalFormatting>
  <conditionalFormatting sqref="B2840:B2852">
    <cfRule type="duplicateValues" dxfId="2326" priority="2303"/>
  </conditionalFormatting>
  <conditionalFormatting sqref="B2840:B2852">
    <cfRule type="duplicateValues" dxfId="2325" priority="2302"/>
  </conditionalFormatting>
  <conditionalFormatting sqref="B2840:B2852">
    <cfRule type="duplicateValues" dxfId="2324" priority="2301"/>
  </conditionalFormatting>
  <conditionalFormatting sqref="B2840:B2852">
    <cfRule type="duplicateValues" dxfId="2323" priority="2300"/>
  </conditionalFormatting>
  <conditionalFormatting sqref="B2840:B2852">
    <cfRule type="duplicateValues" dxfId="2322" priority="2299"/>
  </conditionalFormatting>
  <conditionalFormatting sqref="B2840:B2852">
    <cfRule type="duplicateValues" dxfId="2321" priority="2298"/>
  </conditionalFormatting>
  <conditionalFormatting sqref="B2840:B2852">
    <cfRule type="duplicateValues" dxfId="2320" priority="2297"/>
  </conditionalFormatting>
  <conditionalFormatting sqref="B2840:B2852">
    <cfRule type="duplicateValues" dxfId="2319" priority="2296"/>
  </conditionalFormatting>
  <conditionalFormatting sqref="B2840:B2852">
    <cfRule type="duplicateValues" dxfId="2318" priority="2295"/>
  </conditionalFormatting>
  <conditionalFormatting sqref="B2840:B2852">
    <cfRule type="duplicateValues" dxfId="2317" priority="2294"/>
  </conditionalFormatting>
  <conditionalFormatting sqref="B2840:B2852">
    <cfRule type="duplicateValues" dxfId="2316" priority="2293"/>
  </conditionalFormatting>
  <conditionalFormatting sqref="B2840:B2852">
    <cfRule type="duplicateValues" dxfId="2315" priority="2292"/>
  </conditionalFormatting>
  <conditionalFormatting sqref="B2840:B2852">
    <cfRule type="duplicateValues" dxfId="2314" priority="2291"/>
  </conditionalFormatting>
  <conditionalFormatting sqref="B2913:B2918">
    <cfRule type="duplicateValues" dxfId="2313" priority="2285"/>
  </conditionalFormatting>
  <conditionalFormatting sqref="B2913:B2918">
    <cfRule type="duplicateValues" dxfId="2312" priority="2286"/>
    <cfRule type="duplicateValues" dxfId="2311" priority="2287"/>
    <cfRule type="duplicateValues" dxfId="2310" priority="2288"/>
  </conditionalFormatting>
  <conditionalFormatting sqref="B2913:B2918">
    <cfRule type="duplicateValues" dxfId="2309" priority="2289"/>
    <cfRule type="duplicateValues" dxfId="2308" priority="2290"/>
  </conditionalFormatting>
  <conditionalFormatting sqref="B2913:B2918">
    <cfRule type="duplicateValues" dxfId="2307" priority="2284"/>
  </conditionalFormatting>
  <conditionalFormatting sqref="B2913:B2918">
    <cfRule type="duplicateValues" dxfId="2306" priority="2283"/>
  </conditionalFormatting>
  <conditionalFormatting sqref="B2913:B2918">
    <cfRule type="duplicateValues" dxfId="2305" priority="2282"/>
  </conditionalFormatting>
  <conditionalFormatting sqref="B2913:B2918">
    <cfRule type="duplicateValues" dxfId="2304" priority="2281"/>
  </conditionalFormatting>
  <conditionalFormatting sqref="B2913:B2918">
    <cfRule type="duplicateValues" dxfId="2303" priority="2280"/>
  </conditionalFormatting>
  <conditionalFormatting sqref="B2913:B2918">
    <cfRule type="duplicateValues" dxfId="2302" priority="2279"/>
  </conditionalFormatting>
  <conditionalFormatting sqref="B2913:B2918">
    <cfRule type="duplicateValues" dxfId="2301" priority="2278"/>
  </conditionalFormatting>
  <conditionalFormatting sqref="B2913:B2918">
    <cfRule type="duplicateValues" dxfId="2300" priority="2277"/>
  </conditionalFormatting>
  <conditionalFormatting sqref="B2913:B2918">
    <cfRule type="duplicateValues" dxfId="2299" priority="2276"/>
  </conditionalFormatting>
  <conditionalFormatting sqref="B2913:B2918">
    <cfRule type="duplicateValues" dxfId="2298" priority="2275"/>
  </conditionalFormatting>
  <conditionalFormatting sqref="B2913:B2918">
    <cfRule type="duplicateValues" dxfId="2297" priority="2274"/>
  </conditionalFormatting>
  <conditionalFormatting sqref="B2913:B2918">
    <cfRule type="duplicateValues" dxfId="2296" priority="2273"/>
  </conditionalFormatting>
  <conditionalFormatting sqref="B2913:B2918">
    <cfRule type="duplicateValues" dxfId="2295" priority="2272"/>
  </conditionalFormatting>
  <conditionalFormatting sqref="B2913:B2918">
    <cfRule type="duplicateValues" dxfId="2294" priority="2271"/>
  </conditionalFormatting>
  <conditionalFormatting sqref="B2913:B2918">
    <cfRule type="duplicateValues" dxfId="2293" priority="2270"/>
  </conditionalFormatting>
  <conditionalFormatting sqref="B2913:B2918">
    <cfRule type="duplicateValues" dxfId="2292" priority="2269"/>
  </conditionalFormatting>
  <conditionalFormatting sqref="B2913:B2918">
    <cfRule type="duplicateValues" dxfId="2291" priority="2268"/>
  </conditionalFormatting>
  <conditionalFormatting sqref="B2913:B2918">
    <cfRule type="duplicateValues" dxfId="2290" priority="2267"/>
  </conditionalFormatting>
  <conditionalFormatting sqref="B2913:B2918">
    <cfRule type="duplicateValues" dxfId="2289" priority="2266"/>
  </conditionalFormatting>
  <conditionalFormatting sqref="B2913:B2918">
    <cfRule type="duplicateValues" dxfId="2288" priority="2265"/>
  </conditionalFormatting>
  <conditionalFormatting sqref="B2991:B2996">
    <cfRule type="duplicateValues" dxfId="2287" priority="2259"/>
  </conditionalFormatting>
  <conditionalFormatting sqref="B2991:B2996">
    <cfRule type="duplicateValues" dxfId="2286" priority="2260"/>
    <cfRule type="duplicateValues" dxfId="2285" priority="2261"/>
    <cfRule type="duplicateValues" dxfId="2284" priority="2262"/>
  </conditionalFormatting>
  <conditionalFormatting sqref="B2991:B2996">
    <cfRule type="duplicateValues" dxfId="2283" priority="2263"/>
    <cfRule type="duplicateValues" dxfId="2282" priority="2264"/>
  </conditionalFormatting>
  <conditionalFormatting sqref="B2991:B2996">
    <cfRule type="duplicateValues" dxfId="2281" priority="2258"/>
  </conditionalFormatting>
  <conditionalFormatting sqref="B2991:B2996">
    <cfRule type="duplicateValues" dxfId="2280" priority="2257"/>
  </conditionalFormatting>
  <conditionalFormatting sqref="B2991:B2996">
    <cfRule type="duplicateValues" dxfId="2279" priority="2256"/>
  </conditionalFormatting>
  <conditionalFormatting sqref="B2991:B2996">
    <cfRule type="duplicateValues" dxfId="2278" priority="2255"/>
  </conditionalFormatting>
  <conditionalFormatting sqref="B2991:B2996">
    <cfRule type="duplicateValues" dxfId="2277" priority="2254"/>
  </conditionalFormatting>
  <conditionalFormatting sqref="B2991:B2996">
    <cfRule type="duplicateValues" dxfId="2276" priority="2253"/>
  </conditionalFormatting>
  <conditionalFormatting sqref="B2991:B2996">
    <cfRule type="duplicateValues" dxfId="2275" priority="2252"/>
  </conditionalFormatting>
  <conditionalFormatting sqref="B2991:B2996">
    <cfRule type="duplicateValues" dxfId="2274" priority="2251"/>
  </conditionalFormatting>
  <conditionalFormatting sqref="B2991:B2996">
    <cfRule type="duplicateValues" dxfId="2273" priority="2250"/>
  </conditionalFormatting>
  <conditionalFormatting sqref="B2991:B2996">
    <cfRule type="duplicateValues" dxfId="2272" priority="2249"/>
  </conditionalFormatting>
  <conditionalFormatting sqref="B2991:B2996">
    <cfRule type="duplicateValues" dxfId="2271" priority="2248"/>
  </conditionalFormatting>
  <conditionalFormatting sqref="B2991:B2996">
    <cfRule type="duplicateValues" dxfId="2270" priority="2247"/>
  </conditionalFormatting>
  <conditionalFormatting sqref="B2991:B2996">
    <cfRule type="duplicateValues" dxfId="2269" priority="2246"/>
  </conditionalFormatting>
  <conditionalFormatting sqref="B2991:B2996">
    <cfRule type="duplicateValues" dxfId="2268" priority="2245"/>
  </conditionalFormatting>
  <conditionalFormatting sqref="B2991:B2996">
    <cfRule type="duplicateValues" dxfId="2267" priority="2244"/>
  </conditionalFormatting>
  <conditionalFormatting sqref="B2991:B2996">
    <cfRule type="duplicateValues" dxfId="2266" priority="2243"/>
  </conditionalFormatting>
  <conditionalFormatting sqref="B2991:B2996">
    <cfRule type="duplicateValues" dxfId="2265" priority="2242"/>
  </conditionalFormatting>
  <conditionalFormatting sqref="B2991:B2996">
    <cfRule type="duplicateValues" dxfId="2264" priority="2241"/>
  </conditionalFormatting>
  <conditionalFormatting sqref="B2991:B2996">
    <cfRule type="duplicateValues" dxfId="2263" priority="2240"/>
  </conditionalFormatting>
  <conditionalFormatting sqref="B2991:B2996">
    <cfRule type="duplicateValues" dxfId="2262" priority="2239"/>
  </conditionalFormatting>
  <conditionalFormatting sqref="B2997:B2998">
    <cfRule type="duplicateValues" dxfId="2261" priority="2233"/>
  </conditionalFormatting>
  <conditionalFormatting sqref="B2997:B2998">
    <cfRule type="duplicateValues" dxfId="2260" priority="2234"/>
    <cfRule type="duplicateValues" dxfId="2259" priority="2235"/>
    <cfRule type="duplicateValues" dxfId="2258" priority="2236"/>
  </conditionalFormatting>
  <conditionalFormatting sqref="B2997:B2998">
    <cfRule type="duplicateValues" dxfId="2257" priority="2237"/>
    <cfRule type="duplicateValues" dxfId="2256" priority="2238"/>
  </conditionalFormatting>
  <conditionalFormatting sqref="B2997:B2998">
    <cfRule type="duplicateValues" dxfId="2255" priority="2232"/>
  </conditionalFormatting>
  <conditionalFormatting sqref="B2997:B2998">
    <cfRule type="duplicateValues" dxfId="2254" priority="2231"/>
  </conditionalFormatting>
  <conditionalFormatting sqref="B2997:B2998">
    <cfRule type="duplicateValues" dxfId="2253" priority="2230"/>
  </conditionalFormatting>
  <conditionalFormatting sqref="B2997:B2998">
    <cfRule type="duplicateValues" dxfId="2252" priority="2229"/>
  </conditionalFormatting>
  <conditionalFormatting sqref="B2997:B2998">
    <cfRule type="duplicateValues" dxfId="2251" priority="2228"/>
  </conditionalFormatting>
  <conditionalFormatting sqref="B2997:B2998">
    <cfRule type="duplicateValues" dxfId="2250" priority="2227"/>
  </conditionalFormatting>
  <conditionalFormatting sqref="B2997:B2998">
    <cfRule type="duplicateValues" dxfId="2249" priority="2226"/>
  </conditionalFormatting>
  <conditionalFormatting sqref="B2997:B2998">
    <cfRule type="duplicateValues" dxfId="2248" priority="2225"/>
  </conditionalFormatting>
  <conditionalFormatting sqref="B2997:B2998">
    <cfRule type="duplicateValues" dxfId="2247" priority="2224"/>
  </conditionalFormatting>
  <conditionalFormatting sqref="B2997:B2998">
    <cfRule type="duplicateValues" dxfId="2246" priority="2223"/>
  </conditionalFormatting>
  <conditionalFormatting sqref="B2997:B2998">
    <cfRule type="duplicateValues" dxfId="2245" priority="2222"/>
  </conditionalFormatting>
  <conditionalFormatting sqref="B2997:B2998">
    <cfRule type="duplicateValues" dxfId="2244" priority="2221"/>
  </conditionalFormatting>
  <conditionalFormatting sqref="B2997:B2998">
    <cfRule type="duplicateValues" dxfId="2243" priority="2220"/>
  </conditionalFormatting>
  <conditionalFormatting sqref="B2997:B2998">
    <cfRule type="duplicateValues" dxfId="2242" priority="2219"/>
  </conditionalFormatting>
  <conditionalFormatting sqref="B2997:B2998">
    <cfRule type="duplicateValues" dxfId="2241" priority="2218"/>
  </conditionalFormatting>
  <conditionalFormatting sqref="B2997:B2998">
    <cfRule type="duplicateValues" dxfId="2240" priority="2217"/>
  </conditionalFormatting>
  <conditionalFormatting sqref="B2997:B2998">
    <cfRule type="duplicateValues" dxfId="2239" priority="2216"/>
  </conditionalFormatting>
  <conditionalFormatting sqref="B2997:B2998">
    <cfRule type="duplicateValues" dxfId="2238" priority="2215"/>
  </conditionalFormatting>
  <conditionalFormatting sqref="B2997:B2998">
    <cfRule type="duplicateValues" dxfId="2237" priority="2214"/>
  </conditionalFormatting>
  <conditionalFormatting sqref="B2997:B2998">
    <cfRule type="duplicateValues" dxfId="2236" priority="2213"/>
  </conditionalFormatting>
  <conditionalFormatting sqref="B3001">
    <cfRule type="duplicateValues" dxfId="2235" priority="2207"/>
  </conditionalFormatting>
  <conditionalFormatting sqref="B3001">
    <cfRule type="duplicateValues" dxfId="2234" priority="2208"/>
    <cfRule type="duplicateValues" dxfId="2233" priority="2209"/>
    <cfRule type="duplicateValues" dxfId="2232" priority="2210"/>
  </conditionalFormatting>
  <conditionalFormatting sqref="B3001">
    <cfRule type="duplicateValues" dxfId="2231" priority="2211"/>
    <cfRule type="duplicateValues" dxfId="2230" priority="2212"/>
  </conditionalFormatting>
  <conditionalFormatting sqref="B3001">
    <cfRule type="duplicateValues" dxfId="2229" priority="2206"/>
  </conditionalFormatting>
  <conditionalFormatting sqref="B3001">
    <cfRule type="duplicateValues" dxfId="2228" priority="2205"/>
  </conditionalFormatting>
  <conditionalFormatting sqref="B3001">
    <cfRule type="duplicateValues" dxfId="2227" priority="2204"/>
  </conditionalFormatting>
  <conditionalFormatting sqref="B3001">
    <cfRule type="duplicateValues" dxfId="2226" priority="2203"/>
  </conditionalFormatting>
  <conditionalFormatting sqref="B3001">
    <cfRule type="duplicateValues" dxfId="2225" priority="2202"/>
  </conditionalFormatting>
  <conditionalFormatting sqref="B3001">
    <cfRule type="duplicateValues" dxfId="2224" priority="2201"/>
  </conditionalFormatting>
  <conditionalFormatting sqref="B3001">
    <cfRule type="duplicateValues" dxfId="2223" priority="2200"/>
  </conditionalFormatting>
  <conditionalFormatting sqref="B3001">
    <cfRule type="duplicateValues" dxfId="2222" priority="2199"/>
  </conditionalFormatting>
  <conditionalFormatting sqref="B3001">
    <cfRule type="duplicateValues" dxfId="2221" priority="2198"/>
  </conditionalFormatting>
  <conditionalFormatting sqref="B3001">
    <cfRule type="duplicateValues" dxfId="2220" priority="2197"/>
  </conditionalFormatting>
  <conditionalFormatting sqref="B3001">
    <cfRule type="duplicateValues" dxfId="2219" priority="2196"/>
  </conditionalFormatting>
  <conditionalFormatting sqref="B3001">
    <cfRule type="duplicateValues" dxfId="2218" priority="2195"/>
  </conditionalFormatting>
  <conditionalFormatting sqref="B3001">
    <cfRule type="duplicateValues" dxfId="2217" priority="2194"/>
  </conditionalFormatting>
  <conditionalFormatting sqref="B3001">
    <cfRule type="duplicateValues" dxfId="2216" priority="2193"/>
  </conditionalFormatting>
  <conditionalFormatting sqref="B3001">
    <cfRule type="duplicateValues" dxfId="2215" priority="2192"/>
  </conditionalFormatting>
  <conditionalFormatting sqref="B3001">
    <cfRule type="duplicateValues" dxfId="2214" priority="2191"/>
  </conditionalFormatting>
  <conditionalFormatting sqref="B3001">
    <cfRule type="duplicateValues" dxfId="2213" priority="2190"/>
  </conditionalFormatting>
  <conditionalFormatting sqref="B3001">
    <cfRule type="duplicateValues" dxfId="2212" priority="2189"/>
  </conditionalFormatting>
  <conditionalFormatting sqref="B3001">
    <cfRule type="duplicateValues" dxfId="2211" priority="2188"/>
  </conditionalFormatting>
  <conditionalFormatting sqref="B3001">
    <cfRule type="duplicateValues" dxfId="2210" priority="2187"/>
  </conditionalFormatting>
  <conditionalFormatting sqref="B3026:B3032 B3034:B3036">
    <cfRule type="duplicateValues" dxfId="2209" priority="2181"/>
  </conditionalFormatting>
  <conditionalFormatting sqref="B3026:B3032 B3034:B3036">
    <cfRule type="duplicateValues" dxfId="2208" priority="2182"/>
    <cfRule type="duplicateValues" dxfId="2207" priority="2183"/>
    <cfRule type="duplicateValues" dxfId="2206" priority="2184"/>
  </conditionalFormatting>
  <conditionalFormatting sqref="B3026:B3032 B3034:B3036">
    <cfRule type="duplicateValues" dxfId="2205" priority="2185"/>
    <cfRule type="duplicateValues" dxfId="2204" priority="2186"/>
  </conditionalFormatting>
  <conditionalFormatting sqref="B3247:B3271 B3107:B3147 B2815:B2927 B2759:B2802 B2930:B2960 B3034:B3037 B2965:B2983 B3042:B3063 B3155:B3164 B3347:B3360 B3395:B3403 B2804:B2810 B3021:B3032 B3216:B3238 B2991:B3014 B3067:B3093 B3175:B3177 B3316:B3331 B3387:B3390 B3095:B3104 B3149:B3150">
    <cfRule type="duplicateValues" dxfId="2203" priority="2180"/>
  </conditionalFormatting>
  <conditionalFormatting sqref="B3404:B3405 B3409:B3419">
    <cfRule type="duplicateValues" dxfId="2202" priority="2174"/>
  </conditionalFormatting>
  <conditionalFormatting sqref="B3404:B3405 B3409:B3419">
    <cfRule type="duplicateValues" dxfId="2201" priority="2175"/>
    <cfRule type="duplicateValues" dxfId="2200" priority="2176"/>
    <cfRule type="duplicateValues" dxfId="2199" priority="2177"/>
  </conditionalFormatting>
  <conditionalFormatting sqref="B3404:B3405 B3409:B3419">
    <cfRule type="duplicateValues" dxfId="2198" priority="2178"/>
    <cfRule type="duplicateValues" dxfId="2197" priority="2179"/>
  </conditionalFormatting>
  <conditionalFormatting sqref="B3420:B3423">
    <cfRule type="duplicateValues" dxfId="2196" priority="2168"/>
  </conditionalFormatting>
  <conditionalFormatting sqref="B3420:B3423">
    <cfRule type="duplicateValues" dxfId="2195" priority="2169"/>
    <cfRule type="duplicateValues" dxfId="2194" priority="2170"/>
    <cfRule type="duplicateValues" dxfId="2193" priority="2171"/>
  </conditionalFormatting>
  <conditionalFormatting sqref="B3420:B3423">
    <cfRule type="duplicateValues" dxfId="2192" priority="2172"/>
    <cfRule type="duplicateValues" dxfId="2191" priority="2173"/>
  </conditionalFormatting>
  <conditionalFormatting sqref="B3420:B3423">
    <cfRule type="duplicateValues" dxfId="2190" priority="2167"/>
  </conditionalFormatting>
  <conditionalFormatting sqref="B3420:B3423">
    <cfRule type="duplicateValues" dxfId="2189" priority="2166"/>
  </conditionalFormatting>
  <conditionalFormatting sqref="B3420:B3423">
    <cfRule type="duplicateValues" dxfId="2188" priority="2165"/>
  </conditionalFormatting>
  <conditionalFormatting sqref="B3420:B3423">
    <cfRule type="duplicateValues" dxfId="2187" priority="2164"/>
  </conditionalFormatting>
  <conditionalFormatting sqref="B3420:B3423">
    <cfRule type="duplicateValues" dxfId="2186" priority="2163"/>
  </conditionalFormatting>
  <conditionalFormatting sqref="B3420:B3423">
    <cfRule type="duplicateValues" dxfId="2185" priority="2162"/>
  </conditionalFormatting>
  <conditionalFormatting sqref="B3420:B3423">
    <cfRule type="duplicateValues" dxfId="2184" priority="2161"/>
  </conditionalFormatting>
  <conditionalFormatting sqref="B3420:B3423">
    <cfRule type="duplicateValues" dxfId="2183" priority="2160"/>
  </conditionalFormatting>
  <conditionalFormatting sqref="B3420:B3423">
    <cfRule type="duplicateValues" dxfId="2182" priority="2159"/>
  </conditionalFormatting>
  <conditionalFormatting sqref="B3420:B3423">
    <cfRule type="duplicateValues" dxfId="2181" priority="2158"/>
  </conditionalFormatting>
  <conditionalFormatting sqref="B3420:B3423">
    <cfRule type="duplicateValues" dxfId="2180" priority="2157"/>
  </conditionalFormatting>
  <conditionalFormatting sqref="B3420:B3423">
    <cfRule type="duplicateValues" dxfId="2179" priority="2156"/>
  </conditionalFormatting>
  <conditionalFormatting sqref="B3420:B3423">
    <cfRule type="duplicateValues" dxfId="2178" priority="2155"/>
  </conditionalFormatting>
  <conditionalFormatting sqref="B3420:B3423">
    <cfRule type="duplicateValues" dxfId="2177" priority="2154"/>
  </conditionalFormatting>
  <conditionalFormatting sqref="B3420:B3423">
    <cfRule type="duplicateValues" dxfId="2176" priority="2153"/>
  </conditionalFormatting>
  <conditionalFormatting sqref="B3420:B3423">
    <cfRule type="duplicateValues" dxfId="2175" priority="2152"/>
  </conditionalFormatting>
  <conditionalFormatting sqref="B3420:B3423">
    <cfRule type="duplicateValues" dxfId="2174" priority="2151"/>
  </conditionalFormatting>
  <conditionalFormatting sqref="B3420:B3423">
    <cfRule type="duplicateValues" dxfId="2173" priority="2150"/>
  </conditionalFormatting>
  <conditionalFormatting sqref="B3420:B3423">
    <cfRule type="duplicateValues" dxfId="2172" priority="2149"/>
  </conditionalFormatting>
  <conditionalFormatting sqref="B3420:B3423">
    <cfRule type="duplicateValues" dxfId="2171" priority="2148"/>
  </conditionalFormatting>
  <conditionalFormatting sqref="B3420:B3423">
    <cfRule type="duplicateValues" dxfId="2170" priority="2147"/>
  </conditionalFormatting>
  <conditionalFormatting sqref="B2811">
    <cfRule type="duplicateValues" dxfId="2169" priority="2141"/>
  </conditionalFormatting>
  <conditionalFormatting sqref="B2811">
    <cfRule type="duplicateValues" dxfId="2168" priority="2142"/>
    <cfRule type="duplicateValues" dxfId="2167" priority="2143"/>
    <cfRule type="duplicateValues" dxfId="2166" priority="2144"/>
  </conditionalFormatting>
  <conditionalFormatting sqref="B2811">
    <cfRule type="duplicateValues" dxfId="2165" priority="2145"/>
    <cfRule type="duplicateValues" dxfId="2164" priority="2146"/>
  </conditionalFormatting>
  <conditionalFormatting sqref="B2811">
    <cfRule type="duplicateValues" dxfId="2163" priority="2140"/>
  </conditionalFormatting>
  <conditionalFormatting sqref="B2811">
    <cfRule type="duplicateValues" dxfId="2162" priority="2139"/>
  </conditionalFormatting>
  <conditionalFormatting sqref="B2811">
    <cfRule type="duplicateValues" dxfId="2161" priority="2138"/>
  </conditionalFormatting>
  <conditionalFormatting sqref="B2811">
    <cfRule type="duplicateValues" dxfId="2160" priority="2137"/>
  </conditionalFormatting>
  <conditionalFormatting sqref="B2811">
    <cfRule type="duplicateValues" dxfId="2159" priority="2136"/>
  </conditionalFormatting>
  <conditionalFormatting sqref="B2811">
    <cfRule type="duplicateValues" dxfId="2158" priority="2135"/>
  </conditionalFormatting>
  <conditionalFormatting sqref="B2811">
    <cfRule type="duplicateValues" dxfId="2157" priority="2134"/>
  </conditionalFormatting>
  <conditionalFormatting sqref="B2811">
    <cfRule type="duplicateValues" dxfId="2156" priority="2133"/>
  </conditionalFormatting>
  <conditionalFormatting sqref="B2811">
    <cfRule type="duplicateValues" dxfId="2155" priority="2132"/>
  </conditionalFormatting>
  <conditionalFormatting sqref="B2811">
    <cfRule type="duplicateValues" dxfId="2154" priority="2131"/>
  </conditionalFormatting>
  <conditionalFormatting sqref="B2811">
    <cfRule type="duplicateValues" dxfId="2153" priority="2130"/>
  </conditionalFormatting>
  <conditionalFormatting sqref="B2811">
    <cfRule type="duplicateValues" dxfId="2152" priority="2129"/>
  </conditionalFormatting>
  <conditionalFormatting sqref="B2811">
    <cfRule type="duplicateValues" dxfId="2151" priority="2128"/>
  </conditionalFormatting>
  <conditionalFormatting sqref="B2811">
    <cfRule type="duplicateValues" dxfId="2150" priority="2127"/>
  </conditionalFormatting>
  <conditionalFormatting sqref="B2811">
    <cfRule type="duplicateValues" dxfId="2149" priority="2126"/>
  </conditionalFormatting>
  <conditionalFormatting sqref="B2811">
    <cfRule type="duplicateValues" dxfId="2148" priority="2125"/>
  </conditionalFormatting>
  <conditionalFormatting sqref="B2811">
    <cfRule type="duplicateValues" dxfId="2147" priority="2124"/>
  </conditionalFormatting>
  <conditionalFormatting sqref="B2811">
    <cfRule type="duplicateValues" dxfId="2146" priority="2123"/>
  </conditionalFormatting>
  <conditionalFormatting sqref="B2811">
    <cfRule type="duplicateValues" dxfId="2145" priority="2122"/>
  </conditionalFormatting>
  <conditionalFormatting sqref="B2811">
    <cfRule type="duplicateValues" dxfId="2144" priority="2121"/>
  </conditionalFormatting>
  <conditionalFormatting sqref="B2811">
    <cfRule type="duplicateValues" dxfId="2143" priority="2120"/>
  </conditionalFormatting>
  <conditionalFormatting sqref="B2812">
    <cfRule type="duplicateValues" dxfId="2142" priority="2114"/>
  </conditionalFormatting>
  <conditionalFormatting sqref="B2812">
    <cfRule type="duplicateValues" dxfId="2141" priority="2115"/>
    <cfRule type="duplicateValues" dxfId="2140" priority="2116"/>
    <cfRule type="duplicateValues" dxfId="2139" priority="2117"/>
  </conditionalFormatting>
  <conditionalFormatting sqref="B2812">
    <cfRule type="duplicateValues" dxfId="2138" priority="2118"/>
    <cfRule type="duplicateValues" dxfId="2137" priority="2119"/>
  </conditionalFormatting>
  <conditionalFormatting sqref="B2812">
    <cfRule type="duplicateValues" dxfId="2136" priority="2113"/>
  </conditionalFormatting>
  <conditionalFormatting sqref="B2812">
    <cfRule type="duplicateValues" dxfId="2135" priority="2112"/>
  </conditionalFormatting>
  <conditionalFormatting sqref="B2812">
    <cfRule type="duplicateValues" dxfId="2134" priority="2111"/>
  </conditionalFormatting>
  <conditionalFormatting sqref="B2812">
    <cfRule type="duplicateValues" dxfId="2133" priority="2110"/>
  </conditionalFormatting>
  <conditionalFormatting sqref="B2812">
    <cfRule type="duplicateValues" dxfId="2132" priority="2109"/>
  </conditionalFormatting>
  <conditionalFormatting sqref="B2812">
    <cfRule type="duplicateValues" dxfId="2131" priority="2108"/>
  </conditionalFormatting>
  <conditionalFormatting sqref="B2812">
    <cfRule type="duplicateValues" dxfId="2130" priority="2107"/>
  </conditionalFormatting>
  <conditionalFormatting sqref="B2812">
    <cfRule type="duplicateValues" dxfId="2129" priority="2106"/>
  </conditionalFormatting>
  <conditionalFormatting sqref="B2812">
    <cfRule type="duplicateValues" dxfId="2128" priority="2105"/>
  </conditionalFormatting>
  <conditionalFormatting sqref="B2812">
    <cfRule type="duplicateValues" dxfId="2127" priority="2104"/>
  </conditionalFormatting>
  <conditionalFormatting sqref="B2812">
    <cfRule type="duplicateValues" dxfId="2126" priority="2103"/>
  </conditionalFormatting>
  <conditionalFormatting sqref="B2812">
    <cfRule type="duplicateValues" dxfId="2125" priority="2102"/>
  </conditionalFormatting>
  <conditionalFormatting sqref="B2812">
    <cfRule type="duplicateValues" dxfId="2124" priority="2101"/>
  </conditionalFormatting>
  <conditionalFormatting sqref="B2812">
    <cfRule type="duplicateValues" dxfId="2123" priority="2100"/>
  </conditionalFormatting>
  <conditionalFormatting sqref="B2812">
    <cfRule type="duplicateValues" dxfId="2122" priority="2099"/>
  </conditionalFormatting>
  <conditionalFormatting sqref="B2812">
    <cfRule type="duplicateValues" dxfId="2121" priority="2098"/>
  </conditionalFormatting>
  <conditionalFormatting sqref="B2812">
    <cfRule type="duplicateValues" dxfId="2120" priority="2097"/>
  </conditionalFormatting>
  <conditionalFormatting sqref="B2812">
    <cfRule type="duplicateValues" dxfId="2119" priority="2096"/>
  </conditionalFormatting>
  <conditionalFormatting sqref="B2812">
    <cfRule type="duplicateValues" dxfId="2118" priority="2095"/>
  </conditionalFormatting>
  <conditionalFormatting sqref="B2812">
    <cfRule type="duplicateValues" dxfId="2117" priority="2094"/>
  </conditionalFormatting>
  <conditionalFormatting sqref="B2812">
    <cfRule type="duplicateValues" dxfId="2116" priority="2093"/>
  </conditionalFormatting>
  <conditionalFormatting sqref="B2813">
    <cfRule type="duplicateValues" dxfId="2115" priority="2087"/>
  </conditionalFormatting>
  <conditionalFormatting sqref="B2813">
    <cfRule type="duplicateValues" dxfId="2114" priority="2088"/>
    <cfRule type="duplicateValues" dxfId="2113" priority="2089"/>
    <cfRule type="duplicateValues" dxfId="2112" priority="2090"/>
  </conditionalFormatting>
  <conditionalFormatting sqref="B2813">
    <cfRule type="duplicateValues" dxfId="2111" priority="2091"/>
    <cfRule type="duplicateValues" dxfId="2110" priority="2092"/>
  </conditionalFormatting>
  <conditionalFormatting sqref="B2813">
    <cfRule type="duplicateValues" dxfId="2109" priority="2086"/>
  </conditionalFormatting>
  <conditionalFormatting sqref="B2813">
    <cfRule type="duplicateValues" dxfId="2108" priority="2085"/>
  </conditionalFormatting>
  <conditionalFormatting sqref="B2813">
    <cfRule type="duplicateValues" dxfId="2107" priority="2084"/>
  </conditionalFormatting>
  <conditionalFormatting sqref="B2813">
    <cfRule type="duplicateValues" dxfId="2106" priority="2083"/>
  </conditionalFormatting>
  <conditionalFormatting sqref="B2813">
    <cfRule type="duplicateValues" dxfId="2105" priority="2082"/>
  </conditionalFormatting>
  <conditionalFormatting sqref="B2813">
    <cfRule type="duplicateValues" dxfId="2104" priority="2081"/>
  </conditionalFormatting>
  <conditionalFormatting sqref="B2813">
    <cfRule type="duplicateValues" dxfId="2103" priority="2080"/>
  </conditionalFormatting>
  <conditionalFormatting sqref="B2813">
    <cfRule type="duplicateValues" dxfId="2102" priority="2079"/>
  </conditionalFormatting>
  <conditionalFormatting sqref="B2813">
    <cfRule type="duplicateValues" dxfId="2101" priority="2078"/>
  </conditionalFormatting>
  <conditionalFormatting sqref="B2813">
    <cfRule type="duplicateValues" dxfId="2100" priority="2077"/>
  </conditionalFormatting>
  <conditionalFormatting sqref="B2813">
    <cfRule type="duplicateValues" dxfId="2099" priority="2076"/>
  </conditionalFormatting>
  <conditionalFormatting sqref="B2813">
    <cfRule type="duplicateValues" dxfId="2098" priority="2075"/>
  </conditionalFormatting>
  <conditionalFormatting sqref="B2813">
    <cfRule type="duplicateValues" dxfId="2097" priority="2074"/>
  </conditionalFormatting>
  <conditionalFormatting sqref="B2813">
    <cfRule type="duplicateValues" dxfId="2096" priority="2073"/>
  </conditionalFormatting>
  <conditionalFormatting sqref="B2813">
    <cfRule type="duplicateValues" dxfId="2095" priority="2072"/>
  </conditionalFormatting>
  <conditionalFormatting sqref="B2813">
    <cfRule type="duplicateValues" dxfId="2094" priority="2071"/>
  </conditionalFormatting>
  <conditionalFormatting sqref="B2813">
    <cfRule type="duplicateValues" dxfId="2093" priority="2070"/>
  </conditionalFormatting>
  <conditionalFormatting sqref="B2813">
    <cfRule type="duplicateValues" dxfId="2092" priority="2069"/>
  </conditionalFormatting>
  <conditionalFormatting sqref="B2813">
    <cfRule type="duplicateValues" dxfId="2091" priority="2068"/>
  </conditionalFormatting>
  <conditionalFormatting sqref="B2813">
    <cfRule type="duplicateValues" dxfId="2090" priority="2067"/>
  </conditionalFormatting>
  <conditionalFormatting sqref="B2813">
    <cfRule type="duplicateValues" dxfId="2089" priority="2066"/>
  </conditionalFormatting>
  <conditionalFormatting sqref="B2814">
    <cfRule type="duplicateValues" dxfId="2088" priority="2060"/>
  </conditionalFormatting>
  <conditionalFormatting sqref="B2814">
    <cfRule type="duplicateValues" dxfId="2087" priority="2061"/>
    <cfRule type="duplicateValues" dxfId="2086" priority="2062"/>
    <cfRule type="duplicateValues" dxfId="2085" priority="2063"/>
  </conditionalFormatting>
  <conditionalFormatting sqref="B2814">
    <cfRule type="duplicateValues" dxfId="2084" priority="2064"/>
    <cfRule type="duplicateValues" dxfId="2083" priority="2065"/>
  </conditionalFormatting>
  <conditionalFormatting sqref="B2814">
    <cfRule type="duplicateValues" dxfId="2082" priority="2059"/>
  </conditionalFormatting>
  <conditionalFormatting sqref="B2814">
    <cfRule type="duplicateValues" dxfId="2081" priority="2058"/>
  </conditionalFormatting>
  <conditionalFormatting sqref="B2814">
    <cfRule type="duplicateValues" dxfId="2080" priority="2057"/>
  </conditionalFormatting>
  <conditionalFormatting sqref="B2814">
    <cfRule type="duplicateValues" dxfId="2079" priority="2056"/>
  </conditionalFormatting>
  <conditionalFormatting sqref="B2814">
    <cfRule type="duplicateValues" dxfId="2078" priority="2055"/>
  </conditionalFormatting>
  <conditionalFormatting sqref="B2814">
    <cfRule type="duplicateValues" dxfId="2077" priority="2054"/>
  </conditionalFormatting>
  <conditionalFormatting sqref="B2814">
    <cfRule type="duplicateValues" dxfId="2076" priority="2053"/>
  </conditionalFormatting>
  <conditionalFormatting sqref="B2814">
    <cfRule type="duplicateValues" dxfId="2075" priority="2052"/>
  </conditionalFormatting>
  <conditionalFormatting sqref="B2814">
    <cfRule type="duplicateValues" dxfId="2074" priority="2051"/>
  </conditionalFormatting>
  <conditionalFormatting sqref="B2814">
    <cfRule type="duplicateValues" dxfId="2073" priority="2050"/>
  </conditionalFormatting>
  <conditionalFormatting sqref="B2814">
    <cfRule type="duplicateValues" dxfId="2072" priority="2049"/>
  </conditionalFormatting>
  <conditionalFormatting sqref="B2814">
    <cfRule type="duplicateValues" dxfId="2071" priority="2048"/>
  </conditionalFormatting>
  <conditionalFormatting sqref="B2814">
    <cfRule type="duplicateValues" dxfId="2070" priority="2047"/>
  </conditionalFormatting>
  <conditionalFormatting sqref="B2814">
    <cfRule type="duplicateValues" dxfId="2069" priority="2046"/>
  </conditionalFormatting>
  <conditionalFormatting sqref="B2814">
    <cfRule type="duplicateValues" dxfId="2068" priority="2045"/>
  </conditionalFormatting>
  <conditionalFormatting sqref="B2814">
    <cfRule type="duplicateValues" dxfId="2067" priority="2044"/>
  </conditionalFormatting>
  <conditionalFormatting sqref="B2814">
    <cfRule type="duplicateValues" dxfId="2066" priority="2043"/>
  </conditionalFormatting>
  <conditionalFormatting sqref="B2814">
    <cfRule type="duplicateValues" dxfId="2065" priority="2042"/>
  </conditionalFormatting>
  <conditionalFormatting sqref="B2814">
    <cfRule type="duplicateValues" dxfId="2064" priority="2041"/>
  </conditionalFormatting>
  <conditionalFormatting sqref="B2814">
    <cfRule type="duplicateValues" dxfId="2063" priority="2040"/>
  </conditionalFormatting>
  <conditionalFormatting sqref="B2814">
    <cfRule type="duplicateValues" dxfId="2062" priority="2039"/>
  </conditionalFormatting>
  <conditionalFormatting sqref="B3247:B3271 B3107:B3147 B3034:B3037 B2930:B2960 B2759:B2802 B2965:B2983 B3042:B3063 B3155:B3164 B3347:B3360 B3395:B3405 B2804:B2927 B3021:B3032 B3216:B3238 B3409:B3423 B2991:B3014 B3067:B3093 B3175:B3177 B3316:B3331 B3387:B3390 B3095:B3104 B3149:B3150">
    <cfRule type="duplicateValues" dxfId="2061" priority="2038"/>
  </conditionalFormatting>
  <conditionalFormatting sqref="B2928">
    <cfRule type="duplicateValues" dxfId="2060" priority="2032"/>
  </conditionalFormatting>
  <conditionalFormatting sqref="B2928">
    <cfRule type="duplicateValues" dxfId="2059" priority="2033"/>
    <cfRule type="duplicateValues" dxfId="2058" priority="2034"/>
    <cfRule type="duplicateValues" dxfId="2057" priority="2035"/>
  </conditionalFormatting>
  <conditionalFormatting sqref="B2928">
    <cfRule type="duplicateValues" dxfId="2056" priority="2036"/>
    <cfRule type="duplicateValues" dxfId="2055" priority="2037"/>
  </conditionalFormatting>
  <conditionalFormatting sqref="B2928">
    <cfRule type="duplicateValues" dxfId="2054" priority="2031"/>
  </conditionalFormatting>
  <conditionalFormatting sqref="B2928">
    <cfRule type="duplicateValues" dxfId="2053" priority="2030"/>
  </conditionalFormatting>
  <conditionalFormatting sqref="B2928">
    <cfRule type="duplicateValues" dxfId="2052" priority="2029"/>
  </conditionalFormatting>
  <conditionalFormatting sqref="B2928">
    <cfRule type="duplicateValues" dxfId="2051" priority="2028"/>
  </conditionalFormatting>
  <conditionalFormatting sqref="B2928">
    <cfRule type="duplicateValues" dxfId="2050" priority="2027"/>
  </conditionalFormatting>
  <conditionalFormatting sqref="B2928">
    <cfRule type="duplicateValues" dxfId="2049" priority="2026"/>
  </conditionalFormatting>
  <conditionalFormatting sqref="B2928">
    <cfRule type="duplicateValues" dxfId="2048" priority="2025"/>
  </conditionalFormatting>
  <conditionalFormatting sqref="B2928">
    <cfRule type="duplicateValues" dxfId="2047" priority="2024"/>
  </conditionalFormatting>
  <conditionalFormatting sqref="B2928">
    <cfRule type="duplicateValues" dxfId="2046" priority="2023"/>
  </conditionalFormatting>
  <conditionalFormatting sqref="B2928">
    <cfRule type="duplicateValues" dxfId="2045" priority="2022"/>
  </conditionalFormatting>
  <conditionalFormatting sqref="B2928">
    <cfRule type="duplicateValues" dxfId="2044" priority="2021"/>
  </conditionalFormatting>
  <conditionalFormatting sqref="B2928">
    <cfRule type="duplicateValues" dxfId="2043" priority="2020"/>
  </conditionalFormatting>
  <conditionalFormatting sqref="B2928">
    <cfRule type="duplicateValues" dxfId="2042" priority="2019"/>
  </conditionalFormatting>
  <conditionalFormatting sqref="B2928">
    <cfRule type="duplicateValues" dxfId="2041" priority="2018"/>
  </conditionalFormatting>
  <conditionalFormatting sqref="B2928">
    <cfRule type="duplicateValues" dxfId="2040" priority="2017"/>
  </conditionalFormatting>
  <conditionalFormatting sqref="B2928">
    <cfRule type="duplicateValues" dxfId="2039" priority="2016"/>
  </conditionalFormatting>
  <conditionalFormatting sqref="B2928">
    <cfRule type="duplicateValues" dxfId="2038" priority="2015"/>
  </conditionalFormatting>
  <conditionalFormatting sqref="B2928">
    <cfRule type="duplicateValues" dxfId="2037" priority="2014"/>
  </conditionalFormatting>
  <conditionalFormatting sqref="B2928">
    <cfRule type="duplicateValues" dxfId="2036" priority="2013"/>
  </conditionalFormatting>
  <conditionalFormatting sqref="B2928">
    <cfRule type="duplicateValues" dxfId="2035" priority="2012"/>
  </conditionalFormatting>
  <conditionalFormatting sqref="B2928">
    <cfRule type="duplicateValues" dxfId="2034" priority="2011"/>
  </conditionalFormatting>
  <conditionalFormatting sqref="B2928">
    <cfRule type="duplicateValues" dxfId="2033" priority="2010"/>
  </conditionalFormatting>
  <conditionalFormatting sqref="B3033 B2929">
    <cfRule type="duplicateValues" dxfId="2032" priority="2640"/>
  </conditionalFormatting>
  <conditionalFormatting sqref="B3033 B2929">
    <cfRule type="duplicateValues" dxfId="2031" priority="2641"/>
    <cfRule type="duplicateValues" dxfId="2030" priority="2642"/>
    <cfRule type="duplicateValues" dxfId="2029" priority="2643"/>
  </conditionalFormatting>
  <conditionalFormatting sqref="B3033 B2929">
    <cfRule type="duplicateValues" dxfId="2028" priority="2644"/>
    <cfRule type="duplicateValues" dxfId="2027" priority="2645"/>
  </conditionalFormatting>
  <conditionalFormatting sqref="B3533:B3540 B3457:B3462 B3424:B3427">
    <cfRule type="duplicateValues" dxfId="2026" priority="2004"/>
  </conditionalFormatting>
  <conditionalFormatting sqref="B3533:B3540 B3457:B3462 B3424:B3427">
    <cfRule type="duplicateValues" dxfId="2025" priority="2005"/>
    <cfRule type="duplicateValues" dxfId="2024" priority="2006"/>
    <cfRule type="duplicateValues" dxfId="2023" priority="2007"/>
  </conditionalFormatting>
  <conditionalFormatting sqref="B3533:B3540 B3457:B3462 B3424:B3427">
    <cfRule type="duplicateValues" dxfId="2022" priority="2008"/>
    <cfRule type="duplicateValues" dxfId="2021" priority="2009"/>
  </conditionalFormatting>
  <conditionalFormatting sqref="B3424:B3427 B3457:B3462 B3533:B3540">
    <cfRule type="duplicateValues" dxfId="2020" priority="2003"/>
  </conditionalFormatting>
  <conditionalFormatting sqref="B3541">
    <cfRule type="duplicateValues" dxfId="2019" priority="1996"/>
  </conditionalFormatting>
  <conditionalFormatting sqref="B3541">
    <cfRule type="duplicateValues" dxfId="2018" priority="1995"/>
  </conditionalFormatting>
  <conditionalFormatting sqref="B3541">
    <cfRule type="duplicateValues" dxfId="2017" priority="1994"/>
  </conditionalFormatting>
  <conditionalFormatting sqref="B3541">
    <cfRule type="duplicateValues" dxfId="2016" priority="1997"/>
  </conditionalFormatting>
  <conditionalFormatting sqref="B3541">
    <cfRule type="duplicateValues" dxfId="2015" priority="1998"/>
    <cfRule type="duplicateValues" dxfId="2014" priority="1999"/>
    <cfRule type="duplicateValues" dxfId="2013" priority="2000"/>
  </conditionalFormatting>
  <conditionalFormatting sqref="B3541">
    <cfRule type="duplicateValues" dxfId="2012" priority="2001"/>
    <cfRule type="duplicateValues" dxfId="2011" priority="2002"/>
  </conditionalFormatting>
  <conditionalFormatting sqref="B3541">
    <cfRule type="duplicateValues" dxfId="2010" priority="1993"/>
  </conditionalFormatting>
  <conditionalFormatting sqref="B3541">
    <cfRule type="duplicateValues" dxfId="2009" priority="1992"/>
  </conditionalFormatting>
  <conditionalFormatting sqref="B3541">
    <cfRule type="duplicateValues" dxfId="2008" priority="1991"/>
  </conditionalFormatting>
  <conditionalFormatting sqref="B3541">
    <cfRule type="duplicateValues" dxfId="2007" priority="1990"/>
  </conditionalFormatting>
  <conditionalFormatting sqref="B3541">
    <cfRule type="duplicateValues" dxfId="2006" priority="1989"/>
  </conditionalFormatting>
  <conditionalFormatting sqref="B3541">
    <cfRule type="duplicateValues" dxfId="2005" priority="1988"/>
  </conditionalFormatting>
  <conditionalFormatting sqref="B3541">
    <cfRule type="duplicateValues" dxfId="2004" priority="1987"/>
  </conditionalFormatting>
  <conditionalFormatting sqref="B3541">
    <cfRule type="duplicateValues" dxfId="2003" priority="1986"/>
  </conditionalFormatting>
  <conditionalFormatting sqref="B3541">
    <cfRule type="duplicateValues" dxfId="2002" priority="1985"/>
  </conditionalFormatting>
  <conditionalFormatting sqref="B3541">
    <cfRule type="duplicateValues" dxfId="2001" priority="1984"/>
  </conditionalFormatting>
  <conditionalFormatting sqref="B3541">
    <cfRule type="duplicateValues" dxfId="2000" priority="1983"/>
  </conditionalFormatting>
  <conditionalFormatting sqref="B3541">
    <cfRule type="duplicateValues" dxfId="1999" priority="1982"/>
  </conditionalFormatting>
  <conditionalFormatting sqref="B3541">
    <cfRule type="duplicateValues" dxfId="1998" priority="1981"/>
  </conditionalFormatting>
  <conditionalFormatting sqref="B2961">
    <cfRule type="duplicateValues" dxfId="1997" priority="1974"/>
  </conditionalFormatting>
  <conditionalFormatting sqref="B2961">
    <cfRule type="duplicateValues" dxfId="1996" priority="1973"/>
  </conditionalFormatting>
  <conditionalFormatting sqref="B2961">
    <cfRule type="duplicateValues" dxfId="1995" priority="1972"/>
  </conditionalFormatting>
  <conditionalFormatting sqref="B2961">
    <cfRule type="duplicateValues" dxfId="1994" priority="1975"/>
  </conditionalFormatting>
  <conditionalFormatting sqref="B2961">
    <cfRule type="duplicateValues" dxfId="1993" priority="1976"/>
    <cfRule type="duplicateValues" dxfId="1992" priority="1977"/>
    <cfRule type="duplicateValues" dxfId="1991" priority="1978"/>
  </conditionalFormatting>
  <conditionalFormatting sqref="B2961">
    <cfRule type="duplicateValues" dxfId="1990" priority="1979"/>
    <cfRule type="duplicateValues" dxfId="1989" priority="1980"/>
  </conditionalFormatting>
  <conditionalFormatting sqref="B2961">
    <cfRule type="duplicateValues" dxfId="1988" priority="1971"/>
  </conditionalFormatting>
  <conditionalFormatting sqref="B2961">
    <cfRule type="duplicateValues" dxfId="1987" priority="1970"/>
  </conditionalFormatting>
  <conditionalFormatting sqref="B2961">
    <cfRule type="duplicateValues" dxfId="1986" priority="1969"/>
  </conditionalFormatting>
  <conditionalFormatting sqref="B2961">
    <cfRule type="duplicateValues" dxfId="1985" priority="1968"/>
  </conditionalFormatting>
  <conditionalFormatting sqref="B2961">
    <cfRule type="duplicateValues" dxfId="1984" priority="1967"/>
  </conditionalFormatting>
  <conditionalFormatting sqref="B2961">
    <cfRule type="duplicateValues" dxfId="1983" priority="1966"/>
  </conditionalFormatting>
  <conditionalFormatting sqref="B2961">
    <cfRule type="duplicateValues" dxfId="1982" priority="1965"/>
  </conditionalFormatting>
  <conditionalFormatting sqref="B2961">
    <cfRule type="duplicateValues" dxfId="1981" priority="1964"/>
  </conditionalFormatting>
  <conditionalFormatting sqref="B2961">
    <cfRule type="duplicateValues" dxfId="1980" priority="1963"/>
  </conditionalFormatting>
  <conditionalFormatting sqref="B2961">
    <cfRule type="duplicateValues" dxfId="1979" priority="1962"/>
  </conditionalFormatting>
  <conditionalFormatting sqref="B2961">
    <cfRule type="duplicateValues" dxfId="1978" priority="1961"/>
  </conditionalFormatting>
  <conditionalFormatting sqref="B2961">
    <cfRule type="duplicateValues" dxfId="1977" priority="1960"/>
  </conditionalFormatting>
  <conditionalFormatting sqref="B2961">
    <cfRule type="duplicateValues" dxfId="1976" priority="1959"/>
  </conditionalFormatting>
  <conditionalFormatting sqref="B3039">
    <cfRule type="duplicateValues" dxfId="1975" priority="1952"/>
  </conditionalFormatting>
  <conditionalFormatting sqref="B3039">
    <cfRule type="duplicateValues" dxfId="1974" priority="1951"/>
  </conditionalFormatting>
  <conditionalFormatting sqref="B3039">
    <cfRule type="duplicateValues" dxfId="1973" priority="1950"/>
  </conditionalFormatting>
  <conditionalFormatting sqref="B3039">
    <cfRule type="duplicateValues" dxfId="1972" priority="1953"/>
  </conditionalFormatting>
  <conditionalFormatting sqref="B3039">
    <cfRule type="duplicateValues" dxfId="1971" priority="1954"/>
    <cfRule type="duplicateValues" dxfId="1970" priority="1955"/>
    <cfRule type="duplicateValues" dxfId="1969" priority="1956"/>
  </conditionalFormatting>
  <conditionalFormatting sqref="B3039">
    <cfRule type="duplicateValues" dxfId="1968" priority="1957"/>
    <cfRule type="duplicateValues" dxfId="1967" priority="1958"/>
  </conditionalFormatting>
  <conditionalFormatting sqref="B3039">
    <cfRule type="duplicateValues" dxfId="1966" priority="1949"/>
  </conditionalFormatting>
  <conditionalFormatting sqref="B3039">
    <cfRule type="duplicateValues" dxfId="1965" priority="1948"/>
  </conditionalFormatting>
  <conditionalFormatting sqref="B3039">
    <cfRule type="duplicateValues" dxfId="1964" priority="1947"/>
  </conditionalFormatting>
  <conditionalFormatting sqref="B3039">
    <cfRule type="duplicateValues" dxfId="1963" priority="1946"/>
  </conditionalFormatting>
  <conditionalFormatting sqref="B3039">
    <cfRule type="duplicateValues" dxfId="1962" priority="1945"/>
  </conditionalFormatting>
  <conditionalFormatting sqref="B3039">
    <cfRule type="duplicateValues" dxfId="1961" priority="1944"/>
  </conditionalFormatting>
  <conditionalFormatting sqref="B3039">
    <cfRule type="duplicateValues" dxfId="1960" priority="1943"/>
  </conditionalFormatting>
  <conditionalFormatting sqref="B3039">
    <cfRule type="duplicateValues" dxfId="1959" priority="1942"/>
  </conditionalFormatting>
  <conditionalFormatting sqref="B3039">
    <cfRule type="duplicateValues" dxfId="1958" priority="1941"/>
  </conditionalFormatting>
  <conditionalFormatting sqref="B3039">
    <cfRule type="duplicateValues" dxfId="1957" priority="1940"/>
  </conditionalFormatting>
  <conditionalFormatting sqref="B3039">
    <cfRule type="duplicateValues" dxfId="1956" priority="1939"/>
  </conditionalFormatting>
  <conditionalFormatting sqref="B3039">
    <cfRule type="duplicateValues" dxfId="1955" priority="1938"/>
  </conditionalFormatting>
  <conditionalFormatting sqref="B3039">
    <cfRule type="duplicateValues" dxfId="1954" priority="1937"/>
  </conditionalFormatting>
  <conditionalFormatting sqref="B3040">
    <cfRule type="duplicateValues" dxfId="1953" priority="1930"/>
  </conditionalFormatting>
  <conditionalFormatting sqref="B3040">
    <cfRule type="duplicateValues" dxfId="1952" priority="1929"/>
  </conditionalFormatting>
  <conditionalFormatting sqref="B3040">
    <cfRule type="duplicateValues" dxfId="1951" priority="1928"/>
  </conditionalFormatting>
  <conditionalFormatting sqref="B3040">
    <cfRule type="duplicateValues" dxfId="1950" priority="1931"/>
  </conditionalFormatting>
  <conditionalFormatting sqref="B3040">
    <cfRule type="duplicateValues" dxfId="1949" priority="1932"/>
    <cfRule type="duplicateValues" dxfId="1948" priority="1933"/>
    <cfRule type="duplicateValues" dxfId="1947" priority="1934"/>
  </conditionalFormatting>
  <conditionalFormatting sqref="B3040">
    <cfRule type="duplicateValues" dxfId="1946" priority="1935"/>
    <cfRule type="duplicateValues" dxfId="1945" priority="1936"/>
  </conditionalFormatting>
  <conditionalFormatting sqref="B3040">
    <cfRule type="duplicateValues" dxfId="1944" priority="1927"/>
  </conditionalFormatting>
  <conditionalFormatting sqref="B3040">
    <cfRule type="duplicateValues" dxfId="1943" priority="1926"/>
  </conditionalFormatting>
  <conditionalFormatting sqref="B3040">
    <cfRule type="duplicateValues" dxfId="1942" priority="1925"/>
  </conditionalFormatting>
  <conditionalFormatting sqref="B3040">
    <cfRule type="duplicateValues" dxfId="1941" priority="1924"/>
  </conditionalFormatting>
  <conditionalFormatting sqref="B3040">
    <cfRule type="duplicateValues" dxfId="1940" priority="1923"/>
  </conditionalFormatting>
  <conditionalFormatting sqref="B3040">
    <cfRule type="duplicateValues" dxfId="1939" priority="1922"/>
  </conditionalFormatting>
  <conditionalFormatting sqref="B3040">
    <cfRule type="duplicateValues" dxfId="1938" priority="1921"/>
  </conditionalFormatting>
  <conditionalFormatting sqref="B3040">
    <cfRule type="duplicateValues" dxfId="1937" priority="1920"/>
  </conditionalFormatting>
  <conditionalFormatting sqref="B3040">
    <cfRule type="duplicateValues" dxfId="1936" priority="1919"/>
  </conditionalFormatting>
  <conditionalFormatting sqref="B3040">
    <cfRule type="duplicateValues" dxfId="1935" priority="1918"/>
  </conditionalFormatting>
  <conditionalFormatting sqref="B3040">
    <cfRule type="duplicateValues" dxfId="1934" priority="1917"/>
  </conditionalFormatting>
  <conditionalFormatting sqref="B3040">
    <cfRule type="duplicateValues" dxfId="1933" priority="1916"/>
  </conditionalFormatting>
  <conditionalFormatting sqref="B3040">
    <cfRule type="duplicateValues" dxfId="1932" priority="1915"/>
  </conditionalFormatting>
  <conditionalFormatting sqref="B3041">
    <cfRule type="duplicateValues" dxfId="1931" priority="1908"/>
  </conditionalFormatting>
  <conditionalFormatting sqref="B3041">
    <cfRule type="duplicateValues" dxfId="1930" priority="1907"/>
  </conditionalFormatting>
  <conditionalFormatting sqref="B3041">
    <cfRule type="duplicateValues" dxfId="1929" priority="1906"/>
  </conditionalFormatting>
  <conditionalFormatting sqref="B3041">
    <cfRule type="duplicateValues" dxfId="1928" priority="1909"/>
  </conditionalFormatting>
  <conditionalFormatting sqref="B3041">
    <cfRule type="duplicateValues" dxfId="1927" priority="1910"/>
    <cfRule type="duplicateValues" dxfId="1926" priority="1911"/>
    <cfRule type="duplicateValues" dxfId="1925" priority="1912"/>
  </conditionalFormatting>
  <conditionalFormatting sqref="B3041">
    <cfRule type="duplicateValues" dxfId="1924" priority="1913"/>
    <cfRule type="duplicateValues" dxfId="1923" priority="1914"/>
  </conditionalFormatting>
  <conditionalFormatting sqref="B3041">
    <cfRule type="duplicateValues" dxfId="1922" priority="1905"/>
  </conditionalFormatting>
  <conditionalFormatting sqref="B3041">
    <cfRule type="duplicateValues" dxfId="1921" priority="1904"/>
  </conditionalFormatting>
  <conditionalFormatting sqref="B3041">
    <cfRule type="duplicateValues" dxfId="1920" priority="1903"/>
  </conditionalFormatting>
  <conditionalFormatting sqref="B3041">
    <cfRule type="duplicateValues" dxfId="1919" priority="1902"/>
  </conditionalFormatting>
  <conditionalFormatting sqref="B3041">
    <cfRule type="duplicateValues" dxfId="1918" priority="1901"/>
  </conditionalFormatting>
  <conditionalFormatting sqref="B3041">
    <cfRule type="duplicateValues" dxfId="1917" priority="1900"/>
  </conditionalFormatting>
  <conditionalFormatting sqref="B3041">
    <cfRule type="duplicateValues" dxfId="1916" priority="1899"/>
  </conditionalFormatting>
  <conditionalFormatting sqref="B3041">
    <cfRule type="duplicateValues" dxfId="1915" priority="1898"/>
  </conditionalFormatting>
  <conditionalFormatting sqref="B3041">
    <cfRule type="duplicateValues" dxfId="1914" priority="1897"/>
  </conditionalFormatting>
  <conditionalFormatting sqref="B3041">
    <cfRule type="duplicateValues" dxfId="1913" priority="1896"/>
  </conditionalFormatting>
  <conditionalFormatting sqref="B3041">
    <cfRule type="duplicateValues" dxfId="1912" priority="1895"/>
  </conditionalFormatting>
  <conditionalFormatting sqref="B3041">
    <cfRule type="duplicateValues" dxfId="1911" priority="1894"/>
  </conditionalFormatting>
  <conditionalFormatting sqref="B3041">
    <cfRule type="duplicateValues" dxfId="1910" priority="1893"/>
  </conditionalFormatting>
  <conditionalFormatting sqref="B3038 B2962:B2964">
    <cfRule type="duplicateValues" dxfId="1909" priority="2646"/>
  </conditionalFormatting>
  <conditionalFormatting sqref="B3038 B2962:B2964">
    <cfRule type="duplicateValues" dxfId="1908" priority="2647"/>
    <cfRule type="duplicateValues" dxfId="1907" priority="2648"/>
    <cfRule type="duplicateValues" dxfId="1906" priority="2649"/>
  </conditionalFormatting>
  <conditionalFormatting sqref="B3038 B2962:B2964">
    <cfRule type="duplicateValues" dxfId="1905" priority="2650"/>
    <cfRule type="duplicateValues" dxfId="1904" priority="2651"/>
  </conditionalFormatting>
  <conditionalFormatting sqref="B3247:B3271 B3155:B3164 B2759:B2802 B3347:B3360 B3395:B3405 B3457:B3462 B3533:B3541 B2804:B2983 B3021:B3063 B3216:B3238 B3409:B3427 B2991:B3014 B3067:B3093 B3175:B3177 B3316:B3331 B3387:B3390 B3095:B3147 B3149:B3152">
    <cfRule type="duplicateValues" dxfId="1903" priority="1892"/>
  </conditionalFormatting>
  <conditionalFormatting sqref="B3153">
    <cfRule type="duplicateValues" dxfId="1902" priority="1885"/>
  </conditionalFormatting>
  <conditionalFormatting sqref="B3153">
    <cfRule type="duplicateValues" dxfId="1901" priority="1884"/>
  </conditionalFormatting>
  <conditionalFormatting sqref="B3153">
    <cfRule type="duplicateValues" dxfId="1900" priority="1883"/>
  </conditionalFormatting>
  <conditionalFormatting sqref="B3153">
    <cfRule type="duplicateValues" dxfId="1899" priority="1886"/>
  </conditionalFormatting>
  <conditionalFormatting sqref="B3153">
    <cfRule type="duplicateValues" dxfId="1898" priority="1887"/>
    <cfRule type="duplicateValues" dxfId="1897" priority="1888"/>
    <cfRule type="duplicateValues" dxfId="1896" priority="1889"/>
  </conditionalFormatting>
  <conditionalFormatting sqref="B3153">
    <cfRule type="duplicateValues" dxfId="1895" priority="1890"/>
    <cfRule type="duplicateValues" dxfId="1894" priority="1891"/>
  </conditionalFormatting>
  <conditionalFormatting sqref="B3153">
    <cfRule type="duplicateValues" dxfId="1893" priority="1882"/>
  </conditionalFormatting>
  <conditionalFormatting sqref="B3153">
    <cfRule type="duplicateValues" dxfId="1892" priority="1881"/>
  </conditionalFormatting>
  <conditionalFormatting sqref="B3153">
    <cfRule type="duplicateValues" dxfId="1891" priority="1880"/>
  </conditionalFormatting>
  <conditionalFormatting sqref="B3153">
    <cfRule type="duplicateValues" dxfId="1890" priority="1879"/>
  </conditionalFormatting>
  <conditionalFormatting sqref="B3153">
    <cfRule type="duplicateValues" dxfId="1889" priority="1878"/>
  </conditionalFormatting>
  <conditionalFormatting sqref="B3153">
    <cfRule type="duplicateValues" dxfId="1888" priority="1877"/>
  </conditionalFormatting>
  <conditionalFormatting sqref="B3153">
    <cfRule type="duplicateValues" dxfId="1887" priority="1876"/>
  </conditionalFormatting>
  <conditionalFormatting sqref="B3153">
    <cfRule type="duplicateValues" dxfId="1886" priority="1875"/>
  </conditionalFormatting>
  <conditionalFormatting sqref="B3153">
    <cfRule type="duplicateValues" dxfId="1885" priority="1874"/>
  </conditionalFormatting>
  <conditionalFormatting sqref="B3153">
    <cfRule type="duplicateValues" dxfId="1884" priority="1873"/>
  </conditionalFormatting>
  <conditionalFormatting sqref="B3153">
    <cfRule type="duplicateValues" dxfId="1883" priority="1872"/>
  </conditionalFormatting>
  <conditionalFormatting sqref="B3154">
    <cfRule type="duplicateValues" dxfId="1882" priority="1865"/>
  </conditionalFormatting>
  <conditionalFormatting sqref="B3154">
    <cfRule type="duplicateValues" dxfId="1881" priority="1864"/>
  </conditionalFormatting>
  <conditionalFormatting sqref="B3154">
    <cfRule type="duplicateValues" dxfId="1880" priority="1863"/>
  </conditionalFormatting>
  <conditionalFormatting sqref="B3154">
    <cfRule type="duplicateValues" dxfId="1879" priority="1866"/>
  </conditionalFormatting>
  <conditionalFormatting sqref="B3154">
    <cfRule type="duplicateValues" dxfId="1878" priority="1867"/>
    <cfRule type="duplicateValues" dxfId="1877" priority="1868"/>
    <cfRule type="duplicateValues" dxfId="1876" priority="1869"/>
  </conditionalFormatting>
  <conditionalFormatting sqref="B3154">
    <cfRule type="duplicateValues" dxfId="1875" priority="1870"/>
    <cfRule type="duplicateValues" dxfId="1874" priority="1871"/>
  </conditionalFormatting>
  <conditionalFormatting sqref="B3154">
    <cfRule type="duplicateValues" dxfId="1873" priority="1862"/>
  </conditionalFormatting>
  <conditionalFormatting sqref="B3154">
    <cfRule type="duplicateValues" dxfId="1872" priority="1861"/>
  </conditionalFormatting>
  <conditionalFormatting sqref="B3154">
    <cfRule type="duplicateValues" dxfId="1871" priority="1860"/>
  </conditionalFormatting>
  <conditionalFormatting sqref="B3154">
    <cfRule type="duplicateValues" dxfId="1870" priority="1859"/>
  </conditionalFormatting>
  <conditionalFormatting sqref="B3154">
    <cfRule type="duplicateValues" dxfId="1869" priority="1858"/>
  </conditionalFormatting>
  <conditionalFormatting sqref="B3154">
    <cfRule type="duplicateValues" dxfId="1868" priority="1857"/>
  </conditionalFormatting>
  <conditionalFormatting sqref="B3154">
    <cfRule type="duplicateValues" dxfId="1867" priority="1856"/>
  </conditionalFormatting>
  <conditionalFormatting sqref="B3154">
    <cfRule type="duplicateValues" dxfId="1866" priority="1855"/>
  </conditionalFormatting>
  <conditionalFormatting sqref="B3154">
    <cfRule type="duplicateValues" dxfId="1865" priority="1854"/>
  </conditionalFormatting>
  <conditionalFormatting sqref="B3154">
    <cfRule type="duplicateValues" dxfId="1864" priority="1853"/>
  </conditionalFormatting>
  <conditionalFormatting sqref="B3154">
    <cfRule type="duplicateValues" dxfId="1863" priority="1852"/>
  </conditionalFormatting>
  <conditionalFormatting sqref="B3239">
    <cfRule type="duplicateValues" dxfId="1862" priority="1845"/>
  </conditionalFormatting>
  <conditionalFormatting sqref="B3239">
    <cfRule type="duplicateValues" dxfId="1861" priority="1844"/>
  </conditionalFormatting>
  <conditionalFormatting sqref="B3239">
    <cfRule type="duplicateValues" dxfId="1860" priority="1843"/>
  </conditionalFormatting>
  <conditionalFormatting sqref="B3239">
    <cfRule type="duplicateValues" dxfId="1859" priority="1846"/>
  </conditionalFormatting>
  <conditionalFormatting sqref="B3239">
    <cfRule type="duplicateValues" dxfId="1858" priority="1847"/>
    <cfRule type="duplicateValues" dxfId="1857" priority="1848"/>
    <cfRule type="duplicateValues" dxfId="1856" priority="1849"/>
  </conditionalFormatting>
  <conditionalFormatting sqref="B3239">
    <cfRule type="duplicateValues" dxfId="1855" priority="1850"/>
    <cfRule type="duplicateValues" dxfId="1854" priority="1851"/>
  </conditionalFormatting>
  <conditionalFormatting sqref="B3239">
    <cfRule type="duplicateValues" dxfId="1853" priority="1842"/>
  </conditionalFormatting>
  <conditionalFormatting sqref="B3239">
    <cfRule type="duplicateValues" dxfId="1852" priority="1841"/>
  </conditionalFormatting>
  <conditionalFormatting sqref="B3239">
    <cfRule type="duplicateValues" dxfId="1851" priority="1840"/>
  </conditionalFormatting>
  <conditionalFormatting sqref="B3239">
    <cfRule type="duplicateValues" dxfId="1850" priority="1839"/>
  </conditionalFormatting>
  <conditionalFormatting sqref="B3239">
    <cfRule type="duplicateValues" dxfId="1849" priority="1838"/>
  </conditionalFormatting>
  <conditionalFormatting sqref="B3239">
    <cfRule type="duplicateValues" dxfId="1848" priority="1837"/>
  </conditionalFormatting>
  <conditionalFormatting sqref="B3239">
    <cfRule type="duplicateValues" dxfId="1847" priority="1835"/>
  </conditionalFormatting>
  <conditionalFormatting sqref="B3239">
    <cfRule type="duplicateValues" dxfId="1846" priority="1834"/>
  </conditionalFormatting>
  <conditionalFormatting sqref="B3239">
    <cfRule type="duplicateValues" dxfId="1845" priority="1833"/>
  </conditionalFormatting>
  <conditionalFormatting sqref="B3239">
    <cfRule type="duplicateValues" dxfId="1844" priority="1832"/>
  </conditionalFormatting>
  <conditionalFormatting sqref="B3240">
    <cfRule type="duplicateValues" dxfId="1843" priority="1825"/>
  </conditionalFormatting>
  <conditionalFormatting sqref="B3240">
    <cfRule type="duplicateValues" dxfId="1842" priority="1824"/>
  </conditionalFormatting>
  <conditionalFormatting sqref="B3240">
    <cfRule type="duplicateValues" dxfId="1841" priority="1823"/>
  </conditionalFormatting>
  <conditionalFormatting sqref="B3240">
    <cfRule type="duplicateValues" dxfId="1840" priority="1826"/>
  </conditionalFormatting>
  <conditionalFormatting sqref="B3240">
    <cfRule type="duplicateValues" dxfId="1839" priority="1827"/>
    <cfRule type="duplicateValues" dxfId="1838" priority="1828"/>
    <cfRule type="duplicateValues" dxfId="1837" priority="1829"/>
  </conditionalFormatting>
  <conditionalFormatting sqref="B3240">
    <cfRule type="duplicateValues" dxfId="1836" priority="1830"/>
    <cfRule type="duplicateValues" dxfId="1835" priority="1831"/>
  </conditionalFormatting>
  <conditionalFormatting sqref="B3240">
    <cfRule type="duplicateValues" dxfId="1834" priority="1822"/>
  </conditionalFormatting>
  <conditionalFormatting sqref="B3240">
    <cfRule type="duplicateValues" dxfId="1833" priority="1821"/>
  </conditionalFormatting>
  <conditionalFormatting sqref="B3240">
    <cfRule type="duplicateValues" dxfId="1832" priority="1820"/>
  </conditionalFormatting>
  <conditionalFormatting sqref="B3240">
    <cfRule type="duplicateValues" dxfId="1831" priority="1819"/>
  </conditionalFormatting>
  <conditionalFormatting sqref="B3240">
    <cfRule type="duplicateValues" dxfId="1830" priority="1818"/>
  </conditionalFormatting>
  <conditionalFormatting sqref="B3240">
    <cfRule type="duplicateValues" dxfId="1829" priority="1817"/>
  </conditionalFormatting>
  <conditionalFormatting sqref="B3240">
    <cfRule type="duplicateValues" dxfId="1828" priority="1816"/>
  </conditionalFormatting>
  <conditionalFormatting sqref="B3240">
    <cfRule type="duplicateValues" dxfId="1827" priority="1815"/>
  </conditionalFormatting>
  <conditionalFormatting sqref="B3240">
    <cfRule type="duplicateValues" dxfId="1826" priority="1814"/>
  </conditionalFormatting>
  <conditionalFormatting sqref="B3240">
    <cfRule type="duplicateValues" dxfId="1825" priority="1813"/>
  </conditionalFormatting>
  <conditionalFormatting sqref="B3240">
    <cfRule type="duplicateValues" dxfId="1824" priority="1812"/>
  </conditionalFormatting>
  <conditionalFormatting sqref="B3241">
    <cfRule type="duplicateValues" dxfId="1823" priority="1805"/>
  </conditionalFormatting>
  <conditionalFormatting sqref="B3241">
    <cfRule type="duplicateValues" dxfId="1822" priority="1804"/>
  </conditionalFormatting>
  <conditionalFormatting sqref="B3241">
    <cfRule type="duplicateValues" dxfId="1821" priority="1803"/>
  </conditionalFormatting>
  <conditionalFormatting sqref="B3241">
    <cfRule type="duplicateValues" dxfId="1820" priority="1806"/>
  </conditionalFormatting>
  <conditionalFormatting sqref="B3241">
    <cfRule type="duplicateValues" dxfId="1819" priority="1807"/>
    <cfRule type="duplicateValues" dxfId="1818" priority="1808"/>
    <cfRule type="duplicateValues" dxfId="1817" priority="1809"/>
  </conditionalFormatting>
  <conditionalFormatting sqref="B3241">
    <cfRule type="duplicateValues" dxfId="1816" priority="1810"/>
    <cfRule type="duplicateValues" dxfId="1815" priority="1811"/>
  </conditionalFormatting>
  <conditionalFormatting sqref="B3241">
    <cfRule type="duplicateValues" dxfId="1814" priority="1802"/>
  </conditionalFormatting>
  <conditionalFormatting sqref="B3241">
    <cfRule type="duplicateValues" dxfId="1813" priority="1801"/>
  </conditionalFormatting>
  <conditionalFormatting sqref="B3241">
    <cfRule type="duplicateValues" dxfId="1812" priority="1800"/>
  </conditionalFormatting>
  <conditionalFormatting sqref="B3241">
    <cfRule type="duplicateValues" dxfId="1811" priority="1799"/>
  </conditionalFormatting>
  <conditionalFormatting sqref="B3241">
    <cfRule type="duplicateValues" dxfId="1810" priority="1798"/>
  </conditionalFormatting>
  <conditionalFormatting sqref="B3241">
    <cfRule type="duplicateValues" dxfId="1809" priority="1797"/>
  </conditionalFormatting>
  <conditionalFormatting sqref="B3241">
    <cfRule type="duplicateValues" dxfId="1808" priority="1796"/>
  </conditionalFormatting>
  <conditionalFormatting sqref="B3241">
    <cfRule type="duplicateValues" dxfId="1807" priority="1795"/>
  </conditionalFormatting>
  <conditionalFormatting sqref="B3241">
    <cfRule type="duplicateValues" dxfId="1806" priority="1794"/>
  </conditionalFormatting>
  <conditionalFormatting sqref="B3241">
    <cfRule type="duplicateValues" dxfId="1805" priority="1793"/>
  </conditionalFormatting>
  <conditionalFormatting sqref="B3241">
    <cfRule type="duplicateValues" dxfId="1804" priority="1792"/>
  </conditionalFormatting>
  <conditionalFormatting sqref="B3242">
    <cfRule type="duplicateValues" dxfId="1803" priority="1785"/>
  </conditionalFormatting>
  <conditionalFormatting sqref="B3242">
    <cfRule type="duplicateValues" dxfId="1802" priority="1784"/>
  </conditionalFormatting>
  <conditionalFormatting sqref="B3242">
    <cfRule type="duplicateValues" dxfId="1801" priority="1783"/>
  </conditionalFormatting>
  <conditionalFormatting sqref="B3242">
    <cfRule type="duplicateValues" dxfId="1800" priority="1786"/>
  </conditionalFormatting>
  <conditionalFormatting sqref="B3242">
    <cfRule type="duplicateValues" dxfId="1799" priority="1787"/>
    <cfRule type="duplicateValues" dxfId="1798" priority="1788"/>
    <cfRule type="duplicateValues" dxfId="1797" priority="1789"/>
  </conditionalFormatting>
  <conditionalFormatting sqref="B3242">
    <cfRule type="duplicateValues" dxfId="1796" priority="1790"/>
    <cfRule type="duplicateValues" dxfId="1795" priority="1791"/>
  </conditionalFormatting>
  <conditionalFormatting sqref="B3242">
    <cfRule type="duplicateValues" dxfId="1794" priority="1782"/>
  </conditionalFormatting>
  <conditionalFormatting sqref="B3242">
    <cfRule type="duplicateValues" dxfId="1793" priority="1781"/>
  </conditionalFormatting>
  <conditionalFormatting sqref="B3242">
    <cfRule type="duplicateValues" dxfId="1792" priority="1780"/>
  </conditionalFormatting>
  <conditionalFormatting sqref="B3242">
    <cfRule type="duplicateValues" dxfId="1791" priority="1779"/>
  </conditionalFormatting>
  <conditionalFormatting sqref="B3242">
    <cfRule type="duplicateValues" dxfId="1790" priority="1778"/>
  </conditionalFormatting>
  <conditionalFormatting sqref="B3242">
    <cfRule type="duplicateValues" dxfId="1789" priority="1777"/>
  </conditionalFormatting>
  <conditionalFormatting sqref="B3242">
    <cfRule type="duplicateValues" dxfId="1788" priority="1776"/>
  </conditionalFormatting>
  <conditionalFormatting sqref="B3242">
    <cfRule type="duplicateValues" dxfId="1787" priority="1775"/>
  </conditionalFormatting>
  <conditionalFormatting sqref="B3242">
    <cfRule type="duplicateValues" dxfId="1786" priority="1774"/>
  </conditionalFormatting>
  <conditionalFormatting sqref="B3242">
    <cfRule type="duplicateValues" dxfId="1785" priority="1773"/>
  </conditionalFormatting>
  <conditionalFormatting sqref="B3242">
    <cfRule type="duplicateValues" dxfId="1784" priority="1772"/>
  </conditionalFormatting>
  <conditionalFormatting sqref="B3243">
    <cfRule type="duplicateValues" dxfId="1783" priority="1765"/>
  </conditionalFormatting>
  <conditionalFormatting sqref="B3243">
    <cfRule type="duplicateValues" dxfId="1782" priority="1764"/>
  </conditionalFormatting>
  <conditionalFormatting sqref="B3243">
    <cfRule type="duplicateValues" dxfId="1781" priority="1763"/>
  </conditionalFormatting>
  <conditionalFormatting sqref="B3243">
    <cfRule type="duplicateValues" dxfId="1780" priority="1766"/>
  </conditionalFormatting>
  <conditionalFormatting sqref="B3243">
    <cfRule type="duplicateValues" dxfId="1779" priority="1767"/>
    <cfRule type="duplicateValues" dxfId="1778" priority="1768"/>
    <cfRule type="duplicateValues" dxfId="1777" priority="1769"/>
  </conditionalFormatting>
  <conditionalFormatting sqref="B3243">
    <cfRule type="duplicateValues" dxfId="1776" priority="1770"/>
    <cfRule type="duplicateValues" dxfId="1775" priority="1771"/>
  </conditionalFormatting>
  <conditionalFormatting sqref="B3243">
    <cfRule type="duplicateValues" dxfId="1774" priority="1762"/>
  </conditionalFormatting>
  <conditionalFormatting sqref="B3243">
    <cfRule type="duplicateValues" dxfId="1773" priority="1761"/>
  </conditionalFormatting>
  <conditionalFormatting sqref="B3243">
    <cfRule type="duplicateValues" dxfId="1772" priority="1760"/>
  </conditionalFormatting>
  <conditionalFormatting sqref="B3243">
    <cfRule type="duplicateValues" dxfId="1771" priority="1759"/>
  </conditionalFormatting>
  <conditionalFormatting sqref="B3243">
    <cfRule type="duplicateValues" dxfId="1770" priority="1758"/>
  </conditionalFormatting>
  <conditionalFormatting sqref="B3243">
    <cfRule type="duplicateValues" dxfId="1769" priority="1757"/>
  </conditionalFormatting>
  <conditionalFormatting sqref="B3243">
    <cfRule type="duplicateValues" dxfId="1768" priority="1756"/>
  </conditionalFormatting>
  <conditionalFormatting sqref="B3243">
    <cfRule type="duplicateValues" dxfId="1767" priority="1755"/>
  </conditionalFormatting>
  <conditionalFormatting sqref="B3243">
    <cfRule type="duplicateValues" dxfId="1766" priority="1754"/>
  </conditionalFormatting>
  <conditionalFormatting sqref="B3243">
    <cfRule type="duplicateValues" dxfId="1765" priority="1753"/>
  </conditionalFormatting>
  <conditionalFormatting sqref="B3243">
    <cfRule type="duplicateValues" dxfId="1764" priority="1752"/>
  </conditionalFormatting>
  <conditionalFormatting sqref="B3244">
    <cfRule type="duplicateValues" dxfId="1763" priority="1745"/>
  </conditionalFormatting>
  <conditionalFormatting sqref="B3244">
    <cfRule type="duplicateValues" dxfId="1762" priority="1744"/>
  </conditionalFormatting>
  <conditionalFormatting sqref="B3244">
    <cfRule type="duplicateValues" dxfId="1761" priority="1743"/>
  </conditionalFormatting>
  <conditionalFormatting sqref="B3244">
    <cfRule type="duplicateValues" dxfId="1760" priority="1746"/>
  </conditionalFormatting>
  <conditionalFormatting sqref="B3244">
    <cfRule type="duplicateValues" dxfId="1759" priority="1747"/>
    <cfRule type="duplicateValues" dxfId="1758" priority="1748"/>
    <cfRule type="duplicateValues" dxfId="1757" priority="1749"/>
  </conditionalFormatting>
  <conditionalFormatting sqref="B3244">
    <cfRule type="duplicateValues" dxfId="1756" priority="1750"/>
    <cfRule type="duplicateValues" dxfId="1755" priority="1751"/>
  </conditionalFormatting>
  <conditionalFormatting sqref="B3244">
    <cfRule type="duplicateValues" dxfId="1754" priority="1742"/>
  </conditionalFormatting>
  <conditionalFormatting sqref="B3244">
    <cfRule type="duplicateValues" dxfId="1753" priority="1741"/>
  </conditionalFormatting>
  <conditionalFormatting sqref="B3244">
    <cfRule type="duplicateValues" dxfId="1752" priority="1740"/>
  </conditionalFormatting>
  <conditionalFormatting sqref="B3244">
    <cfRule type="duplicateValues" dxfId="1751" priority="1739"/>
  </conditionalFormatting>
  <conditionalFormatting sqref="B3244">
    <cfRule type="duplicateValues" dxfId="1750" priority="1738"/>
  </conditionalFormatting>
  <conditionalFormatting sqref="B3244">
    <cfRule type="duplicateValues" dxfId="1749" priority="1737"/>
  </conditionalFormatting>
  <conditionalFormatting sqref="B3244">
    <cfRule type="duplicateValues" dxfId="1748" priority="1736"/>
  </conditionalFormatting>
  <conditionalFormatting sqref="B3244">
    <cfRule type="duplicateValues" dxfId="1747" priority="1735"/>
  </conditionalFormatting>
  <conditionalFormatting sqref="B3244">
    <cfRule type="duplicateValues" dxfId="1746" priority="1734"/>
  </conditionalFormatting>
  <conditionalFormatting sqref="B3244">
    <cfRule type="duplicateValues" dxfId="1745" priority="1733"/>
  </conditionalFormatting>
  <conditionalFormatting sqref="B3244">
    <cfRule type="duplicateValues" dxfId="1744" priority="1732"/>
  </conditionalFormatting>
  <conditionalFormatting sqref="B3245">
    <cfRule type="duplicateValues" dxfId="1743" priority="1725"/>
  </conditionalFormatting>
  <conditionalFormatting sqref="B3245">
    <cfRule type="duplicateValues" dxfId="1742" priority="1724"/>
  </conditionalFormatting>
  <conditionalFormatting sqref="B3245">
    <cfRule type="duplicateValues" dxfId="1741" priority="1723"/>
  </conditionalFormatting>
  <conditionalFormatting sqref="B3245">
    <cfRule type="duplicateValues" dxfId="1740" priority="1726"/>
  </conditionalFormatting>
  <conditionalFormatting sqref="B3245">
    <cfRule type="duplicateValues" dxfId="1739" priority="1727"/>
    <cfRule type="duplicateValues" dxfId="1738" priority="1728"/>
    <cfRule type="duplicateValues" dxfId="1737" priority="1729"/>
  </conditionalFormatting>
  <conditionalFormatting sqref="B3245">
    <cfRule type="duplicateValues" dxfId="1736" priority="1730"/>
    <cfRule type="duplicateValues" dxfId="1735" priority="1731"/>
  </conditionalFormatting>
  <conditionalFormatting sqref="B3245">
    <cfRule type="duplicateValues" dxfId="1734" priority="1722"/>
  </conditionalFormatting>
  <conditionalFormatting sqref="B3245">
    <cfRule type="duplicateValues" dxfId="1733" priority="1721"/>
  </conditionalFormatting>
  <conditionalFormatting sqref="B3245">
    <cfRule type="duplicateValues" dxfId="1732" priority="1720"/>
  </conditionalFormatting>
  <conditionalFormatting sqref="B3245">
    <cfRule type="duplicateValues" dxfId="1731" priority="1719"/>
  </conditionalFormatting>
  <conditionalFormatting sqref="B3245">
    <cfRule type="duplicateValues" dxfId="1730" priority="1718"/>
  </conditionalFormatting>
  <conditionalFormatting sqref="B3245">
    <cfRule type="duplicateValues" dxfId="1729" priority="1717"/>
  </conditionalFormatting>
  <conditionalFormatting sqref="B3245">
    <cfRule type="duplicateValues" dxfId="1728" priority="1716"/>
  </conditionalFormatting>
  <conditionalFormatting sqref="B3245">
    <cfRule type="duplicateValues" dxfId="1727" priority="1715"/>
  </conditionalFormatting>
  <conditionalFormatting sqref="B3245">
    <cfRule type="duplicateValues" dxfId="1726" priority="1714"/>
  </conditionalFormatting>
  <conditionalFormatting sqref="B3245">
    <cfRule type="duplicateValues" dxfId="1725" priority="1713"/>
  </conditionalFormatting>
  <conditionalFormatting sqref="B3245">
    <cfRule type="duplicateValues" dxfId="1724" priority="1712"/>
  </conditionalFormatting>
  <conditionalFormatting sqref="B3246">
    <cfRule type="duplicateValues" dxfId="1723" priority="1705"/>
  </conditionalFormatting>
  <conditionalFormatting sqref="B3246">
    <cfRule type="duplicateValues" dxfId="1722" priority="1704"/>
  </conditionalFormatting>
  <conditionalFormatting sqref="B3246">
    <cfRule type="duplicateValues" dxfId="1721" priority="1703"/>
  </conditionalFormatting>
  <conditionalFormatting sqref="B3246">
    <cfRule type="duplicateValues" dxfId="1720" priority="1706"/>
  </conditionalFormatting>
  <conditionalFormatting sqref="B3246">
    <cfRule type="duplicateValues" dxfId="1719" priority="1707"/>
    <cfRule type="duplicateValues" dxfId="1718" priority="1708"/>
    <cfRule type="duplicateValues" dxfId="1717" priority="1709"/>
  </conditionalFormatting>
  <conditionalFormatting sqref="B3246">
    <cfRule type="duplicateValues" dxfId="1716" priority="1710"/>
    <cfRule type="duplicateValues" dxfId="1715" priority="1711"/>
  </conditionalFormatting>
  <conditionalFormatting sqref="B3246">
    <cfRule type="duplicateValues" dxfId="1714" priority="1702"/>
  </conditionalFormatting>
  <conditionalFormatting sqref="B3246">
    <cfRule type="duplicateValues" dxfId="1713" priority="1701"/>
  </conditionalFormatting>
  <conditionalFormatting sqref="B3246">
    <cfRule type="duplicateValues" dxfId="1712" priority="1700"/>
  </conditionalFormatting>
  <conditionalFormatting sqref="B3246">
    <cfRule type="duplicateValues" dxfId="1711" priority="1699"/>
  </conditionalFormatting>
  <conditionalFormatting sqref="B3246">
    <cfRule type="duplicateValues" dxfId="1710" priority="1698"/>
  </conditionalFormatting>
  <conditionalFormatting sqref="B3246">
    <cfRule type="duplicateValues" dxfId="1709" priority="1697"/>
  </conditionalFormatting>
  <conditionalFormatting sqref="B3246">
    <cfRule type="duplicateValues" dxfId="1708" priority="1696"/>
  </conditionalFormatting>
  <conditionalFormatting sqref="B3246">
    <cfRule type="duplicateValues" dxfId="1707" priority="1695"/>
  </conditionalFormatting>
  <conditionalFormatting sqref="B3246">
    <cfRule type="duplicateValues" dxfId="1706" priority="1694"/>
  </conditionalFormatting>
  <conditionalFormatting sqref="B3246">
    <cfRule type="duplicateValues" dxfId="1705" priority="1693"/>
  </conditionalFormatting>
  <conditionalFormatting sqref="B3246">
    <cfRule type="duplicateValues" dxfId="1704" priority="1692"/>
  </conditionalFormatting>
  <conditionalFormatting sqref="B3332">
    <cfRule type="duplicateValues" dxfId="1703" priority="1685"/>
  </conditionalFormatting>
  <conditionalFormatting sqref="B3332">
    <cfRule type="duplicateValues" dxfId="1702" priority="1684"/>
  </conditionalFormatting>
  <conditionalFormatting sqref="B3332">
    <cfRule type="duplicateValues" dxfId="1701" priority="1683"/>
  </conditionalFormatting>
  <conditionalFormatting sqref="B3332">
    <cfRule type="duplicateValues" dxfId="1700" priority="1686"/>
  </conditionalFormatting>
  <conditionalFormatting sqref="B3332">
    <cfRule type="duplicateValues" dxfId="1699" priority="1687"/>
    <cfRule type="duplicateValues" dxfId="1698" priority="1688"/>
    <cfRule type="duplicateValues" dxfId="1697" priority="1689"/>
  </conditionalFormatting>
  <conditionalFormatting sqref="B3332">
    <cfRule type="duplicateValues" dxfId="1696" priority="1690"/>
    <cfRule type="duplicateValues" dxfId="1695" priority="1691"/>
  </conditionalFormatting>
  <conditionalFormatting sqref="B3332">
    <cfRule type="duplicateValues" dxfId="1694" priority="1682"/>
  </conditionalFormatting>
  <conditionalFormatting sqref="B3332">
    <cfRule type="duplicateValues" dxfId="1693" priority="1681"/>
  </conditionalFormatting>
  <conditionalFormatting sqref="B3332">
    <cfRule type="duplicateValues" dxfId="1692" priority="1680"/>
  </conditionalFormatting>
  <conditionalFormatting sqref="B3332">
    <cfRule type="duplicateValues" dxfId="1691" priority="1679"/>
  </conditionalFormatting>
  <conditionalFormatting sqref="B3332">
    <cfRule type="duplicateValues" dxfId="1690" priority="1678"/>
  </conditionalFormatting>
  <conditionalFormatting sqref="B3332">
    <cfRule type="duplicateValues" dxfId="1689" priority="1677"/>
  </conditionalFormatting>
  <conditionalFormatting sqref="B3332">
    <cfRule type="duplicateValues" dxfId="1688" priority="1676"/>
  </conditionalFormatting>
  <conditionalFormatting sqref="B3332">
    <cfRule type="duplicateValues" dxfId="1687" priority="1675"/>
  </conditionalFormatting>
  <conditionalFormatting sqref="B3332">
    <cfRule type="duplicateValues" dxfId="1686" priority="1674"/>
  </conditionalFormatting>
  <conditionalFormatting sqref="B3332">
    <cfRule type="duplicateValues" dxfId="1685" priority="1673"/>
  </conditionalFormatting>
  <conditionalFormatting sqref="B3332">
    <cfRule type="duplicateValues" dxfId="1684" priority="1672"/>
  </conditionalFormatting>
  <conditionalFormatting sqref="B3333">
    <cfRule type="duplicateValues" dxfId="1683" priority="1665"/>
  </conditionalFormatting>
  <conditionalFormatting sqref="B3333">
    <cfRule type="duplicateValues" dxfId="1682" priority="1664"/>
  </conditionalFormatting>
  <conditionalFormatting sqref="B3333">
    <cfRule type="duplicateValues" dxfId="1681" priority="1663"/>
  </conditionalFormatting>
  <conditionalFormatting sqref="B3333">
    <cfRule type="duplicateValues" dxfId="1680" priority="1666"/>
  </conditionalFormatting>
  <conditionalFormatting sqref="B3333">
    <cfRule type="duplicateValues" dxfId="1679" priority="1667"/>
    <cfRule type="duplicateValues" dxfId="1678" priority="1668"/>
    <cfRule type="duplicateValues" dxfId="1677" priority="1669"/>
  </conditionalFormatting>
  <conditionalFormatting sqref="B3333">
    <cfRule type="duplicateValues" dxfId="1676" priority="1670"/>
    <cfRule type="duplicateValues" dxfId="1675" priority="1671"/>
  </conditionalFormatting>
  <conditionalFormatting sqref="B3333">
    <cfRule type="duplicateValues" dxfId="1674" priority="1662"/>
  </conditionalFormatting>
  <conditionalFormatting sqref="B3333">
    <cfRule type="duplicateValues" dxfId="1673" priority="1661"/>
  </conditionalFormatting>
  <conditionalFormatting sqref="B3333">
    <cfRule type="duplicateValues" dxfId="1672" priority="1660"/>
  </conditionalFormatting>
  <conditionalFormatting sqref="B3333">
    <cfRule type="duplicateValues" dxfId="1671" priority="1659"/>
  </conditionalFormatting>
  <conditionalFormatting sqref="B3333">
    <cfRule type="duplicateValues" dxfId="1670" priority="1658"/>
  </conditionalFormatting>
  <conditionalFormatting sqref="B3333">
    <cfRule type="duplicateValues" dxfId="1669" priority="1657"/>
  </conditionalFormatting>
  <conditionalFormatting sqref="B3333">
    <cfRule type="duplicateValues" dxfId="1668" priority="1656"/>
  </conditionalFormatting>
  <conditionalFormatting sqref="B3333">
    <cfRule type="duplicateValues" dxfId="1667" priority="1655"/>
  </conditionalFormatting>
  <conditionalFormatting sqref="B3333">
    <cfRule type="duplicateValues" dxfId="1666" priority="1654"/>
  </conditionalFormatting>
  <conditionalFormatting sqref="B3333">
    <cfRule type="duplicateValues" dxfId="1665" priority="1653"/>
  </conditionalFormatting>
  <conditionalFormatting sqref="B3333">
    <cfRule type="duplicateValues" dxfId="1664" priority="1652"/>
  </conditionalFormatting>
  <conditionalFormatting sqref="B3342">
    <cfRule type="duplicateValues" dxfId="1663" priority="1645"/>
  </conditionalFormatting>
  <conditionalFormatting sqref="B3342">
    <cfRule type="duplicateValues" dxfId="1662" priority="1644"/>
  </conditionalFormatting>
  <conditionalFormatting sqref="B3342">
    <cfRule type="duplicateValues" dxfId="1661" priority="1643"/>
  </conditionalFormatting>
  <conditionalFormatting sqref="B3342">
    <cfRule type="duplicateValues" dxfId="1660" priority="1646"/>
  </conditionalFormatting>
  <conditionalFormatting sqref="B3342">
    <cfRule type="duplicateValues" dxfId="1659" priority="1647"/>
    <cfRule type="duplicateValues" dxfId="1658" priority="1648"/>
    <cfRule type="duplicateValues" dxfId="1657" priority="1649"/>
  </conditionalFormatting>
  <conditionalFormatting sqref="B3342">
    <cfRule type="duplicateValues" dxfId="1656" priority="1650"/>
    <cfRule type="duplicateValues" dxfId="1655" priority="1651"/>
  </conditionalFormatting>
  <conditionalFormatting sqref="B3342">
    <cfRule type="duplicateValues" dxfId="1654" priority="1642"/>
  </conditionalFormatting>
  <conditionalFormatting sqref="B3342">
    <cfRule type="duplicateValues" dxfId="1653" priority="1641"/>
  </conditionalFormatting>
  <conditionalFormatting sqref="B3342">
    <cfRule type="duplicateValues" dxfId="1652" priority="1640"/>
  </conditionalFormatting>
  <conditionalFormatting sqref="B3342">
    <cfRule type="duplicateValues" dxfId="1651" priority="1639"/>
  </conditionalFormatting>
  <conditionalFormatting sqref="B3342">
    <cfRule type="duplicateValues" dxfId="1650" priority="1638"/>
  </conditionalFormatting>
  <conditionalFormatting sqref="B3342">
    <cfRule type="duplicateValues" dxfId="1649" priority="1637"/>
  </conditionalFormatting>
  <conditionalFormatting sqref="B3342">
    <cfRule type="duplicateValues" dxfId="1648" priority="1636"/>
  </conditionalFormatting>
  <conditionalFormatting sqref="B3342">
    <cfRule type="duplicateValues" dxfId="1647" priority="1635"/>
  </conditionalFormatting>
  <conditionalFormatting sqref="B3342">
    <cfRule type="duplicateValues" dxfId="1646" priority="1634"/>
  </conditionalFormatting>
  <conditionalFormatting sqref="B3342">
    <cfRule type="duplicateValues" dxfId="1645" priority="1633"/>
  </conditionalFormatting>
  <conditionalFormatting sqref="B3342">
    <cfRule type="duplicateValues" dxfId="1644" priority="1632"/>
  </conditionalFormatting>
  <conditionalFormatting sqref="B3343">
    <cfRule type="duplicateValues" dxfId="1643" priority="1625"/>
  </conditionalFormatting>
  <conditionalFormatting sqref="B3343">
    <cfRule type="duplicateValues" dxfId="1642" priority="1624"/>
  </conditionalFormatting>
  <conditionalFormatting sqref="B3343">
    <cfRule type="duplicateValues" dxfId="1641" priority="1623"/>
  </conditionalFormatting>
  <conditionalFormatting sqref="B3343">
    <cfRule type="duplicateValues" dxfId="1640" priority="1626"/>
  </conditionalFormatting>
  <conditionalFormatting sqref="B3343">
    <cfRule type="duplicateValues" dxfId="1639" priority="1627"/>
    <cfRule type="duplicateValues" dxfId="1638" priority="1628"/>
    <cfRule type="duplicateValues" dxfId="1637" priority="1629"/>
  </conditionalFormatting>
  <conditionalFormatting sqref="B3343">
    <cfRule type="duplicateValues" dxfId="1636" priority="1630"/>
    <cfRule type="duplicateValues" dxfId="1635" priority="1631"/>
  </conditionalFormatting>
  <conditionalFormatting sqref="B3343">
    <cfRule type="duplicateValues" dxfId="1634" priority="1622"/>
  </conditionalFormatting>
  <conditionalFormatting sqref="B3343">
    <cfRule type="duplicateValues" dxfId="1633" priority="1621"/>
  </conditionalFormatting>
  <conditionalFormatting sqref="B3343">
    <cfRule type="duplicateValues" dxfId="1632" priority="1620"/>
  </conditionalFormatting>
  <conditionalFormatting sqref="B3343">
    <cfRule type="duplicateValues" dxfId="1631" priority="1619"/>
  </conditionalFormatting>
  <conditionalFormatting sqref="B3343">
    <cfRule type="duplicateValues" dxfId="1630" priority="1618"/>
  </conditionalFormatting>
  <conditionalFormatting sqref="B3343">
    <cfRule type="duplicateValues" dxfId="1629" priority="1617"/>
  </conditionalFormatting>
  <conditionalFormatting sqref="B3343">
    <cfRule type="duplicateValues" dxfId="1628" priority="1616"/>
  </conditionalFormatting>
  <conditionalFormatting sqref="B3343">
    <cfRule type="duplicateValues" dxfId="1627" priority="1615"/>
  </conditionalFormatting>
  <conditionalFormatting sqref="B3343">
    <cfRule type="duplicateValues" dxfId="1626" priority="1614"/>
  </conditionalFormatting>
  <conditionalFormatting sqref="B3343">
    <cfRule type="duplicateValues" dxfId="1625" priority="1613"/>
  </conditionalFormatting>
  <conditionalFormatting sqref="B3343">
    <cfRule type="duplicateValues" dxfId="1624" priority="1612"/>
  </conditionalFormatting>
  <conditionalFormatting sqref="B3344">
    <cfRule type="duplicateValues" dxfId="1623" priority="1605"/>
  </conditionalFormatting>
  <conditionalFormatting sqref="B3344">
    <cfRule type="duplicateValues" dxfId="1622" priority="1604"/>
  </conditionalFormatting>
  <conditionalFormatting sqref="B3344">
    <cfRule type="duplicateValues" dxfId="1621" priority="1603"/>
  </conditionalFormatting>
  <conditionalFormatting sqref="B3344">
    <cfRule type="duplicateValues" dxfId="1620" priority="1606"/>
  </conditionalFormatting>
  <conditionalFormatting sqref="B3344">
    <cfRule type="duplicateValues" dxfId="1619" priority="1607"/>
    <cfRule type="duplicateValues" dxfId="1618" priority="1608"/>
    <cfRule type="duplicateValues" dxfId="1617" priority="1609"/>
  </conditionalFormatting>
  <conditionalFormatting sqref="B3344">
    <cfRule type="duplicateValues" dxfId="1616" priority="1610"/>
    <cfRule type="duplicateValues" dxfId="1615" priority="1611"/>
  </conditionalFormatting>
  <conditionalFormatting sqref="B3344">
    <cfRule type="duplicateValues" dxfId="1614" priority="1602"/>
  </conditionalFormatting>
  <conditionalFormatting sqref="B3344">
    <cfRule type="duplicateValues" dxfId="1613" priority="1601"/>
  </conditionalFormatting>
  <conditionalFormatting sqref="B3344">
    <cfRule type="duplicateValues" dxfId="1612" priority="1600"/>
  </conditionalFormatting>
  <conditionalFormatting sqref="B3344">
    <cfRule type="duplicateValues" dxfId="1611" priority="1599"/>
  </conditionalFormatting>
  <conditionalFormatting sqref="B3344">
    <cfRule type="duplicateValues" dxfId="1610" priority="1598"/>
  </conditionalFormatting>
  <conditionalFormatting sqref="B3344">
    <cfRule type="duplicateValues" dxfId="1609" priority="1597"/>
  </conditionalFormatting>
  <conditionalFormatting sqref="B3344">
    <cfRule type="duplicateValues" dxfId="1608" priority="1596"/>
  </conditionalFormatting>
  <conditionalFormatting sqref="B3344">
    <cfRule type="duplicateValues" dxfId="1607" priority="1595"/>
  </conditionalFormatting>
  <conditionalFormatting sqref="B3344">
    <cfRule type="duplicateValues" dxfId="1606" priority="1594"/>
  </conditionalFormatting>
  <conditionalFormatting sqref="B3344">
    <cfRule type="duplicateValues" dxfId="1605" priority="1593"/>
  </conditionalFormatting>
  <conditionalFormatting sqref="B3344">
    <cfRule type="duplicateValues" dxfId="1604" priority="1592"/>
  </conditionalFormatting>
  <conditionalFormatting sqref="B3345">
    <cfRule type="duplicateValues" dxfId="1603" priority="1585"/>
  </conditionalFormatting>
  <conditionalFormatting sqref="B3345">
    <cfRule type="duplicateValues" dxfId="1602" priority="1584"/>
  </conditionalFormatting>
  <conditionalFormatting sqref="B3345">
    <cfRule type="duplicateValues" dxfId="1601" priority="1583"/>
  </conditionalFormatting>
  <conditionalFormatting sqref="B3345">
    <cfRule type="duplicateValues" dxfId="1600" priority="1586"/>
  </conditionalFormatting>
  <conditionalFormatting sqref="B3345">
    <cfRule type="duplicateValues" dxfId="1599" priority="1587"/>
    <cfRule type="duplicateValues" dxfId="1598" priority="1588"/>
    <cfRule type="duplicateValues" dxfId="1597" priority="1589"/>
  </conditionalFormatting>
  <conditionalFormatting sqref="B3345">
    <cfRule type="duplicateValues" dxfId="1596" priority="1590"/>
    <cfRule type="duplicateValues" dxfId="1595" priority="1591"/>
  </conditionalFormatting>
  <conditionalFormatting sqref="B3345">
    <cfRule type="duplicateValues" dxfId="1594" priority="1582"/>
  </conditionalFormatting>
  <conditionalFormatting sqref="B3345">
    <cfRule type="duplicateValues" dxfId="1593" priority="1581"/>
  </conditionalFormatting>
  <conditionalFormatting sqref="B3345">
    <cfRule type="duplicateValues" dxfId="1592" priority="1580"/>
  </conditionalFormatting>
  <conditionalFormatting sqref="B3345">
    <cfRule type="duplicateValues" dxfId="1591" priority="1579"/>
  </conditionalFormatting>
  <conditionalFormatting sqref="B3345">
    <cfRule type="duplicateValues" dxfId="1590" priority="1578"/>
  </conditionalFormatting>
  <conditionalFormatting sqref="B3345">
    <cfRule type="duplicateValues" dxfId="1589" priority="1577"/>
  </conditionalFormatting>
  <conditionalFormatting sqref="B3345">
    <cfRule type="duplicateValues" dxfId="1588" priority="1576"/>
  </conditionalFormatting>
  <conditionalFormatting sqref="B3345">
    <cfRule type="duplicateValues" dxfId="1587" priority="1575"/>
  </conditionalFormatting>
  <conditionalFormatting sqref="B3345">
    <cfRule type="duplicateValues" dxfId="1586" priority="1574"/>
  </conditionalFormatting>
  <conditionalFormatting sqref="B3345">
    <cfRule type="duplicateValues" dxfId="1585" priority="1573"/>
  </conditionalFormatting>
  <conditionalFormatting sqref="B3345">
    <cfRule type="duplicateValues" dxfId="1584" priority="1572"/>
  </conditionalFormatting>
  <conditionalFormatting sqref="B3346">
    <cfRule type="duplicateValues" dxfId="1583" priority="1565"/>
  </conditionalFormatting>
  <conditionalFormatting sqref="B3346">
    <cfRule type="duplicateValues" dxfId="1582" priority="1564"/>
  </conditionalFormatting>
  <conditionalFormatting sqref="B3346">
    <cfRule type="duplicateValues" dxfId="1581" priority="1563"/>
  </conditionalFormatting>
  <conditionalFormatting sqref="B3346">
    <cfRule type="duplicateValues" dxfId="1580" priority="1566"/>
  </conditionalFormatting>
  <conditionalFormatting sqref="B3346">
    <cfRule type="duplicateValues" dxfId="1579" priority="1567"/>
    <cfRule type="duplicateValues" dxfId="1578" priority="1568"/>
    <cfRule type="duplicateValues" dxfId="1577" priority="1569"/>
  </conditionalFormatting>
  <conditionalFormatting sqref="B3346">
    <cfRule type="duplicateValues" dxfId="1576" priority="1570"/>
    <cfRule type="duplicateValues" dxfId="1575" priority="1571"/>
  </conditionalFormatting>
  <conditionalFormatting sqref="B3346">
    <cfRule type="duplicateValues" dxfId="1574" priority="1562"/>
  </conditionalFormatting>
  <conditionalFormatting sqref="B3346">
    <cfRule type="duplicateValues" dxfId="1573" priority="1561"/>
  </conditionalFormatting>
  <conditionalFormatting sqref="B3346">
    <cfRule type="duplicateValues" dxfId="1572" priority="1560"/>
  </conditionalFormatting>
  <conditionalFormatting sqref="B3346">
    <cfRule type="duplicateValues" dxfId="1571" priority="1559"/>
  </conditionalFormatting>
  <conditionalFormatting sqref="B3346">
    <cfRule type="duplicateValues" dxfId="1570" priority="1558"/>
  </conditionalFormatting>
  <conditionalFormatting sqref="B3346">
    <cfRule type="duplicateValues" dxfId="1569" priority="1557"/>
  </conditionalFormatting>
  <conditionalFormatting sqref="B3346">
    <cfRule type="duplicateValues" dxfId="1568" priority="1556"/>
  </conditionalFormatting>
  <conditionalFormatting sqref="B3346">
    <cfRule type="duplicateValues" dxfId="1567" priority="1555"/>
  </conditionalFormatting>
  <conditionalFormatting sqref="B3346">
    <cfRule type="duplicateValues" dxfId="1566" priority="1554"/>
  </conditionalFormatting>
  <conditionalFormatting sqref="B3346">
    <cfRule type="duplicateValues" dxfId="1565" priority="1553"/>
  </conditionalFormatting>
  <conditionalFormatting sqref="B3346">
    <cfRule type="duplicateValues" dxfId="1564" priority="1552"/>
  </conditionalFormatting>
  <conditionalFormatting sqref="B3391">
    <cfRule type="duplicateValues" dxfId="1563" priority="1545"/>
  </conditionalFormatting>
  <conditionalFormatting sqref="B3391">
    <cfRule type="duplicateValues" dxfId="1562" priority="1544"/>
  </conditionalFormatting>
  <conditionalFormatting sqref="B3391">
    <cfRule type="duplicateValues" dxfId="1561" priority="1543"/>
  </conditionalFormatting>
  <conditionalFormatting sqref="B3391">
    <cfRule type="duplicateValues" dxfId="1560" priority="1546"/>
  </conditionalFormatting>
  <conditionalFormatting sqref="B3391">
    <cfRule type="duplicateValues" dxfId="1559" priority="1547"/>
    <cfRule type="duplicateValues" dxfId="1558" priority="1548"/>
    <cfRule type="duplicateValues" dxfId="1557" priority="1549"/>
  </conditionalFormatting>
  <conditionalFormatting sqref="B3391">
    <cfRule type="duplicateValues" dxfId="1556" priority="1550"/>
    <cfRule type="duplicateValues" dxfId="1555" priority="1551"/>
  </conditionalFormatting>
  <conditionalFormatting sqref="B3391">
    <cfRule type="duplicateValues" dxfId="1554" priority="1542"/>
  </conditionalFormatting>
  <conditionalFormatting sqref="B3391">
    <cfRule type="duplicateValues" dxfId="1553" priority="1541"/>
  </conditionalFormatting>
  <conditionalFormatting sqref="B3391">
    <cfRule type="duplicateValues" dxfId="1552" priority="1540"/>
  </conditionalFormatting>
  <conditionalFormatting sqref="B3391">
    <cfRule type="duplicateValues" dxfId="1551" priority="1539"/>
  </conditionalFormatting>
  <conditionalFormatting sqref="B3391">
    <cfRule type="duplicateValues" dxfId="1550" priority="1538"/>
  </conditionalFormatting>
  <conditionalFormatting sqref="B3391">
    <cfRule type="duplicateValues" dxfId="1549" priority="1537"/>
  </conditionalFormatting>
  <conditionalFormatting sqref="B3391">
    <cfRule type="duplicateValues" dxfId="1548" priority="1536"/>
  </conditionalFormatting>
  <conditionalFormatting sqref="B3391">
    <cfRule type="duplicateValues" dxfId="1547" priority="1535"/>
  </conditionalFormatting>
  <conditionalFormatting sqref="B3391">
    <cfRule type="duplicateValues" dxfId="1546" priority="1534"/>
  </conditionalFormatting>
  <conditionalFormatting sqref="B3391">
    <cfRule type="duplicateValues" dxfId="1545" priority="1533"/>
  </conditionalFormatting>
  <conditionalFormatting sqref="B3391">
    <cfRule type="duplicateValues" dxfId="1544" priority="1532"/>
  </conditionalFormatting>
  <conditionalFormatting sqref="B3392">
    <cfRule type="duplicateValues" dxfId="1543" priority="1525"/>
  </conditionalFormatting>
  <conditionalFormatting sqref="B3392">
    <cfRule type="duplicateValues" dxfId="1542" priority="1524"/>
  </conditionalFormatting>
  <conditionalFormatting sqref="B3392">
    <cfRule type="duplicateValues" dxfId="1541" priority="1523"/>
  </conditionalFormatting>
  <conditionalFormatting sqref="B3392">
    <cfRule type="duplicateValues" dxfId="1540" priority="1526"/>
  </conditionalFormatting>
  <conditionalFormatting sqref="B3392">
    <cfRule type="duplicateValues" dxfId="1539" priority="1527"/>
    <cfRule type="duplicateValues" dxfId="1538" priority="1528"/>
    <cfRule type="duplicateValues" dxfId="1537" priority="1529"/>
  </conditionalFormatting>
  <conditionalFormatting sqref="B3392">
    <cfRule type="duplicateValues" dxfId="1536" priority="1530"/>
    <cfRule type="duplicateValues" dxfId="1535" priority="1531"/>
  </conditionalFormatting>
  <conditionalFormatting sqref="B3392">
    <cfRule type="duplicateValues" dxfId="1534" priority="1522"/>
  </conditionalFormatting>
  <conditionalFormatting sqref="B3392">
    <cfRule type="duplicateValues" dxfId="1533" priority="1521"/>
  </conditionalFormatting>
  <conditionalFormatting sqref="B3392">
    <cfRule type="duplicateValues" dxfId="1532" priority="1520"/>
  </conditionalFormatting>
  <conditionalFormatting sqref="B3392">
    <cfRule type="duplicateValues" dxfId="1531" priority="1519"/>
  </conditionalFormatting>
  <conditionalFormatting sqref="B3392">
    <cfRule type="duplicateValues" dxfId="1530" priority="1518"/>
  </conditionalFormatting>
  <conditionalFormatting sqref="B3392">
    <cfRule type="duplicateValues" dxfId="1529" priority="1517"/>
  </conditionalFormatting>
  <conditionalFormatting sqref="B3392">
    <cfRule type="duplicateValues" dxfId="1528" priority="1516"/>
  </conditionalFormatting>
  <conditionalFormatting sqref="B3392">
    <cfRule type="duplicateValues" dxfId="1527" priority="1515"/>
  </conditionalFormatting>
  <conditionalFormatting sqref="B3392">
    <cfRule type="duplicateValues" dxfId="1526" priority="1514"/>
  </conditionalFormatting>
  <conditionalFormatting sqref="B3392">
    <cfRule type="duplicateValues" dxfId="1525" priority="1513"/>
  </conditionalFormatting>
  <conditionalFormatting sqref="B3392">
    <cfRule type="duplicateValues" dxfId="1524" priority="1512"/>
  </conditionalFormatting>
  <conditionalFormatting sqref="B3393">
    <cfRule type="duplicateValues" dxfId="1523" priority="1505"/>
  </conditionalFormatting>
  <conditionalFormatting sqref="B3393">
    <cfRule type="duplicateValues" dxfId="1522" priority="1504"/>
  </conditionalFormatting>
  <conditionalFormatting sqref="B3393">
    <cfRule type="duplicateValues" dxfId="1521" priority="1503"/>
  </conditionalFormatting>
  <conditionalFormatting sqref="B3393">
    <cfRule type="duplicateValues" dxfId="1520" priority="1506"/>
  </conditionalFormatting>
  <conditionalFormatting sqref="B3393">
    <cfRule type="duplicateValues" dxfId="1519" priority="1507"/>
    <cfRule type="duplicateValues" dxfId="1518" priority="1508"/>
    <cfRule type="duplicateValues" dxfId="1517" priority="1509"/>
  </conditionalFormatting>
  <conditionalFormatting sqref="B3393">
    <cfRule type="duplicateValues" dxfId="1516" priority="1510"/>
    <cfRule type="duplicateValues" dxfId="1515" priority="1511"/>
  </conditionalFormatting>
  <conditionalFormatting sqref="B3393">
    <cfRule type="duplicateValues" dxfId="1514" priority="1502"/>
  </conditionalFormatting>
  <conditionalFormatting sqref="B3393">
    <cfRule type="duplicateValues" dxfId="1513" priority="1501"/>
  </conditionalFormatting>
  <conditionalFormatting sqref="B3393">
    <cfRule type="duplicateValues" dxfId="1512" priority="1500"/>
  </conditionalFormatting>
  <conditionalFormatting sqref="B3393">
    <cfRule type="duplicateValues" dxfId="1511" priority="1499"/>
  </conditionalFormatting>
  <conditionalFormatting sqref="B3393">
    <cfRule type="duplicateValues" dxfId="1510" priority="1498"/>
  </conditionalFormatting>
  <conditionalFormatting sqref="B3393">
    <cfRule type="duplicateValues" dxfId="1509" priority="1497"/>
  </conditionalFormatting>
  <conditionalFormatting sqref="B3393">
    <cfRule type="duplicateValues" dxfId="1508" priority="1496"/>
  </conditionalFormatting>
  <conditionalFormatting sqref="B3393">
    <cfRule type="duplicateValues" dxfId="1507" priority="1495"/>
  </conditionalFormatting>
  <conditionalFormatting sqref="B3393">
    <cfRule type="duplicateValues" dxfId="1506" priority="1494"/>
  </conditionalFormatting>
  <conditionalFormatting sqref="B3393">
    <cfRule type="duplicateValues" dxfId="1505" priority="1493"/>
  </conditionalFormatting>
  <conditionalFormatting sqref="B3393">
    <cfRule type="duplicateValues" dxfId="1504" priority="1492"/>
  </conditionalFormatting>
  <conditionalFormatting sqref="B3394">
    <cfRule type="duplicateValues" dxfId="1503" priority="1485"/>
  </conditionalFormatting>
  <conditionalFormatting sqref="B3394">
    <cfRule type="duplicateValues" dxfId="1502" priority="1484"/>
  </conditionalFormatting>
  <conditionalFormatting sqref="B3394">
    <cfRule type="duplicateValues" dxfId="1501" priority="1483"/>
  </conditionalFormatting>
  <conditionalFormatting sqref="B3394">
    <cfRule type="duplicateValues" dxfId="1500" priority="1486"/>
  </conditionalFormatting>
  <conditionalFormatting sqref="B3394">
    <cfRule type="duplicateValues" dxfId="1499" priority="1487"/>
    <cfRule type="duplicateValues" dxfId="1498" priority="1488"/>
    <cfRule type="duplicateValues" dxfId="1497" priority="1489"/>
  </conditionalFormatting>
  <conditionalFormatting sqref="B3394">
    <cfRule type="duplicateValues" dxfId="1496" priority="1490"/>
    <cfRule type="duplicateValues" dxfId="1495" priority="1491"/>
  </conditionalFormatting>
  <conditionalFormatting sqref="B3394">
    <cfRule type="duplicateValues" dxfId="1494" priority="1482"/>
  </conditionalFormatting>
  <conditionalFormatting sqref="B3394">
    <cfRule type="duplicateValues" dxfId="1493" priority="1481"/>
  </conditionalFormatting>
  <conditionalFormatting sqref="B3394">
    <cfRule type="duplicateValues" dxfId="1492" priority="1480"/>
  </conditionalFormatting>
  <conditionalFormatting sqref="B3394">
    <cfRule type="duplicateValues" dxfId="1491" priority="1479"/>
  </conditionalFormatting>
  <conditionalFormatting sqref="B3394">
    <cfRule type="duplicateValues" dxfId="1490" priority="1478"/>
  </conditionalFormatting>
  <conditionalFormatting sqref="B3394">
    <cfRule type="duplicateValues" dxfId="1489" priority="1477"/>
  </conditionalFormatting>
  <conditionalFormatting sqref="B3394">
    <cfRule type="duplicateValues" dxfId="1488" priority="1476"/>
  </conditionalFormatting>
  <conditionalFormatting sqref="B3394">
    <cfRule type="duplicateValues" dxfId="1487" priority="1475"/>
  </conditionalFormatting>
  <conditionalFormatting sqref="B3394">
    <cfRule type="duplicateValues" dxfId="1486" priority="1474"/>
  </conditionalFormatting>
  <conditionalFormatting sqref="B3394">
    <cfRule type="duplicateValues" dxfId="1485" priority="1473"/>
  </conditionalFormatting>
  <conditionalFormatting sqref="B3394">
    <cfRule type="duplicateValues" dxfId="1484" priority="1472"/>
  </conditionalFormatting>
  <conditionalFormatting sqref="B3428">
    <cfRule type="duplicateValues" dxfId="1483" priority="1465"/>
  </conditionalFormatting>
  <conditionalFormatting sqref="B3428">
    <cfRule type="duplicateValues" dxfId="1482" priority="1464"/>
  </conditionalFormatting>
  <conditionalFormatting sqref="B3428">
    <cfRule type="duplicateValues" dxfId="1481" priority="1463"/>
  </conditionalFormatting>
  <conditionalFormatting sqref="B3428">
    <cfRule type="duplicateValues" dxfId="1480" priority="1466"/>
  </conditionalFormatting>
  <conditionalFormatting sqref="B3428">
    <cfRule type="duplicateValues" dxfId="1479" priority="1467"/>
    <cfRule type="duplicateValues" dxfId="1478" priority="1468"/>
    <cfRule type="duplicateValues" dxfId="1477" priority="1469"/>
  </conditionalFormatting>
  <conditionalFormatting sqref="B3428">
    <cfRule type="duplicateValues" dxfId="1476" priority="1470"/>
    <cfRule type="duplicateValues" dxfId="1475" priority="1471"/>
  </conditionalFormatting>
  <conditionalFormatting sqref="B3428">
    <cfRule type="duplicateValues" dxfId="1474" priority="1462"/>
  </conditionalFormatting>
  <conditionalFormatting sqref="B3428">
    <cfRule type="duplicateValues" dxfId="1473" priority="1461"/>
  </conditionalFormatting>
  <conditionalFormatting sqref="B3428">
    <cfRule type="duplicateValues" dxfId="1472" priority="1460"/>
  </conditionalFormatting>
  <conditionalFormatting sqref="B3428">
    <cfRule type="duplicateValues" dxfId="1471" priority="1459"/>
  </conditionalFormatting>
  <conditionalFormatting sqref="B3428">
    <cfRule type="duplicateValues" dxfId="1470" priority="1458"/>
  </conditionalFormatting>
  <conditionalFormatting sqref="B3428">
    <cfRule type="duplicateValues" dxfId="1469" priority="1457"/>
  </conditionalFormatting>
  <conditionalFormatting sqref="B3428">
    <cfRule type="duplicateValues" dxfId="1468" priority="1456"/>
  </conditionalFormatting>
  <conditionalFormatting sqref="B3428">
    <cfRule type="duplicateValues" dxfId="1467" priority="1455"/>
  </conditionalFormatting>
  <conditionalFormatting sqref="B3428">
    <cfRule type="duplicateValues" dxfId="1466" priority="1454"/>
  </conditionalFormatting>
  <conditionalFormatting sqref="B3428">
    <cfRule type="duplicateValues" dxfId="1465" priority="1453"/>
  </conditionalFormatting>
  <conditionalFormatting sqref="B3428">
    <cfRule type="duplicateValues" dxfId="1464" priority="1452"/>
  </conditionalFormatting>
  <conditionalFormatting sqref="B3429">
    <cfRule type="duplicateValues" dxfId="1463" priority="1445"/>
  </conditionalFormatting>
  <conditionalFormatting sqref="B3429">
    <cfRule type="duplicateValues" dxfId="1462" priority="1444"/>
  </conditionalFormatting>
  <conditionalFormatting sqref="B3429">
    <cfRule type="duplicateValues" dxfId="1461" priority="1443"/>
  </conditionalFormatting>
  <conditionalFormatting sqref="B3429">
    <cfRule type="duplicateValues" dxfId="1460" priority="1446"/>
  </conditionalFormatting>
  <conditionalFormatting sqref="B3429">
    <cfRule type="duplicateValues" dxfId="1459" priority="1447"/>
    <cfRule type="duplicateValues" dxfId="1458" priority="1448"/>
    <cfRule type="duplicateValues" dxfId="1457" priority="1449"/>
  </conditionalFormatting>
  <conditionalFormatting sqref="B3429">
    <cfRule type="duplicateValues" dxfId="1456" priority="1450"/>
    <cfRule type="duplicateValues" dxfId="1455" priority="1451"/>
  </conditionalFormatting>
  <conditionalFormatting sqref="B3429">
    <cfRule type="duplicateValues" dxfId="1454" priority="1442"/>
  </conditionalFormatting>
  <conditionalFormatting sqref="B3429">
    <cfRule type="duplicateValues" dxfId="1453" priority="1441"/>
  </conditionalFormatting>
  <conditionalFormatting sqref="B3429">
    <cfRule type="duplicateValues" dxfId="1452" priority="1440"/>
  </conditionalFormatting>
  <conditionalFormatting sqref="B3429">
    <cfRule type="duplicateValues" dxfId="1451" priority="1439"/>
  </conditionalFormatting>
  <conditionalFormatting sqref="B3429">
    <cfRule type="duplicateValues" dxfId="1450" priority="1438"/>
  </conditionalFormatting>
  <conditionalFormatting sqref="B3429">
    <cfRule type="duplicateValues" dxfId="1449" priority="1437"/>
  </conditionalFormatting>
  <conditionalFormatting sqref="B3429">
    <cfRule type="duplicateValues" dxfId="1448" priority="1436"/>
  </conditionalFormatting>
  <conditionalFormatting sqref="B3429">
    <cfRule type="duplicateValues" dxfId="1447" priority="1435"/>
  </conditionalFormatting>
  <conditionalFormatting sqref="B3429">
    <cfRule type="duplicateValues" dxfId="1446" priority="1434"/>
  </conditionalFormatting>
  <conditionalFormatting sqref="B3429">
    <cfRule type="duplicateValues" dxfId="1445" priority="1433"/>
  </conditionalFormatting>
  <conditionalFormatting sqref="B3429">
    <cfRule type="duplicateValues" dxfId="1444" priority="1432"/>
  </conditionalFormatting>
  <conditionalFormatting sqref="B3430">
    <cfRule type="duplicateValues" dxfId="1443" priority="1425"/>
  </conditionalFormatting>
  <conditionalFormatting sqref="B3430">
    <cfRule type="duplicateValues" dxfId="1442" priority="1424"/>
  </conditionalFormatting>
  <conditionalFormatting sqref="B3430">
    <cfRule type="duplicateValues" dxfId="1441" priority="1423"/>
  </conditionalFormatting>
  <conditionalFormatting sqref="B3430">
    <cfRule type="duplicateValues" dxfId="1440" priority="1426"/>
  </conditionalFormatting>
  <conditionalFormatting sqref="B3430">
    <cfRule type="duplicateValues" dxfId="1439" priority="1427"/>
    <cfRule type="duplicateValues" dxfId="1438" priority="1428"/>
    <cfRule type="duplicateValues" dxfId="1437" priority="1429"/>
  </conditionalFormatting>
  <conditionalFormatting sqref="B3430">
    <cfRule type="duplicateValues" dxfId="1436" priority="1430"/>
    <cfRule type="duplicateValues" dxfId="1435" priority="1431"/>
  </conditionalFormatting>
  <conditionalFormatting sqref="B3430">
    <cfRule type="duplicateValues" dxfId="1434" priority="1422"/>
  </conditionalFormatting>
  <conditionalFormatting sqref="B3430">
    <cfRule type="duplicateValues" dxfId="1433" priority="1421"/>
  </conditionalFormatting>
  <conditionalFormatting sqref="B3430">
    <cfRule type="duplicateValues" dxfId="1432" priority="1420"/>
  </conditionalFormatting>
  <conditionalFormatting sqref="B3430">
    <cfRule type="duplicateValues" dxfId="1431" priority="1419"/>
  </conditionalFormatting>
  <conditionalFormatting sqref="B3430">
    <cfRule type="duplicateValues" dxfId="1430" priority="1418"/>
  </conditionalFormatting>
  <conditionalFormatting sqref="B3430">
    <cfRule type="duplicateValues" dxfId="1429" priority="1417"/>
  </conditionalFormatting>
  <conditionalFormatting sqref="B3430">
    <cfRule type="duplicateValues" dxfId="1428" priority="1416"/>
  </conditionalFormatting>
  <conditionalFormatting sqref="B3430">
    <cfRule type="duplicateValues" dxfId="1427" priority="1415"/>
  </conditionalFormatting>
  <conditionalFormatting sqref="B3430">
    <cfRule type="duplicateValues" dxfId="1426" priority="1414"/>
  </conditionalFormatting>
  <conditionalFormatting sqref="B3430">
    <cfRule type="duplicateValues" dxfId="1425" priority="1413"/>
  </conditionalFormatting>
  <conditionalFormatting sqref="B3430">
    <cfRule type="duplicateValues" dxfId="1424" priority="1412"/>
  </conditionalFormatting>
  <conditionalFormatting sqref="B3454">
    <cfRule type="duplicateValues" dxfId="1423" priority="1405"/>
  </conditionalFormatting>
  <conditionalFormatting sqref="B3454">
    <cfRule type="duplicateValues" dxfId="1422" priority="1404"/>
  </conditionalFormatting>
  <conditionalFormatting sqref="B3454">
    <cfRule type="duplicateValues" dxfId="1421" priority="1403"/>
  </conditionalFormatting>
  <conditionalFormatting sqref="B3454">
    <cfRule type="duplicateValues" dxfId="1420" priority="1406"/>
  </conditionalFormatting>
  <conditionalFormatting sqref="B3454">
    <cfRule type="duplicateValues" dxfId="1419" priority="1407"/>
    <cfRule type="duplicateValues" dxfId="1418" priority="1408"/>
    <cfRule type="duplicateValues" dxfId="1417" priority="1409"/>
  </conditionalFormatting>
  <conditionalFormatting sqref="B3454">
    <cfRule type="duplicateValues" dxfId="1416" priority="1410"/>
    <cfRule type="duplicateValues" dxfId="1415" priority="1411"/>
  </conditionalFormatting>
  <conditionalFormatting sqref="B3454">
    <cfRule type="duplicateValues" dxfId="1414" priority="1402"/>
  </conditionalFormatting>
  <conditionalFormatting sqref="B3454">
    <cfRule type="duplicateValues" dxfId="1413" priority="1401"/>
  </conditionalFormatting>
  <conditionalFormatting sqref="B3454">
    <cfRule type="duplicateValues" dxfId="1412" priority="1400"/>
  </conditionalFormatting>
  <conditionalFormatting sqref="B3454">
    <cfRule type="duplicateValues" dxfId="1411" priority="1399"/>
  </conditionalFormatting>
  <conditionalFormatting sqref="B3454">
    <cfRule type="duplicateValues" dxfId="1410" priority="1398"/>
  </conditionalFormatting>
  <conditionalFormatting sqref="B3454">
    <cfRule type="duplicateValues" dxfId="1409" priority="1397"/>
  </conditionalFormatting>
  <conditionalFormatting sqref="B3454">
    <cfRule type="duplicateValues" dxfId="1408" priority="1396"/>
  </conditionalFormatting>
  <conditionalFormatting sqref="B3454">
    <cfRule type="duplicateValues" dxfId="1407" priority="1395"/>
  </conditionalFormatting>
  <conditionalFormatting sqref="B3454">
    <cfRule type="duplicateValues" dxfId="1406" priority="1394"/>
  </conditionalFormatting>
  <conditionalFormatting sqref="B3454">
    <cfRule type="duplicateValues" dxfId="1405" priority="1393"/>
  </conditionalFormatting>
  <conditionalFormatting sqref="B3454">
    <cfRule type="duplicateValues" dxfId="1404" priority="1392"/>
  </conditionalFormatting>
  <conditionalFormatting sqref="B3455">
    <cfRule type="duplicateValues" dxfId="1403" priority="1385"/>
  </conditionalFormatting>
  <conditionalFormatting sqref="B3455">
    <cfRule type="duplicateValues" dxfId="1402" priority="1384"/>
  </conditionalFormatting>
  <conditionalFormatting sqref="B3455">
    <cfRule type="duplicateValues" dxfId="1401" priority="1383"/>
  </conditionalFormatting>
  <conditionalFormatting sqref="B3455">
    <cfRule type="duplicateValues" dxfId="1400" priority="1386"/>
  </conditionalFormatting>
  <conditionalFormatting sqref="B3455">
    <cfRule type="duplicateValues" dxfId="1399" priority="1387"/>
    <cfRule type="duplicateValues" dxfId="1398" priority="1388"/>
    <cfRule type="duplicateValues" dxfId="1397" priority="1389"/>
  </conditionalFormatting>
  <conditionalFormatting sqref="B3455">
    <cfRule type="duplicateValues" dxfId="1396" priority="1390"/>
    <cfRule type="duplicateValues" dxfId="1395" priority="1391"/>
  </conditionalFormatting>
  <conditionalFormatting sqref="B3455">
    <cfRule type="duplicateValues" dxfId="1394" priority="1382"/>
  </conditionalFormatting>
  <conditionalFormatting sqref="B3455">
    <cfRule type="duplicateValues" dxfId="1393" priority="1381"/>
  </conditionalFormatting>
  <conditionalFormatting sqref="B3455">
    <cfRule type="duplicateValues" dxfId="1392" priority="1380"/>
  </conditionalFormatting>
  <conditionalFormatting sqref="B3455">
    <cfRule type="duplicateValues" dxfId="1391" priority="1379"/>
  </conditionalFormatting>
  <conditionalFormatting sqref="B3455">
    <cfRule type="duplicateValues" dxfId="1390" priority="1378"/>
  </conditionalFormatting>
  <conditionalFormatting sqref="B3455">
    <cfRule type="duplicateValues" dxfId="1389" priority="1377"/>
  </conditionalFormatting>
  <conditionalFormatting sqref="B3455">
    <cfRule type="duplicateValues" dxfId="1388" priority="1376"/>
  </conditionalFormatting>
  <conditionalFormatting sqref="B3455">
    <cfRule type="duplicateValues" dxfId="1387" priority="1375"/>
  </conditionalFormatting>
  <conditionalFormatting sqref="B3455">
    <cfRule type="duplicateValues" dxfId="1386" priority="1374"/>
  </conditionalFormatting>
  <conditionalFormatting sqref="B3455">
    <cfRule type="duplicateValues" dxfId="1385" priority="1373"/>
  </conditionalFormatting>
  <conditionalFormatting sqref="B3455">
    <cfRule type="duplicateValues" dxfId="1384" priority="1372"/>
  </conditionalFormatting>
  <conditionalFormatting sqref="B3456">
    <cfRule type="duplicateValues" dxfId="1383" priority="1365"/>
  </conditionalFormatting>
  <conditionalFormatting sqref="B3456">
    <cfRule type="duplicateValues" dxfId="1382" priority="1364"/>
  </conditionalFormatting>
  <conditionalFormatting sqref="B3456">
    <cfRule type="duplicateValues" dxfId="1381" priority="1363"/>
  </conditionalFormatting>
  <conditionalFormatting sqref="B3456">
    <cfRule type="duplicateValues" dxfId="1380" priority="1366"/>
  </conditionalFormatting>
  <conditionalFormatting sqref="B3456">
    <cfRule type="duplicateValues" dxfId="1379" priority="1367"/>
    <cfRule type="duplicateValues" dxfId="1378" priority="1368"/>
    <cfRule type="duplicateValues" dxfId="1377" priority="1369"/>
  </conditionalFormatting>
  <conditionalFormatting sqref="B3456">
    <cfRule type="duplicateValues" dxfId="1376" priority="1370"/>
    <cfRule type="duplicateValues" dxfId="1375" priority="1371"/>
  </conditionalFormatting>
  <conditionalFormatting sqref="B3456">
    <cfRule type="duplicateValues" dxfId="1374" priority="1362"/>
  </conditionalFormatting>
  <conditionalFormatting sqref="B3456">
    <cfRule type="duplicateValues" dxfId="1373" priority="1361"/>
  </conditionalFormatting>
  <conditionalFormatting sqref="B3456">
    <cfRule type="duplicateValues" dxfId="1372" priority="1360"/>
  </conditionalFormatting>
  <conditionalFormatting sqref="B3456">
    <cfRule type="duplicateValues" dxfId="1371" priority="1359"/>
  </conditionalFormatting>
  <conditionalFormatting sqref="B3456">
    <cfRule type="duplicateValues" dxfId="1370" priority="1358"/>
  </conditionalFormatting>
  <conditionalFormatting sqref="B3456">
    <cfRule type="duplicateValues" dxfId="1369" priority="1357"/>
  </conditionalFormatting>
  <conditionalFormatting sqref="B3456">
    <cfRule type="duplicateValues" dxfId="1368" priority="1356"/>
  </conditionalFormatting>
  <conditionalFormatting sqref="B3456">
    <cfRule type="duplicateValues" dxfId="1367" priority="1355"/>
  </conditionalFormatting>
  <conditionalFormatting sqref="B3456">
    <cfRule type="duplicateValues" dxfId="1366" priority="1354"/>
  </conditionalFormatting>
  <conditionalFormatting sqref="B3456">
    <cfRule type="duplicateValues" dxfId="1365" priority="1353"/>
  </conditionalFormatting>
  <conditionalFormatting sqref="B3456">
    <cfRule type="duplicateValues" dxfId="1364" priority="1352"/>
  </conditionalFormatting>
  <conditionalFormatting sqref="B3463">
    <cfRule type="duplicateValues" dxfId="1363" priority="1345"/>
  </conditionalFormatting>
  <conditionalFormatting sqref="B3463">
    <cfRule type="duplicateValues" dxfId="1362" priority="1344"/>
  </conditionalFormatting>
  <conditionalFormatting sqref="B3463">
    <cfRule type="duplicateValues" dxfId="1361" priority="1343"/>
  </conditionalFormatting>
  <conditionalFormatting sqref="B3463">
    <cfRule type="duplicateValues" dxfId="1360" priority="1346"/>
  </conditionalFormatting>
  <conditionalFormatting sqref="B3463">
    <cfRule type="duplicateValues" dxfId="1359" priority="1347"/>
    <cfRule type="duplicateValues" dxfId="1358" priority="1348"/>
    <cfRule type="duplicateValues" dxfId="1357" priority="1349"/>
  </conditionalFormatting>
  <conditionalFormatting sqref="B3463">
    <cfRule type="duplicateValues" dxfId="1356" priority="1350"/>
    <cfRule type="duplicateValues" dxfId="1355" priority="1351"/>
  </conditionalFormatting>
  <conditionalFormatting sqref="B3463">
    <cfRule type="duplicateValues" dxfId="1354" priority="1342"/>
  </conditionalFormatting>
  <conditionalFormatting sqref="B3463">
    <cfRule type="duplicateValues" dxfId="1353" priority="1341"/>
  </conditionalFormatting>
  <conditionalFormatting sqref="B3463">
    <cfRule type="duplicateValues" dxfId="1352" priority="1340"/>
  </conditionalFormatting>
  <conditionalFormatting sqref="B3463">
    <cfRule type="duplicateValues" dxfId="1351" priority="1339"/>
  </conditionalFormatting>
  <conditionalFormatting sqref="B3463">
    <cfRule type="duplicateValues" dxfId="1350" priority="1338"/>
  </conditionalFormatting>
  <conditionalFormatting sqref="B3463">
    <cfRule type="duplicateValues" dxfId="1349" priority="1337"/>
  </conditionalFormatting>
  <conditionalFormatting sqref="B3463">
    <cfRule type="duplicateValues" dxfId="1348" priority="1336"/>
  </conditionalFormatting>
  <conditionalFormatting sqref="B3463">
    <cfRule type="duplicateValues" dxfId="1347" priority="1335"/>
  </conditionalFormatting>
  <conditionalFormatting sqref="B3463">
    <cfRule type="duplicateValues" dxfId="1346" priority="1334"/>
  </conditionalFormatting>
  <conditionalFormatting sqref="B3463">
    <cfRule type="duplicateValues" dxfId="1345" priority="1333"/>
  </conditionalFormatting>
  <conditionalFormatting sqref="B3463">
    <cfRule type="duplicateValues" dxfId="1344" priority="1332"/>
  </conditionalFormatting>
  <conditionalFormatting sqref="B3464">
    <cfRule type="duplicateValues" dxfId="1343" priority="1325"/>
  </conditionalFormatting>
  <conditionalFormatting sqref="B3464">
    <cfRule type="duplicateValues" dxfId="1342" priority="1324"/>
  </conditionalFormatting>
  <conditionalFormatting sqref="B3464">
    <cfRule type="duplicateValues" dxfId="1341" priority="1323"/>
  </conditionalFormatting>
  <conditionalFormatting sqref="B3464">
    <cfRule type="duplicateValues" dxfId="1340" priority="1326"/>
  </conditionalFormatting>
  <conditionalFormatting sqref="B3464">
    <cfRule type="duplicateValues" dxfId="1339" priority="1327"/>
    <cfRule type="duplicateValues" dxfId="1338" priority="1328"/>
    <cfRule type="duplicateValues" dxfId="1337" priority="1329"/>
  </conditionalFormatting>
  <conditionalFormatting sqref="B3464">
    <cfRule type="duplicateValues" dxfId="1336" priority="1330"/>
    <cfRule type="duplicateValues" dxfId="1335" priority="1331"/>
  </conditionalFormatting>
  <conditionalFormatting sqref="B3464">
    <cfRule type="duplicateValues" dxfId="1334" priority="1322"/>
  </conditionalFormatting>
  <conditionalFormatting sqref="B3464">
    <cfRule type="duplicateValues" dxfId="1333" priority="1321"/>
  </conditionalFormatting>
  <conditionalFormatting sqref="B3464">
    <cfRule type="duplicateValues" dxfId="1332" priority="1320"/>
  </conditionalFormatting>
  <conditionalFormatting sqref="B3464">
    <cfRule type="duplicateValues" dxfId="1331" priority="1319"/>
  </conditionalFormatting>
  <conditionalFormatting sqref="B3464">
    <cfRule type="duplicateValues" dxfId="1330" priority="1318"/>
  </conditionalFormatting>
  <conditionalFormatting sqref="B3464">
    <cfRule type="duplicateValues" dxfId="1329" priority="1317"/>
  </conditionalFormatting>
  <conditionalFormatting sqref="B3464">
    <cfRule type="duplicateValues" dxfId="1328" priority="1316"/>
  </conditionalFormatting>
  <conditionalFormatting sqref="B3464">
    <cfRule type="duplicateValues" dxfId="1327" priority="1315"/>
  </conditionalFormatting>
  <conditionalFormatting sqref="B3464">
    <cfRule type="duplicateValues" dxfId="1326" priority="1314"/>
  </conditionalFormatting>
  <conditionalFormatting sqref="B3464">
    <cfRule type="duplicateValues" dxfId="1325" priority="1313"/>
  </conditionalFormatting>
  <conditionalFormatting sqref="B3464">
    <cfRule type="duplicateValues" dxfId="1324" priority="1312"/>
  </conditionalFormatting>
  <conditionalFormatting sqref="B3465">
    <cfRule type="duplicateValues" dxfId="1323" priority="1305"/>
  </conditionalFormatting>
  <conditionalFormatting sqref="B3465">
    <cfRule type="duplicateValues" dxfId="1322" priority="1304"/>
  </conditionalFormatting>
  <conditionalFormatting sqref="B3465">
    <cfRule type="duplicateValues" dxfId="1321" priority="1303"/>
  </conditionalFormatting>
  <conditionalFormatting sqref="B3465">
    <cfRule type="duplicateValues" dxfId="1320" priority="1306"/>
  </conditionalFormatting>
  <conditionalFormatting sqref="B3465">
    <cfRule type="duplicateValues" dxfId="1319" priority="1307"/>
    <cfRule type="duplicateValues" dxfId="1318" priority="1308"/>
    <cfRule type="duplicateValues" dxfId="1317" priority="1309"/>
  </conditionalFormatting>
  <conditionalFormatting sqref="B3465">
    <cfRule type="duplicateValues" dxfId="1316" priority="1310"/>
    <cfRule type="duplicateValues" dxfId="1315" priority="1311"/>
  </conditionalFormatting>
  <conditionalFormatting sqref="B3465">
    <cfRule type="duplicateValues" dxfId="1314" priority="1302"/>
  </conditionalFormatting>
  <conditionalFormatting sqref="B3465">
    <cfRule type="duplicateValues" dxfId="1313" priority="1301"/>
  </conditionalFormatting>
  <conditionalFormatting sqref="B3465">
    <cfRule type="duplicateValues" dxfId="1312" priority="1300"/>
  </conditionalFormatting>
  <conditionalFormatting sqref="B3465">
    <cfRule type="duplicateValues" dxfId="1311" priority="1299"/>
  </conditionalFormatting>
  <conditionalFormatting sqref="B3465">
    <cfRule type="duplicateValues" dxfId="1310" priority="1298"/>
  </conditionalFormatting>
  <conditionalFormatting sqref="B3465">
    <cfRule type="duplicateValues" dxfId="1309" priority="1297"/>
  </conditionalFormatting>
  <conditionalFormatting sqref="B3465">
    <cfRule type="duplicateValues" dxfId="1308" priority="1296"/>
  </conditionalFormatting>
  <conditionalFormatting sqref="B3465">
    <cfRule type="duplicateValues" dxfId="1307" priority="1295"/>
  </conditionalFormatting>
  <conditionalFormatting sqref="B3465">
    <cfRule type="duplicateValues" dxfId="1306" priority="1294"/>
  </conditionalFormatting>
  <conditionalFormatting sqref="B3465">
    <cfRule type="duplicateValues" dxfId="1305" priority="1293"/>
  </conditionalFormatting>
  <conditionalFormatting sqref="B3465">
    <cfRule type="duplicateValues" dxfId="1304" priority="1292"/>
  </conditionalFormatting>
  <conditionalFormatting sqref="B3466">
    <cfRule type="duplicateValues" dxfId="1303" priority="1285"/>
  </conditionalFormatting>
  <conditionalFormatting sqref="B3466">
    <cfRule type="duplicateValues" dxfId="1302" priority="1284"/>
  </conditionalFormatting>
  <conditionalFormatting sqref="B3466">
    <cfRule type="duplicateValues" dxfId="1301" priority="1283"/>
  </conditionalFormatting>
  <conditionalFormatting sqref="B3466">
    <cfRule type="duplicateValues" dxfId="1300" priority="1286"/>
  </conditionalFormatting>
  <conditionalFormatting sqref="B3466">
    <cfRule type="duplicateValues" dxfId="1299" priority="1287"/>
    <cfRule type="duplicateValues" dxfId="1298" priority="1288"/>
    <cfRule type="duplicateValues" dxfId="1297" priority="1289"/>
  </conditionalFormatting>
  <conditionalFormatting sqref="B3466">
    <cfRule type="duplicateValues" dxfId="1296" priority="1290"/>
    <cfRule type="duplicateValues" dxfId="1295" priority="1291"/>
  </conditionalFormatting>
  <conditionalFormatting sqref="B3466">
    <cfRule type="duplicateValues" dxfId="1294" priority="1282"/>
  </conditionalFormatting>
  <conditionalFormatting sqref="B3466">
    <cfRule type="duplicateValues" dxfId="1293" priority="1281"/>
  </conditionalFormatting>
  <conditionalFormatting sqref="B3466">
    <cfRule type="duplicateValues" dxfId="1292" priority="1280"/>
  </conditionalFormatting>
  <conditionalFormatting sqref="B3466">
    <cfRule type="duplicateValues" dxfId="1291" priority="1279"/>
  </conditionalFormatting>
  <conditionalFormatting sqref="B3466">
    <cfRule type="duplicateValues" dxfId="1290" priority="1278"/>
  </conditionalFormatting>
  <conditionalFormatting sqref="B3466">
    <cfRule type="duplicateValues" dxfId="1289" priority="1277"/>
  </conditionalFormatting>
  <conditionalFormatting sqref="B3466">
    <cfRule type="duplicateValues" dxfId="1288" priority="1276"/>
  </conditionalFormatting>
  <conditionalFormatting sqref="B3466">
    <cfRule type="duplicateValues" dxfId="1287" priority="1275"/>
  </conditionalFormatting>
  <conditionalFormatting sqref="B3466">
    <cfRule type="duplicateValues" dxfId="1286" priority="1274"/>
  </conditionalFormatting>
  <conditionalFormatting sqref="B3466">
    <cfRule type="duplicateValues" dxfId="1285" priority="1273"/>
  </conditionalFormatting>
  <conditionalFormatting sqref="B3466">
    <cfRule type="duplicateValues" dxfId="1284" priority="1272"/>
  </conditionalFormatting>
  <conditionalFormatting sqref="B3526">
    <cfRule type="duplicateValues" dxfId="1283" priority="1265"/>
  </conditionalFormatting>
  <conditionalFormatting sqref="B3526">
    <cfRule type="duplicateValues" dxfId="1282" priority="1264"/>
  </conditionalFormatting>
  <conditionalFormatting sqref="B3526">
    <cfRule type="duplicateValues" dxfId="1281" priority="1263"/>
  </conditionalFormatting>
  <conditionalFormatting sqref="B3526">
    <cfRule type="duplicateValues" dxfId="1280" priority="1266"/>
  </conditionalFormatting>
  <conditionalFormatting sqref="B3526">
    <cfRule type="duplicateValues" dxfId="1279" priority="1267"/>
    <cfRule type="duplicateValues" dxfId="1278" priority="1268"/>
    <cfRule type="duplicateValues" dxfId="1277" priority="1269"/>
  </conditionalFormatting>
  <conditionalFormatting sqref="B3526">
    <cfRule type="duplicateValues" dxfId="1276" priority="1270"/>
    <cfRule type="duplicateValues" dxfId="1275" priority="1271"/>
  </conditionalFormatting>
  <conditionalFormatting sqref="B3526">
    <cfRule type="duplicateValues" dxfId="1274" priority="1262"/>
  </conditionalFormatting>
  <conditionalFormatting sqref="B3526">
    <cfRule type="duplicateValues" dxfId="1273" priority="1261"/>
  </conditionalFormatting>
  <conditionalFormatting sqref="B3526">
    <cfRule type="duplicateValues" dxfId="1272" priority="1260"/>
  </conditionalFormatting>
  <conditionalFormatting sqref="B3526">
    <cfRule type="duplicateValues" dxfId="1271" priority="1259"/>
  </conditionalFormatting>
  <conditionalFormatting sqref="B3526">
    <cfRule type="duplicateValues" dxfId="1270" priority="1258"/>
  </conditionalFormatting>
  <conditionalFormatting sqref="B3526">
    <cfRule type="duplicateValues" dxfId="1269" priority="1257"/>
  </conditionalFormatting>
  <conditionalFormatting sqref="B3526">
    <cfRule type="duplicateValues" dxfId="1268" priority="1256"/>
  </conditionalFormatting>
  <conditionalFormatting sqref="B3526">
    <cfRule type="duplicateValues" dxfId="1267" priority="1255"/>
  </conditionalFormatting>
  <conditionalFormatting sqref="B3526">
    <cfRule type="duplicateValues" dxfId="1266" priority="1254"/>
  </conditionalFormatting>
  <conditionalFormatting sqref="B3526">
    <cfRule type="duplicateValues" dxfId="1265" priority="1253"/>
  </conditionalFormatting>
  <conditionalFormatting sqref="B3526">
    <cfRule type="duplicateValues" dxfId="1264" priority="1252"/>
  </conditionalFormatting>
  <conditionalFormatting sqref="B3527">
    <cfRule type="duplicateValues" dxfId="1263" priority="1245"/>
  </conditionalFormatting>
  <conditionalFormatting sqref="B3527">
    <cfRule type="duplicateValues" dxfId="1262" priority="1244"/>
  </conditionalFormatting>
  <conditionalFormatting sqref="B3527">
    <cfRule type="duplicateValues" dxfId="1261" priority="1243"/>
  </conditionalFormatting>
  <conditionalFormatting sqref="B3527">
    <cfRule type="duplicateValues" dxfId="1260" priority="1246"/>
  </conditionalFormatting>
  <conditionalFormatting sqref="B3527">
    <cfRule type="duplicateValues" dxfId="1259" priority="1247"/>
    <cfRule type="duplicateValues" dxfId="1258" priority="1248"/>
    <cfRule type="duplicateValues" dxfId="1257" priority="1249"/>
  </conditionalFormatting>
  <conditionalFormatting sqref="B3527">
    <cfRule type="duplicateValues" dxfId="1256" priority="1250"/>
    <cfRule type="duplicateValues" dxfId="1255" priority="1251"/>
  </conditionalFormatting>
  <conditionalFormatting sqref="B3527">
    <cfRule type="duplicateValues" dxfId="1254" priority="1242"/>
  </conditionalFormatting>
  <conditionalFormatting sqref="B3527">
    <cfRule type="duplicateValues" dxfId="1253" priority="1241"/>
  </conditionalFormatting>
  <conditionalFormatting sqref="B3527">
    <cfRule type="duplicateValues" dxfId="1252" priority="1240"/>
  </conditionalFormatting>
  <conditionalFormatting sqref="B3527">
    <cfRule type="duplicateValues" dxfId="1251" priority="1239"/>
  </conditionalFormatting>
  <conditionalFormatting sqref="B3527">
    <cfRule type="duplicateValues" dxfId="1250" priority="1238"/>
  </conditionalFormatting>
  <conditionalFormatting sqref="B3527">
    <cfRule type="duplicateValues" dxfId="1249" priority="1237"/>
  </conditionalFormatting>
  <conditionalFormatting sqref="B3527">
    <cfRule type="duplicateValues" dxfId="1248" priority="1236"/>
  </conditionalFormatting>
  <conditionalFormatting sqref="B3527">
    <cfRule type="duplicateValues" dxfId="1247" priority="1235"/>
  </conditionalFormatting>
  <conditionalFormatting sqref="B3527">
    <cfRule type="duplicateValues" dxfId="1246" priority="1234"/>
  </conditionalFormatting>
  <conditionalFormatting sqref="B3527">
    <cfRule type="duplicateValues" dxfId="1245" priority="1233"/>
  </conditionalFormatting>
  <conditionalFormatting sqref="B3527">
    <cfRule type="duplicateValues" dxfId="1244" priority="1232"/>
  </conditionalFormatting>
  <conditionalFormatting sqref="B3528">
    <cfRule type="duplicateValues" dxfId="1243" priority="1225"/>
  </conditionalFormatting>
  <conditionalFormatting sqref="B3528">
    <cfRule type="duplicateValues" dxfId="1242" priority="1224"/>
  </conditionalFormatting>
  <conditionalFormatting sqref="B3528">
    <cfRule type="duplicateValues" dxfId="1241" priority="1223"/>
  </conditionalFormatting>
  <conditionalFormatting sqref="B3528">
    <cfRule type="duplicateValues" dxfId="1240" priority="1226"/>
  </conditionalFormatting>
  <conditionalFormatting sqref="B3528">
    <cfRule type="duplicateValues" dxfId="1239" priority="1227"/>
    <cfRule type="duplicateValues" dxfId="1238" priority="1228"/>
    <cfRule type="duplicateValues" dxfId="1237" priority="1229"/>
  </conditionalFormatting>
  <conditionalFormatting sqref="B3528">
    <cfRule type="duplicateValues" dxfId="1236" priority="1230"/>
    <cfRule type="duplicateValues" dxfId="1235" priority="1231"/>
  </conditionalFormatting>
  <conditionalFormatting sqref="B3528">
    <cfRule type="duplicateValues" dxfId="1234" priority="1222"/>
  </conditionalFormatting>
  <conditionalFormatting sqref="B3528">
    <cfRule type="duplicateValues" dxfId="1233" priority="1221"/>
  </conditionalFormatting>
  <conditionalFormatting sqref="B3528">
    <cfRule type="duplicateValues" dxfId="1232" priority="1220"/>
  </conditionalFormatting>
  <conditionalFormatting sqref="B3528">
    <cfRule type="duplicateValues" dxfId="1231" priority="1219"/>
  </conditionalFormatting>
  <conditionalFormatting sqref="B3528">
    <cfRule type="duplicateValues" dxfId="1230" priority="1218"/>
  </conditionalFormatting>
  <conditionalFormatting sqref="B3528">
    <cfRule type="duplicateValues" dxfId="1229" priority="1217"/>
  </conditionalFormatting>
  <conditionalFormatting sqref="B3528">
    <cfRule type="duplicateValues" dxfId="1228" priority="1216"/>
  </conditionalFormatting>
  <conditionalFormatting sqref="B3528">
    <cfRule type="duplicateValues" dxfId="1227" priority="1215"/>
  </conditionalFormatting>
  <conditionalFormatting sqref="B3528">
    <cfRule type="duplicateValues" dxfId="1226" priority="1214"/>
  </conditionalFormatting>
  <conditionalFormatting sqref="B3528">
    <cfRule type="duplicateValues" dxfId="1225" priority="1213"/>
  </conditionalFormatting>
  <conditionalFormatting sqref="B3528">
    <cfRule type="duplicateValues" dxfId="1224" priority="1212"/>
  </conditionalFormatting>
  <conditionalFormatting sqref="B3529">
    <cfRule type="duplicateValues" dxfId="1223" priority="1205"/>
  </conditionalFormatting>
  <conditionalFormatting sqref="B3529">
    <cfRule type="duplicateValues" dxfId="1222" priority="1204"/>
  </conditionalFormatting>
  <conditionalFormatting sqref="B3529">
    <cfRule type="duplicateValues" dxfId="1221" priority="1203"/>
  </conditionalFormatting>
  <conditionalFormatting sqref="B3529">
    <cfRule type="duplicateValues" dxfId="1220" priority="1206"/>
  </conditionalFormatting>
  <conditionalFormatting sqref="B3529">
    <cfRule type="duplicateValues" dxfId="1219" priority="1207"/>
    <cfRule type="duplicateValues" dxfId="1218" priority="1208"/>
    <cfRule type="duplicateValues" dxfId="1217" priority="1209"/>
  </conditionalFormatting>
  <conditionalFormatting sqref="B3529">
    <cfRule type="duplicateValues" dxfId="1216" priority="1210"/>
    <cfRule type="duplicateValues" dxfId="1215" priority="1211"/>
  </conditionalFormatting>
  <conditionalFormatting sqref="B3529">
    <cfRule type="duplicateValues" dxfId="1214" priority="1202"/>
  </conditionalFormatting>
  <conditionalFormatting sqref="B3529">
    <cfRule type="duplicateValues" dxfId="1213" priority="1201"/>
  </conditionalFormatting>
  <conditionalFormatting sqref="B3529">
    <cfRule type="duplicateValues" dxfId="1212" priority="1200"/>
  </conditionalFormatting>
  <conditionalFormatting sqref="B3529">
    <cfRule type="duplicateValues" dxfId="1211" priority="1199"/>
  </conditionalFormatting>
  <conditionalFormatting sqref="B3529">
    <cfRule type="duplicateValues" dxfId="1210" priority="1198"/>
  </conditionalFormatting>
  <conditionalFormatting sqref="B3529">
    <cfRule type="duplicateValues" dxfId="1209" priority="1197"/>
  </conditionalFormatting>
  <conditionalFormatting sqref="B3529">
    <cfRule type="duplicateValues" dxfId="1208" priority="1196"/>
  </conditionalFormatting>
  <conditionalFormatting sqref="B3529">
    <cfRule type="duplicateValues" dxfId="1207" priority="1195"/>
  </conditionalFormatting>
  <conditionalFormatting sqref="B3529">
    <cfRule type="duplicateValues" dxfId="1206" priority="1194"/>
  </conditionalFormatting>
  <conditionalFormatting sqref="B3529">
    <cfRule type="duplicateValues" dxfId="1205" priority="1193"/>
  </conditionalFormatting>
  <conditionalFormatting sqref="B3529">
    <cfRule type="duplicateValues" dxfId="1204" priority="1192"/>
  </conditionalFormatting>
  <conditionalFormatting sqref="B3530">
    <cfRule type="duplicateValues" dxfId="1203" priority="1185"/>
  </conditionalFormatting>
  <conditionalFormatting sqref="B3530">
    <cfRule type="duplicateValues" dxfId="1202" priority="1184"/>
  </conditionalFormatting>
  <conditionalFormatting sqref="B3530">
    <cfRule type="duplicateValues" dxfId="1201" priority="1183"/>
  </conditionalFormatting>
  <conditionalFormatting sqref="B3530">
    <cfRule type="duplicateValues" dxfId="1200" priority="1186"/>
  </conditionalFormatting>
  <conditionalFormatting sqref="B3530">
    <cfRule type="duplicateValues" dxfId="1199" priority="1187"/>
    <cfRule type="duplicateValues" dxfId="1198" priority="1188"/>
    <cfRule type="duplicateValues" dxfId="1197" priority="1189"/>
  </conditionalFormatting>
  <conditionalFormatting sqref="B3530">
    <cfRule type="duplicateValues" dxfId="1196" priority="1190"/>
    <cfRule type="duplicateValues" dxfId="1195" priority="1191"/>
  </conditionalFormatting>
  <conditionalFormatting sqref="B3530">
    <cfRule type="duplicateValues" dxfId="1194" priority="1182"/>
  </conditionalFormatting>
  <conditionalFormatting sqref="B3530">
    <cfRule type="duplicateValues" dxfId="1193" priority="1181"/>
  </conditionalFormatting>
  <conditionalFormatting sqref="B3530">
    <cfRule type="duplicateValues" dxfId="1192" priority="1180"/>
  </conditionalFormatting>
  <conditionalFormatting sqref="B3530">
    <cfRule type="duplicateValues" dxfId="1191" priority="1179"/>
  </conditionalFormatting>
  <conditionalFormatting sqref="B3530">
    <cfRule type="duplicateValues" dxfId="1190" priority="1178"/>
  </conditionalFormatting>
  <conditionalFormatting sqref="B3530">
    <cfRule type="duplicateValues" dxfId="1189" priority="1177"/>
  </conditionalFormatting>
  <conditionalFormatting sqref="B3530">
    <cfRule type="duplicateValues" dxfId="1188" priority="1176"/>
  </conditionalFormatting>
  <conditionalFormatting sqref="B3530">
    <cfRule type="duplicateValues" dxfId="1187" priority="1175"/>
  </conditionalFormatting>
  <conditionalFormatting sqref="B3530">
    <cfRule type="duplicateValues" dxfId="1186" priority="1174"/>
  </conditionalFormatting>
  <conditionalFormatting sqref="B3530">
    <cfRule type="duplicateValues" dxfId="1185" priority="1173"/>
  </conditionalFormatting>
  <conditionalFormatting sqref="B3530">
    <cfRule type="duplicateValues" dxfId="1184" priority="1172"/>
  </conditionalFormatting>
  <conditionalFormatting sqref="B3531:B3532">
    <cfRule type="duplicateValues" dxfId="1183" priority="1165"/>
  </conditionalFormatting>
  <conditionalFormatting sqref="B3531:B3532">
    <cfRule type="duplicateValues" dxfId="1182" priority="1164"/>
  </conditionalFormatting>
  <conditionalFormatting sqref="B3531:B3532">
    <cfRule type="duplicateValues" dxfId="1181" priority="1163"/>
  </conditionalFormatting>
  <conditionalFormatting sqref="B3531:B3532">
    <cfRule type="duplicateValues" dxfId="1180" priority="1166"/>
  </conditionalFormatting>
  <conditionalFormatting sqref="B3531:B3532">
    <cfRule type="duplicateValues" dxfId="1179" priority="1167"/>
    <cfRule type="duplicateValues" dxfId="1178" priority="1168"/>
    <cfRule type="duplicateValues" dxfId="1177" priority="1169"/>
  </conditionalFormatting>
  <conditionalFormatting sqref="B3531:B3532">
    <cfRule type="duplicateValues" dxfId="1176" priority="1170"/>
    <cfRule type="duplicateValues" dxfId="1175" priority="1171"/>
  </conditionalFormatting>
  <conditionalFormatting sqref="B3531:B3532">
    <cfRule type="duplicateValues" dxfId="1174" priority="1162"/>
  </conditionalFormatting>
  <conditionalFormatting sqref="B3531:B3532">
    <cfRule type="duplicateValues" dxfId="1173" priority="1161"/>
  </conditionalFormatting>
  <conditionalFormatting sqref="B3531:B3532">
    <cfRule type="duplicateValues" dxfId="1172" priority="1160"/>
  </conditionalFormatting>
  <conditionalFormatting sqref="B3531:B3532">
    <cfRule type="duplicateValues" dxfId="1171" priority="1159"/>
  </conditionalFormatting>
  <conditionalFormatting sqref="B3531:B3532">
    <cfRule type="duplicateValues" dxfId="1170" priority="1158"/>
  </conditionalFormatting>
  <conditionalFormatting sqref="B3531:B3532">
    <cfRule type="duplicateValues" dxfId="1169" priority="1157"/>
  </conditionalFormatting>
  <conditionalFormatting sqref="B3531:B3532">
    <cfRule type="duplicateValues" dxfId="1168" priority="1156"/>
  </conditionalFormatting>
  <conditionalFormatting sqref="B3531:B3532">
    <cfRule type="duplicateValues" dxfId="1167" priority="1155"/>
  </conditionalFormatting>
  <conditionalFormatting sqref="B3531:B3532">
    <cfRule type="duplicateValues" dxfId="1166" priority="1154"/>
  </conditionalFormatting>
  <conditionalFormatting sqref="B3531:B3532">
    <cfRule type="duplicateValues" dxfId="1165" priority="1153"/>
  </conditionalFormatting>
  <conditionalFormatting sqref="B3531:B3532">
    <cfRule type="duplicateValues" dxfId="1164" priority="1152"/>
  </conditionalFormatting>
  <conditionalFormatting sqref="B3542">
    <cfRule type="duplicateValues" dxfId="1163" priority="1145"/>
  </conditionalFormatting>
  <conditionalFormatting sqref="B3542">
    <cfRule type="duplicateValues" dxfId="1162" priority="1144"/>
  </conditionalFormatting>
  <conditionalFormatting sqref="B3542">
    <cfRule type="duplicateValues" dxfId="1161" priority="1143"/>
  </conditionalFormatting>
  <conditionalFormatting sqref="B3542">
    <cfRule type="duplicateValues" dxfId="1160" priority="1146"/>
  </conditionalFormatting>
  <conditionalFormatting sqref="B3542">
    <cfRule type="duplicateValues" dxfId="1159" priority="1147"/>
    <cfRule type="duplicateValues" dxfId="1158" priority="1148"/>
    <cfRule type="duplicateValues" dxfId="1157" priority="1149"/>
  </conditionalFormatting>
  <conditionalFormatting sqref="B3542">
    <cfRule type="duplicateValues" dxfId="1156" priority="1150"/>
    <cfRule type="duplicateValues" dxfId="1155" priority="1151"/>
  </conditionalFormatting>
  <conditionalFormatting sqref="B3542">
    <cfRule type="duplicateValues" dxfId="1154" priority="1142"/>
  </conditionalFormatting>
  <conditionalFormatting sqref="B3542">
    <cfRule type="duplicateValues" dxfId="1153" priority="1141"/>
  </conditionalFormatting>
  <conditionalFormatting sqref="B3542">
    <cfRule type="duplicateValues" dxfId="1152" priority="1140"/>
  </conditionalFormatting>
  <conditionalFormatting sqref="B3542">
    <cfRule type="duplicateValues" dxfId="1151" priority="1139"/>
  </conditionalFormatting>
  <conditionalFormatting sqref="B3542">
    <cfRule type="duplicateValues" dxfId="1150" priority="1138"/>
  </conditionalFormatting>
  <conditionalFormatting sqref="B3542">
    <cfRule type="duplicateValues" dxfId="1149" priority="1137"/>
  </conditionalFormatting>
  <conditionalFormatting sqref="B3542">
    <cfRule type="duplicateValues" dxfId="1148" priority="1136"/>
  </conditionalFormatting>
  <conditionalFormatting sqref="B3542">
    <cfRule type="duplicateValues" dxfId="1147" priority="1135"/>
  </conditionalFormatting>
  <conditionalFormatting sqref="B3542">
    <cfRule type="duplicateValues" dxfId="1146" priority="1134"/>
  </conditionalFormatting>
  <conditionalFormatting sqref="B3542">
    <cfRule type="duplicateValues" dxfId="1145" priority="1133"/>
  </conditionalFormatting>
  <conditionalFormatting sqref="B3542">
    <cfRule type="duplicateValues" dxfId="1144" priority="1132"/>
  </conditionalFormatting>
  <conditionalFormatting sqref="B3558">
    <cfRule type="duplicateValues" dxfId="1143" priority="1125"/>
  </conditionalFormatting>
  <conditionalFormatting sqref="B3558">
    <cfRule type="duplicateValues" dxfId="1142" priority="1124"/>
  </conditionalFormatting>
  <conditionalFormatting sqref="B3558">
    <cfRule type="duplicateValues" dxfId="1141" priority="1123"/>
  </conditionalFormatting>
  <conditionalFormatting sqref="B3558">
    <cfRule type="duplicateValues" dxfId="1140" priority="1126"/>
  </conditionalFormatting>
  <conditionalFormatting sqref="B3558">
    <cfRule type="duplicateValues" dxfId="1139" priority="1127"/>
    <cfRule type="duplicateValues" dxfId="1138" priority="1128"/>
    <cfRule type="duplicateValues" dxfId="1137" priority="1129"/>
  </conditionalFormatting>
  <conditionalFormatting sqref="B3558">
    <cfRule type="duplicateValues" dxfId="1136" priority="1130"/>
    <cfRule type="duplicateValues" dxfId="1135" priority="1131"/>
  </conditionalFormatting>
  <conditionalFormatting sqref="B3558">
    <cfRule type="duplicateValues" dxfId="1134" priority="1122"/>
  </conditionalFormatting>
  <conditionalFormatting sqref="B3558">
    <cfRule type="duplicateValues" dxfId="1133" priority="1121"/>
  </conditionalFormatting>
  <conditionalFormatting sqref="B3558">
    <cfRule type="duplicateValues" dxfId="1132" priority="1120"/>
  </conditionalFormatting>
  <conditionalFormatting sqref="B3558">
    <cfRule type="duplicateValues" dxfId="1131" priority="1119"/>
  </conditionalFormatting>
  <conditionalFormatting sqref="B3558">
    <cfRule type="duplicateValues" dxfId="1130" priority="1118"/>
  </conditionalFormatting>
  <conditionalFormatting sqref="B3558">
    <cfRule type="duplicateValues" dxfId="1129" priority="1117"/>
  </conditionalFormatting>
  <conditionalFormatting sqref="B3558">
    <cfRule type="duplicateValues" dxfId="1128" priority="1116"/>
  </conditionalFormatting>
  <conditionalFormatting sqref="B3558">
    <cfRule type="duplicateValues" dxfId="1127" priority="1115"/>
  </conditionalFormatting>
  <conditionalFormatting sqref="B3558">
    <cfRule type="duplicateValues" dxfId="1126" priority="1114"/>
  </conditionalFormatting>
  <conditionalFormatting sqref="B3558">
    <cfRule type="duplicateValues" dxfId="1125" priority="1113"/>
  </conditionalFormatting>
  <conditionalFormatting sqref="B3558">
    <cfRule type="duplicateValues" dxfId="1124" priority="1112"/>
  </conditionalFormatting>
  <conditionalFormatting sqref="B3591">
    <cfRule type="duplicateValues" dxfId="1123" priority="2652"/>
  </conditionalFormatting>
  <conditionalFormatting sqref="B3591">
    <cfRule type="duplicateValues" dxfId="1122" priority="2653"/>
    <cfRule type="duplicateValues" dxfId="1121" priority="2654"/>
    <cfRule type="duplicateValues" dxfId="1120" priority="2655"/>
  </conditionalFormatting>
  <conditionalFormatting sqref="B3591">
    <cfRule type="duplicateValues" dxfId="1119" priority="2656"/>
    <cfRule type="duplicateValues" dxfId="1118" priority="2657"/>
  </conditionalFormatting>
  <conditionalFormatting sqref="B2803">
    <cfRule type="duplicateValues" dxfId="1117" priority="1105"/>
  </conditionalFormatting>
  <conditionalFormatting sqref="B2803">
    <cfRule type="duplicateValues" dxfId="1116" priority="1104"/>
  </conditionalFormatting>
  <conditionalFormatting sqref="B2803">
    <cfRule type="duplicateValues" dxfId="1115" priority="1103"/>
  </conditionalFormatting>
  <conditionalFormatting sqref="B2803">
    <cfRule type="duplicateValues" dxfId="1114" priority="1106"/>
  </conditionalFormatting>
  <conditionalFormatting sqref="B2803">
    <cfRule type="duplicateValues" dxfId="1113" priority="1107"/>
    <cfRule type="duplicateValues" dxfId="1112" priority="1108"/>
    <cfRule type="duplicateValues" dxfId="1111" priority="1109"/>
  </conditionalFormatting>
  <conditionalFormatting sqref="B2803">
    <cfRule type="duplicateValues" dxfId="1110" priority="1110"/>
    <cfRule type="duplicateValues" dxfId="1109" priority="1111"/>
  </conditionalFormatting>
  <conditionalFormatting sqref="B2803">
    <cfRule type="duplicateValues" dxfId="1108" priority="1102"/>
  </conditionalFormatting>
  <conditionalFormatting sqref="B2803">
    <cfRule type="duplicateValues" dxfId="1107" priority="1101"/>
  </conditionalFormatting>
  <conditionalFormatting sqref="B2803">
    <cfRule type="duplicateValues" dxfId="1106" priority="1100"/>
  </conditionalFormatting>
  <conditionalFormatting sqref="B2803">
    <cfRule type="duplicateValues" dxfId="1105" priority="1099"/>
  </conditionalFormatting>
  <conditionalFormatting sqref="B2803">
    <cfRule type="duplicateValues" dxfId="1104" priority="1098"/>
  </conditionalFormatting>
  <conditionalFormatting sqref="B2803">
    <cfRule type="duplicateValues" dxfId="1103" priority="1097"/>
  </conditionalFormatting>
  <conditionalFormatting sqref="B2803">
    <cfRule type="duplicateValues" dxfId="1102" priority="1096"/>
  </conditionalFormatting>
  <conditionalFormatting sqref="B2803">
    <cfRule type="duplicateValues" dxfId="1101" priority="1095"/>
  </conditionalFormatting>
  <conditionalFormatting sqref="B2803">
    <cfRule type="duplicateValues" dxfId="1100" priority="1094"/>
  </conditionalFormatting>
  <conditionalFormatting sqref="B2803">
    <cfRule type="duplicateValues" dxfId="1099" priority="1093"/>
  </conditionalFormatting>
  <conditionalFormatting sqref="B2803">
    <cfRule type="duplicateValues" dxfId="1098" priority="1092"/>
  </conditionalFormatting>
  <conditionalFormatting sqref="B3591 B3216:B3271 B2759:B2983 B3021:B3063 B3342:B3360 B3409:B3430 B3526:B3542 B3558 B2991:B3014 B3067:B3093 B3175:B3177 B3316:B3333 B3387:B3405 B3454:B3466 B3095:B3147 B3149:B3164">
    <cfRule type="duplicateValues" dxfId="1097" priority="1091"/>
  </conditionalFormatting>
  <conditionalFormatting sqref="B3591 B3212:B3271 B3175:B3180 B2759:B2983 B2991:B3063 B3067:B3093 B3316:B3360 B3387:B3407 B3409:B3430 B3454:B3467 B3516:B3558 B3095:B3147 B3149:B3164">
    <cfRule type="duplicateValues" dxfId="1096" priority="1090"/>
  </conditionalFormatting>
  <conditionalFormatting sqref="B3543:B3557 B3467 B3406:B3407 B3334:B3341 B3178:B3180 B3015:B3020 B3212:B3215 B3516:B3525">
    <cfRule type="duplicateValues" dxfId="1095" priority="2658"/>
  </conditionalFormatting>
  <conditionalFormatting sqref="B3543:B3557 B3467 B3406:B3407 B3334:B3341 B3178:B3180 B3015:B3020 B3212:B3215 B3516:B3525">
    <cfRule type="duplicateValues" dxfId="1094" priority="2659"/>
    <cfRule type="duplicateValues" dxfId="1093" priority="2660"/>
    <cfRule type="duplicateValues" dxfId="1092" priority="2661"/>
  </conditionalFormatting>
  <conditionalFormatting sqref="B3543:B3557 B3467 B3406:B3407 B3334:B3341 B3178:B3180 B3015:B3020 B3212:B3215 B3516:B3525">
    <cfRule type="duplicateValues" dxfId="1091" priority="2662"/>
    <cfRule type="duplicateValues" dxfId="1090" priority="2663"/>
  </conditionalFormatting>
  <conditionalFormatting sqref="B2759:B2983">
    <cfRule type="duplicateValues" dxfId="1089" priority="1089"/>
  </conditionalFormatting>
  <conditionalFormatting sqref="B3155:B3164 B3110:B3147 B3149:B3150">
    <cfRule type="duplicateValues" dxfId="1088" priority="2664"/>
  </conditionalFormatting>
  <conditionalFormatting sqref="B3155:B3164 B3110:B3147 B3149:B3150">
    <cfRule type="duplicateValues" dxfId="1087" priority="2665"/>
    <cfRule type="duplicateValues" dxfId="1086" priority="2666"/>
    <cfRule type="duplicateValues" dxfId="1085" priority="2667"/>
  </conditionalFormatting>
  <conditionalFormatting sqref="B3155:B3164 B3110:B3147 B3149:B3150">
    <cfRule type="duplicateValues" dxfId="1084" priority="2668"/>
    <cfRule type="duplicateValues" dxfId="1083" priority="2669"/>
  </conditionalFormatting>
  <conditionalFormatting sqref="B3151:B3152 B3105:B3106">
    <cfRule type="duplicateValues" dxfId="1082" priority="2670"/>
  </conditionalFormatting>
  <conditionalFormatting sqref="B3151:B3152 B3105:B3106">
    <cfRule type="duplicateValues" dxfId="1081" priority="2671"/>
    <cfRule type="duplicateValues" dxfId="1080" priority="2672"/>
    <cfRule type="duplicateValues" dxfId="1079" priority="2673"/>
  </conditionalFormatting>
  <conditionalFormatting sqref="B3151:B3152 B3105:B3106">
    <cfRule type="duplicateValues" dxfId="1078" priority="2674"/>
    <cfRule type="duplicateValues" dxfId="1077" priority="2675"/>
  </conditionalFormatting>
  <conditionalFormatting sqref="B3182:B3196 B3148">
    <cfRule type="duplicateValues" dxfId="1076" priority="2676"/>
  </conditionalFormatting>
  <conditionalFormatting sqref="B3182:B3196 B3148">
    <cfRule type="duplicateValues" dxfId="1075" priority="2677"/>
    <cfRule type="duplicateValues" dxfId="1074" priority="2678"/>
    <cfRule type="duplicateValues" dxfId="1073" priority="2679"/>
  </conditionalFormatting>
  <conditionalFormatting sqref="B3182:B3196 B3148">
    <cfRule type="duplicateValues" dxfId="1072" priority="2680"/>
    <cfRule type="duplicateValues" dxfId="1071" priority="2681"/>
  </conditionalFormatting>
  <conditionalFormatting sqref="B1849:B2758">
    <cfRule type="duplicateValues" dxfId="1070" priority="2682"/>
  </conditionalFormatting>
  <conditionalFormatting sqref="B1849:B2758">
    <cfRule type="duplicateValues" dxfId="1069" priority="2683"/>
    <cfRule type="duplicateValues" dxfId="1068" priority="2684"/>
    <cfRule type="duplicateValues" dxfId="1067" priority="2685"/>
  </conditionalFormatting>
  <conditionalFormatting sqref="B1849:B2758">
    <cfRule type="duplicateValues" dxfId="1066" priority="2686"/>
    <cfRule type="duplicateValues" dxfId="1065" priority="2687"/>
  </conditionalFormatting>
  <conditionalFormatting sqref="B3559:B3590 B3468:B3515 B3431:B3453 B3408 B3361:B3386 B3272:B3315 B3181 B3165:B3174 B3064:B3066 B2984:B2990 B3197:B3211">
    <cfRule type="duplicateValues" dxfId="1040" priority="2688"/>
  </conditionalFormatting>
  <conditionalFormatting sqref="B3559:B3590 B3468:B3515 B3431:B3453 B3408 B3361:B3386 B3272:B3315 B3181 B3165:B3174 B3064:B3066 B2984:B2990 B3197:B3211">
    <cfRule type="duplicateValues" dxfId="1039" priority="2689"/>
    <cfRule type="duplicateValues" dxfId="1038" priority="2690"/>
    <cfRule type="duplicateValues" dxfId="1037" priority="2691"/>
  </conditionalFormatting>
  <conditionalFormatting sqref="B3559:B3590 B3468:B3515 B3431:B3453 B3408 B3361:B3386 B3272:B3315 B3181 B3165:B3174 B3064:B3066 B2984:B2990 B3197:B3211">
    <cfRule type="duplicateValues" dxfId="1036" priority="2692"/>
    <cfRule type="duplicateValues" dxfId="1035" priority="2693"/>
  </conditionalFormatting>
  <conditionalFormatting sqref="B3597:B3609">
    <cfRule type="duplicateValues" dxfId="1034" priority="1002"/>
  </conditionalFormatting>
  <conditionalFormatting sqref="B3597:B3609">
    <cfRule type="duplicateValues" dxfId="1033" priority="1001"/>
  </conditionalFormatting>
  <conditionalFormatting sqref="B3597:B3609">
    <cfRule type="duplicateValues" dxfId="1032" priority="1000"/>
  </conditionalFormatting>
  <conditionalFormatting sqref="B3597:B3609">
    <cfRule type="duplicateValues" dxfId="1031" priority="1003"/>
  </conditionalFormatting>
  <conditionalFormatting sqref="B3597:B3609">
    <cfRule type="duplicateValues" dxfId="1030" priority="1004"/>
    <cfRule type="duplicateValues" dxfId="1029" priority="1005"/>
    <cfRule type="duplicateValues" dxfId="1028" priority="1006"/>
  </conditionalFormatting>
  <conditionalFormatting sqref="B3597:B3609">
    <cfRule type="duplicateValues" dxfId="1027" priority="1007"/>
    <cfRule type="duplicateValues" dxfId="1026" priority="1008"/>
  </conditionalFormatting>
  <conditionalFormatting sqref="B3597:B3609">
    <cfRule type="duplicateValues" dxfId="1025" priority="999"/>
  </conditionalFormatting>
  <conditionalFormatting sqref="B3597:B3609">
    <cfRule type="duplicateValues" dxfId="1024" priority="998"/>
  </conditionalFormatting>
  <conditionalFormatting sqref="B3597:B3609">
    <cfRule type="duplicateValues" dxfId="1023" priority="997"/>
  </conditionalFormatting>
  <conditionalFormatting sqref="B3597:B3609">
    <cfRule type="duplicateValues" dxfId="1022" priority="996"/>
  </conditionalFormatting>
  <conditionalFormatting sqref="B3597:B3609">
    <cfRule type="duplicateValues" dxfId="1021" priority="995"/>
  </conditionalFormatting>
  <conditionalFormatting sqref="B3597:B3609">
    <cfRule type="duplicateValues" dxfId="1020" priority="994"/>
  </conditionalFormatting>
  <conditionalFormatting sqref="B3597:B3609">
    <cfRule type="duplicateValues" dxfId="1019" priority="993"/>
  </conditionalFormatting>
  <conditionalFormatting sqref="B3597:B3609">
    <cfRule type="duplicateValues" dxfId="1018" priority="992"/>
  </conditionalFormatting>
  <conditionalFormatting sqref="B3597:B3609">
    <cfRule type="duplicateValues" dxfId="1017" priority="991"/>
  </conditionalFormatting>
  <conditionalFormatting sqref="B3597:B3609">
    <cfRule type="duplicateValues" dxfId="1016" priority="990"/>
  </conditionalFormatting>
  <conditionalFormatting sqref="B3597:B3609">
    <cfRule type="duplicateValues" dxfId="1015" priority="989"/>
  </conditionalFormatting>
  <conditionalFormatting sqref="B3612">
    <cfRule type="duplicateValues" dxfId="1014" priority="982"/>
  </conditionalFormatting>
  <conditionalFormatting sqref="B3612">
    <cfRule type="duplicateValues" dxfId="1013" priority="981"/>
  </conditionalFormatting>
  <conditionalFormatting sqref="B3612">
    <cfRule type="duplicateValues" dxfId="1012" priority="980"/>
  </conditionalFormatting>
  <conditionalFormatting sqref="B3612">
    <cfRule type="duplicateValues" dxfId="1011" priority="983"/>
  </conditionalFormatting>
  <conditionalFormatting sqref="B3612">
    <cfRule type="duplicateValues" dxfId="1010" priority="984"/>
    <cfRule type="duplicateValues" dxfId="1009" priority="985"/>
    <cfRule type="duplicateValues" dxfId="1008" priority="986"/>
  </conditionalFormatting>
  <conditionalFormatting sqref="B3612">
    <cfRule type="duplicateValues" dxfId="1007" priority="987"/>
    <cfRule type="duplicateValues" dxfId="1006" priority="988"/>
  </conditionalFormatting>
  <conditionalFormatting sqref="B3612">
    <cfRule type="duplicateValues" dxfId="1005" priority="979"/>
  </conditionalFormatting>
  <conditionalFormatting sqref="B3612">
    <cfRule type="duplicateValues" dxfId="1004" priority="978"/>
  </conditionalFormatting>
  <conditionalFormatting sqref="B3612">
    <cfRule type="duplicateValues" dxfId="1003" priority="977"/>
  </conditionalFormatting>
  <conditionalFormatting sqref="B3612">
    <cfRule type="duplicateValues" dxfId="1002" priority="976"/>
  </conditionalFormatting>
  <conditionalFormatting sqref="B3612">
    <cfRule type="duplicateValues" dxfId="1001" priority="975"/>
  </conditionalFormatting>
  <conditionalFormatting sqref="B3612">
    <cfRule type="duplicateValues" dxfId="1000" priority="974"/>
  </conditionalFormatting>
  <conditionalFormatting sqref="B3612">
    <cfRule type="duplicateValues" dxfId="999" priority="973"/>
  </conditionalFormatting>
  <conditionalFormatting sqref="B3612">
    <cfRule type="duplicateValues" dxfId="998" priority="972"/>
  </conditionalFormatting>
  <conditionalFormatting sqref="B3612">
    <cfRule type="duplicateValues" dxfId="997" priority="971"/>
  </conditionalFormatting>
  <conditionalFormatting sqref="B3612">
    <cfRule type="duplicateValues" dxfId="996" priority="970"/>
  </conditionalFormatting>
  <conditionalFormatting sqref="B3612">
    <cfRule type="duplicateValues" dxfId="995" priority="969"/>
  </conditionalFormatting>
  <conditionalFormatting sqref="B3611">
    <cfRule type="duplicateValues" dxfId="994" priority="1009"/>
  </conditionalFormatting>
  <conditionalFormatting sqref="B3611">
    <cfRule type="duplicateValues" dxfId="993" priority="1010"/>
    <cfRule type="duplicateValues" dxfId="992" priority="1011"/>
    <cfRule type="duplicateValues" dxfId="991" priority="1012"/>
  </conditionalFormatting>
  <conditionalFormatting sqref="B3611">
    <cfRule type="duplicateValues" dxfId="990" priority="1013"/>
    <cfRule type="duplicateValues" dxfId="989" priority="1014"/>
  </conditionalFormatting>
  <conditionalFormatting sqref="B3613:B3619 B3647:B3653 B3663:B3679 B3704:B3705 B3723:B3727">
    <cfRule type="duplicateValues" dxfId="988" priority="963"/>
  </conditionalFormatting>
  <conditionalFormatting sqref="B3613:B3619 B3647:B3653 B3663:B3679 B3704:B3705 B3723:B3727">
    <cfRule type="duplicateValues" dxfId="987" priority="964"/>
    <cfRule type="duplicateValues" dxfId="986" priority="965"/>
    <cfRule type="duplicateValues" dxfId="985" priority="966"/>
  </conditionalFormatting>
  <conditionalFormatting sqref="B3613:B3619 B3647:B3653 B3663:B3679 B3704:B3705 B3723:B3727">
    <cfRule type="duplicateValues" dxfId="984" priority="967"/>
    <cfRule type="duplicateValues" dxfId="983" priority="968"/>
  </conditionalFormatting>
  <conditionalFormatting sqref="B3817:B3825 B3728:B3730 B3739:B3780">
    <cfRule type="duplicateValues" dxfId="982" priority="957"/>
  </conditionalFormatting>
  <conditionalFormatting sqref="B3817:B3825 B3728:B3730 B3739:B3780">
    <cfRule type="duplicateValues" dxfId="981" priority="958"/>
    <cfRule type="duplicateValues" dxfId="980" priority="959"/>
    <cfRule type="duplicateValues" dxfId="979" priority="960"/>
  </conditionalFormatting>
  <conditionalFormatting sqref="B3817:B3825 B3728:B3730 B3739:B3780">
    <cfRule type="duplicateValues" dxfId="978" priority="961"/>
    <cfRule type="duplicateValues" dxfId="977" priority="962"/>
  </conditionalFormatting>
  <conditionalFormatting sqref="B3826:B3841 B3848:B3851">
    <cfRule type="duplicateValues" dxfId="976" priority="951"/>
  </conditionalFormatting>
  <conditionalFormatting sqref="B3826:B3841 B3848:B3851">
    <cfRule type="duplicateValues" dxfId="975" priority="952"/>
    <cfRule type="duplicateValues" dxfId="974" priority="953"/>
    <cfRule type="duplicateValues" dxfId="973" priority="954"/>
  </conditionalFormatting>
  <conditionalFormatting sqref="B3826:B3841 B3848:B3851">
    <cfRule type="duplicateValues" dxfId="972" priority="955"/>
    <cfRule type="duplicateValues" dxfId="971" priority="956"/>
  </conditionalFormatting>
  <conditionalFormatting sqref="B3852 B3887:B3904">
    <cfRule type="duplicateValues" dxfId="970" priority="945"/>
  </conditionalFormatting>
  <conditionalFormatting sqref="B3852 B3887:B3904">
    <cfRule type="duplicateValues" dxfId="969" priority="946"/>
    <cfRule type="duplicateValues" dxfId="968" priority="947"/>
    <cfRule type="duplicateValues" dxfId="967" priority="948"/>
  </conditionalFormatting>
  <conditionalFormatting sqref="B3852 B3887:B3904">
    <cfRule type="duplicateValues" dxfId="966" priority="949"/>
    <cfRule type="duplicateValues" dxfId="965" priority="950"/>
  </conditionalFormatting>
  <conditionalFormatting sqref="B3971 B3905:B3912 B3935 B3953:B3954 B3973:B3977">
    <cfRule type="duplicateValues" dxfId="964" priority="939"/>
  </conditionalFormatting>
  <conditionalFormatting sqref="B3971 B3905:B3912 B3935 B3953:B3954 B3973:B3977">
    <cfRule type="duplicateValues" dxfId="963" priority="940"/>
    <cfRule type="duplicateValues" dxfId="962" priority="941"/>
    <cfRule type="duplicateValues" dxfId="961" priority="942"/>
  </conditionalFormatting>
  <conditionalFormatting sqref="B3971 B3905:B3912 B3935 B3953:B3954 B3973:B3977">
    <cfRule type="duplicateValues" dxfId="960" priority="943"/>
    <cfRule type="duplicateValues" dxfId="959" priority="944"/>
  </conditionalFormatting>
  <conditionalFormatting sqref="B3971 B3817:B3841 B3597:B3609 B3611:B3619 B3647:B3653 B3663:B3679 B3704:B3705 B3887:B3912 B3935 B3953:B3954 B3723:B3730 B3848:B3852 B3739:B3780 B3973:B3977">
    <cfRule type="duplicateValues" dxfId="958" priority="938"/>
  </conditionalFormatting>
  <conditionalFormatting sqref="B3971 B3817:B3841 B3592:B3619 B3647:B3653 B3663:B3679 B3704:B3705 B3887:B3912 B3935 B3953:B3954 B3723:B3730 B3848:B3852 B3739:B3780 B3973:B3977">
    <cfRule type="duplicateValues" dxfId="957" priority="937"/>
  </conditionalFormatting>
  <conditionalFormatting sqref="B3610 B3592:B3596">
    <cfRule type="duplicateValues" dxfId="956" priority="1015"/>
  </conditionalFormatting>
  <conditionalFormatting sqref="B3610 B3592:B3596">
    <cfRule type="duplicateValues" dxfId="955" priority="1016"/>
    <cfRule type="duplicateValues" dxfId="954" priority="1017"/>
    <cfRule type="duplicateValues" dxfId="953" priority="1018"/>
  </conditionalFormatting>
  <conditionalFormatting sqref="B3610 B3592:B3596">
    <cfRule type="duplicateValues" dxfId="952" priority="1019"/>
    <cfRule type="duplicateValues" dxfId="951" priority="1020"/>
  </conditionalFormatting>
  <conditionalFormatting sqref="B3990:B3991 B3817:B3841 B3592:B3619 B3647:B3653 B3663:B3679 B3704:B3705 B3887:B3912 B3935 B3953:B3954 B3971 B4001:B4004 B3723:B3730 B3848:B3852 B3739:B3780 B3973:B3984">
    <cfRule type="duplicateValues" dxfId="950" priority="936"/>
  </conditionalFormatting>
  <conditionalFormatting sqref="B3978:B3984 B3990:B3991 B4001:B4004">
    <cfRule type="duplicateValues" dxfId="949" priority="1021"/>
  </conditionalFormatting>
  <conditionalFormatting sqref="B3978:B3984 B3990:B3991 B4001:B4004">
    <cfRule type="duplicateValues" dxfId="948" priority="1022"/>
    <cfRule type="duplicateValues" dxfId="947" priority="1023"/>
    <cfRule type="duplicateValues" dxfId="946" priority="1024"/>
  </conditionalFormatting>
  <conditionalFormatting sqref="B3978:B3984 B3990:B3991 B4001:B4004">
    <cfRule type="duplicateValues" dxfId="945" priority="1025"/>
    <cfRule type="duplicateValues" dxfId="944" priority="1026"/>
  </conditionalFormatting>
  <conditionalFormatting sqref="B4005:B4012 B3620:B3626 B3628:B3646">
    <cfRule type="duplicateValues" dxfId="943" priority="1027"/>
  </conditionalFormatting>
  <conditionalFormatting sqref="B4005:B4012 B3620:B3626 B3628:B3646">
    <cfRule type="duplicateValues" dxfId="942" priority="1028"/>
    <cfRule type="duplicateValues" dxfId="941" priority="1029"/>
    <cfRule type="duplicateValues" dxfId="940" priority="1030"/>
  </conditionalFormatting>
  <conditionalFormatting sqref="B4005:B4012 B3620:B3626 B3628:B3646">
    <cfRule type="duplicateValues" dxfId="939" priority="1031"/>
    <cfRule type="duplicateValues" dxfId="938" priority="1032"/>
  </conditionalFormatting>
  <conditionalFormatting sqref="B4203:B4215 B4190:B4195 B4077 B4162:B4170 B4178:B4188 B4033:B4043 B4091:B4115 B4052:B4056">
    <cfRule type="duplicateValues" dxfId="937" priority="930"/>
  </conditionalFormatting>
  <conditionalFormatting sqref="B4203:B4215 B4190:B4195 B4077 B4162:B4170 B4178:B4188 B4033:B4043 B4091:B4115 B4052:B4056">
    <cfRule type="duplicateValues" dxfId="936" priority="931"/>
    <cfRule type="duplicateValues" dxfId="935" priority="932"/>
    <cfRule type="duplicateValues" dxfId="934" priority="933"/>
  </conditionalFormatting>
  <conditionalFormatting sqref="B4203:B4215 B4190:B4195 B4077 B4162:B4170 B4178:B4188 B4033:B4043 B4091:B4115 B4052:B4056">
    <cfRule type="duplicateValues" dxfId="933" priority="934"/>
    <cfRule type="duplicateValues" dxfId="932" priority="935"/>
  </conditionalFormatting>
  <conditionalFormatting sqref="B4189">
    <cfRule type="duplicateValues" dxfId="931" priority="924"/>
  </conditionalFormatting>
  <conditionalFormatting sqref="B4189">
    <cfRule type="duplicateValues" dxfId="930" priority="925"/>
    <cfRule type="duplicateValues" dxfId="929" priority="926"/>
    <cfRule type="duplicateValues" dxfId="928" priority="927"/>
  </conditionalFormatting>
  <conditionalFormatting sqref="B4189">
    <cfRule type="duplicateValues" dxfId="927" priority="928"/>
    <cfRule type="duplicateValues" dxfId="926" priority="929"/>
  </conditionalFormatting>
  <conditionalFormatting sqref="B4203:B4215 B4077 B3817:B3841 B3663:B3679 B3704:B3705 B3887:B3912 B3935 B3953:B3954 B3990:B3991 B4162:B4170 B4178:B4195 B3971 B4001:B4012 B4033:B4043 B3592:B3626 B3628:B3653 B3723:B3730 B3848:B3852 B4091:B4115 B4052:B4056 B3739:B3780 B3973:B3984">
    <cfRule type="duplicateValues" dxfId="925" priority="923"/>
  </conditionalFormatting>
  <conditionalFormatting sqref="B3654:B3662">
    <cfRule type="duplicateValues" dxfId="924" priority="917"/>
  </conditionalFormatting>
  <conditionalFormatting sqref="B3654:B3662">
    <cfRule type="duplicateValues" dxfId="923" priority="918"/>
    <cfRule type="duplicateValues" dxfId="922" priority="919"/>
    <cfRule type="duplicateValues" dxfId="921" priority="920"/>
  </conditionalFormatting>
  <conditionalFormatting sqref="B3654:B3662">
    <cfRule type="duplicateValues" dxfId="920" priority="921"/>
    <cfRule type="duplicateValues" dxfId="919" priority="922"/>
  </conditionalFormatting>
  <conditionalFormatting sqref="B3654:B3662">
    <cfRule type="duplicateValues" dxfId="918" priority="916"/>
  </conditionalFormatting>
  <conditionalFormatting sqref="B3654:B3662">
    <cfRule type="duplicateValues" dxfId="917" priority="915"/>
  </conditionalFormatting>
  <conditionalFormatting sqref="B4203:B4215 B4077 B3817:B3841 B3704:B3705 B3887:B3912 B3935 B3953:B3954 B3990:B3991 B4162:B4170 B4178:B4195 B3971 B4001:B4012 B4033:B4043 B3592:B3626 B3628:B3679 B3723:B3730 B3848:B3852 B4091:B4115 B4052:B4056 B3739:B3780 B3973:B3984">
    <cfRule type="duplicateValues" dxfId="916" priority="914"/>
  </conditionalFormatting>
  <conditionalFormatting sqref="B3680:B3703">
    <cfRule type="duplicateValues" dxfId="915" priority="908"/>
  </conditionalFormatting>
  <conditionalFormatting sqref="B3680:B3703">
    <cfRule type="duplicateValues" dxfId="914" priority="909"/>
    <cfRule type="duplicateValues" dxfId="913" priority="910"/>
    <cfRule type="duplicateValues" dxfId="912" priority="911"/>
  </conditionalFormatting>
  <conditionalFormatting sqref="B3680:B3703">
    <cfRule type="duplicateValues" dxfId="911" priority="912"/>
    <cfRule type="duplicateValues" dxfId="910" priority="913"/>
  </conditionalFormatting>
  <conditionalFormatting sqref="B3680:B3703">
    <cfRule type="duplicateValues" dxfId="909" priority="907"/>
  </conditionalFormatting>
  <conditionalFormatting sqref="B3680:B3703">
    <cfRule type="duplicateValues" dxfId="908" priority="906"/>
  </conditionalFormatting>
  <conditionalFormatting sqref="B3680:B3703">
    <cfRule type="duplicateValues" dxfId="907" priority="905"/>
  </conditionalFormatting>
  <conditionalFormatting sqref="B4203:B4215 B4077 B3817:B3841 B3887:B3912 B3935 B3953:B3954 B3990:B3991 B4162:B4170 B4178:B4195 B3971 B4001:B4012 B4033:B4043 B3592:B3626 B3628:B3705 B3723:B3730 B3848:B3852 B4091:B4115 B4052:B4056 B3739:B3780 B3973:B3984">
    <cfRule type="duplicateValues" dxfId="906" priority="904"/>
  </conditionalFormatting>
  <conditionalFormatting sqref="B3731:B3735 B3737:B3738">
    <cfRule type="duplicateValues" dxfId="905" priority="898"/>
  </conditionalFormatting>
  <conditionalFormatting sqref="B3731:B3735 B3737:B3738">
    <cfRule type="duplicateValues" dxfId="904" priority="899"/>
    <cfRule type="duplicateValues" dxfId="903" priority="900"/>
    <cfRule type="duplicateValues" dxfId="902" priority="901"/>
  </conditionalFormatting>
  <conditionalFormatting sqref="B3731:B3735 B3737:B3738">
    <cfRule type="duplicateValues" dxfId="901" priority="902"/>
    <cfRule type="duplicateValues" dxfId="900" priority="903"/>
  </conditionalFormatting>
  <conditionalFormatting sqref="B4203:B4215 B4077 B3817:B3841 B3887:B3912 B3935 B3953:B3954 B3990:B3991 B4162:B4170 B4178:B4195 B3971 B4001:B4012 B4033:B4043 B3592:B3626 B3628:B3705 B3723:B3735 B3848:B3852 B4091:B4115 B4052:B4056 B3737:B3780 B3973:B3984">
    <cfRule type="duplicateValues" dxfId="899" priority="897"/>
  </conditionalFormatting>
  <conditionalFormatting sqref="B4203:B4215 B4077 B3887:B3912 B3935 B3953:B3954 B3990:B3991 B4162:B4170 B4178:B4195 B3971 B4001:B4012 B4033:B4043 B3592:B3626 B3628:B3705 B3789 B3794:B3841 B3723:B3735 B3782:B3783 B3848:B3852 B4091:B4115 B4052:B4056 B3737:B3780 B3973:B3984">
    <cfRule type="duplicateValues" dxfId="898" priority="890"/>
  </conditionalFormatting>
  <conditionalFormatting sqref="B3853:B3873 B3885:B3886">
    <cfRule type="duplicateValues" dxfId="897" priority="884"/>
  </conditionalFormatting>
  <conditionalFormatting sqref="B3853:B3873 B3885:B3886">
    <cfRule type="duplicateValues" dxfId="896" priority="885"/>
    <cfRule type="duplicateValues" dxfId="895" priority="886"/>
    <cfRule type="duplicateValues" dxfId="894" priority="887"/>
  </conditionalFormatting>
  <conditionalFormatting sqref="B3853:B3873 B3885:B3886">
    <cfRule type="duplicateValues" dxfId="893" priority="888"/>
    <cfRule type="duplicateValues" dxfId="892" priority="889"/>
  </conditionalFormatting>
  <conditionalFormatting sqref="B4203:B4215 B4077 B3935 B3953:B3954 B3990:B3991 B4162:B4170 B4178:B4195 B3971 B4001:B4012 B4033:B4043 B3592:B3626 B3628:B3705 B3789 B3794:B3841 B3723:B3735 B3782:B3783 B3848:B3873 B3885:B3912 B4091:B4115 B4052:B4056 B3737:B3780 B3973:B3984">
    <cfRule type="duplicateValues" dxfId="891" priority="883"/>
  </conditionalFormatting>
  <conditionalFormatting sqref="B3913:B3916 B3921:B3934">
    <cfRule type="duplicateValues" dxfId="890" priority="877"/>
  </conditionalFormatting>
  <conditionalFormatting sqref="B3913:B3916 B3921:B3934">
    <cfRule type="duplicateValues" dxfId="889" priority="878"/>
    <cfRule type="duplicateValues" dxfId="888" priority="879"/>
    <cfRule type="duplicateValues" dxfId="887" priority="880"/>
  </conditionalFormatting>
  <conditionalFormatting sqref="B3913:B3916 B3921:B3934">
    <cfRule type="duplicateValues" dxfId="886" priority="881"/>
    <cfRule type="duplicateValues" dxfId="885" priority="882"/>
  </conditionalFormatting>
  <conditionalFormatting sqref="B4203:B4215 B4077 B3953:B3954 B3990:B3991 B4162:B4170 B4178:B4195 B3921:B3935 B3971 B4001:B4012 B4033:B4043 B3592:B3626 B3628:B3705 B3789 B3794:B3841 B3723:B3735 B3782:B3783 B3848:B3873 B3885:B3916 B4091:B4115 B4052:B4056 B3737:B3780 B3973:B3984">
    <cfRule type="duplicateValues" dxfId="884" priority="876"/>
  </conditionalFormatting>
  <conditionalFormatting sqref="B3936:B3952">
    <cfRule type="duplicateValues" dxfId="883" priority="870"/>
  </conditionalFormatting>
  <conditionalFormatting sqref="B3936:B3952">
    <cfRule type="duplicateValues" dxfId="882" priority="871"/>
    <cfRule type="duplicateValues" dxfId="881" priority="872"/>
    <cfRule type="duplicateValues" dxfId="880" priority="873"/>
  </conditionalFormatting>
  <conditionalFormatting sqref="B3936:B3952">
    <cfRule type="duplicateValues" dxfId="879" priority="874"/>
    <cfRule type="duplicateValues" dxfId="878" priority="875"/>
  </conditionalFormatting>
  <conditionalFormatting sqref="B3936:B3952">
    <cfRule type="duplicateValues" dxfId="877" priority="869"/>
  </conditionalFormatting>
  <conditionalFormatting sqref="B3936:B3952">
    <cfRule type="duplicateValues" dxfId="876" priority="868"/>
  </conditionalFormatting>
  <conditionalFormatting sqref="B3936:B3952">
    <cfRule type="duplicateValues" dxfId="875" priority="867"/>
  </conditionalFormatting>
  <conditionalFormatting sqref="B3936:B3952">
    <cfRule type="duplicateValues" dxfId="874" priority="866"/>
  </conditionalFormatting>
  <conditionalFormatting sqref="B3936:B3952">
    <cfRule type="duplicateValues" dxfId="873" priority="865"/>
  </conditionalFormatting>
  <conditionalFormatting sqref="B3936:B3952">
    <cfRule type="duplicateValues" dxfId="872" priority="864"/>
  </conditionalFormatting>
  <conditionalFormatting sqref="B3936:B3952">
    <cfRule type="duplicateValues" dxfId="871" priority="863"/>
  </conditionalFormatting>
  <conditionalFormatting sqref="B4203:B4215 B4077 B3990:B3991 B4162:B4170 B4178:B4195 B3921:B3954 B3971 B4001:B4012 B4033:B4043 B3592:B3626 B3628:B3705 B3789 B3794:B3841 B3723:B3735 B3782:B3783 B3848:B3873 B3885:B3916 B4091:B4115 B4052:B4056 B3737:B3780 B3973:B3984">
    <cfRule type="duplicateValues" dxfId="870" priority="862"/>
  </conditionalFormatting>
  <conditionalFormatting sqref="B4044 B3985:B3989">
    <cfRule type="duplicateValues" dxfId="869" priority="1033"/>
  </conditionalFormatting>
  <conditionalFormatting sqref="B4044 B3985:B3989">
    <cfRule type="duplicateValues" dxfId="868" priority="1034"/>
    <cfRule type="duplicateValues" dxfId="867" priority="1035"/>
    <cfRule type="duplicateValues" dxfId="866" priority="1036"/>
  </conditionalFormatting>
  <conditionalFormatting sqref="B4044 B3985:B3989">
    <cfRule type="duplicateValues" dxfId="865" priority="1037"/>
    <cfRule type="duplicateValues" dxfId="864" priority="1038"/>
  </conditionalFormatting>
  <conditionalFormatting sqref="B4203:B4215 B4077 B4162:B4170 B4178:B4195 B3921:B3954 B3971 B4001:B4012 B4033:B4044 B3592:B3626 B3628:B3705 B3789 B3794:B3841 B3723:B3735 B3782:B3783 B3848:B3873 B3885:B3916 B4091:B4115 B4052:B4056 B3737:B3780 B3973:B3991">
    <cfRule type="duplicateValues" dxfId="863" priority="861"/>
  </conditionalFormatting>
  <conditionalFormatting sqref="B4203:B4215 B4077 B4162:B4170 B4178:B4195 B3921:B3954 B3971 B4001:B4012 B3592:B3626 B3628:B3705 B3789 B3794:B3841 B3723:B3735 B3782:B3783 B3848:B3873 B3885:B3916 B4091:B4115 B4033:B4056 B3737:B3780 B3973:B3991">
    <cfRule type="duplicateValues" dxfId="862" priority="853"/>
  </conditionalFormatting>
  <conditionalFormatting sqref="B4060:B4064">
    <cfRule type="duplicateValues" dxfId="861" priority="847"/>
  </conditionalFormatting>
  <conditionalFormatting sqref="B4060:B4064">
    <cfRule type="duplicateValues" dxfId="860" priority="848"/>
    <cfRule type="duplicateValues" dxfId="859" priority="849"/>
    <cfRule type="duplicateValues" dxfId="858" priority="850"/>
  </conditionalFormatting>
  <conditionalFormatting sqref="B4060:B4064">
    <cfRule type="duplicateValues" dxfId="857" priority="851"/>
    <cfRule type="duplicateValues" dxfId="856" priority="852"/>
  </conditionalFormatting>
  <conditionalFormatting sqref="B4060:B4064">
    <cfRule type="duplicateValues" dxfId="855" priority="846"/>
  </conditionalFormatting>
  <conditionalFormatting sqref="B4060:B4064">
    <cfRule type="duplicateValues" dxfId="854" priority="845"/>
  </conditionalFormatting>
  <conditionalFormatting sqref="B4060:B4064">
    <cfRule type="duplicateValues" dxfId="853" priority="844"/>
  </conditionalFormatting>
  <conditionalFormatting sqref="B4060:B4064">
    <cfRule type="duplicateValues" dxfId="852" priority="843"/>
  </conditionalFormatting>
  <conditionalFormatting sqref="B4060:B4064">
    <cfRule type="duplicateValues" dxfId="851" priority="842"/>
  </conditionalFormatting>
  <conditionalFormatting sqref="B4060:B4064">
    <cfRule type="duplicateValues" dxfId="850" priority="841"/>
  </conditionalFormatting>
  <conditionalFormatting sqref="B4060:B4064">
    <cfRule type="duplicateValues" dxfId="849" priority="840"/>
  </conditionalFormatting>
  <conditionalFormatting sqref="B4060:B4064">
    <cfRule type="duplicateValues" dxfId="848" priority="839"/>
  </conditionalFormatting>
  <conditionalFormatting sqref="B4060:B4064">
    <cfRule type="duplicateValues" dxfId="847" priority="838"/>
  </conditionalFormatting>
  <conditionalFormatting sqref="B4060:B4064">
    <cfRule type="duplicateValues" dxfId="846" priority="837"/>
  </conditionalFormatting>
  <conditionalFormatting sqref="B4203:B4215 B4077 B4162:B4170 B4178:B4195 B3921:B3954 B3971 B4001:B4012 B3592:B3626 B3628:B3705 B3789 B3794:B3841 B3723:B3735 B3782:B3783 B3848:B3873 B3885:B3916 B4060:B4064 B4091:B4115 B4033:B4056 B3737:B3780 B3973:B3991">
    <cfRule type="duplicateValues" dxfId="845" priority="836"/>
  </conditionalFormatting>
  <conditionalFormatting sqref="B4065 B4068:B4076">
    <cfRule type="duplicateValues" dxfId="844" priority="830"/>
  </conditionalFormatting>
  <conditionalFormatting sqref="B4065 B4068:B4076">
    <cfRule type="duplicateValues" dxfId="843" priority="831"/>
    <cfRule type="duplicateValues" dxfId="842" priority="832"/>
    <cfRule type="duplicateValues" dxfId="841" priority="833"/>
  </conditionalFormatting>
  <conditionalFormatting sqref="B4065 B4068:B4076">
    <cfRule type="duplicateValues" dxfId="840" priority="834"/>
    <cfRule type="duplicateValues" dxfId="839" priority="835"/>
  </conditionalFormatting>
  <conditionalFormatting sqref="B4203:B4215 B4162:B4170 B4178:B4195 B3921:B3954 B3971 B4001:B4012 B3592:B3626 B3628:B3705 B3789 B3794:B3841 B3723:B3735 B3782:B3783 B3848:B3873 B3885:B3916 B4060:B4065 B4068:B4077 B4091:B4115 B4033:B4056 B3737:B3780 B3973:B3991">
    <cfRule type="duplicateValues" dxfId="838" priority="829"/>
  </conditionalFormatting>
  <conditionalFormatting sqref="B4148:B4161 B4116:B4126">
    <cfRule type="duplicateValues" dxfId="837" priority="823"/>
  </conditionalFormatting>
  <conditionalFormatting sqref="B4148:B4161 B4116:B4126">
    <cfRule type="duplicateValues" dxfId="836" priority="824"/>
    <cfRule type="duplicateValues" dxfId="835" priority="825"/>
    <cfRule type="duplicateValues" dxfId="834" priority="826"/>
  </conditionalFormatting>
  <conditionalFormatting sqref="B4148:B4161 B4116:B4126">
    <cfRule type="duplicateValues" dxfId="833" priority="827"/>
    <cfRule type="duplicateValues" dxfId="832" priority="828"/>
  </conditionalFormatting>
  <conditionalFormatting sqref="B4203:B4215 B4178:B4195 B3921:B3954 B3971 B4001:B4012 B4148:B4170 B3592:B3626 B3628:B3705 B3789 B3794:B3841 B3723:B3735 B3782:B3783 B3848:B3873 B3885:B3916 B4060:B4065 B4068:B4077 B4091:B4126 B4033:B4056 B3737:B3780 B3973:B3991">
    <cfRule type="duplicateValues" dxfId="831" priority="822"/>
  </conditionalFormatting>
  <conditionalFormatting sqref="B4171:B4177">
    <cfRule type="duplicateValues" dxfId="830" priority="816"/>
  </conditionalFormatting>
  <conditionalFormatting sqref="B4171:B4177">
    <cfRule type="duplicateValues" dxfId="829" priority="817"/>
    <cfRule type="duplicateValues" dxfId="828" priority="818"/>
    <cfRule type="duplicateValues" dxfId="827" priority="819"/>
  </conditionalFormatting>
  <conditionalFormatting sqref="B4171:B4177">
    <cfRule type="duplicateValues" dxfId="826" priority="820"/>
    <cfRule type="duplicateValues" dxfId="825" priority="821"/>
  </conditionalFormatting>
  <conditionalFormatting sqref="B4171:B4177">
    <cfRule type="duplicateValues" dxfId="824" priority="815"/>
  </conditionalFormatting>
  <conditionalFormatting sqref="B4171:B4177">
    <cfRule type="duplicateValues" dxfId="823" priority="814"/>
  </conditionalFormatting>
  <conditionalFormatting sqref="B4171:B4177">
    <cfRule type="duplicateValues" dxfId="822" priority="813"/>
  </conditionalFormatting>
  <conditionalFormatting sqref="B4171:B4177">
    <cfRule type="duplicateValues" dxfId="821" priority="812"/>
  </conditionalFormatting>
  <conditionalFormatting sqref="B4171:B4177">
    <cfRule type="duplicateValues" dxfId="820" priority="811"/>
  </conditionalFormatting>
  <conditionalFormatting sqref="B4171:B4177">
    <cfRule type="duplicateValues" dxfId="819" priority="810"/>
  </conditionalFormatting>
  <conditionalFormatting sqref="B4171:B4177">
    <cfRule type="duplicateValues" dxfId="818" priority="809"/>
  </conditionalFormatting>
  <conditionalFormatting sqref="B4171:B4177">
    <cfRule type="duplicateValues" dxfId="817" priority="808"/>
  </conditionalFormatting>
  <conditionalFormatting sqref="B4171:B4177">
    <cfRule type="duplicateValues" dxfId="816" priority="807"/>
  </conditionalFormatting>
  <conditionalFormatting sqref="B4171:B4177">
    <cfRule type="duplicateValues" dxfId="815" priority="806"/>
  </conditionalFormatting>
  <conditionalFormatting sqref="B4171:B4177">
    <cfRule type="duplicateValues" dxfId="814" priority="805"/>
  </conditionalFormatting>
  <conditionalFormatting sqref="B4171:B4177">
    <cfRule type="duplicateValues" dxfId="813" priority="804"/>
  </conditionalFormatting>
  <conditionalFormatting sqref="B4171:B4177">
    <cfRule type="duplicateValues" dxfId="812" priority="803"/>
  </conditionalFormatting>
  <conditionalFormatting sqref="B4203:B4215 B4148:B4195 B3921:B3954 B3971 B4001:B4012 B3592:B3626 B3628:B3705 B3789 B3794:B3841 B3723:B3735 B3782:B3783 B3848:B3873 B3885:B3916 B4060:B4065 B4068:B4077 B4091:B4126 B4033:B4056 B3737:B3780 B3973:B3991">
    <cfRule type="duplicateValues" dxfId="811" priority="802"/>
  </conditionalFormatting>
  <conditionalFormatting sqref="B3917:B3920">
    <cfRule type="duplicateValues" dxfId="810" priority="796"/>
  </conditionalFormatting>
  <conditionalFormatting sqref="B3917:B3920">
    <cfRule type="duplicateValues" dxfId="809" priority="797"/>
    <cfRule type="duplicateValues" dxfId="808" priority="798"/>
    <cfRule type="duplicateValues" dxfId="807" priority="799"/>
  </conditionalFormatting>
  <conditionalFormatting sqref="B3917:B3920">
    <cfRule type="duplicateValues" dxfId="806" priority="800"/>
    <cfRule type="duplicateValues" dxfId="805" priority="801"/>
  </conditionalFormatting>
  <conditionalFormatting sqref="B3917:B3920">
    <cfRule type="duplicateValues" dxfId="804" priority="795"/>
  </conditionalFormatting>
  <conditionalFormatting sqref="B3917:B3920">
    <cfRule type="duplicateValues" dxfId="803" priority="794"/>
  </conditionalFormatting>
  <conditionalFormatting sqref="B3917:B3920">
    <cfRule type="duplicateValues" dxfId="802" priority="793"/>
  </conditionalFormatting>
  <conditionalFormatting sqref="B3917:B3920">
    <cfRule type="duplicateValues" dxfId="801" priority="792"/>
  </conditionalFormatting>
  <conditionalFormatting sqref="B3917:B3920">
    <cfRule type="duplicateValues" dxfId="800" priority="791"/>
  </conditionalFormatting>
  <conditionalFormatting sqref="B3917:B3920">
    <cfRule type="duplicateValues" dxfId="799" priority="790"/>
  </conditionalFormatting>
  <conditionalFormatting sqref="B3917:B3920">
    <cfRule type="duplicateValues" dxfId="798" priority="789"/>
  </conditionalFormatting>
  <conditionalFormatting sqref="B3917:B3920">
    <cfRule type="duplicateValues" dxfId="797" priority="788"/>
  </conditionalFormatting>
  <conditionalFormatting sqref="B3917:B3920">
    <cfRule type="duplicateValues" dxfId="796" priority="787"/>
  </conditionalFormatting>
  <conditionalFormatting sqref="B3917:B3920">
    <cfRule type="duplicateValues" dxfId="795" priority="786"/>
  </conditionalFormatting>
  <conditionalFormatting sqref="B3917:B3920">
    <cfRule type="duplicateValues" dxfId="794" priority="785"/>
  </conditionalFormatting>
  <conditionalFormatting sqref="B3917:B3920">
    <cfRule type="duplicateValues" dxfId="793" priority="784"/>
  </conditionalFormatting>
  <conditionalFormatting sqref="B3917:B3920">
    <cfRule type="duplicateValues" dxfId="792" priority="783"/>
  </conditionalFormatting>
  <conditionalFormatting sqref="B3917:B3920">
    <cfRule type="duplicateValues" dxfId="791" priority="782"/>
  </conditionalFormatting>
  <conditionalFormatting sqref="B3967:B3970 B3955:B3956">
    <cfRule type="duplicateValues" dxfId="790" priority="776"/>
  </conditionalFormatting>
  <conditionalFormatting sqref="B3967:B3970 B3955:B3956">
    <cfRule type="duplicateValues" dxfId="789" priority="777"/>
    <cfRule type="duplicateValues" dxfId="788" priority="778"/>
    <cfRule type="duplicateValues" dxfId="787" priority="779"/>
  </conditionalFormatting>
  <conditionalFormatting sqref="B3967:B3970 B3955:B3956">
    <cfRule type="duplicateValues" dxfId="786" priority="780"/>
    <cfRule type="duplicateValues" dxfId="785" priority="781"/>
  </conditionalFormatting>
  <conditionalFormatting sqref="B3992:B4000">
    <cfRule type="duplicateValues" dxfId="784" priority="770"/>
  </conditionalFormatting>
  <conditionalFormatting sqref="B3992:B4000">
    <cfRule type="duplicateValues" dxfId="783" priority="771"/>
    <cfRule type="duplicateValues" dxfId="782" priority="772"/>
    <cfRule type="duplicateValues" dxfId="781" priority="773"/>
  </conditionalFormatting>
  <conditionalFormatting sqref="B3992:B4000">
    <cfRule type="duplicateValues" dxfId="780" priority="774"/>
    <cfRule type="duplicateValues" dxfId="779" priority="775"/>
  </conditionalFormatting>
  <conditionalFormatting sqref="B3992:B4000">
    <cfRule type="duplicateValues" dxfId="778" priority="769"/>
  </conditionalFormatting>
  <conditionalFormatting sqref="B3992:B4000">
    <cfRule type="duplicateValues" dxfId="777" priority="768"/>
  </conditionalFormatting>
  <conditionalFormatting sqref="B3992:B4000">
    <cfRule type="duplicateValues" dxfId="776" priority="767"/>
  </conditionalFormatting>
  <conditionalFormatting sqref="B3992:B4000">
    <cfRule type="duplicateValues" dxfId="775" priority="766"/>
  </conditionalFormatting>
  <conditionalFormatting sqref="B3992:B4000">
    <cfRule type="duplicateValues" dxfId="774" priority="765"/>
  </conditionalFormatting>
  <conditionalFormatting sqref="B3992:B4000">
    <cfRule type="duplicateValues" dxfId="773" priority="764"/>
  </conditionalFormatting>
  <conditionalFormatting sqref="B3992:B4000">
    <cfRule type="duplicateValues" dxfId="772" priority="763"/>
  </conditionalFormatting>
  <conditionalFormatting sqref="B3992:B4000">
    <cfRule type="duplicateValues" dxfId="771" priority="762"/>
  </conditionalFormatting>
  <conditionalFormatting sqref="B3992:B4000">
    <cfRule type="duplicateValues" dxfId="770" priority="761"/>
  </conditionalFormatting>
  <conditionalFormatting sqref="B3992:B4000">
    <cfRule type="duplicateValues" dxfId="769" priority="760"/>
  </conditionalFormatting>
  <conditionalFormatting sqref="B3992:B4000">
    <cfRule type="duplicateValues" dxfId="768" priority="759"/>
  </conditionalFormatting>
  <conditionalFormatting sqref="B3992:B4000">
    <cfRule type="duplicateValues" dxfId="767" priority="758"/>
  </conditionalFormatting>
  <conditionalFormatting sqref="B3992:B4000">
    <cfRule type="duplicateValues" dxfId="766" priority="757"/>
  </conditionalFormatting>
  <conditionalFormatting sqref="B3992:B4000">
    <cfRule type="duplicateValues" dxfId="765" priority="756"/>
  </conditionalFormatting>
  <conditionalFormatting sqref="B4023:B4024 B4013:B4014">
    <cfRule type="duplicateValues" dxfId="764" priority="750"/>
  </conditionalFormatting>
  <conditionalFormatting sqref="B4023:B4024 B4013:B4014">
    <cfRule type="duplicateValues" dxfId="763" priority="751"/>
    <cfRule type="duplicateValues" dxfId="762" priority="752"/>
    <cfRule type="duplicateValues" dxfId="761" priority="753"/>
  </conditionalFormatting>
  <conditionalFormatting sqref="B4023:B4024 B4013:B4014">
    <cfRule type="duplicateValues" dxfId="760" priority="754"/>
    <cfRule type="duplicateValues" dxfId="759" priority="755"/>
  </conditionalFormatting>
  <conditionalFormatting sqref="B4025:B4029 B4031:B4032">
    <cfRule type="duplicateValues" dxfId="758" priority="744"/>
  </conditionalFormatting>
  <conditionalFormatting sqref="B4025:B4029 B4031:B4032">
    <cfRule type="duplicateValues" dxfId="757" priority="745"/>
    <cfRule type="duplicateValues" dxfId="756" priority="746"/>
    <cfRule type="duplicateValues" dxfId="755" priority="747"/>
  </conditionalFormatting>
  <conditionalFormatting sqref="B4025:B4029 B4031:B4032">
    <cfRule type="duplicateValues" dxfId="754" priority="748"/>
    <cfRule type="duplicateValues" dxfId="753" priority="749"/>
  </conditionalFormatting>
  <conditionalFormatting sqref="B4132:B4134 B4127:B4130 B4144:B4147">
    <cfRule type="duplicateValues" dxfId="752" priority="738"/>
  </conditionalFormatting>
  <conditionalFormatting sqref="B4132:B4134 B4127:B4130 B4144:B4147">
    <cfRule type="duplicateValues" dxfId="751" priority="739"/>
    <cfRule type="duplicateValues" dxfId="750" priority="740"/>
    <cfRule type="duplicateValues" dxfId="749" priority="741"/>
  </conditionalFormatting>
  <conditionalFormatting sqref="B4132:B4134 B4127:B4130 B4144:B4147">
    <cfRule type="duplicateValues" dxfId="748" priority="742"/>
    <cfRule type="duplicateValues" dxfId="747" priority="743"/>
  </conditionalFormatting>
  <conditionalFormatting sqref="B4196:B4202">
    <cfRule type="duplicateValues" dxfId="746" priority="732"/>
  </conditionalFormatting>
  <conditionalFormatting sqref="B4196:B4202">
    <cfRule type="duplicateValues" dxfId="745" priority="733"/>
    <cfRule type="duplicateValues" dxfId="744" priority="734"/>
    <cfRule type="duplicateValues" dxfId="743" priority="735"/>
  </conditionalFormatting>
  <conditionalFormatting sqref="B4196:B4202">
    <cfRule type="duplicateValues" dxfId="742" priority="736"/>
    <cfRule type="duplicateValues" dxfId="741" priority="737"/>
  </conditionalFormatting>
  <conditionalFormatting sqref="B4196:B4202">
    <cfRule type="duplicateValues" dxfId="740" priority="731"/>
  </conditionalFormatting>
  <conditionalFormatting sqref="B4196:B4202">
    <cfRule type="duplicateValues" dxfId="739" priority="730"/>
  </conditionalFormatting>
  <conditionalFormatting sqref="B4196:B4202">
    <cfRule type="duplicateValues" dxfId="738" priority="729"/>
  </conditionalFormatting>
  <conditionalFormatting sqref="B4196:B4202">
    <cfRule type="duplicateValues" dxfId="737" priority="728"/>
  </conditionalFormatting>
  <conditionalFormatting sqref="B4196:B4202">
    <cfRule type="duplicateValues" dxfId="736" priority="727"/>
  </conditionalFormatting>
  <conditionalFormatting sqref="B4196:B4202">
    <cfRule type="duplicateValues" dxfId="735" priority="726"/>
  </conditionalFormatting>
  <conditionalFormatting sqref="B4196:B4202">
    <cfRule type="duplicateValues" dxfId="734" priority="725"/>
  </conditionalFormatting>
  <conditionalFormatting sqref="B4196:B4202">
    <cfRule type="duplicateValues" dxfId="733" priority="724"/>
  </conditionalFormatting>
  <conditionalFormatting sqref="B4196:B4202">
    <cfRule type="duplicateValues" dxfId="732" priority="723"/>
  </conditionalFormatting>
  <conditionalFormatting sqref="B4196:B4202">
    <cfRule type="duplicateValues" dxfId="731" priority="722"/>
  </conditionalFormatting>
  <conditionalFormatting sqref="B4196:B4202">
    <cfRule type="duplicateValues" dxfId="730" priority="721"/>
  </conditionalFormatting>
  <conditionalFormatting sqref="B4196:B4202">
    <cfRule type="duplicateValues" dxfId="729" priority="720"/>
  </conditionalFormatting>
  <conditionalFormatting sqref="B4196:B4202">
    <cfRule type="duplicateValues" dxfId="728" priority="719"/>
  </conditionalFormatting>
  <conditionalFormatting sqref="B4196:B4202">
    <cfRule type="duplicateValues" dxfId="727" priority="718"/>
  </conditionalFormatting>
  <conditionalFormatting sqref="B4131">
    <cfRule type="duplicateValues" dxfId="726" priority="712"/>
  </conditionalFormatting>
  <conditionalFormatting sqref="B4131">
    <cfRule type="duplicateValues" dxfId="725" priority="713"/>
    <cfRule type="duplicateValues" dxfId="724" priority="714"/>
    <cfRule type="duplicateValues" dxfId="723" priority="715"/>
  </conditionalFormatting>
  <conditionalFormatting sqref="B4131">
    <cfRule type="duplicateValues" dxfId="722" priority="716"/>
    <cfRule type="duplicateValues" dxfId="721" priority="717"/>
  </conditionalFormatting>
  <conditionalFormatting sqref="B4131">
    <cfRule type="duplicateValues" dxfId="720" priority="711"/>
  </conditionalFormatting>
  <conditionalFormatting sqref="B4131">
    <cfRule type="duplicateValues" dxfId="719" priority="710"/>
  </conditionalFormatting>
  <conditionalFormatting sqref="B4131">
    <cfRule type="duplicateValues" dxfId="718" priority="709"/>
  </conditionalFormatting>
  <conditionalFormatting sqref="B4131">
    <cfRule type="duplicateValues" dxfId="717" priority="708"/>
  </conditionalFormatting>
  <conditionalFormatting sqref="B4131">
    <cfRule type="duplicateValues" dxfId="716" priority="707"/>
  </conditionalFormatting>
  <conditionalFormatting sqref="B4131">
    <cfRule type="duplicateValues" dxfId="715" priority="706"/>
  </conditionalFormatting>
  <conditionalFormatting sqref="B4131">
    <cfRule type="duplicateValues" dxfId="714" priority="705"/>
  </conditionalFormatting>
  <conditionalFormatting sqref="B4131">
    <cfRule type="duplicateValues" dxfId="713" priority="704"/>
  </conditionalFormatting>
  <conditionalFormatting sqref="B4131">
    <cfRule type="duplicateValues" dxfId="712" priority="703"/>
  </conditionalFormatting>
  <conditionalFormatting sqref="B4131">
    <cfRule type="duplicateValues" dxfId="711" priority="702"/>
  </conditionalFormatting>
  <conditionalFormatting sqref="B4131">
    <cfRule type="duplicateValues" dxfId="710" priority="701"/>
  </conditionalFormatting>
  <conditionalFormatting sqref="B4131">
    <cfRule type="duplicateValues" dxfId="709" priority="700"/>
  </conditionalFormatting>
  <conditionalFormatting sqref="B4131">
    <cfRule type="duplicateValues" dxfId="708" priority="699"/>
  </conditionalFormatting>
  <conditionalFormatting sqref="B4131">
    <cfRule type="duplicateValues" dxfId="707" priority="698"/>
  </conditionalFormatting>
  <conditionalFormatting sqref="B4216:B4226">
    <cfRule type="duplicateValues" dxfId="706" priority="1039"/>
  </conditionalFormatting>
  <conditionalFormatting sqref="B4216:B4226">
    <cfRule type="duplicateValues" dxfId="705" priority="1040"/>
    <cfRule type="duplicateValues" dxfId="704" priority="1041"/>
    <cfRule type="duplicateValues" dxfId="703" priority="1042"/>
  </conditionalFormatting>
  <conditionalFormatting sqref="B4216:B4226">
    <cfRule type="duplicateValues" dxfId="702" priority="1043"/>
    <cfRule type="duplicateValues" dxfId="701" priority="1044"/>
  </conditionalFormatting>
  <conditionalFormatting sqref="B3784:B3788 B3627">
    <cfRule type="duplicateValues" dxfId="700" priority="1045"/>
  </conditionalFormatting>
  <conditionalFormatting sqref="B3784:B3788 B3627">
    <cfRule type="duplicateValues" dxfId="699" priority="1046"/>
    <cfRule type="duplicateValues" dxfId="698" priority="1047"/>
    <cfRule type="duplicateValues" dxfId="697" priority="1048"/>
  </conditionalFormatting>
  <conditionalFormatting sqref="B3784:B3788 B3627">
    <cfRule type="duplicateValues" dxfId="696" priority="1049"/>
    <cfRule type="duplicateValues" dxfId="695" priority="1050"/>
  </conditionalFormatting>
  <conditionalFormatting sqref="B3790:B3793">
    <cfRule type="duplicateValues" dxfId="694" priority="692"/>
  </conditionalFormatting>
  <conditionalFormatting sqref="B3790:B3793">
    <cfRule type="duplicateValues" dxfId="693" priority="693"/>
    <cfRule type="duplicateValues" dxfId="692" priority="694"/>
    <cfRule type="duplicateValues" dxfId="691" priority="695"/>
  </conditionalFormatting>
  <conditionalFormatting sqref="B3790:B3793">
    <cfRule type="duplicateValues" dxfId="690" priority="696"/>
    <cfRule type="duplicateValues" dxfId="689" priority="697"/>
  </conditionalFormatting>
  <conditionalFormatting sqref="B3790:B3793">
    <cfRule type="duplicateValues" dxfId="688" priority="691"/>
  </conditionalFormatting>
  <conditionalFormatting sqref="B3790:B3793">
    <cfRule type="duplicateValues" dxfId="687" priority="690"/>
  </conditionalFormatting>
  <conditionalFormatting sqref="B3790:B3793">
    <cfRule type="duplicateValues" dxfId="686" priority="689"/>
  </conditionalFormatting>
  <conditionalFormatting sqref="B3790:B3793">
    <cfRule type="duplicateValues" dxfId="685" priority="688"/>
  </conditionalFormatting>
  <conditionalFormatting sqref="B3790:B3793">
    <cfRule type="duplicateValues" dxfId="684" priority="687"/>
  </conditionalFormatting>
  <conditionalFormatting sqref="B3790:B3793">
    <cfRule type="duplicateValues" dxfId="683" priority="686"/>
  </conditionalFormatting>
  <conditionalFormatting sqref="B3790:B3793">
    <cfRule type="duplicateValues" dxfId="682" priority="685"/>
  </conditionalFormatting>
  <conditionalFormatting sqref="B3790:B3793">
    <cfRule type="duplicateValues" dxfId="681" priority="684"/>
  </conditionalFormatting>
  <conditionalFormatting sqref="B3790:B3793">
    <cfRule type="duplicateValues" dxfId="680" priority="683"/>
  </conditionalFormatting>
  <conditionalFormatting sqref="B3790:B3793">
    <cfRule type="duplicateValues" dxfId="679" priority="682"/>
  </conditionalFormatting>
  <conditionalFormatting sqref="B3790:B3793">
    <cfRule type="duplicateValues" dxfId="678" priority="681"/>
  </conditionalFormatting>
  <conditionalFormatting sqref="B3790:B3793">
    <cfRule type="duplicateValues" dxfId="677" priority="680"/>
  </conditionalFormatting>
  <conditionalFormatting sqref="B3790:B3793">
    <cfRule type="duplicateValues" dxfId="676" priority="679"/>
  </conditionalFormatting>
  <conditionalFormatting sqref="B3790:B3793">
    <cfRule type="duplicateValues" dxfId="675" priority="678"/>
  </conditionalFormatting>
  <conditionalFormatting sqref="B3790:B3793">
    <cfRule type="duplicateValues" dxfId="674" priority="677"/>
  </conditionalFormatting>
  <conditionalFormatting sqref="B3706:B3722">
    <cfRule type="duplicateValues" dxfId="673" priority="671"/>
  </conditionalFormatting>
  <conditionalFormatting sqref="B3706:B3722">
    <cfRule type="duplicateValues" dxfId="672" priority="672"/>
    <cfRule type="duplicateValues" dxfId="671" priority="673"/>
    <cfRule type="duplicateValues" dxfId="670" priority="674"/>
  </conditionalFormatting>
  <conditionalFormatting sqref="B3706:B3722">
    <cfRule type="duplicateValues" dxfId="669" priority="675"/>
    <cfRule type="duplicateValues" dxfId="668" priority="676"/>
  </conditionalFormatting>
  <conditionalFormatting sqref="B3706:B3722">
    <cfRule type="duplicateValues" dxfId="667" priority="670"/>
  </conditionalFormatting>
  <conditionalFormatting sqref="B3706:B3722">
    <cfRule type="duplicateValues" dxfId="666" priority="669"/>
  </conditionalFormatting>
  <conditionalFormatting sqref="B3706:B3722">
    <cfRule type="duplicateValues" dxfId="665" priority="668"/>
  </conditionalFormatting>
  <conditionalFormatting sqref="B3706:B3722">
    <cfRule type="duplicateValues" dxfId="664" priority="667"/>
  </conditionalFormatting>
  <conditionalFormatting sqref="B3706:B3722">
    <cfRule type="duplicateValues" dxfId="663" priority="666"/>
  </conditionalFormatting>
  <conditionalFormatting sqref="B3706:B3722">
    <cfRule type="duplicateValues" dxfId="662" priority="665"/>
  </conditionalFormatting>
  <conditionalFormatting sqref="B3706:B3722">
    <cfRule type="duplicateValues" dxfId="661" priority="664"/>
  </conditionalFormatting>
  <conditionalFormatting sqref="B3706:B3722">
    <cfRule type="duplicateValues" dxfId="660" priority="663"/>
  </conditionalFormatting>
  <conditionalFormatting sqref="B3706:B3722">
    <cfRule type="duplicateValues" dxfId="659" priority="662"/>
  </conditionalFormatting>
  <conditionalFormatting sqref="B3706:B3722">
    <cfRule type="duplicateValues" dxfId="658" priority="661"/>
  </conditionalFormatting>
  <conditionalFormatting sqref="B3706:B3722">
    <cfRule type="duplicateValues" dxfId="657" priority="660"/>
  </conditionalFormatting>
  <conditionalFormatting sqref="B3706:B3722">
    <cfRule type="duplicateValues" dxfId="656" priority="659"/>
  </conditionalFormatting>
  <conditionalFormatting sqref="B3706:B3722">
    <cfRule type="duplicateValues" dxfId="655" priority="658"/>
  </conditionalFormatting>
  <conditionalFormatting sqref="B3706:B3722">
    <cfRule type="duplicateValues" dxfId="654" priority="657"/>
  </conditionalFormatting>
  <conditionalFormatting sqref="B3706:B3722">
    <cfRule type="duplicateValues" dxfId="653" priority="656"/>
  </conditionalFormatting>
  <conditionalFormatting sqref="B3736">
    <cfRule type="duplicateValues" dxfId="652" priority="650"/>
  </conditionalFormatting>
  <conditionalFormatting sqref="B3736">
    <cfRule type="duplicateValues" dxfId="651" priority="651"/>
    <cfRule type="duplicateValues" dxfId="650" priority="652"/>
    <cfRule type="duplicateValues" dxfId="649" priority="653"/>
  </conditionalFormatting>
  <conditionalFormatting sqref="B3736">
    <cfRule type="duplicateValues" dxfId="648" priority="654"/>
    <cfRule type="duplicateValues" dxfId="647" priority="655"/>
  </conditionalFormatting>
  <conditionalFormatting sqref="B3736">
    <cfRule type="duplicateValues" dxfId="646" priority="649"/>
  </conditionalFormatting>
  <conditionalFormatting sqref="B3736">
    <cfRule type="duplicateValues" dxfId="645" priority="648"/>
  </conditionalFormatting>
  <conditionalFormatting sqref="B3736">
    <cfRule type="duplicateValues" dxfId="644" priority="647"/>
  </conditionalFormatting>
  <conditionalFormatting sqref="B3736">
    <cfRule type="duplicateValues" dxfId="643" priority="646"/>
  </conditionalFormatting>
  <conditionalFormatting sqref="B3736">
    <cfRule type="duplicateValues" dxfId="642" priority="645"/>
  </conditionalFormatting>
  <conditionalFormatting sqref="B3736">
    <cfRule type="duplicateValues" dxfId="641" priority="644"/>
  </conditionalFormatting>
  <conditionalFormatting sqref="B3736">
    <cfRule type="duplicateValues" dxfId="640" priority="643"/>
  </conditionalFormatting>
  <conditionalFormatting sqref="B3736">
    <cfRule type="duplicateValues" dxfId="639" priority="642"/>
  </conditionalFormatting>
  <conditionalFormatting sqref="B3736">
    <cfRule type="duplicateValues" dxfId="638" priority="641"/>
  </conditionalFormatting>
  <conditionalFormatting sqref="B3736">
    <cfRule type="duplicateValues" dxfId="637" priority="640"/>
  </conditionalFormatting>
  <conditionalFormatting sqref="B3736">
    <cfRule type="duplicateValues" dxfId="636" priority="639"/>
  </conditionalFormatting>
  <conditionalFormatting sqref="B3736">
    <cfRule type="duplicateValues" dxfId="635" priority="638"/>
  </conditionalFormatting>
  <conditionalFormatting sqref="B3736">
    <cfRule type="duplicateValues" dxfId="634" priority="637"/>
  </conditionalFormatting>
  <conditionalFormatting sqref="B3736">
    <cfRule type="duplicateValues" dxfId="633" priority="636"/>
  </conditionalFormatting>
  <conditionalFormatting sqref="B3736">
    <cfRule type="duplicateValues" dxfId="632" priority="635"/>
  </conditionalFormatting>
  <conditionalFormatting sqref="B3781">
    <cfRule type="duplicateValues" dxfId="631" priority="629"/>
  </conditionalFormatting>
  <conditionalFormatting sqref="B3781">
    <cfRule type="duplicateValues" dxfId="630" priority="630"/>
    <cfRule type="duplicateValues" dxfId="629" priority="631"/>
    <cfRule type="duplicateValues" dxfId="628" priority="632"/>
  </conditionalFormatting>
  <conditionalFormatting sqref="B3781">
    <cfRule type="duplicateValues" dxfId="627" priority="633"/>
    <cfRule type="duplicateValues" dxfId="626" priority="634"/>
  </conditionalFormatting>
  <conditionalFormatting sqref="B3781">
    <cfRule type="duplicateValues" dxfId="625" priority="628"/>
  </conditionalFormatting>
  <conditionalFormatting sqref="B3781">
    <cfRule type="duplicateValues" dxfId="624" priority="627"/>
  </conditionalFormatting>
  <conditionalFormatting sqref="B3781">
    <cfRule type="duplicateValues" dxfId="623" priority="626"/>
  </conditionalFormatting>
  <conditionalFormatting sqref="B3781">
    <cfRule type="duplicateValues" dxfId="622" priority="625"/>
  </conditionalFormatting>
  <conditionalFormatting sqref="B3781">
    <cfRule type="duplicateValues" dxfId="621" priority="624"/>
  </conditionalFormatting>
  <conditionalFormatting sqref="B3781">
    <cfRule type="duplicateValues" dxfId="620" priority="623"/>
  </conditionalFormatting>
  <conditionalFormatting sqref="B3781">
    <cfRule type="duplicateValues" dxfId="619" priority="622"/>
  </conditionalFormatting>
  <conditionalFormatting sqref="B3781">
    <cfRule type="duplicateValues" dxfId="618" priority="621"/>
  </conditionalFormatting>
  <conditionalFormatting sqref="B3781">
    <cfRule type="duplicateValues" dxfId="617" priority="620"/>
  </conditionalFormatting>
  <conditionalFormatting sqref="B3781">
    <cfRule type="duplicateValues" dxfId="616" priority="619"/>
  </conditionalFormatting>
  <conditionalFormatting sqref="B3781">
    <cfRule type="duplicateValues" dxfId="615" priority="618"/>
  </conditionalFormatting>
  <conditionalFormatting sqref="B3781">
    <cfRule type="duplicateValues" dxfId="614" priority="617"/>
  </conditionalFormatting>
  <conditionalFormatting sqref="B3781">
    <cfRule type="duplicateValues" dxfId="613" priority="616"/>
  </conditionalFormatting>
  <conditionalFormatting sqref="B3781">
    <cfRule type="duplicateValues" dxfId="612" priority="615"/>
  </conditionalFormatting>
  <conditionalFormatting sqref="B3781">
    <cfRule type="duplicateValues" dxfId="611" priority="614"/>
  </conditionalFormatting>
  <conditionalFormatting sqref="B3842:B3847">
    <cfRule type="duplicateValues" dxfId="610" priority="608"/>
  </conditionalFormatting>
  <conditionalFormatting sqref="B3842:B3847">
    <cfRule type="duplicateValues" dxfId="609" priority="609"/>
    <cfRule type="duplicateValues" dxfId="608" priority="610"/>
    <cfRule type="duplicateValues" dxfId="607" priority="611"/>
  </conditionalFormatting>
  <conditionalFormatting sqref="B3842:B3847">
    <cfRule type="duplicateValues" dxfId="606" priority="612"/>
    <cfRule type="duplicateValues" dxfId="605" priority="613"/>
  </conditionalFormatting>
  <conditionalFormatting sqref="B3842:B3847">
    <cfRule type="duplicateValues" dxfId="604" priority="607"/>
  </conditionalFormatting>
  <conditionalFormatting sqref="B3842:B3847">
    <cfRule type="duplicateValues" dxfId="603" priority="606"/>
  </conditionalFormatting>
  <conditionalFormatting sqref="B3842:B3847">
    <cfRule type="duplicateValues" dxfId="602" priority="605"/>
  </conditionalFormatting>
  <conditionalFormatting sqref="B3842:B3847">
    <cfRule type="duplicateValues" dxfId="601" priority="604"/>
  </conditionalFormatting>
  <conditionalFormatting sqref="B3842:B3847">
    <cfRule type="duplicateValues" dxfId="600" priority="603"/>
  </conditionalFormatting>
  <conditionalFormatting sqref="B3842:B3847">
    <cfRule type="duplicateValues" dxfId="599" priority="602"/>
  </conditionalFormatting>
  <conditionalFormatting sqref="B3842:B3847">
    <cfRule type="duplicateValues" dxfId="598" priority="601"/>
  </conditionalFormatting>
  <conditionalFormatting sqref="B3842:B3847">
    <cfRule type="duplicateValues" dxfId="597" priority="600"/>
  </conditionalFormatting>
  <conditionalFormatting sqref="B3842:B3847">
    <cfRule type="duplicateValues" dxfId="596" priority="599"/>
  </conditionalFormatting>
  <conditionalFormatting sqref="B3842:B3847">
    <cfRule type="duplicateValues" dxfId="595" priority="598"/>
  </conditionalFormatting>
  <conditionalFormatting sqref="B3842:B3847">
    <cfRule type="duplicateValues" dxfId="594" priority="597"/>
  </conditionalFormatting>
  <conditionalFormatting sqref="B3842:B3847">
    <cfRule type="duplicateValues" dxfId="593" priority="596"/>
  </conditionalFormatting>
  <conditionalFormatting sqref="B3842:B3847">
    <cfRule type="duplicateValues" dxfId="592" priority="595"/>
  </conditionalFormatting>
  <conditionalFormatting sqref="B3842:B3847">
    <cfRule type="duplicateValues" dxfId="591" priority="594"/>
  </conditionalFormatting>
  <conditionalFormatting sqref="B3842:B3847">
    <cfRule type="duplicateValues" dxfId="590" priority="593"/>
  </conditionalFormatting>
  <conditionalFormatting sqref="B3874:B3884">
    <cfRule type="duplicateValues" dxfId="589" priority="587"/>
  </conditionalFormatting>
  <conditionalFormatting sqref="B3874:B3884">
    <cfRule type="duplicateValues" dxfId="588" priority="588"/>
    <cfRule type="duplicateValues" dxfId="587" priority="589"/>
    <cfRule type="duplicateValues" dxfId="586" priority="590"/>
  </conditionalFormatting>
  <conditionalFormatting sqref="B3874:B3884">
    <cfRule type="duplicateValues" dxfId="585" priority="591"/>
    <cfRule type="duplicateValues" dxfId="584" priority="592"/>
  </conditionalFormatting>
  <conditionalFormatting sqref="B3874:B3884">
    <cfRule type="duplicateValues" dxfId="583" priority="586"/>
  </conditionalFormatting>
  <conditionalFormatting sqref="B3874:B3884">
    <cfRule type="duplicateValues" dxfId="582" priority="585"/>
  </conditionalFormatting>
  <conditionalFormatting sqref="B3874:B3884">
    <cfRule type="duplicateValues" dxfId="581" priority="584"/>
  </conditionalFormatting>
  <conditionalFormatting sqref="B3874:B3884">
    <cfRule type="duplicateValues" dxfId="580" priority="583"/>
  </conditionalFormatting>
  <conditionalFormatting sqref="B3874:B3884">
    <cfRule type="duplicateValues" dxfId="579" priority="582"/>
  </conditionalFormatting>
  <conditionalFormatting sqref="B3874:B3884">
    <cfRule type="duplicateValues" dxfId="578" priority="581"/>
  </conditionalFormatting>
  <conditionalFormatting sqref="B3874:B3884">
    <cfRule type="duplicateValues" dxfId="577" priority="580"/>
  </conditionalFormatting>
  <conditionalFormatting sqref="B3874:B3884">
    <cfRule type="duplicateValues" dxfId="576" priority="579"/>
  </conditionalFormatting>
  <conditionalFormatting sqref="B3874:B3884">
    <cfRule type="duplicateValues" dxfId="575" priority="578"/>
  </conditionalFormatting>
  <conditionalFormatting sqref="B3874:B3884">
    <cfRule type="duplicateValues" dxfId="574" priority="577"/>
  </conditionalFormatting>
  <conditionalFormatting sqref="B3874:B3884">
    <cfRule type="duplicateValues" dxfId="573" priority="576"/>
  </conditionalFormatting>
  <conditionalFormatting sqref="B3874:B3884">
    <cfRule type="duplicateValues" dxfId="572" priority="575"/>
  </conditionalFormatting>
  <conditionalFormatting sqref="B3874:B3884">
    <cfRule type="duplicateValues" dxfId="571" priority="574"/>
  </conditionalFormatting>
  <conditionalFormatting sqref="B3874:B3884">
    <cfRule type="duplicateValues" dxfId="570" priority="573"/>
  </conditionalFormatting>
  <conditionalFormatting sqref="B3874:B3884">
    <cfRule type="duplicateValues" dxfId="569" priority="572"/>
  </conditionalFormatting>
  <conditionalFormatting sqref="B4030">
    <cfRule type="duplicateValues" dxfId="568" priority="545"/>
  </conditionalFormatting>
  <conditionalFormatting sqref="B4030">
    <cfRule type="duplicateValues" dxfId="567" priority="546"/>
    <cfRule type="duplicateValues" dxfId="566" priority="547"/>
    <cfRule type="duplicateValues" dxfId="565" priority="548"/>
  </conditionalFormatting>
  <conditionalFormatting sqref="B4030">
    <cfRule type="duplicateValues" dxfId="564" priority="549"/>
    <cfRule type="duplicateValues" dxfId="563" priority="550"/>
  </conditionalFormatting>
  <conditionalFormatting sqref="B4030">
    <cfRule type="duplicateValues" dxfId="562" priority="544"/>
  </conditionalFormatting>
  <conditionalFormatting sqref="B4030">
    <cfRule type="duplicateValues" dxfId="561" priority="543"/>
  </conditionalFormatting>
  <conditionalFormatting sqref="B4030">
    <cfRule type="duplicateValues" dxfId="560" priority="542"/>
  </conditionalFormatting>
  <conditionalFormatting sqref="B4030">
    <cfRule type="duplicateValues" dxfId="559" priority="541"/>
  </conditionalFormatting>
  <conditionalFormatting sqref="B4030">
    <cfRule type="duplicateValues" dxfId="558" priority="540"/>
  </conditionalFormatting>
  <conditionalFormatting sqref="B4030">
    <cfRule type="duplicateValues" dxfId="557" priority="539"/>
  </conditionalFormatting>
  <conditionalFormatting sqref="B4030">
    <cfRule type="duplicateValues" dxfId="556" priority="538"/>
  </conditionalFormatting>
  <conditionalFormatting sqref="B4030">
    <cfRule type="duplicateValues" dxfId="555" priority="537"/>
  </conditionalFormatting>
  <conditionalFormatting sqref="B4030">
    <cfRule type="duplicateValues" dxfId="554" priority="536"/>
  </conditionalFormatting>
  <conditionalFormatting sqref="B4030">
    <cfRule type="duplicateValues" dxfId="553" priority="535"/>
  </conditionalFormatting>
  <conditionalFormatting sqref="B4030">
    <cfRule type="duplicateValues" dxfId="552" priority="534"/>
  </conditionalFormatting>
  <conditionalFormatting sqref="B4030">
    <cfRule type="duplicateValues" dxfId="551" priority="533"/>
  </conditionalFormatting>
  <conditionalFormatting sqref="B4030">
    <cfRule type="duplicateValues" dxfId="550" priority="532"/>
  </conditionalFormatting>
  <conditionalFormatting sqref="B4030">
    <cfRule type="duplicateValues" dxfId="549" priority="531"/>
  </conditionalFormatting>
  <conditionalFormatting sqref="B4030">
    <cfRule type="duplicateValues" dxfId="548" priority="530"/>
  </conditionalFormatting>
  <conditionalFormatting sqref="B4057:B4059">
    <cfRule type="duplicateValues" dxfId="547" priority="524"/>
  </conditionalFormatting>
  <conditionalFormatting sqref="B4057:B4059">
    <cfRule type="duplicateValues" dxfId="546" priority="525"/>
    <cfRule type="duplicateValues" dxfId="545" priority="526"/>
    <cfRule type="duplicateValues" dxfId="544" priority="527"/>
  </conditionalFormatting>
  <conditionalFormatting sqref="B4057:B4059">
    <cfRule type="duplicateValues" dxfId="543" priority="528"/>
    <cfRule type="duplicateValues" dxfId="542" priority="529"/>
  </conditionalFormatting>
  <conditionalFormatting sqref="B4057:B4059">
    <cfRule type="duplicateValues" dxfId="541" priority="523"/>
  </conditionalFormatting>
  <conditionalFormatting sqref="B4057:B4059">
    <cfRule type="duplicateValues" dxfId="540" priority="522"/>
  </conditionalFormatting>
  <conditionalFormatting sqref="B4057:B4059">
    <cfRule type="duplicateValues" dxfId="539" priority="521"/>
  </conditionalFormatting>
  <conditionalFormatting sqref="B4057:B4059">
    <cfRule type="duplicateValues" dxfId="538" priority="520"/>
  </conditionalFormatting>
  <conditionalFormatting sqref="B4057:B4059">
    <cfRule type="duplicateValues" dxfId="537" priority="519"/>
  </conditionalFormatting>
  <conditionalFormatting sqref="B4057:B4059">
    <cfRule type="duplicateValues" dxfId="536" priority="518"/>
  </conditionalFormatting>
  <conditionalFormatting sqref="B4057:B4059">
    <cfRule type="duplicateValues" dxfId="535" priority="517"/>
  </conditionalFormatting>
  <conditionalFormatting sqref="B4057:B4059">
    <cfRule type="duplicateValues" dxfId="534" priority="516"/>
  </conditionalFormatting>
  <conditionalFormatting sqref="B4057:B4059">
    <cfRule type="duplicateValues" dxfId="533" priority="515"/>
  </conditionalFormatting>
  <conditionalFormatting sqref="B4057:B4059">
    <cfRule type="duplicateValues" dxfId="532" priority="514"/>
  </conditionalFormatting>
  <conditionalFormatting sqref="B4057:B4059">
    <cfRule type="duplicateValues" dxfId="531" priority="513"/>
  </conditionalFormatting>
  <conditionalFormatting sqref="B4057:B4059">
    <cfRule type="duplicateValues" dxfId="530" priority="512"/>
  </conditionalFormatting>
  <conditionalFormatting sqref="B4057:B4059">
    <cfRule type="duplicateValues" dxfId="529" priority="511"/>
  </conditionalFormatting>
  <conditionalFormatting sqref="B4057:B4059">
    <cfRule type="duplicateValues" dxfId="528" priority="510"/>
  </conditionalFormatting>
  <conditionalFormatting sqref="B4057:B4059">
    <cfRule type="duplicateValues" dxfId="527" priority="509"/>
  </conditionalFormatting>
  <conditionalFormatting sqref="B4066:B4067">
    <cfRule type="duplicateValues" dxfId="526" priority="503"/>
  </conditionalFormatting>
  <conditionalFormatting sqref="B4066:B4067">
    <cfRule type="duplicateValues" dxfId="525" priority="504"/>
    <cfRule type="duplicateValues" dxfId="524" priority="505"/>
    <cfRule type="duplicateValues" dxfId="523" priority="506"/>
  </conditionalFormatting>
  <conditionalFormatting sqref="B4066:B4067">
    <cfRule type="duplicateValues" dxfId="522" priority="507"/>
    <cfRule type="duplicateValues" dxfId="521" priority="508"/>
  </conditionalFormatting>
  <conditionalFormatting sqref="B4066:B4067">
    <cfRule type="duplicateValues" dxfId="520" priority="502"/>
  </conditionalFormatting>
  <conditionalFormatting sqref="B4066:B4067">
    <cfRule type="duplicateValues" dxfId="519" priority="501"/>
  </conditionalFormatting>
  <conditionalFormatting sqref="B4066:B4067">
    <cfRule type="duplicateValues" dxfId="518" priority="500"/>
  </conditionalFormatting>
  <conditionalFormatting sqref="B4066:B4067">
    <cfRule type="duplicateValues" dxfId="517" priority="499"/>
  </conditionalFormatting>
  <conditionalFormatting sqref="B4066:B4067">
    <cfRule type="duplicateValues" dxfId="516" priority="498"/>
  </conditionalFormatting>
  <conditionalFormatting sqref="B4066:B4067">
    <cfRule type="duplicateValues" dxfId="515" priority="497"/>
  </conditionalFormatting>
  <conditionalFormatting sqref="B4066:B4067">
    <cfRule type="duplicateValues" dxfId="514" priority="496"/>
  </conditionalFormatting>
  <conditionalFormatting sqref="B4066:B4067">
    <cfRule type="duplicateValues" dxfId="513" priority="495"/>
  </conditionalFormatting>
  <conditionalFormatting sqref="B4066:B4067">
    <cfRule type="duplicateValues" dxfId="512" priority="494"/>
  </conditionalFormatting>
  <conditionalFormatting sqref="B4066:B4067">
    <cfRule type="duplicateValues" dxfId="511" priority="493"/>
  </conditionalFormatting>
  <conditionalFormatting sqref="B4066:B4067">
    <cfRule type="duplicateValues" dxfId="510" priority="492"/>
  </conditionalFormatting>
  <conditionalFormatting sqref="B4066:B4067">
    <cfRule type="duplicateValues" dxfId="509" priority="491"/>
  </conditionalFormatting>
  <conditionalFormatting sqref="B4066:B4067">
    <cfRule type="duplicateValues" dxfId="508" priority="490"/>
  </conditionalFormatting>
  <conditionalFormatting sqref="B4066:B4067">
    <cfRule type="duplicateValues" dxfId="507" priority="489"/>
  </conditionalFormatting>
  <conditionalFormatting sqref="B4066:B4067">
    <cfRule type="duplicateValues" dxfId="506" priority="488"/>
  </conditionalFormatting>
  <conditionalFormatting sqref="B4078:B4090">
    <cfRule type="duplicateValues" dxfId="505" priority="482"/>
  </conditionalFormatting>
  <conditionalFormatting sqref="B4078:B4090">
    <cfRule type="duplicateValues" dxfId="504" priority="483"/>
    <cfRule type="duplicateValues" dxfId="503" priority="484"/>
    <cfRule type="duplicateValues" dxfId="502" priority="485"/>
  </conditionalFormatting>
  <conditionalFormatting sqref="B4078:B4090">
    <cfRule type="duplicateValues" dxfId="501" priority="486"/>
    <cfRule type="duplicateValues" dxfId="500" priority="487"/>
  </conditionalFormatting>
  <conditionalFormatting sqref="B4078:B4090">
    <cfRule type="duplicateValues" dxfId="499" priority="481"/>
  </conditionalFormatting>
  <conditionalFormatting sqref="B4078:B4090">
    <cfRule type="duplicateValues" dxfId="498" priority="480"/>
  </conditionalFormatting>
  <conditionalFormatting sqref="B4078:B4090">
    <cfRule type="duplicateValues" dxfId="497" priority="479"/>
  </conditionalFormatting>
  <conditionalFormatting sqref="B4078:B4090">
    <cfRule type="duplicateValues" dxfId="496" priority="478"/>
  </conditionalFormatting>
  <conditionalFormatting sqref="B4078:B4090">
    <cfRule type="duplicateValues" dxfId="495" priority="477"/>
  </conditionalFormatting>
  <conditionalFormatting sqref="B4078:B4090">
    <cfRule type="duplicateValues" dxfId="494" priority="476"/>
  </conditionalFormatting>
  <conditionalFormatting sqref="B4078:B4090">
    <cfRule type="duplicateValues" dxfId="493" priority="475"/>
  </conditionalFormatting>
  <conditionalFormatting sqref="B4078:B4090">
    <cfRule type="duplicateValues" dxfId="492" priority="474"/>
  </conditionalFormatting>
  <conditionalFormatting sqref="B4078:B4090">
    <cfRule type="duplicateValues" dxfId="491" priority="473"/>
  </conditionalFormatting>
  <conditionalFormatting sqref="B4078:B4090">
    <cfRule type="duplicateValues" dxfId="490" priority="472"/>
  </conditionalFormatting>
  <conditionalFormatting sqref="B4078:B4090">
    <cfRule type="duplicateValues" dxfId="489" priority="471"/>
  </conditionalFormatting>
  <conditionalFormatting sqref="B4078:B4090">
    <cfRule type="duplicateValues" dxfId="488" priority="470"/>
  </conditionalFormatting>
  <conditionalFormatting sqref="B4078:B4090">
    <cfRule type="duplicateValues" dxfId="487" priority="469"/>
  </conditionalFormatting>
  <conditionalFormatting sqref="B4078:B4090">
    <cfRule type="duplicateValues" dxfId="486" priority="468"/>
  </conditionalFormatting>
  <conditionalFormatting sqref="B4078:B4090">
    <cfRule type="duplicateValues" dxfId="485" priority="467"/>
  </conditionalFormatting>
  <conditionalFormatting sqref="B4135:B4143">
    <cfRule type="duplicateValues" dxfId="484" priority="461"/>
  </conditionalFormatting>
  <conditionalFormatting sqref="B4135:B4143">
    <cfRule type="duplicateValues" dxfId="483" priority="462"/>
    <cfRule type="duplicateValues" dxfId="482" priority="463"/>
    <cfRule type="duplicateValues" dxfId="481" priority="464"/>
  </conditionalFormatting>
  <conditionalFormatting sqref="B4135:B4143">
    <cfRule type="duplicateValues" dxfId="480" priority="465"/>
    <cfRule type="duplicateValues" dxfId="479" priority="466"/>
  </conditionalFormatting>
  <conditionalFormatting sqref="B4135:B4143">
    <cfRule type="duplicateValues" dxfId="478" priority="460"/>
  </conditionalFormatting>
  <conditionalFormatting sqref="B4135:B4143">
    <cfRule type="duplicateValues" dxfId="477" priority="459"/>
  </conditionalFormatting>
  <conditionalFormatting sqref="B4135:B4143">
    <cfRule type="duplicateValues" dxfId="476" priority="458"/>
  </conditionalFormatting>
  <conditionalFormatting sqref="B4135:B4143">
    <cfRule type="duplicateValues" dxfId="475" priority="457"/>
  </conditionalFormatting>
  <conditionalFormatting sqref="B4135:B4143">
    <cfRule type="duplicateValues" dxfId="474" priority="456"/>
  </conditionalFormatting>
  <conditionalFormatting sqref="B4135:B4143">
    <cfRule type="duplicateValues" dxfId="473" priority="455"/>
  </conditionalFormatting>
  <conditionalFormatting sqref="B4135:B4143">
    <cfRule type="duplicateValues" dxfId="472" priority="454"/>
  </conditionalFormatting>
  <conditionalFormatting sqref="B4135:B4143">
    <cfRule type="duplicateValues" dxfId="471" priority="453"/>
  </conditionalFormatting>
  <conditionalFormatting sqref="B4135:B4143">
    <cfRule type="duplicateValues" dxfId="470" priority="452"/>
  </conditionalFormatting>
  <conditionalFormatting sqref="B4135:B4143">
    <cfRule type="duplicateValues" dxfId="469" priority="451"/>
  </conditionalFormatting>
  <conditionalFormatting sqref="B4135:B4143">
    <cfRule type="duplicateValues" dxfId="468" priority="450"/>
  </conditionalFormatting>
  <conditionalFormatting sqref="B4135:B4143">
    <cfRule type="duplicateValues" dxfId="467" priority="449"/>
  </conditionalFormatting>
  <conditionalFormatting sqref="B4135:B4143">
    <cfRule type="duplicateValues" dxfId="466" priority="448"/>
  </conditionalFormatting>
  <conditionalFormatting sqref="B4135:B4143">
    <cfRule type="duplicateValues" dxfId="465" priority="447"/>
  </conditionalFormatting>
  <conditionalFormatting sqref="B4135:B4143">
    <cfRule type="duplicateValues" dxfId="464" priority="446"/>
  </conditionalFormatting>
  <conditionalFormatting sqref="B4227">
    <cfRule type="duplicateValues" dxfId="463" priority="440"/>
  </conditionalFormatting>
  <conditionalFormatting sqref="B4227">
    <cfRule type="duplicateValues" dxfId="462" priority="441"/>
    <cfRule type="duplicateValues" dxfId="461" priority="442"/>
    <cfRule type="duplicateValues" dxfId="460" priority="443"/>
  </conditionalFormatting>
  <conditionalFormatting sqref="B4227">
    <cfRule type="duplicateValues" dxfId="459" priority="444"/>
    <cfRule type="duplicateValues" dxfId="458" priority="445"/>
  </conditionalFormatting>
  <conditionalFormatting sqref="B4227">
    <cfRule type="duplicateValues" dxfId="457" priority="439"/>
  </conditionalFormatting>
  <conditionalFormatting sqref="B4227">
    <cfRule type="duplicateValues" dxfId="456" priority="438"/>
  </conditionalFormatting>
  <conditionalFormatting sqref="B4227">
    <cfRule type="duplicateValues" dxfId="455" priority="437"/>
  </conditionalFormatting>
  <conditionalFormatting sqref="B4227">
    <cfRule type="duplicateValues" dxfId="454" priority="436"/>
  </conditionalFormatting>
  <conditionalFormatting sqref="B4227">
    <cfRule type="duplicateValues" dxfId="453" priority="435"/>
  </conditionalFormatting>
  <conditionalFormatting sqref="B4227">
    <cfRule type="duplicateValues" dxfId="452" priority="434"/>
  </conditionalFormatting>
  <conditionalFormatting sqref="B4227">
    <cfRule type="duplicateValues" dxfId="451" priority="433"/>
  </conditionalFormatting>
  <conditionalFormatting sqref="B4227">
    <cfRule type="duplicateValues" dxfId="450" priority="432"/>
  </conditionalFormatting>
  <conditionalFormatting sqref="B4227">
    <cfRule type="duplicateValues" dxfId="449" priority="431"/>
  </conditionalFormatting>
  <conditionalFormatting sqref="B4227">
    <cfRule type="duplicateValues" dxfId="448" priority="430"/>
  </conditionalFormatting>
  <conditionalFormatting sqref="B4227">
    <cfRule type="duplicateValues" dxfId="447" priority="429"/>
  </conditionalFormatting>
  <conditionalFormatting sqref="B4227">
    <cfRule type="duplicateValues" dxfId="446" priority="428"/>
  </conditionalFormatting>
  <conditionalFormatting sqref="B4227">
    <cfRule type="duplicateValues" dxfId="445" priority="427"/>
  </conditionalFormatting>
  <conditionalFormatting sqref="B4227">
    <cfRule type="duplicateValues" dxfId="444" priority="426"/>
  </conditionalFormatting>
  <conditionalFormatting sqref="B4227">
    <cfRule type="duplicateValues" dxfId="443" priority="425"/>
  </conditionalFormatting>
  <conditionalFormatting sqref="B4228">
    <cfRule type="duplicateValues" dxfId="442" priority="419"/>
  </conditionalFormatting>
  <conditionalFormatting sqref="B4228">
    <cfRule type="duplicateValues" dxfId="441" priority="420"/>
    <cfRule type="duplicateValues" dxfId="440" priority="421"/>
    <cfRule type="duplicateValues" dxfId="439" priority="422"/>
  </conditionalFormatting>
  <conditionalFormatting sqref="B4228">
    <cfRule type="duplicateValues" dxfId="438" priority="423"/>
    <cfRule type="duplicateValues" dxfId="437" priority="424"/>
  </conditionalFormatting>
  <conditionalFormatting sqref="B4228">
    <cfRule type="duplicateValues" dxfId="436" priority="418"/>
  </conditionalFormatting>
  <conditionalFormatting sqref="B4228">
    <cfRule type="duplicateValues" dxfId="435" priority="417"/>
  </conditionalFormatting>
  <conditionalFormatting sqref="B4228">
    <cfRule type="duplicateValues" dxfId="434" priority="416"/>
  </conditionalFormatting>
  <conditionalFormatting sqref="B4228">
    <cfRule type="duplicateValues" dxfId="433" priority="415"/>
  </conditionalFormatting>
  <conditionalFormatting sqref="B4228">
    <cfRule type="duplicateValues" dxfId="432" priority="414"/>
  </conditionalFormatting>
  <conditionalFormatting sqref="B4228">
    <cfRule type="duplicateValues" dxfId="431" priority="413"/>
  </conditionalFormatting>
  <conditionalFormatting sqref="B4228">
    <cfRule type="duplicateValues" dxfId="430" priority="412"/>
  </conditionalFormatting>
  <conditionalFormatting sqref="B4228">
    <cfRule type="duplicateValues" dxfId="429" priority="411"/>
  </conditionalFormatting>
  <conditionalFormatting sqref="B4228">
    <cfRule type="duplicateValues" dxfId="428" priority="410"/>
  </conditionalFormatting>
  <conditionalFormatting sqref="B4228">
    <cfRule type="duplicateValues" dxfId="427" priority="409"/>
  </conditionalFormatting>
  <conditionalFormatting sqref="B4228">
    <cfRule type="duplicateValues" dxfId="426" priority="408"/>
  </conditionalFormatting>
  <conditionalFormatting sqref="B4228">
    <cfRule type="duplicateValues" dxfId="425" priority="407"/>
  </conditionalFormatting>
  <conditionalFormatting sqref="B4228">
    <cfRule type="duplicateValues" dxfId="424" priority="406"/>
  </conditionalFormatting>
  <conditionalFormatting sqref="B4228">
    <cfRule type="duplicateValues" dxfId="423" priority="405"/>
  </conditionalFormatting>
  <conditionalFormatting sqref="B4228">
    <cfRule type="duplicateValues" dxfId="422" priority="404"/>
  </conditionalFormatting>
  <conditionalFormatting sqref="B4229">
    <cfRule type="duplicateValues" dxfId="421" priority="398"/>
  </conditionalFormatting>
  <conditionalFormatting sqref="B4229">
    <cfRule type="duplicateValues" dxfId="420" priority="399"/>
    <cfRule type="duplicateValues" dxfId="419" priority="400"/>
    <cfRule type="duplicateValues" dxfId="418" priority="401"/>
  </conditionalFormatting>
  <conditionalFormatting sqref="B4229">
    <cfRule type="duplicateValues" dxfId="417" priority="402"/>
    <cfRule type="duplicateValues" dxfId="416" priority="403"/>
  </conditionalFormatting>
  <conditionalFormatting sqref="B4229">
    <cfRule type="duplicateValues" dxfId="415" priority="397"/>
  </conditionalFormatting>
  <conditionalFormatting sqref="B4229">
    <cfRule type="duplicateValues" dxfId="414" priority="396"/>
  </conditionalFormatting>
  <conditionalFormatting sqref="B4229">
    <cfRule type="duplicateValues" dxfId="413" priority="395"/>
  </conditionalFormatting>
  <conditionalFormatting sqref="B4229">
    <cfRule type="duplicateValues" dxfId="412" priority="394"/>
  </conditionalFormatting>
  <conditionalFormatting sqref="B4229">
    <cfRule type="duplicateValues" dxfId="411" priority="393"/>
  </conditionalFormatting>
  <conditionalFormatting sqref="B4229">
    <cfRule type="duplicateValues" dxfId="410" priority="392"/>
  </conditionalFormatting>
  <conditionalFormatting sqref="B4229">
    <cfRule type="duplicateValues" dxfId="409" priority="391"/>
  </conditionalFormatting>
  <conditionalFormatting sqref="B4229">
    <cfRule type="duplicateValues" dxfId="408" priority="390"/>
  </conditionalFormatting>
  <conditionalFormatting sqref="B4229">
    <cfRule type="duplicateValues" dxfId="407" priority="389"/>
  </conditionalFormatting>
  <conditionalFormatting sqref="B4229">
    <cfRule type="duplicateValues" dxfId="406" priority="388"/>
  </conditionalFormatting>
  <conditionalFormatting sqref="B4229">
    <cfRule type="duplicateValues" dxfId="405" priority="387"/>
  </conditionalFormatting>
  <conditionalFormatting sqref="B4229">
    <cfRule type="duplicateValues" dxfId="404" priority="386"/>
  </conditionalFormatting>
  <conditionalFormatting sqref="B4229">
    <cfRule type="duplicateValues" dxfId="403" priority="385"/>
  </conditionalFormatting>
  <conditionalFormatting sqref="B4229">
    <cfRule type="duplicateValues" dxfId="402" priority="384"/>
  </conditionalFormatting>
  <conditionalFormatting sqref="B4229">
    <cfRule type="duplicateValues" dxfId="401" priority="383"/>
  </conditionalFormatting>
  <conditionalFormatting sqref="B4230">
    <cfRule type="duplicateValues" dxfId="400" priority="377"/>
  </conditionalFormatting>
  <conditionalFormatting sqref="B4230">
    <cfRule type="duplicateValues" dxfId="399" priority="378"/>
    <cfRule type="duplicateValues" dxfId="398" priority="379"/>
    <cfRule type="duplicateValues" dxfId="397" priority="380"/>
  </conditionalFormatting>
  <conditionalFormatting sqref="B4230">
    <cfRule type="duplicateValues" dxfId="396" priority="381"/>
    <cfRule type="duplicateValues" dxfId="395" priority="382"/>
  </conditionalFormatting>
  <conditionalFormatting sqref="B4230">
    <cfRule type="duplicateValues" dxfId="394" priority="376"/>
  </conditionalFormatting>
  <conditionalFormatting sqref="B4230">
    <cfRule type="duplicateValues" dxfId="393" priority="375"/>
  </conditionalFormatting>
  <conditionalFormatting sqref="B4230">
    <cfRule type="duplicateValues" dxfId="392" priority="374"/>
  </conditionalFormatting>
  <conditionalFormatting sqref="B4230">
    <cfRule type="duplicateValues" dxfId="391" priority="373"/>
  </conditionalFormatting>
  <conditionalFormatting sqref="B4230">
    <cfRule type="duplicateValues" dxfId="390" priority="372"/>
  </conditionalFormatting>
  <conditionalFormatting sqref="B4230">
    <cfRule type="duplicateValues" dxfId="389" priority="371"/>
  </conditionalFormatting>
  <conditionalFormatting sqref="B4230">
    <cfRule type="duplicateValues" dxfId="388" priority="370"/>
  </conditionalFormatting>
  <conditionalFormatting sqref="B4230">
    <cfRule type="duplicateValues" dxfId="387" priority="369"/>
  </conditionalFormatting>
  <conditionalFormatting sqref="B4230">
    <cfRule type="duplicateValues" dxfId="386" priority="368"/>
  </conditionalFormatting>
  <conditionalFormatting sqref="B4230">
    <cfRule type="duplicateValues" dxfId="385" priority="367"/>
  </conditionalFormatting>
  <conditionalFormatting sqref="B4230">
    <cfRule type="duplicateValues" dxfId="384" priority="366"/>
  </conditionalFormatting>
  <conditionalFormatting sqref="B4230">
    <cfRule type="duplicateValues" dxfId="383" priority="365"/>
  </conditionalFormatting>
  <conditionalFormatting sqref="B4230">
    <cfRule type="duplicateValues" dxfId="382" priority="364"/>
  </conditionalFormatting>
  <conditionalFormatting sqref="B4230">
    <cfRule type="duplicateValues" dxfId="381" priority="363"/>
  </conditionalFormatting>
  <conditionalFormatting sqref="B4230">
    <cfRule type="duplicateValues" dxfId="380" priority="362"/>
  </conditionalFormatting>
  <conditionalFormatting sqref="B4228:B4230">
    <cfRule type="duplicateValues" dxfId="379" priority="361"/>
  </conditionalFormatting>
  <conditionalFormatting sqref="B4231">
    <cfRule type="duplicateValues" dxfId="378" priority="355"/>
  </conditionalFormatting>
  <conditionalFormatting sqref="B4231">
    <cfRule type="duplicateValues" dxfId="377" priority="356"/>
    <cfRule type="duplicateValues" dxfId="376" priority="357"/>
    <cfRule type="duplicateValues" dxfId="375" priority="358"/>
  </conditionalFormatting>
  <conditionalFormatting sqref="B4231">
    <cfRule type="duplicateValues" dxfId="374" priority="359"/>
    <cfRule type="duplicateValues" dxfId="373" priority="360"/>
  </conditionalFormatting>
  <conditionalFormatting sqref="B4231">
    <cfRule type="duplicateValues" dxfId="372" priority="354"/>
  </conditionalFormatting>
  <conditionalFormatting sqref="B4231">
    <cfRule type="duplicateValues" dxfId="371" priority="353"/>
  </conditionalFormatting>
  <conditionalFormatting sqref="B4231">
    <cfRule type="duplicateValues" dxfId="370" priority="352"/>
  </conditionalFormatting>
  <conditionalFormatting sqref="B4231">
    <cfRule type="duplicateValues" dxfId="369" priority="351"/>
  </conditionalFormatting>
  <conditionalFormatting sqref="B4231">
    <cfRule type="duplicateValues" dxfId="368" priority="350"/>
  </conditionalFormatting>
  <conditionalFormatting sqref="B4231">
    <cfRule type="duplicateValues" dxfId="367" priority="349"/>
  </conditionalFormatting>
  <conditionalFormatting sqref="B4231">
    <cfRule type="duplicateValues" dxfId="366" priority="348"/>
  </conditionalFormatting>
  <conditionalFormatting sqref="B4231">
    <cfRule type="duplicateValues" dxfId="365" priority="347"/>
  </conditionalFormatting>
  <conditionalFormatting sqref="B4231">
    <cfRule type="duplicateValues" dxfId="364" priority="346"/>
  </conditionalFormatting>
  <conditionalFormatting sqref="B4231">
    <cfRule type="duplicateValues" dxfId="363" priority="345"/>
  </conditionalFormatting>
  <conditionalFormatting sqref="B4231">
    <cfRule type="duplicateValues" dxfId="362" priority="344"/>
  </conditionalFormatting>
  <conditionalFormatting sqref="B4231">
    <cfRule type="duplicateValues" dxfId="361" priority="343"/>
  </conditionalFormatting>
  <conditionalFormatting sqref="B4231">
    <cfRule type="duplicateValues" dxfId="360" priority="342"/>
  </conditionalFormatting>
  <conditionalFormatting sqref="B4231">
    <cfRule type="duplicateValues" dxfId="359" priority="341"/>
  </conditionalFormatting>
  <conditionalFormatting sqref="B4231">
    <cfRule type="duplicateValues" dxfId="358" priority="340"/>
  </conditionalFormatting>
  <conditionalFormatting sqref="B4231">
    <cfRule type="duplicateValues" dxfId="357" priority="339"/>
  </conditionalFormatting>
  <conditionalFormatting sqref="B4232">
    <cfRule type="duplicateValues" dxfId="356" priority="333"/>
  </conditionalFormatting>
  <conditionalFormatting sqref="B4232">
    <cfRule type="duplicateValues" dxfId="355" priority="334"/>
    <cfRule type="duplicateValues" dxfId="354" priority="335"/>
    <cfRule type="duplicateValues" dxfId="353" priority="336"/>
  </conditionalFormatting>
  <conditionalFormatting sqref="B4232">
    <cfRule type="duplicateValues" dxfId="352" priority="337"/>
    <cfRule type="duplicateValues" dxfId="351" priority="338"/>
  </conditionalFormatting>
  <conditionalFormatting sqref="B4232">
    <cfRule type="duplicateValues" dxfId="350" priority="332"/>
  </conditionalFormatting>
  <conditionalFormatting sqref="B4232">
    <cfRule type="duplicateValues" dxfId="349" priority="331"/>
  </conditionalFormatting>
  <conditionalFormatting sqref="B4232">
    <cfRule type="duplicateValues" dxfId="348" priority="330"/>
  </conditionalFormatting>
  <conditionalFormatting sqref="B4232">
    <cfRule type="duplicateValues" dxfId="347" priority="329"/>
  </conditionalFormatting>
  <conditionalFormatting sqref="B4232">
    <cfRule type="duplicateValues" dxfId="346" priority="328"/>
  </conditionalFormatting>
  <conditionalFormatting sqref="B4232">
    <cfRule type="duplicateValues" dxfId="345" priority="327"/>
  </conditionalFormatting>
  <conditionalFormatting sqref="B4232">
    <cfRule type="duplicateValues" dxfId="344" priority="326"/>
  </conditionalFormatting>
  <conditionalFormatting sqref="B4232">
    <cfRule type="duplicateValues" dxfId="343" priority="325"/>
  </conditionalFormatting>
  <conditionalFormatting sqref="B4232">
    <cfRule type="duplicateValues" dxfId="342" priority="324"/>
  </conditionalFormatting>
  <conditionalFormatting sqref="B4232">
    <cfRule type="duplicateValues" dxfId="341" priority="323"/>
  </conditionalFormatting>
  <conditionalFormatting sqref="B4232">
    <cfRule type="duplicateValues" dxfId="340" priority="322"/>
  </conditionalFormatting>
  <conditionalFormatting sqref="B4232">
    <cfRule type="duplicateValues" dxfId="339" priority="321"/>
  </conditionalFormatting>
  <conditionalFormatting sqref="B4232">
    <cfRule type="duplicateValues" dxfId="338" priority="320"/>
  </conditionalFormatting>
  <conditionalFormatting sqref="B4232">
    <cfRule type="duplicateValues" dxfId="337" priority="319"/>
  </conditionalFormatting>
  <conditionalFormatting sqref="B4232">
    <cfRule type="duplicateValues" dxfId="336" priority="318"/>
  </conditionalFormatting>
  <conditionalFormatting sqref="B4232">
    <cfRule type="duplicateValues" dxfId="335" priority="317"/>
  </conditionalFormatting>
  <conditionalFormatting sqref="B4233">
    <cfRule type="duplicateValues" dxfId="334" priority="311"/>
  </conditionalFormatting>
  <conditionalFormatting sqref="B4233">
    <cfRule type="duplicateValues" dxfId="333" priority="312"/>
    <cfRule type="duplicateValues" dxfId="332" priority="313"/>
    <cfRule type="duplicateValues" dxfId="331" priority="314"/>
  </conditionalFormatting>
  <conditionalFormatting sqref="B4233">
    <cfRule type="duplicateValues" dxfId="330" priority="315"/>
    <cfRule type="duplicateValues" dxfId="329" priority="316"/>
  </conditionalFormatting>
  <conditionalFormatting sqref="B4233">
    <cfRule type="duplicateValues" dxfId="328" priority="310"/>
  </conditionalFormatting>
  <conditionalFormatting sqref="B4233">
    <cfRule type="duplicateValues" dxfId="327" priority="309"/>
  </conditionalFormatting>
  <conditionalFormatting sqref="B4233">
    <cfRule type="duplicateValues" dxfId="326" priority="308"/>
  </conditionalFormatting>
  <conditionalFormatting sqref="B4233">
    <cfRule type="duplicateValues" dxfId="325" priority="307"/>
  </conditionalFormatting>
  <conditionalFormatting sqref="B4233">
    <cfRule type="duplicateValues" dxfId="324" priority="306"/>
  </conditionalFormatting>
  <conditionalFormatting sqref="B4233">
    <cfRule type="duplicateValues" dxfId="323" priority="305"/>
  </conditionalFormatting>
  <conditionalFormatting sqref="B4233">
    <cfRule type="duplicateValues" dxfId="322" priority="304"/>
  </conditionalFormatting>
  <conditionalFormatting sqref="B4233">
    <cfRule type="duplicateValues" dxfId="321" priority="303"/>
  </conditionalFormatting>
  <conditionalFormatting sqref="B4233">
    <cfRule type="duplicateValues" dxfId="320" priority="302"/>
  </conditionalFormatting>
  <conditionalFormatting sqref="B4233">
    <cfRule type="duplicateValues" dxfId="319" priority="301"/>
  </conditionalFormatting>
  <conditionalFormatting sqref="B4233">
    <cfRule type="duplicateValues" dxfId="318" priority="300"/>
  </conditionalFormatting>
  <conditionalFormatting sqref="B4233">
    <cfRule type="duplicateValues" dxfId="317" priority="299"/>
  </conditionalFormatting>
  <conditionalFormatting sqref="B4233">
    <cfRule type="duplicateValues" dxfId="316" priority="298"/>
  </conditionalFormatting>
  <conditionalFormatting sqref="B4233">
    <cfRule type="duplicateValues" dxfId="315" priority="297"/>
  </conditionalFormatting>
  <conditionalFormatting sqref="B4233">
    <cfRule type="duplicateValues" dxfId="314" priority="296"/>
  </conditionalFormatting>
  <conditionalFormatting sqref="B4233">
    <cfRule type="duplicateValues" dxfId="313" priority="295"/>
  </conditionalFormatting>
  <conditionalFormatting sqref="B4234">
    <cfRule type="duplicateValues" dxfId="312" priority="289"/>
  </conditionalFormatting>
  <conditionalFormatting sqref="B4234">
    <cfRule type="duplicateValues" dxfId="311" priority="290"/>
    <cfRule type="duplicateValues" dxfId="310" priority="291"/>
    <cfRule type="duplicateValues" dxfId="309" priority="292"/>
  </conditionalFormatting>
  <conditionalFormatting sqref="B4234">
    <cfRule type="duplicateValues" dxfId="308" priority="293"/>
    <cfRule type="duplicateValues" dxfId="307" priority="294"/>
  </conditionalFormatting>
  <conditionalFormatting sqref="B4234">
    <cfRule type="duplicateValues" dxfId="306" priority="288"/>
  </conditionalFormatting>
  <conditionalFormatting sqref="B4234">
    <cfRule type="duplicateValues" dxfId="305" priority="287"/>
  </conditionalFormatting>
  <conditionalFormatting sqref="B4234">
    <cfRule type="duplicateValues" dxfId="304" priority="286"/>
  </conditionalFormatting>
  <conditionalFormatting sqref="B4234">
    <cfRule type="duplicateValues" dxfId="303" priority="285"/>
  </conditionalFormatting>
  <conditionalFormatting sqref="B4234">
    <cfRule type="duplicateValues" dxfId="302" priority="284"/>
  </conditionalFormatting>
  <conditionalFormatting sqref="B4234">
    <cfRule type="duplicateValues" dxfId="301" priority="283"/>
  </conditionalFormatting>
  <conditionalFormatting sqref="B4234">
    <cfRule type="duplicateValues" dxfId="300" priority="282"/>
  </conditionalFormatting>
  <conditionalFormatting sqref="B4234">
    <cfRule type="duplicateValues" dxfId="299" priority="281"/>
  </conditionalFormatting>
  <conditionalFormatting sqref="B4234">
    <cfRule type="duplicateValues" dxfId="298" priority="280"/>
  </conditionalFormatting>
  <conditionalFormatting sqref="B4234">
    <cfRule type="duplicateValues" dxfId="297" priority="279"/>
  </conditionalFormatting>
  <conditionalFormatting sqref="B4234">
    <cfRule type="duplicateValues" dxfId="296" priority="278"/>
  </conditionalFormatting>
  <conditionalFormatting sqref="B4234">
    <cfRule type="duplicateValues" dxfId="295" priority="277"/>
  </conditionalFormatting>
  <conditionalFormatting sqref="B4234">
    <cfRule type="duplicateValues" dxfId="294" priority="276"/>
  </conditionalFormatting>
  <conditionalFormatting sqref="B4234">
    <cfRule type="duplicateValues" dxfId="293" priority="275"/>
  </conditionalFormatting>
  <conditionalFormatting sqref="B4234">
    <cfRule type="duplicateValues" dxfId="292" priority="274"/>
  </conditionalFormatting>
  <conditionalFormatting sqref="B4234">
    <cfRule type="duplicateValues" dxfId="291" priority="273"/>
  </conditionalFormatting>
  <conditionalFormatting sqref="B4235">
    <cfRule type="duplicateValues" dxfId="290" priority="267"/>
  </conditionalFormatting>
  <conditionalFormatting sqref="B4235">
    <cfRule type="duplicateValues" dxfId="289" priority="268"/>
    <cfRule type="duplicateValues" dxfId="288" priority="269"/>
    <cfRule type="duplicateValues" dxfId="287" priority="270"/>
  </conditionalFormatting>
  <conditionalFormatting sqref="B4235">
    <cfRule type="duplicateValues" dxfId="286" priority="271"/>
    <cfRule type="duplicateValues" dxfId="285" priority="272"/>
  </conditionalFormatting>
  <conditionalFormatting sqref="B4235">
    <cfRule type="duplicateValues" dxfId="284" priority="266"/>
  </conditionalFormatting>
  <conditionalFormatting sqref="B4235">
    <cfRule type="duplicateValues" dxfId="283" priority="265"/>
  </conditionalFormatting>
  <conditionalFormatting sqref="B4235">
    <cfRule type="duplicateValues" dxfId="282" priority="264"/>
  </conditionalFormatting>
  <conditionalFormatting sqref="B4235">
    <cfRule type="duplicateValues" dxfId="281" priority="263"/>
  </conditionalFormatting>
  <conditionalFormatting sqref="B4235">
    <cfRule type="duplicateValues" dxfId="280" priority="262"/>
  </conditionalFormatting>
  <conditionalFormatting sqref="B4235">
    <cfRule type="duplicateValues" dxfId="279" priority="261"/>
  </conditionalFormatting>
  <conditionalFormatting sqref="B4235">
    <cfRule type="duplicateValues" dxfId="278" priority="260"/>
  </conditionalFormatting>
  <conditionalFormatting sqref="B4235">
    <cfRule type="duplicateValues" dxfId="277" priority="259"/>
  </conditionalFormatting>
  <conditionalFormatting sqref="B4235">
    <cfRule type="duplicateValues" dxfId="276" priority="258"/>
  </conditionalFormatting>
  <conditionalFormatting sqref="B4235">
    <cfRule type="duplicateValues" dxfId="275" priority="257"/>
  </conditionalFormatting>
  <conditionalFormatting sqref="B4235">
    <cfRule type="duplicateValues" dxfId="274" priority="256"/>
  </conditionalFormatting>
  <conditionalFormatting sqref="B4235">
    <cfRule type="duplicateValues" dxfId="273" priority="255"/>
  </conditionalFormatting>
  <conditionalFormatting sqref="B4235">
    <cfRule type="duplicateValues" dxfId="272" priority="254"/>
  </conditionalFormatting>
  <conditionalFormatting sqref="B4235">
    <cfRule type="duplicateValues" dxfId="271" priority="253"/>
  </conditionalFormatting>
  <conditionalFormatting sqref="B4235">
    <cfRule type="duplicateValues" dxfId="270" priority="252"/>
  </conditionalFormatting>
  <conditionalFormatting sqref="B4235">
    <cfRule type="duplicateValues" dxfId="269" priority="251"/>
  </conditionalFormatting>
  <conditionalFormatting sqref="B4236">
    <cfRule type="duplicateValues" dxfId="268" priority="245"/>
  </conditionalFormatting>
  <conditionalFormatting sqref="B4236">
    <cfRule type="duplicateValues" dxfId="267" priority="246"/>
    <cfRule type="duplicateValues" dxfId="266" priority="247"/>
    <cfRule type="duplicateValues" dxfId="265" priority="248"/>
  </conditionalFormatting>
  <conditionalFormatting sqref="B4236">
    <cfRule type="duplicateValues" dxfId="264" priority="249"/>
    <cfRule type="duplicateValues" dxfId="263" priority="250"/>
  </conditionalFormatting>
  <conditionalFormatting sqref="B4236">
    <cfRule type="duplicateValues" dxfId="262" priority="244"/>
  </conditionalFormatting>
  <conditionalFormatting sqref="B4236">
    <cfRule type="duplicateValues" dxfId="261" priority="243"/>
  </conditionalFormatting>
  <conditionalFormatting sqref="B4236">
    <cfRule type="duplicateValues" dxfId="260" priority="242"/>
  </conditionalFormatting>
  <conditionalFormatting sqref="B4236">
    <cfRule type="duplicateValues" dxfId="259" priority="241"/>
  </conditionalFormatting>
  <conditionalFormatting sqref="B4236">
    <cfRule type="duplicateValues" dxfId="258" priority="240"/>
  </conditionalFormatting>
  <conditionalFormatting sqref="B4236">
    <cfRule type="duplicateValues" dxfId="257" priority="239"/>
  </conditionalFormatting>
  <conditionalFormatting sqref="B4236">
    <cfRule type="duplicateValues" dxfId="256" priority="238"/>
  </conditionalFormatting>
  <conditionalFormatting sqref="B4236">
    <cfRule type="duplicateValues" dxfId="255" priority="237"/>
  </conditionalFormatting>
  <conditionalFormatting sqref="B4236">
    <cfRule type="duplicateValues" dxfId="254" priority="236"/>
  </conditionalFormatting>
  <conditionalFormatting sqref="B4236">
    <cfRule type="duplicateValues" dxfId="253" priority="235"/>
  </conditionalFormatting>
  <conditionalFormatting sqref="B4236">
    <cfRule type="duplicateValues" dxfId="252" priority="234"/>
  </conditionalFormatting>
  <conditionalFormatting sqref="B4236">
    <cfRule type="duplicateValues" dxfId="251" priority="233"/>
  </conditionalFormatting>
  <conditionalFormatting sqref="B4236">
    <cfRule type="duplicateValues" dxfId="250" priority="232"/>
  </conditionalFormatting>
  <conditionalFormatting sqref="B4236">
    <cfRule type="duplicateValues" dxfId="249" priority="231"/>
  </conditionalFormatting>
  <conditionalFormatting sqref="B4236">
    <cfRule type="duplicateValues" dxfId="248" priority="230"/>
  </conditionalFormatting>
  <conditionalFormatting sqref="B4236">
    <cfRule type="duplicateValues" dxfId="247" priority="229"/>
  </conditionalFormatting>
  <conditionalFormatting sqref="B4237">
    <cfRule type="duplicateValues" dxfId="246" priority="223"/>
  </conditionalFormatting>
  <conditionalFormatting sqref="B4237">
    <cfRule type="duplicateValues" dxfId="245" priority="224"/>
    <cfRule type="duplicateValues" dxfId="244" priority="225"/>
    <cfRule type="duplicateValues" dxfId="243" priority="226"/>
  </conditionalFormatting>
  <conditionalFormatting sqref="B4237">
    <cfRule type="duplicateValues" dxfId="242" priority="227"/>
    <cfRule type="duplicateValues" dxfId="241" priority="228"/>
  </conditionalFormatting>
  <conditionalFormatting sqref="B4237">
    <cfRule type="duplicateValues" dxfId="240" priority="222"/>
  </conditionalFormatting>
  <conditionalFormatting sqref="B4237">
    <cfRule type="duplicateValues" dxfId="239" priority="221"/>
  </conditionalFormatting>
  <conditionalFormatting sqref="B4237">
    <cfRule type="duplicateValues" dxfId="238" priority="220"/>
  </conditionalFormatting>
  <conditionalFormatting sqref="B4237">
    <cfRule type="duplicateValues" dxfId="237" priority="219"/>
  </conditionalFormatting>
  <conditionalFormatting sqref="B4237">
    <cfRule type="duplicateValues" dxfId="236" priority="218"/>
  </conditionalFormatting>
  <conditionalFormatting sqref="B4237">
    <cfRule type="duplicateValues" dxfId="235" priority="217"/>
  </conditionalFormatting>
  <conditionalFormatting sqref="B4237">
    <cfRule type="duplicateValues" dxfId="234" priority="216"/>
  </conditionalFormatting>
  <conditionalFormatting sqref="B4237">
    <cfRule type="duplicateValues" dxfId="233" priority="215"/>
  </conditionalFormatting>
  <conditionalFormatting sqref="B4237">
    <cfRule type="duplicateValues" dxfId="232" priority="214"/>
  </conditionalFormatting>
  <conditionalFormatting sqref="B4237">
    <cfRule type="duplicateValues" dxfId="231" priority="213"/>
  </conditionalFormatting>
  <conditionalFormatting sqref="B4237">
    <cfRule type="duplicateValues" dxfId="230" priority="212"/>
  </conditionalFormatting>
  <conditionalFormatting sqref="B4237">
    <cfRule type="duplicateValues" dxfId="229" priority="211"/>
  </conditionalFormatting>
  <conditionalFormatting sqref="B4237">
    <cfRule type="duplicateValues" dxfId="228" priority="210"/>
  </conditionalFormatting>
  <conditionalFormatting sqref="B4237">
    <cfRule type="duplicateValues" dxfId="227" priority="209"/>
  </conditionalFormatting>
  <conditionalFormatting sqref="B4237">
    <cfRule type="duplicateValues" dxfId="226" priority="208"/>
  </conditionalFormatting>
  <conditionalFormatting sqref="B4237">
    <cfRule type="duplicateValues" dxfId="225" priority="207"/>
  </conditionalFormatting>
  <conditionalFormatting sqref="B4238">
    <cfRule type="duplicateValues" dxfId="224" priority="201"/>
  </conditionalFormatting>
  <conditionalFormatting sqref="B4238">
    <cfRule type="duplicateValues" dxfId="223" priority="202"/>
    <cfRule type="duplicateValues" dxfId="222" priority="203"/>
    <cfRule type="duplicateValues" dxfId="221" priority="204"/>
  </conditionalFormatting>
  <conditionalFormatting sqref="B4238">
    <cfRule type="duplicateValues" dxfId="220" priority="205"/>
    <cfRule type="duplicateValues" dxfId="219" priority="206"/>
  </conditionalFormatting>
  <conditionalFormatting sqref="B4238">
    <cfRule type="duplicateValues" dxfId="218" priority="200"/>
  </conditionalFormatting>
  <conditionalFormatting sqref="B4238">
    <cfRule type="duplicateValues" dxfId="217" priority="199"/>
  </conditionalFormatting>
  <conditionalFormatting sqref="B4238">
    <cfRule type="duplicateValues" dxfId="216" priority="198"/>
  </conditionalFormatting>
  <conditionalFormatting sqref="B4238">
    <cfRule type="duplicateValues" dxfId="215" priority="197"/>
  </conditionalFormatting>
  <conditionalFormatting sqref="B4238">
    <cfRule type="duplicateValues" dxfId="214" priority="196"/>
  </conditionalFormatting>
  <conditionalFormatting sqref="B4238">
    <cfRule type="duplicateValues" dxfId="213" priority="195"/>
  </conditionalFormatting>
  <conditionalFormatting sqref="B4238">
    <cfRule type="duplicateValues" dxfId="212" priority="194"/>
  </conditionalFormatting>
  <conditionalFormatting sqref="B4238">
    <cfRule type="duplicateValues" dxfId="211" priority="193"/>
  </conditionalFormatting>
  <conditionalFormatting sqref="B4238">
    <cfRule type="duplicateValues" dxfId="210" priority="192"/>
  </conditionalFormatting>
  <conditionalFormatting sqref="B4238">
    <cfRule type="duplicateValues" dxfId="209" priority="191"/>
  </conditionalFormatting>
  <conditionalFormatting sqref="B4238">
    <cfRule type="duplicateValues" dxfId="208" priority="190"/>
  </conditionalFormatting>
  <conditionalFormatting sqref="B4238">
    <cfRule type="duplicateValues" dxfId="207" priority="189"/>
  </conditionalFormatting>
  <conditionalFormatting sqref="B4238">
    <cfRule type="duplicateValues" dxfId="206" priority="188"/>
  </conditionalFormatting>
  <conditionalFormatting sqref="B4238">
    <cfRule type="duplicateValues" dxfId="205" priority="187"/>
  </conditionalFormatting>
  <conditionalFormatting sqref="B4238">
    <cfRule type="duplicateValues" dxfId="204" priority="186"/>
  </conditionalFormatting>
  <conditionalFormatting sqref="B4238">
    <cfRule type="duplicateValues" dxfId="203" priority="185"/>
  </conditionalFormatting>
  <conditionalFormatting sqref="B4239">
    <cfRule type="duplicateValues" dxfId="202" priority="179"/>
  </conditionalFormatting>
  <conditionalFormatting sqref="B4239">
    <cfRule type="duplicateValues" dxfId="201" priority="180"/>
    <cfRule type="duplicateValues" dxfId="200" priority="181"/>
    <cfRule type="duplicateValues" dxfId="199" priority="182"/>
  </conditionalFormatting>
  <conditionalFormatting sqref="B4239">
    <cfRule type="duplicateValues" dxfId="198" priority="183"/>
    <cfRule type="duplicateValues" dxfId="197" priority="184"/>
  </conditionalFormatting>
  <conditionalFormatting sqref="B4239">
    <cfRule type="duplicateValues" dxfId="196" priority="178"/>
  </conditionalFormatting>
  <conditionalFormatting sqref="B4239">
    <cfRule type="duplicateValues" dxfId="195" priority="177"/>
  </conditionalFormatting>
  <conditionalFormatting sqref="B4239">
    <cfRule type="duplicateValues" dxfId="194" priority="176"/>
  </conditionalFormatting>
  <conditionalFormatting sqref="B4239">
    <cfRule type="duplicateValues" dxfId="193" priority="175"/>
  </conditionalFormatting>
  <conditionalFormatting sqref="B4239">
    <cfRule type="duplicateValues" dxfId="192" priority="174"/>
  </conditionalFormatting>
  <conditionalFormatting sqref="B4239">
    <cfRule type="duplicateValues" dxfId="191" priority="173"/>
  </conditionalFormatting>
  <conditionalFormatting sqref="B4239">
    <cfRule type="duplicateValues" dxfId="190" priority="172"/>
  </conditionalFormatting>
  <conditionalFormatting sqref="B4239">
    <cfRule type="duplicateValues" dxfId="189" priority="171"/>
  </conditionalFormatting>
  <conditionalFormatting sqref="B4239">
    <cfRule type="duplicateValues" dxfId="188" priority="170"/>
  </conditionalFormatting>
  <conditionalFormatting sqref="B4239">
    <cfRule type="duplicateValues" dxfId="187" priority="169"/>
  </conditionalFormatting>
  <conditionalFormatting sqref="B4239">
    <cfRule type="duplicateValues" dxfId="186" priority="168"/>
  </conditionalFormatting>
  <conditionalFormatting sqref="B4239">
    <cfRule type="duplicateValues" dxfId="185" priority="167"/>
  </conditionalFormatting>
  <conditionalFormatting sqref="B4239">
    <cfRule type="duplicateValues" dxfId="184" priority="166"/>
  </conditionalFormatting>
  <conditionalFormatting sqref="B4239">
    <cfRule type="duplicateValues" dxfId="183" priority="165"/>
  </conditionalFormatting>
  <conditionalFormatting sqref="B4239">
    <cfRule type="duplicateValues" dxfId="182" priority="164"/>
  </conditionalFormatting>
  <conditionalFormatting sqref="B4239">
    <cfRule type="duplicateValues" dxfId="181" priority="163"/>
  </conditionalFormatting>
  <conditionalFormatting sqref="B4240">
    <cfRule type="duplicateValues" dxfId="180" priority="157"/>
  </conditionalFormatting>
  <conditionalFormatting sqref="B4240">
    <cfRule type="duplicateValues" dxfId="179" priority="158"/>
    <cfRule type="duplicateValues" dxfId="178" priority="159"/>
    <cfRule type="duplicateValues" dxfId="177" priority="160"/>
  </conditionalFormatting>
  <conditionalFormatting sqref="B4240">
    <cfRule type="duplicateValues" dxfId="176" priority="161"/>
    <cfRule type="duplicateValues" dxfId="175" priority="162"/>
  </conditionalFormatting>
  <conditionalFormatting sqref="B4240">
    <cfRule type="duplicateValues" dxfId="174" priority="156"/>
  </conditionalFormatting>
  <conditionalFormatting sqref="B4240">
    <cfRule type="duplicateValues" dxfId="173" priority="155"/>
  </conditionalFormatting>
  <conditionalFormatting sqref="B4240">
    <cfRule type="duplicateValues" dxfId="172" priority="154"/>
  </conditionalFormatting>
  <conditionalFormatting sqref="B4240">
    <cfRule type="duplicateValues" dxfId="171" priority="153"/>
  </conditionalFormatting>
  <conditionalFormatting sqref="B4240">
    <cfRule type="duplicateValues" dxfId="170" priority="152"/>
  </conditionalFormatting>
  <conditionalFormatting sqref="B4240">
    <cfRule type="duplicateValues" dxfId="169" priority="151"/>
  </conditionalFormatting>
  <conditionalFormatting sqref="B4240">
    <cfRule type="duplicateValues" dxfId="168" priority="150"/>
  </conditionalFormatting>
  <conditionalFormatting sqref="B4240">
    <cfRule type="duplicateValues" dxfId="167" priority="149"/>
  </conditionalFormatting>
  <conditionalFormatting sqref="B4240">
    <cfRule type="duplicateValues" dxfId="166" priority="148"/>
  </conditionalFormatting>
  <conditionalFormatting sqref="B4240">
    <cfRule type="duplicateValues" dxfId="165" priority="147"/>
  </conditionalFormatting>
  <conditionalFormatting sqref="B4240">
    <cfRule type="duplicateValues" dxfId="164" priority="146"/>
  </conditionalFormatting>
  <conditionalFormatting sqref="B4240">
    <cfRule type="duplicateValues" dxfId="163" priority="145"/>
  </conditionalFormatting>
  <conditionalFormatting sqref="B4240">
    <cfRule type="duplicateValues" dxfId="162" priority="144"/>
  </conditionalFormatting>
  <conditionalFormatting sqref="B4240">
    <cfRule type="duplicateValues" dxfId="161" priority="143"/>
  </conditionalFormatting>
  <conditionalFormatting sqref="B4240">
    <cfRule type="duplicateValues" dxfId="160" priority="142"/>
  </conditionalFormatting>
  <conditionalFormatting sqref="B4240">
    <cfRule type="duplicateValues" dxfId="159" priority="141"/>
  </conditionalFormatting>
  <conditionalFormatting sqref="B4241">
    <cfRule type="duplicateValues" dxfId="158" priority="135"/>
  </conditionalFormatting>
  <conditionalFormatting sqref="B4241">
    <cfRule type="duplicateValues" dxfId="157" priority="136"/>
    <cfRule type="duplicateValues" dxfId="156" priority="137"/>
    <cfRule type="duplicateValues" dxfId="155" priority="138"/>
  </conditionalFormatting>
  <conditionalFormatting sqref="B4241">
    <cfRule type="duplicateValues" dxfId="154" priority="139"/>
    <cfRule type="duplicateValues" dxfId="153" priority="140"/>
  </conditionalFormatting>
  <conditionalFormatting sqref="B4241">
    <cfRule type="duplicateValues" dxfId="152" priority="134"/>
  </conditionalFormatting>
  <conditionalFormatting sqref="B4241">
    <cfRule type="duplicateValues" dxfId="151" priority="133"/>
  </conditionalFormatting>
  <conditionalFormatting sqref="B4241">
    <cfRule type="duplicateValues" dxfId="150" priority="132"/>
  </conditionalFormatting>
  <conditionalFormatting sqref="B4241">
    <cfRule type="duplicateValues" dxfId="149" priority="131"/>
  </conditionalFormatting>
  <conditionalFormatting sqref="B4241">
    <cfRule type="duplicateValues" dxfId="148" priority="130"/>
  </conditionalFormatting>
  <conditionalFormatting sqref="B4241">
    <cfRule type="duplicateValues" dxfId="147" priority="129"/>
  </conditionalFormatting>
  <conditionalFormatting sqref="B4241">
    <cfRule type="duplicateValues" dxfId="146" priority="128"/>
  </conditionalFormatting>
  <conditionalFormatting sqref="B4241">
    <cfRule type="duplicateValues" dxfId="145" priority="127"/>
  </conditionalFormatting>
  <conditionalFormatting sqref="B4241">
    <cfRule type="duplicateValues" dxfId="144" priority="126"/>
  </conditionalFormatting>
  <conditionalFormatting sqref="B4241">
    <cfRule type="duplicateValues" dxfId="143" priority="125"/>
  </conditionalFormatting>
  <conditionalFormatting sqref="B4241">
    <cfRule type="duplicateValues" dxfId="142" priority="124"/>
  </conditionalFormatting>
  <conditionalFormatting sqref="B4241">
    <cfRule type="duplicateValues" dxfId="141" priority="123"/>
  </conditionalFormatting>
  <conditionalFormatting sqref="B4241">
    <cfRule type="duplicateValues" dxfId="140" priority="122"/>
  </conditionalFormatting>
  <conditionalFormatting sqref="B4241">
    <cfRule type="duplicateValues" dxfId="139" priority="121"/>
  </conditionalFormatting>
  <conditionalFormatting sqref="B4241">
    <cfRule type="duplicateValues" dxfId="138" priority="120"/>
  </conditionalFormatting>
  <conditionalFormatting sqref="B4241">
    <cfRule type="duplicateValues" dxfId="137" priority="119"/>
  </conditionalFormatting>
  <conditionalFormatting sqref="B4242">
    <cfRule type="duplicateValues" dxfId="136" priority="113"/>
  </conditionalFormatting>
  <conditionalFormatting sqref="B4242">
    <cfRule type="duplicateValues" dxfId="135" priority="114"/>
    <cfRule type="duplicateValues" dxfId="134" priority="115"/>
    <cfRule type="duplicateValues" dxfId="133" priority="116"/>
  </conditionalFormatting>
  <conditionalFormatting sqref="B4242">
    <cfRule type="duplicateValues" dxfId="132" priority="117"/>
    <cfRule type="duplicateValues" dxfId="131" priority="118"/>
  </conditionalFormatting>
  <conditionalFormatting sqref="B4242">
    <cfRule type="duplicateValues" dxfId="130" priority="112"/>
  </conditionalFormatting>
  <conditionalFormatting sqref="B4242">
    <cfRule type="duplicateValues" dxfId="129" priority="111"/>
  </conditionalFormatting>
  <conditionalFormatting sqref="B4242">
    <cfRule type="duplicateValues" dxfId="128" priority="110"/>
  </conditionalFormatting>
  <conditionalFormatting sqref="B4242">
    <cfRule type="duplicateValues" dxfId="127" priority="109"/>
  </conditionalFormatting>
  <conditionalFormatting sqref="B4242">
    <cfRule type="duplicateValues" dxfId="126" priority="108"/>
  </conditionalFormatting>
  <conditionalFormatting sqref="B4242">
    <cfRule type="duplicateValues" dxfId="125" priority="107"/>
  </conditionalFormatting>
  <conditionalFormatting sqref="B4242">
    <cfRule type="duplicateValues" dxfId="124" priority="106"/>
  </conditionalFormatting>
  <conditionalFormatting sqref="B4242">
    <cfRule type="duplicateValues" dxfId="123" priority="105"/>
  </conditionalFormatting>
  <conditionalFormatting sqref="B4242">
    <cfRule type="duplicateValues" dxfId="122" priority="104"/>
  </conditionalFormatting>
  <conditionalFormatting sqref="B4242">
    <cfRule type="duplicateValues" dxfId="121" priority="103"/>
  </conditionalFormatting>
  <conditionalFormatting sqref="B4242">
    <cfRule type="duplicateValues" dxfId="120" priority="102"/>
  </conditionalFormatting>
  <conditionalFormatting sqref="B4242">
    <cfRule type="duplicateValues" dxfId="119" priority="101"/>
  </conditionalFormatting>
  <conditionalFormatting sqref="B4242">
    <cfRule type="duplicateValues" dxfId="118" priority="100"/>
  </conditionalFormatting>
  <conditionalFormatting sqref="B4242">
    <cfRule type="duplicateValues" dxfId="117" priority="99"/>
  </conditionalFormatting>
  <conditionalFormatting sqref="B4242">
    <cfRule type="duplicateValues" dxfId="116" priority="98"/>
  </conditionalFormatting>
  <conditionalFormatting sqref="B4242">
    <cfRule type="duplicateValues" dxfId="115" priority="97"/>
  </conditionalFormatting>
  <conditionalFormatting sqref="B4243">
    <cfRule type="duplicateValues" dxfId="114" priority="91"/>
  </conditionalFormatting>
  <conditionalFormatting sqref="B4243">
    <cfRule type="duplicateValues" dxfId="113" priority="92"/>
    <cfRule type="duplicateValues" dxfId="112" priority="93"/>
    <cfRule type="duplicateValues" dxfId="111" priority="94"/>
  </conditionalFormatting>
  <conditionalFormatting sqref="B4243">
    <cfRule type="duplicateValues" dxfId="110" priority="95"/>
    <cfRule type="duplicateValues" dxfId="109" priority="96"/>
  </conditionalFormatting>
  <conditionalFormatting sqref="B4243">
    <cfRule type="duplicateValues" dxfId="108" priority="90"/>
  </conditionalFormatting>
  <conditionalFormatting sqref="B4243">
    <cfRule type="duplicateValues" dxfId="107" priority="89"/>
  </conditionalFormatting>
  <conditionalFormatting sqref="B4243">
    <cfRule type="duplicateValues" dxfId="106" priority="88"/>
  </conditionalFormatting>
  <conditionalFormatting sqref="B4243">
    <cfRule type="duplicateValues" dxfId="105" priority="87"/>
  </conditionalFormatting>
  <conditionalFormatting sqref="B4243">
    <cfRule type="duplicateValues" dxfId="104" priority="86"/>
  </conditionalFormatting>
  <conditionalFormatting sqref="B4243">
    <cfRule type="duplicateValues" dxfId="103" priority="85"/>
  </conditionalFormatting>
  <conditionalFormatting sqref="B4243">
    <cfRule type="duplicateValues" dxfId="102" priority="84"/>
  </conditionalFormatting>
  <conditionalFormatting sqref="B4243">
    <cfRule type="duplicateValues" dxfId="101" priority="83"/>
  </conditionalFormatting>
  <conditionalFormatting sqref="B4243">
    <cfRule type="duplicateValues" dxfId="100" priority="82"/>
  </conditionalFormatting>
  <conditionalFormatting sqref="B4243">
    <cfRule type="duplicateValues" dxfId="99" priority="81"/>
  </conditionalFormatting>
  <conditionalFormatting sqref="B4243">
    <cfRule type="duplicateValues" dxfId="98" priority="80"/>
  </conditionalFormatting>
  <conditionalFormatting sqref="B4243">
    <cfRule type="duplicateValues" dxfId="97" priority="79"/>
  </conditionalFormatting>
  <conditionalFormatting sqref="B4243">
    <cfRule type="duplicateValues" dxfId="96" priority="78"/>
  </conditionalFormatting>
  <conditionalFormatting sqref="B4243">
    <cfRule type="duplicateValues" dxfId="95" priority="77"/>
  </conditionalFormatting>
  <conditionalFormatting sqref="B4243">
    <cfRule type="duplicateValues" dxfId="94" priority="76"/>
  </conditionalFormatting>
  <conditionalFormatting sqref="B4243">
    <cfRule type="duplicateValues" dxfId="93" priority="75"/>
  </conditionalFormatting>
  <conditionalFormatting sqref="B4244">
    <cfRule type="duplicateValues" dxfId="92" priority="69"/>
  </conditionalFormatting>
  <conditionalFormatting sqref="B4244">
    <cfRule type="duplicateValues" dxfId="91" priority="70"/>
    <cfRule type="duplicateValues" dxfId="90" priority="71"/>
    <cfRule type="duplicateValues" dxfId="89" priority="72"/>
  </conditionalFormatting>
  <conditionalFormatting sqref="B4244">
    <cfRule type="duplicateValues" dxfId="88" priority="73"/>
    <cfRule type="duplicateValues" dxfId="87" priority="74"/>
  </conditionalFormatting>
  <conditionalFormatting sqref="B4244">
    <cfRule type="duplicateValues" dxfId="86" priority="68"/>
  </conditionalFormatting>
  <conditionalFormatting sqref="B4244">
    <cfRule type="duplicateValues" dxfId="85" priority="67"/>
  </conditionalFormatting>
  <conditionalFormatting sqref="B4244">
    <cfRule type="duplicateValues" dxfId="84" priority="66"/>
  </conditionalFormatting>
  <conditionalFormatting sqref="B4244">
    <cfRule type="duplicateValues" dxfId="83" priority="65"/>
  </conditionalFormatting>
  <conditionalFormatting sqref="B4244">
    <cfRule type="duplicateValues" dxfId="82" priority="64"/>
  </conditionalFormatting>
  <conditionalFormatting sqref="B4244">
    <cfRule type="duplicateValues" dxfId="81" priority="63"/>
  </conditionalFormatting>
  <conditionalFormatting sqref="B4244">
    <cfRule type="duplicateValues" dxfId="80" priority="62"/>
  </conditionalFormatting>
  <conditionalFormatting sqref="B4244">
    <cfRule type="duplicateValues" dxfId="79" priority="61"/>
  </conditionalFormatting>
  <conditionalFormatting sqref="B4244">
    <cfRule type="duplicateValues" dxfId="78" priority="60"/>
  </conditionalFormatting>
  <conditionalFormatting sqref="B4244">
    <cfRule type="duplicateValues" dxfId="77" priority="59"/>
  </conditionalFormatting>
  <conditionalFormatting sqref="B4244">
    <cfRule type="duplicateValues" dxfId="76" priority="58"/>
  </conditionalFormatting>
  <conditionalFormatting sqref="B4244">
    <cfRule type="duplicateValues" dxfId="75" priority="57"/>
  </conditionalFormatting>
  <conditionalFormatting sqref="B4244">
    <cfRule type="duplicateValues" dxfId="74" priority="56"/>
  </conditionalFormatting>
  <conditionalFormatting sqref="B4244">
    <cfRule type="duplicateValues" dxfId="73" priority="55"/>
  </conditionalFormatting>
  <conditionalFormatting sqref="B4244">
    <cfRule type="duplicateValues" dxfId="72" priority="54"/>
  </conditionalFormatting>
  <conditionalFormatting sqref="B4244">
    <cfRule type="duplicateValues" dxfId="71" priority="53"/>
  </conditionalFormatting>
  <conditionalFormatting sqref="B4436:B4821">
    <cfRule type="duplicateValues" dxfId="70" priority="25"/>
  </conditionalFormatting>
  <conditionalFormatting sqref="B4436:B4821">
    <cfRule type="duplicateValues" dxfId="69" priority="26"/>
    <cfRule type="duplicateValues" dxfId="68" priority="27"/>
    <cfRule type="duplicateValues" dxfId="67" priority="28"/>
  </conditionalFormatting>
  <conditionalFormatting sqref="B4436:B4821">
    <cfRule type="duplicateValues" dxfId="66" priority="29"/>
    <cfRule type="duplicateValues" dxfId="65" priority="30"/>
  </conditionalFormatting>
  <conditionalFormatting sqref="B4436:B4821">
    <cfRule type="duplicateValues" dxfId="64" priority="24"/>
  </conditionalFormatting>
  <conditionalFormatting sqref="B4436:B4821">
    <cfRule type="duplicateValues" dxfId="63" priority="23"/>
  </conditionalFormatting>
  <conditionalFormatting sqref="B4436:B4821">
    <cfRule type="duplicateValues" dxfId="62" priority="22"/>
  </conditionalFormatting>
  <conditionalFormatting sqref="B4436:B4821">
    <cfRule type="duplicateValues" dxfId="61" priority="21"/>
  </conditionalFormatting>
  <conditionalFormatting sqref="B4436:B4821">
    <cfRule type="duplicateValues" dxfId="60" priority="20"/>
  </conditionalFormatting>
  <conditionalFormatting sqref="B4436:B4821">
    <cfRule type="duplicateValues" dxfId="59" priority="19"/>
  </conditionalFormatting>
  <conditionalFormatting sqref="B4436:B4821">
    <cfRule type="duplicateValues" dxfId="58" priority="18"/>
  </conditionalFormatting>
  <conditionalFormatting sqref="B4436:B4821">
    <cfRule type="duplicateValues" dxfId="57" priority="17"/>
  </conditionalFormatting>
  <conditionalFormatting sqref="B4436:B4821">
    <cfRule type="duplicateValues" dxfId="56" priority="16"/>
  </conditionalFormatting>
  <conditionalFormatting sqref="B4436:B4821">
    <cfRule type="duplicateValues" dxfId="55" priority="15"/>
  </conditionalFormatting>
  <conditionalFormatting sqref="B4436:B4821">
    <cfRule type="duplicateValues" dxfId="54" priority="14"/>
  </conditionalFormatting>
  <conditionalFormatting sqref="B4436:B4821">
    <cfRule type="duplicateValues" dxfId="53" priority="13"/>
  </conditionalFormatting>
  <conditionalFormatting sqref="B4436:B4821">
    <cfRule type="duplicateValues" dxfId="52" priority="12"/>
  </conditionalFormatting>
  <conditionalFormatting sqref="B4436:B4821">
    <cfRule type="duplicateValues" dxfId="51" priority="11"/>
  </conditionalFormatting>
  <conditionalFormatting sqref="B4436:B4821">
    <cfRule type="duplicateValues" dxfId="50" priority="10"/>
  </conditionalFormatting>
  <conditionalFormatting sqref="B4436:B4821">
    <cfRule type="duplicateValues" dxfId="49" priority="9"/>
  </conditionalFormatting>
  <conditionalFormatting sqref="B3972">
    <cfRule type="duplicateValues" dxfId="48" priority="3"/>
  </conditionalFormatting>
  <conditionalFormatting sqref="B3972">
    <cfRule type="duplicateValues" dxfId="47" priority="4"/>
    <cfRule type="duplicateValues" dxfId="46" priority="5"/>
    <cfRule type="duplicateValues" dxfId="45" priority="6"/>
  </conditionalFormatting>
  <conditionalFormatting sqref="B3972">
    <cfRule type="duplicateValues" dxfId="44" priority="7"/>
    <cfRule type="duplicateValues" dxfId="43" priority="8"/>
  </conditionalFormatting>
  <conditionalFormatting sqref="B3972">
    <cfRule type="duplicateValues" dxfId="42" priority="2"/>
  </conditionalFormatting>
  <conditionalFormatting sqref="B4060:B4065 B4023:B4029 B3789 B3592:B3626 B3628:B3705 B3794:B3841 B3723:B3735 B3782:B3783 B3848:B3873 B3885:B3956 B3967:B3971 B4068:B4077 B4091:B4134 B4144:B4226 B4031:B4056 B3737:B3780 B3973:B4014">
    <cfRule type="duplicateValues" dxfId="41" priority="1057"/>
  </conditionalFormatting>
  <conditionalFormatting sqref="B3094">
    <cfRule type="duplicateValues" dxfId="40" priority="13844"/>
  </conditionalFormatting>
  <conditionalFormatting sqref="B3094">
    <cfRule type="duplicateValues" dxfId="39" priority="13845"/>
    <cfRule type="duplicateValues" dxfId="38" priority="13846"/>
    <cfRule type="duplicateValues" dxfId="37" priority="13847"/>
  </conditionalFormatting>
  <conditionalFormatting sqref="B3094">
    <cfRule type="duplicateValues" dxfId="36" priority="13848"/>
    <cfRule type="duplicateValues" dxfId="35" priority="13849"/>
  </conditionalFormatting>
  <conditionalFormatting sqref="B1849:B3591">
    <cfRule type="duplicateValues" dxfId="34" priority="15686"/>
  </conditionalFormatting>
  <conditionalFormatting sqref="B3782:B3783 B3789 B3794:B3816">
    <cfRule type="duplicateValues" dxfId="33" priority="16478"/>
  </conditionalFormatting>
  <conditionalFormatting sqref="B3782:B3783 B3789 B3794:B3816">
    <cfRule type="duplicateValues" dxfId="32" priority="16482"/>
    <cfRule type="duplicateValues" dxfId="31" priority="16483"/>
    <cfRule type="duplicateValues" dxfId="30" priority="16484"/>
  </conditionalFormatting>
  <conditionalFormatting sqref="B3782:B3783 B3789 B3794:B3816">
    <cfRule type="duplicateValues" dxfId="29" priority="16494"/>
    <cfRule type="duplicateValues" dxfId="28" priority="16495"/>
  </conditionalFormatting>
  <conditionalFormatting sqref="B3957:B3966">
    <cfRule type="duplicateValues" dxfId="27" priority="16959"/>
  </conditionalFormatting>
  <conditionalFormatting sqref="B3957:B3966">
    <cfRule type="duplicateValues" dxfId="26" priority="16960"/>
    <cfRule type="duplicateValues" dxfId="25" priority="16961"/>
    <cfRule type="duplicateValues" dxfId="24" priority="16962"/>
  </conditionalFormatting>
  <conditionalFormatting sqref="B3957:B3966">
    <cfRule type="duplicateValues" dxfId="23" priority="16963"/>
    <cfRule type="duplicateValues" dxfId="22" priority="16964"/>
  </conditionalFormatting>
  <conditionalFormatting sqref="B4015:B4022">
    <cfRule type="duplicateValues" dxfId="21" priority="17329"/>
  </conditionalFormatting>
  <conditionalFormatting sqref="B4015:B4022">
    <cfRule type="duplicateValues" dxfId="20" priority="17330"/>
    <cfRule type="duplicateValues" dxfId="19" priority="17331"/>
    <cfRule type="duplicateValues" dxfId="18" priority="17332"/>
  </conditionalFormatting>
  <conditionalFormatting sqref="B4015:B4022">
    <cfRule type="duplicateValues" dxfId="17" priority="17333"/>
    <cfRule type="duplicateValues" dxfId="16" priority="17334"/>
  </conditionalFormatting>
  <conditionalFormatting sqref="B4045:B4051">
    <cfRule type="duplicateValues" dxfId="15" priority="17564"/>
  </conditionalFormatting>
  <conditionalFormatting sqref="B4045:B4051">
    <cfRule type="duplicateValues" dxfId="14" priority="17566"/>
    <cfRule type="duplicateValues" dxfId="13" priority="17567"/>
    <cfRule type="duplicateValues" dxfId="12" priority="17568"/>
  </conditionalFormatting>
  <conditionalFormatting sqref="B4045:B4051">
    <cfRule type="duplicateValues" dxfId="11" priority="17572"/>
    <cfRule type="duplicateValues" dxfId="10" priority="17573"/>
  </conditionalFormatting>
  <conditionalFormatting sqref="B4245:B4435">
    <cfRule type="duplicateValues" dxfId="9" priority="17637"/>
  </conditionalFormatting>
  <conditionalFormatting sqref="B4245:B4435">
    <cfRule type="duplicateValues" dxfId="8" priority="17639"/>
    <cfRule type="duplicateValues" dxfId="7" priority="17640"/>
    <cfRule type="duplicateValues" dxfId="6" priority="17641"/>
  </conditionalFormatting>
  <conditionalFormatting sqref="B4245:B4435">
    <cfRule type="duplicateValues" dxfId="5" priority="17645"/>
    <cfRule type="duplicateValues" dxfId="4" priority="17646"/>
  </conditionalFormatting>
  <conditionalFormatting sqref="B1:B8 B10">
    <cfRule type="duplicateValues" dxfId="3" priority="19248"/>
  </conditionalFormatting>
  <conditionalFormatting sqref="B1:B8 B10">
    <cfRule type="duplicateValues" dxfId="2" priority="19252"/>
    <cfRule type="duplicateValues" dxfId="1" priority="19253"/>
  </conditionalFormatting>
  <conditionalFormatting sqref="B1:B8 B10:B4821">
    <cfRule type="duplicateValues" dxfId="0" priority="20859"/>
  </conditionalFormatting>
  <dataValidations xWindow="1114" yWindow="547" count="24">
    <dataValidation type="custom" allowBlank="1" showInputMessage="1" showErrorMessage="1" sqref="D10">
      <formula1>#REF!</formula1>
    </dataValidation>
    <dataValidation type="list" allowBlank="1" showInputMessage="1" showErrorMessage="1" sqref="K4245:K4435 K1111:K1117 K1553 K1746 K958 K1127:K1144 K1167:K1177 K1192:K1194 K1196 K1277:K1295 K1349:K1351 K1414:K1423 K1457:K1461 K973:K997 K1828:K1832 K1008:K1030 K1051:K1063 K1148:K1150 K1163:K1165 K1236:K1264 K1439:K1442 K1303:K1318 K1355 K1370:K1391 K1410 K1469:K1504 K1515:K1533 K1565:K1573 K1542:K1551 K1805:K1822 K1754 K1347 K1353 K1408 K1412 K1467 K1586:K1590 K1668:K1680 K1631:K1641 K1706:K1717 K1761:K1766 K1768:K1769 K1790:K1802 K1841:K1845 K1723:K1743 K1434:K1437 K1592:K1594 K1580:K1584 K1612:K1629 K1697:K1704 K1720:K1721 K1849:K2372 K3148 K3178:K3215 K2875:K2880 K2891:K2908 K2939:K2946 K2955:K2956 K2969:K2973 K2854:K2855 K2759:K2762 K2766:K2796 K2820:K2832 K2837:K2852 K2913:K2918 K3001 K3026:K3032 K3034:K3036 K2803:K2806 K3015:K3020 K3334:K3341 K3514:K3518 K3130:K3132 K2984:K2998 K3064:K3066 K3165:K3174 K3545:K3557 K3281:K3315 K3406:K3408 K3431:K3453 K3362:K3386 K3272:K3279 K3467:K3475 K3497:K3499 K3501 K3507:K3509 K3511:K3512 K3543 K3559:K3560 K3565:K3568 K3571 K3574:K3575 K3577 K3590 K4605:K4610 K4621:K4638 K4669:K4676 K4685:K4686 K4699:K4703 K4584:K4585 K4489:K4492 K4496:K4526 K4550:K4562 K4567:K4582 K4643:K4648 K4731 K4756:K4762 K4764:K4766 K4533:K4536 K4745:K4750 K4714:K4728 K4794:K4796 K3592:K3596 K3610 K3654:K3662 K3680:K3703 K3936:K3952 K3985:K3989 K4171:K4177 K3883:K3886 K3992:K4000 K4196:K4202 K4216:K4226 K3620:K3646 K3706:K3722 K3731:K3738 K3915:K3934 K3844:K3847 K4057:K4076 K4078:K4090 K3781:K3789 K3791 K3842 K3853:K3881 K3913 K4116:K4138 K4140:K4161 K3094 K3793:K3816 K3955:K3970 K11:K533 K4045:K4051 K4025:K4032 K4013:K4023">
      <formula1>RESUELTO</formula1>
    </dataValidation>
    <dataValidation type="list" allowBlank="1" showInputMessage="1" showErrorMessage="1" sqref="G4228:G4435 G1111:G1117 G1553 G1746 G958 G1127:G1144 G1167:G1177 G1192:G1194 G1196 G1277:G1295 G1353:G1355 G1457:G1461 G1467:G1504 G1563:G1573 G1828:G1832 G1008:G1030 G1051:G1063 G1148:G1150 G1163:G1165 G1236:G1264 G1303:G1318 G1347:G1351 G1368:G1391 G1408:G1410 G1412:G1423 G1513:G1533 G1540:G1551 G1439:G1442 G1753:G1754 G973:G997 G1805:G1820 G1586:G1590 G1668:G1680 G1631:G1641 G1706:G1717 G1761:G1766 G1768:G1769 G1790:G1802 G1841:G1845 G1723:G1743 G1454:G1455 G1432:G1437 G1592:G1594 G1578:G1584 G1610:G1629 G1697:G1704 G1720:G1721 G1849:G2372 G3148 G3178:G3215 G2936 G2875:G2880 G2891:G2906 G2939:G2946 G2955:G2956 G2969 G2759:G2762 G2766:G2796 G2820:G2832 G2837:G2855 G2913:G2918 G3001 G3026:G3032 G3034:G3036 G2803 G3015:G3020 G3334:G3341 G3543:G3557 G2984:G2998 G3064:G3066 G3165:G3174 G3272:G3315 G3361:G3386 G3406:G3408 G3431:G3453 G3467:G3525 G3559:G3590 G4666 G4605:G4610 G4621:G4636 G4669:G4676 G4685:G4686 G4699 G4489:G4492 G4496:G4526 G4550:G4562 G4567:G4585 G4643:G4648 G4731 G4756:G4762 G4764:G4766 G4533 G4745:G4750 G4714:G4728 G4794:G4796 G3592:G3596 G3610 G4005 G4192 G3654:G3662 G3680:G3703 G3936:G3952 G3985:G3989 G4171:G4177 G3913:G3934 G3992:G4000 G4196:G4202 G4216:G4226 G3620:G3646 G3706:G3722 G3731:G3738 G3842:G3847 G3853:G3886 G4057:G4076 G4078:G4090 G4116:G4161 G4013:G4021 G3094 G3781:G3816 G3955:G3970 G4023:G4032 G4044:G4051 G11:G533">
      <formula1>Producto</formula1>
    </dataValidation>
    <dataValidation type="list" allowBlank="1" showInputMessage="1" showErrorMessage="1" sqref="I4245:I4435 I1111:I1117 I1553 I1746 I958 I1127:I1144 I1167:I1177 I1192:I1194 I1196 I1277:I1295 I1353:I1355 I1457:I1461 I1467:I1504 I1563:I1573 I1828:I1832 I1008:I1030 I1051:I1063 I1148:I1150 I1163:I1165 I1236:I1264 I1303:I1318 I1347:I1351 I1368:I1391 I1408:I1410 I1412:I1423 I1513:I1533 I1540:I1551 I1439:I1442 I1753:I1754 I973:I997 I1805:I1820 I1586:I1590 I1668:I1680 I1631:I1641 I1706:I1717 I1761:I1766 I1768:I1769 I1790:I1802 I1841:I1845 I1723:I1743 I1454:I1455 I1432:I1437 I1592:I1594 I1578:I1584 I1610:I1629 I1697:I1704 I1720:I1721 I1849:I2372 I3148 I3178:I3215 I2875:I2880 I2891:I2906 I2939:I2946 I2955:I2956 I2969 I2759:I2762 I2766:I2796 I2820:I2832 I2837:I2855 I2913:I2918 I3001 I3026:I3032 I3034:I3036 I2803 I3015:I3020 I3334:I3341 I3543:I3557 I2984:I2998 I3064:I3066 I3165:I3174 I3272:I3315 I3361:I3386 I3406:I3408 I3431:I3453 I3467:I3525 I3559:I3590 I4605:I4610 I4621:I4636 I4669:I4676 I4685:I4686 I4699 I4489:I4492 I4496:I4526 I4550:I4562 I4567:I4585 I4643:I4648 I4731 I4756:I4762 I4764:I4766 I4533 I4745:I4750 I4714:I4728 I4794:I4796 I3592:I3596 I3610 I4168 I4192 I3654:I3662 I3680:I3703 I3936:I3952 I3985:I3989 I4171:I4177 I3913:I3934 I3992:I4000 I4196:I4202 I4216:I4226 I3620:I3646 I3706:I3722 I3731:I3738 I3842:I3847 I3853:I3886 I4057:I4076 I4078:I4090 I4116:I4161 I4013:I4021 I3094 I3781:I3816 I3955:I3970 I4023:I4032 I4044:I4051 I11:I533">
      <formula1>RESPUESTA</formula1>
    </dataValidation>
    <dataValidation type="list" allowBlank="1" showInputMessage="1" showErrorMessage="1" sqref="E4245:E4435 E1111:E1117 E1553 E1746 E958 E1127:E1144 E1167:E1177 E1192:E1194 E1196 E1277:E1295 E1353:E1355 E1457:E1461 E1467:E1504 E1563:E1573 E1828:E1832 E1008:E1030 E1051:E1063 E1148:E1150 E1163:E1165 E1236:E1264 E1303:E1318 E1347:E1351 E1368:E1391 E1408:E1410 E1412:E1423 E1513:E1533 E1540:E1551 E1439:E1442 E1753:E1754 E973:E997 E1805:E1820 E1586:E1590 E1668:E1680 E1631:E1641 E1706:E1717 E1761:E1766 E1768:E1769 E1790:E1802 E1841:E1845 E1723:E1743 E1454:E1455 E1432:E1437 E1592:E1594 E1578:E1584 E1610:E1629 E1697:E1704 E1720:E1721 E1849:E2372 E3148 E3178:E3215 E2936 E2875:E2880 E2891:E2906 E2939:E2946 E2955:E2956 E2969 E2759:E2762 E2766:E2796 E2820:E2832 E2837:E2855 E2913:E2918 E3001 E3026:E3032 E3034:E3036 E2803 E3015:E3020 E3334:E3341 E3543:E3557 E2984:E2998 E3064:E3066 E3165:E3174 E3272:E3315 E3361:E3386 E3406:E3408 E3431:E3453 E3467:E3525 E3559:E3590 E4666 E4605:E4610 E4621:E4636 E4669:E4676 E4685:E4686 E4699 E4489:E4492 E4496:E4526 E4550:E4562 E4567:E4585 E4643:E4648 E4731 E4756:E4762 E4764:E4766 E4533 E4745:E4750 E4714:E4728 E4794:E4796 E3592:E3596 E3610 E4005 E4168 E4192 E3654:E3662 E3680:E3703 E3936:E3952 E3985:E3989 E4171:E4177 E3913:E3934 E3992:E4000 E4196:E4202 E4216:E4226 E3620:E3646 E3706:E3722 E3731:E3738 E3842:E3847 E3853:E3886 E4057:E4076 E4078:E4090 E4116:E4161 E4013:E4021 E3094 E3781:E3816 E3955:E3970 E4023:E4032 E4044:E4051 E11:E533">
      <formula1>CANAL</formula1>
    </dataValidation>
    <dataValidation type="list" allowBlank="1" showInputMessage="1" showErrorMessage="1" sqref="F4245:F4435 F1720:F1721 F1553 F1746 F958 F1127:F1144 F1167:F1177 F1192:F1194 F1196 F1277:F1295 F1113:F1117 F1457:F1461 F1467:F1504 F1563:F1573 F1828:F1832 F1008:F1030 F1051:F1063 F1148:F1150 F1163:F1165 F1236:F1264 F1303:F1318 F1347:F1351 F1368:F1391 F1408:F1410 F1355 F1513:F1533 F1540:F1551 F1439:F1442 F1753:F1754 F973:F997 F1805:F1820 F1586:F1590 F1668:F1680 F1631:F1641 F1706:F1717 F1761:F1766 F1768:F1769 F1790:F1802 F1841:F1845 F1723:F1743 F1454:F1455 F1432:F1437 F1592:F1594 F1414:F1423 F1610:F1629 F1697:F1704 F1353 F1412 F1579:F1584 F1849:F2372 F3148 F3178:F3215 F2936 F2875:F2880 F2891:F2906 F2939:F2946 F2955:F2956 F2969 F2759:F2762 F2766:F2796 F2820:F2832 F2837:F2855 F2913:F2918 F3001 F3026:F3032 F3034:F3036 F2803 F3334:F3341 F3543:F3557 F2984:F2998 F3064:F3066 F3165:F3174 F3272:F3315 F3361:F3386 F3406:F3408 F3431:F3453 F3467:F3525 F3015:F3019 F3559:F3590 F4745:F4749 F4666 F4605:F4610 F4621:F4636 F4669:F4676 F4685:F4686 F4699 F4489:F4492 F4496:F4526 F4550:F4562 F4567:F4585 F4643:F4648 F4731 F4756:F4762 F4764:F4766 F4533 F4714:F4728 F4794:F4796 F3592:F3596 F3610 F4005 F4168 F4192 F3654:F3662 F3680:F3703 F3936:F3952 F3985:F3989 F4171:F4177 F3913:F3934 F3992:F4000 F4196:F4202 F4216:F4226 F3620:F3646 F3706:F3722 F3731:F3738 F3842:F3847 F3853:F3886 F4057:F4076 F4078:F4090 F4116:F4161 F4013:F4021 F3094 F3781:F3816 F3955:F3970 F4023:F4032 F4044:F4051 F11:F533">
      <formula1>Requerimiento</formula1>
    </dataValidation>
    <dataValidation type="list" allowBlank="1" showInputMessage="1" showErrorMessage="1" sqref="H710 H731 H781:H782 H868:H869 H1084:H1098 H1100:H1121 H1180 H1200:H1215 H1217:H1221 H1333:H1336 H1340:H1342 H1446 H1776:H1777 H1779:H1783 H1785:H1788 H4044:H4051 H1182:H1198 H1276:H1299 H1224:H1273 H1301:H1331 H1804:H1820 H1790:H1802 H1837:H1847 H1828:H1833 H1448:H1455 H4013:H4021 H1457:H1509 H1592:H1659 H1668:H1704 H1823:H1824 H1706:H1774 H1124:H1177 H1345:H1444 H1661:H1666 H955:H1042 H1044:H1082 H2549 H2570 H2620:H2621 H2706:H2707 H2923 H2972 H3250:H3254 H2873:H2884 H3400 H2886:H2920 H2815:H2870 H3319:H3323 H3419 H3403 H3415 H2965:H2970 H2930:H2960 H3034:H3037 H3238 H3247:H3248 H3197:H3236 H3527 H2759:H2810 H1511:H1590 H3155:H3174 H3149:H3150 H3256:H3317 H3361:H3386 H3334:H3343 H3431:H3453 H3406:H3409 H2974:H3032 H3176:H3182 H4057:H4076 H4078:H4090 H4023:H4034 H4436:H4437 H4772:H4821 H4653 H4702 H4603:H4614 H4616:H4650 H4545:H4600 H4695:H4700 H4660:H4690 H4764:H4767 H4704:H4762 H4489:H4540 H3603 H3600:H3601 H3668 H3675 H3748 H3760:H3768 H3774:H3777 H3899 H3975 H3978:H3980 H3543:H3590 H3610 H4005 H4092 H4168 H4182:H4183 H4192 H3654:H3662 H3680:H3703 H3936:H3952 H3983:H3989 H4171:H4177 H3612 H3955:H3973 H4116:H4161 H4196:H4204 H3620:H3646 H3706:H3722 H3731:H3738 H3838:H3848 H3853:H3886 H3992:H4002 H3042:H3104 H3107:H3147 H3780:H3816 H3913:H3934 H3467:H3525 H3592:H3598 H4216:H4226 H4228">
      <formula1>Escalado</formula1>
    </dataValidation>
    <dataValidation type="list" allowBlank="1" showInputMessage="1" showErrorMessage="1" errorTitle="NO DIGITE" promptTitle="NO DIGITE, ESCOJA LA OPCION" sqref="D703:D830 D1534:D1539 D1552 D1554:D1562 D1118:D1126 D1178:D1191 D1195 D1265:D1276 D1744:D1745 D959:D972 D1031:D1050 D1145:D1147 D1166 D1296:D1302 D1352 D1319:D1346 D1392:D1407 D1424:D1431 D1411 D1462:D1466 D1595:D1609 D3095:D3147 D1718:D1719 D4080 D1767 D1755:D1760 D1803:D1804 D1770:D1789 D1846:D1848 D1833:D1840 D1443:D1453 D1456 D1438 D1505:D1512 D1591 D1585 D1629:D1630 D1681:D1696 D1704:D1705 D1722 D1747:D1752 D1821:D1827 D832:D957 D998:D1007 D1151:D1162 D1356:D1367 D1642:D1667 D1064:D1110 D2670:D2758 D2763:D2765 D2833:D2836 D2856:D2874 D2881:D2890 D2937:D2938 D2947:D2954 D2907:D2912 D2999:D3000 D2919:D2935 D3033 D1574:D1577 D2797:D2802 D3021:D3025 D3002:D3014 D3526:D3542 D3454:D3466 D3591 D2970:D2983 D3316:D3333 D3037:D3063 D3216:D3271 D3342:D3360 D3409:D3430 D3558 D3387:D3405 D2804:D2819 D3149:D3164 D2542:D2668 D3175:D3177 D4052:D4055 D4493:D4495 D4563:D4566 D4586:D4604 D4611:D4620 D4667:D4668 D4677:D4684 D4637:D4642 D4729:D4730 D4649:D4665 D4763 D4687:D4698 D4527:D4532 D4751:D4755 D4732:D4744 D4700:D4713 D4767:D4793 D4534:D4549 D4797:D4821 D4227:D4244 D3597:D3609 D3611:D3619 D3647:D3653 D3663:D3679 D3723:D3730 D4022 D3887:D3912 D3935 D4162:D4167 D3848:D3852 D4169:D4170 D4091:D4115 D3971:D3984 D3953:D3954 D3990:D3991 D4001:D4012 D4193:D4195 D4203:D4215 D3704:D3705 D3817:D3841 D4077 D4033:D4043 D4436:D4488 D3721 D4178:D4191 D3067:D3093 D2956:D2968 D3739:D3780 D3876 D1197:D1235 D1515 D1624 D1627 D1708 D1764">
      <formula1>Entidad</formula1>
    </dataValidation>
    <dataValidation type="date" allowBlank="1" showInputMessage="1" showErrorMessage="1" errorTitle="OJO DIGITE FECHA" promptTitle="DIGITE FECHA" prompt="DD/MM/AAAA" sqref="C703:C709 C711:C730 C732:C780 C783:C867 C870:C954 C1111:C1117 C1553 C1746 C958 C1127:C1144 J1144 C1167:C1177 J1177 C1192:C1194 C1196 C1277:C1295 J1278:J1295 C1457:C1461 C1353:C1355 J1353:J1355 C1467:C1504 C1563:C1573 C1828:C1832 C1008:C1030 C1051:C1063 C1148:C1150 C1163:C1165 C1236:C1264 C1303:C1318 C1347:C1351 C1368:C1391 C1408:C1410 C1412:C1423 C1513:C1533 C1540:C1551 C1439:C1442 C1753:C1754 C973:C997 C1805:C1820 C1586:C1590 C1668:C1680 C1631:C1641 C1706:C1717 C1761:C1766 C1768:C1769 C1790:C1802 C1841:C1845 C1723:C1743 C1454:C1455 C1432:C1437 C1592:C1594 C1578:C1584 C1610:C1629 C1697:C1704 C1720:C1721 C2542:C2548 C2550:C2569 C2571:C2619 C2708:C2762 C2875:C2880 C2891:C2906 C2939:C2946 C2955:C2956 C2969 C2766:C2796 C2820:C2832 C2837:C2855 C2913:C2918 C3001 C3026 C3028:C3032 C3034:C3036 C2803 C3015:C3020 C3334:C3341 C3543:C3557 C2984:C2998 C3064:C3066 C3165:C3174 C3272:C3315 C3361:C3386 C3406:C3408 C3431:C3453 C3467:C3525 C3148 C3178:C3215 C2622:C2705 C3559:C3590 C4057:C4076 C4078:C4090 C4438:C4492 C4605:C4610 C4621:C4636 C4669:C4676 C4685:C4686 C4699 C4496:C4526 C4550:C4562 C4567:C4585 C4643:C4648 C3853:C3886 C4756 C4758:C4762 C4764:C4766 C4533 C4745:C4750 C4794:C4796 C4116:C4161 C3592:C3596 C3610 C3654:C3662 C3680:C3703 C3936:C3952 C3985:C3989 C4171:C4177 C3913:C3934 C3992:C4000 C4196:C4202 C4216:C4226 C3620:C3646 C3706:C3722 C3731:C3738 C3842:C3847 C3094 C3781:C3816 C3955:C3970 C4013:C4032 C4044:C4051">
      <formula1>42370</formula1>
      <formula2>44196</formula2>
    </dataValidation>
    <dataValidation type="list" allowBlank="1" showInputMessage="1" showErrorMessage="1" sqref="F710 F781:F782 F868:F869 F955:F956 F1449 F1456 F1510 F1591 F1585 F1705 F1825:F1827 F2549 F2620:F2621 F2706:F2707 F3401:F3402 F2811:F2814 F2928:F2929 F3033 F2961:F2964 F3038:F3041 F3105 F3154 F3591 F3246 F3404:F3405 F3409:F3414 F3526:F3542 F3427:F3430 F3328:F3332 F3395:F3397 F3558 F3354:F3360 F3152 F3239:F3240 F3244 F3342:F3343 F3345 F3347 F3349:F3352 F3387:F3390 F3392:F3393 F3416 F3419:F3425 F3454:F3456 F3458:F3464 F3466 F4052:F4056 F4227:F4244 F4436:F4437 F4541:F4544 F4658:F4659 F4763 F4691:F4694 F4768:F4771 F3602 F3597:F3599 F3669:F3674 F3663:F3667 F4204:F4215 F3750:F3755 F3757:F3759 F3769:F3773 F3778:F3779 F3817:F3837 F3739:F3747 F3894:F3898 F3887:F3892 F3974:F3977 F3604:F3609 F3611:F3619 F4162:F4167 F3723 F4194:F4195 F4178:F4181 F4091 F3971 F3647:F3653 F3676:F3679 F3725:F3730 F3849:F3852 F3901:F3912 F3935 F3979:F3984 F4001:F4004 F4093:F4115 F4169:F4170 F3953:F3954 F3990:F3991 F4006:F4012 F3704:F3705 F4077 F4033:F4043 F4022 F4185:F4191">
      <formula1>$Z$50:$Z$63</formula1>
    </dataValidation>
    <dataValidation type="list" allowBlank="1" showInputMessage="1" showErrorMessage="1" sqref="I710 I731 I781:I782 I868:I869 I955:I956 I793 I1456 I1510 I1591 I1705 I1827 I2549 I2570 I2620:I2621 I2706:I2707 I2632 I3401:I3402 I3416:I3418 I3421:I3422 I2814 I2928:I2929 I3033 I2961:I2964 I3038:I3041 I3105:I3106 I3239:I3246 I3591 I3325:I3333 I3404:I3405 I3409:I3414 I3526:I3542 I3454:I3466 I3342:I3360 I3424:I3430 I3558 I3387:I3397 I3151:I3154 I4077 I4033:I4043 I4052:I4056 I4436:I4437 I4227:I4244 I4544 I4658:I4659 I4763 I4691:I4694 I4768:I4771 I3602 I3597:I3599 I3669:I3674 I3663:I3667 I3725:I3727 I4204:I4215 I3749:I3759 I3769:I3773 I3778:I3779 I3817:I3818 I3820:I3837 I3739:I3747 I3887:I3898 I3974 I3976:I3977 I3604:I3609 I3611:I3619 I4162:I4167 I4193:I4195 I4178:I4181 I3723 I3647:I3653 I3676:I3679 I3729:I3730 I3849:I3852 I3900:I3912 I3935 I3979:I3984 I3971 I4093:I4115 I4169:I4170 I3953:I3954 I3990:I3991 I4001:I4012 I3704:I3705 I4091 I4022 I4185:I4191">
      <formula1>$Z$18:$Z$48</formula1>
    </dataValidation>
    <dataValidation type="list" allowBlank="1" showInputMessage="1" showErrorMessage="1" sqref="G710 G731 G781:G782 G868:G869 G955:G956 G1456 G1510 G1591 G1705 G1827 G2549 G2570 G2620:G2621 G2706:G2707 G3326 G3401:G3402 G3416:G3419 G3421:G3422 G2814 G2928:G2929 G3033 G2961:G2964 G3038:G3041 G3105:G3106 G4185:G4191 G3591 G3328:G3333 G3404:G3405 G3409:G3414 G3239:G3246 G3454:G3466 G3342:G3360 G3424:G3430 G3558 G3387:G3397 G3151:G3154 G4033:G4043 G4052:G4056 G4227 G4436:G4437 G4544 G4658:G4659 G4763 G4691:G4694 G4768:G4771 G3602 G3597:G3599 G3669:G3674 G3663:G3667 G3725:G3727 G4204:G4215 G3749:G3759 G3769:G3773 G3778:G3779 G3817:G3818 G3820:G3837 G3739:G3747 G3887:G3898 G3974 G3976:G3977 G3604:G3609 G3611:G3619 G3971 G3723 G4193:G4195 G4178:G4181 G4091 G3647:G3653 G3676:G3679 G3729:G3730 G3849:G3852 G3900:G3912 G3935 G3979:G3984 G4001:G4004 G4093:G4115 G4162:G4170 G3953:G3954 G3990:G3991 G4006:G4012 G3704:G3705 G4077 G4022 G3526:G3542">
      <formula1>$Z$67:$Z$95</formula1>
    </dataValidation>
    <dataValidation type="list" allowBlank="1" showInputMessage="1" showErrorMessage="1" sqref="E710 E731 E781:E782 E868:E869 E955:E956 E1449 E1456 E1438 E1510 E1591 E1585 E1630 E1686 E1705 E1722 E1752 E1823 E1825:E1827 E2549 E2570 E2620:E2621 E2706:E2707 E2811:E2814 E2928:E2929 E3033 E2961:E2964 E3038:E3041 E3105:E3106 E3239:E3246 E3591 E3325:E3333 E3402:E3405 E3409:E3419 E3526:E3542 E3454:E3466 E3342:E3360 E3421:E3430 E3558 E3387:E3397 E3151:E3154 E4077 E4033:E4043 E4052:E4056 E4436:E4437 E4541:E4544 E4658:E4659 E4763 E4691:E4694 E4768:E4771 E3602 E3597:E3599 E3669:E3674 E3663:E3667 E3725:E3727 E4203:E4215 E3750:E3755 E3757:E3759 E3769:E3773 E3739:E3747 E3820:E3837 E3817:E3818 E3896:E3897 E3887:E3892 E3974:E3977 E3604:E3609 E3611:E3619 E4162:E4167 E3848:E3852 E4178:E4181 E4091 E3971 E3647:E3653 E3676:E3679 E3730 E3723 E3778:E3780 E3901:E3912 E3935 E3979:E3984 E4001:E4004 E4093:E4115 E4169:E4170 E3953:E3954 E3990:E3991 E4006:E4012 E4194:E4195 E3704:E3705 E3839:E3841 E4022 E4185:E4191">
      <formula1>$Z$98:$Z$107</formula1>
    </dataValidation>
    <dataValidation type="list" allowBlank="1" showInputMessage="1" showErrorMessage="1" sqref="H1456 H1510 H1591 H1705 H1827 H3401:H3402 H3416:H3418 H3421:H3422 H2814 H2928:H2929 H3033 H2961:H2964 H3038:H3041 H3105:H3106 H3239:H3246 H3591 H3325:H3333 H3404:H3405 H3344:H3360 H3410:H3414 H3454:H3466 H3183:H3196 H3424:H3430 H3528:H3542 H3387:H3397 H3151:H3154 H3148 H4185:H4191 H4544 H4658:H4659 H4763 H4691:H4694 H4768:H4771 H3602 H3526 H3669:H3674 H3725:H3727 H3749:H3759 H3769:H3773 H3778:H3779 H3817:H3818 H3820:H3837 H3974 H3976:H3977 H3604:H3609 H3981:H3982 H3599 H3663:H3667 H3647:H3653 H3676:H3679 H3739:H3747 H3729:H3730 H3887:H3898 H3849:H3852 H3900:H3912 H3935 H4162:H4167 H4093:H4115 H4178:H4181 H4169:H4170 H3613:H3619 H3953:H3954 H3611 H3990:H3991 H4006:H4012 H4193:H4195 H4035:H4043 H3723 H3704:H3705 H4091 H4077 H4003:H4004 H4052:H4056 H4205:H4215 H4022 H4227 H4229:H4244">
      <formula1>$Z$108:$Z$109</formula1>
    </dataValidation>
    <dataValidation type="list" allowBlank="1" showInputMessage="1" showErrorMessage="1" sqref="K1076 K1121 K1223 K1267 K1302 K1329:K1332 K1334:K1336 K1338:K1342 K1321:K1326 K1348 K1354 K1394:K1397 K1399 K1401 K1362:K1369 K1409 K1413 K1426:K1427 K1429 K1431:K1433 K1464:K1466 K1468 K1536:K1541 K1554 K1508:K1514 K1576:K1579 K1558:K1564 K1597:K1611 K1718:K1719 K1744:K1745 K1755:K1760 K1767 K1803:K1804 K1642:K1667 K1846:K1848 K1823:K1827 K1445:K1452 K1454:K1456 K1438 K1403:K1407 K1591 K1585 K1630 K1681:K1696 K1705 K1722 K1747:K1753 K1770:K1789 K1833:K1840 K1358:K1360 K1079:K1080 K2856:K2874 K2919:K2938 K2833:K2836 K2763:K2765 K2807:K2819 K2853 K2881:K2890 K2999:K3000 K2909:K2912 K3033 K2957:K2968 K3021:K3025 K2797:K2802 K3002:K3014 K3454:K3466 K3387:K3405 K3513 K3591 K2947:K2954 K3037:K3063 K3316:K3333 K2974:K2983 K3216:K3271 K3280 K3558 K3342:K3361 K3133:K3147 K3578:K3589 K3175:K3177 K3476:K3496 K3500 K3502:K3506 K3510 K3067:K3093 K3544 K3561:K3564 K3569:K3570 K3572:K3573 K3576 K3149:K3164 K3095:K3129 K3409:K3430 K4586:K4604 K4649:K4668 K4563:K4566 K4493:K4495 K4537:K4549 K4583 K4611:K4620 K4729:K4730 K4639:K4642 K4763 K4687:K4698 K4751:K4755 K4527:K4532 K4732:K4744 K4677:K4684 K4767:K4793 K4704:K4713 K4797:K4821 K3597:K3609 K3611:K3619 K3647:K3653 K3663:K3679 K4203:K4215 K3723:K3730 K4052:K4056 K3887:K3912 K3935 K3971:K3984 K4162:K4170 K3848:K3852 K4091:K4115 K3953:K3954 K3990:K3991 K4001:K4012 K3704:K3705 K3792 K4077 K4033:K4043 K4139 K3790 K3817:K3841 K3843 K3882 K3914 K3739:K3780 K4024 K3519:K3542 K4178:K4195">
      <formula1>$Z$111:$Z$113</formula1>
    </dataValidation>
    <dataValidation type="list" allowBlank="1" showInputMessage="1" showErrorMessage="1" sqref="F1821:F1824 F1803:F1804 F1064:F1082 F1767 F1718:F1719 F1574:F1578 F1554:F1562 F1462:F1466 F1411 F1424:F1431 F1345:F1346 F1296:F1302 F1319:F1331 F1166 F1145:F1147 F1031:F1042 F1223:F1235 F1664:F1667 F959:F972 F1393:F1407 F1275:F1276 F1044:F1050 F1265:F1273 F1195 F1151:F1162 F1125:F1126 F957 F1443:F1444 F1744:F1745 F1595:F1609 F1505:F1509 F1552 F1534:F1539 F1118 F1770:F1776 F1755:F1760 F1661:F1662 F1178:F1180 F1197:F1221 F1333:F1336 F1341:F1342 F1446 F1779:F1789 F1833:F1840 F1448 F1450:F1453 F1438 F1413 F1511:F1512 F1630 F1681:F1696 F1722 F1747:F1752 F998:F1007 F1120 F1356:F1367 F1084:F1112 F1846:F1848 F1354 F1182:F1191 F1642:F1659 F2957:F2960 F2947:F2954 F2937:F2938 F2886:F2890 F2873:F2874 F2833:F2836 F2763:F2765 F2965:F2968 F3250:F3254 F3247:F3248 F3020:F3025 F2919:F2920 F3155:F3164 F2815:F2819 F2856:F2870 F2881:F2884 F3325:F3327 F3400 F2907:F2912 F2804:F2810 F2999:F3000 F3415 F3403 F2922:F2927 F2930:F2935 F3149:F3151 F3037 F2972:F2983 F3238 F2797:F2802 F2970 F3176:F3177 F3002:F3014 F3153 F3333 F3256:F3271 F3042:F3063 F3216:F3236 F3241:F3243 F3316:F3323 F3245 F3344 F3346 F3348 F3353 F3391 F3394 F3417:F3418 F3426 F3457 F3465 F3095:F3104 F4687:F4690 F4677:F4684 F4667:F4668 F4616:F4620 F4603:F4604 F4563:F4566 F4493:F4495 F4695:F4698 F4750:F4755 F4649:F4650 F4545:F4549 F4586:F4600 F4611:F4614 F4637:F4642 F4534:F4540 F4729:F4730 F4652:F4657 F4660:F4665 F4767 F4702:F4713 F4797:F4821 F4527:F4532 F4700 F4732:F4744 F4772:F4793 F3603 F3978 F3600:F3601 F3668 F3675 F3748 F3848 F3760:F3768 F3774:F3777 F3780 F3899:F3900 F3972:F3973 F4092 F4182:F4183 F4203 F3838:F3841 F3756 F3067:F3093 F3106:F3147">
      <formula1>$Z$48:$Z$61</formula1>
    </dataValidation>
    <dataValidation type="list" allowBlank="1" showInputMessage="1" showErrorMessage="1" sqref="I1823:I1824 I1755:I1760 I1767 I1718:I1719 I1574:I1577 I1595:I1609 I1462:I1466 I1411 I1424:I1431 I1392:I1407 I1345:I1346 I1352 I1301:I1302 I1319:I1331 I1166 I1145:I1147 I1044:I1050 I1031:I1042 I959:I972 I1833 I1276 I1296:I1299 I1224:I1235 I1265:I1273 I1195 I1197:I1198 I1182:I1191 I1124:I1126 I957 I1443:I1444 I1744:I1745 I1642:I1659 I1554:I1562 I1552 I1534:I1539 I1100:I1110 I1118 I1846:I1847 I1804 I1770:I1774 I1785:I1788 I1779:I1783 I1776:I1777 I1446 I1340:I1342 I1333:I1336 I1217:I1221 I1200:I1215 I1180 I1120 I1084:I1098 I1836:I1840 I1448:I1453 I1438 I1505:I1509 I1511:I1512 I1585 I1630 I1681:I1696 I1722 I1747:I1752 I998:I1007 I1151:I1162 I1356:I1367 I1661:I1666 I1064:I1082 I2970 I2947:I2954 I2930:I2938 I2886:I2890 I2873:I2874 I2833:I2836 I2763:I2765 I2965:I2968 I3250:I3254 I3021:I3025 I2919:I2920 I2972 I3319:I3323 I2923 I2881:I2884 I2856:I2870 I3400 I2907:I2912 I2804:I2810 I2999:I3000 I3419 I3403 I3415 I2815:I2819 I2957:I2960 I3037 I2974:I2983 I3238 I3247:I3248 I2797:I2802 I3002:I3014 I3176:I3177 I3216:I3236 I3042:I3063 I3155:I3164 I3256:I3271 I3316:I3317 I3149:I3150 I3095:I3104 I4700 I4677:I4684 I4660:I4668 I4616:I4620 I4603:I4604 I4563:I4566 I4493:I4495 I4695:I4698 I4751:I4755 I4649:I4650 I4702 I4653 I4611:I4614 I4586:I4600 I4637:I4642 I4534:I4540 I4729:I4730 I4545:I4549 I4687:I4690 I4767 I4704:I4713 I4527:I4532 I4732:I4744 I4772:I4793 I4797:I4821 I3603 I3978 I3600:I3601 I3668 I3675 I3748 I3848 I3760:I3768 I3774:I3777 I3780 I3899 I3972:I3973 I3975 I4092 I4182:I4183 I4203 I3838:I3841 I3067:I3093 I3107:I3147">
      <formula1>$Z$16:$Z$46</formula1>
    </dataValidation>
    <dataValidation type="list" allowBlank="1" showInputMessage="1" showErrorMessage="1" sqref="G1823:G1824 G1755:G1760 G1767 G1718:G1719 G1574:G1577 G1595:G1609 G1462:G1466 G1411 G1424:G1431 G1392:G1407 G1345:G1346 G1352 G1301:G1302 G1319:G1331 G1166 G1145:G1147 G1044:G1050 G1031:G1042 G959:G972 G1833 G1276 G1296:G1299 G1224:G1235 G1265:G1273 G1195 G1197:G1198 G1182:G1191 G1124:G1126 G957 G1443:G1444 G1744:G1745 G1642:G1659 G1554:G1562 G1552 G1534:G1539 G1100:G1110 G1118 G1846:G1847 G1804 G1770:G1774 G1785:G1788 G1779:G1783 G1776:G1777 G1446 G1338:G1342 G1333:G1336 G1217:G1221 G1200:G1215 G1180 G1120 G1084:G1098 G1835:G1840 G1448:G1453 G1438 G1505:G1509 G1511:G1512 G1585 G1630 G1681:G1696 G1722 G1747:G1752 G998:G1007 G1151:G1162 G1356:G1367 G1661:G1666 G1064:G1082 G2970 G2947:G2954 G2937:G2938 G2886:G2890 G2873:G2874 G2833:G2836 G2763:G2765 G2965:G2968 G3021:G3025 G2919:G2920 G2972 G3319:G3323 G2930:G2935 G2923 G2881:G2884 G2856:G2870 G3325 G3327 G3400 G2907:G2912 G2804:G2810 G2999:G3000 G3415 G3403 G2815:G2819 G2957:G2960 G3037 G2974:G2983 G3238 G3247:G3248 G2797:G2802 G3002:G3014 G3176:G3177 G3216:G3236 G3042:G3063 G3155:G3164 G3250:G3271 G3316:G3317 G3149:G3150 G3095:G3104 G4700 G4677:G4684 G4667:G4668 G4616:G4620 G4603:G4604 G4563:G4566 G4493:G4495 G4695:G4698 G4751:G4755 G4649:G4650 G4702 G4660:G4665 G4653 G4611:G4614 G4586:G4600 G4637:G4642 G4534:G4540 G4729:G4730 G4545:G4549 G4687:G4690 G4767 G4704:G4713 G4527:G4532 G4732:G4744 G4772:G4793 G4797:G4821 G3603 G3978 G3600:G3601 G3668 G3675 G3748 G3848 G3760:G3768 G3774:G3777 G3780 G3899 G3972:G3973 G3975 G4092 G4182:G4183 G4203 G3838:G3841 G3067:G3093 G3107:G3147">
      <formula1>$Z$65:$Z$93</formula1>
    </dataValidation>
    <dataValidation type="list" allowBlank="1" showInputMessage="1" showErrorMessage="1" sqref="E1824 E1803:E1804 E1755:E1760 E1687:E1696 E1767 E1511:E1512 E1718:E1719 E1574:E1577 E1595:E1609 E1462:E1466 E1411 E1424:E1431 E1340:E1346 E1301:E1302 E1319:E1331 E1166 E1145:E1147 E1044:E1050 E1031:E1042 E959:E972 E1747:E1751 E1393:E1407 E1276 E1296:E1299 E1232:E1235 E1265:E1273 E1195 E1197:E1198 E1182:E1191 E1125:E1126 E957 E1443:E1444 E1744:E1745 E1642:E1655 E1554:E1562 E1552 E1534:E1539 E1450:E1453 E1100:E1110 E1118 E1846:E1848 E1770:E1774 E1776 E1657:E1659 E1446 E1333:E1336 E1217:E1221 E1204:E1215 E1179:E1180 E1084:E1098 E1779:E1789 E1833:E1840 E1448 E1505:E1509 E1681:E1685 E1821:E1822 E998:E1007 E1151:E1162 E1356:E1366 E1661:E1666 E1064:E1082 E2970 E2947:E2954 E2937:E2938 E2886:E2890 E2873:E2874 E2833:E2836 E2763:E2765 E2965:E2968 E3250:E3254 E3248 E3021:E3025 E2919:E2920 E2974:E2977 E2815:E2819 E3400:E3401 E2856:E2870 E2881:E2884 E2907:E2912 E2804:E2810 E2999:E3000 E2922:E2927 E2930:E2935 E2957:E2960 E3037 E2979:E2983 E3238 E2797:E2802 E3002:E3014 E3176:E3177 E3216:E3236 E3042:E3063 E3155:E3164 E3256:E3271 E3316:E3323 E3149:E3150 E3095:E3104 E4700 E4677:E4684 E4667:E4668 E4616:E4620 E4603:E4604 E4563:E4566 E4493:E4495 E4695:E4698 E4751:E4755 E4649:E4650 E4704:E4707 E4545:E4549 E4586:E4600 E4611:E4614 E4637:E4642 E4534:E4540 E4729:E4730 E4652:E4657 E4660:E4665 E4687:E4690 E4767 E4709:E4713 E4527:E4532 E4732:E4744 E4772:E4793 E4797:E4821 E3603 E3978 E3600:E3601 E3668 E3675 E3748 E4182:E4183 E3760:E3768 E3774:E3777 E3838 E3899:E3900 E3972:E3973 E4092 E3756 E3067:E3093 E3107:E3147">
      <formula1>$Z$96:$Z$105</formula1>
    </dataValidation>
    <dataValidation type="list" allowBlank="1" showInputMessage="1" showErrorMessage="1" sqref="K1462:K1463 K1505:K1507 K1552 K1534:K1535 K1595:K1596 K1081:K1110 K1178:K1191 K1195 K1224:K1235 K1424:K1425 K1356:K1357 K1337 K959:K972 K703:K957 K998:K1007 K1031:K1050 K1145:K1147 K1166 K1122:K1126 K1268:K1276 K1352 K1296:K1301 K1361 K1343:K1346 K1402 K1411 K1453 K1430 K1574:K1575 K1555:K1557 K1428 K1443:K1444 K1400 K1392:K1393 K1398 K1333 K1327:K1328 K1319:K1320 K1265:K1266 K1197:K1222 K1151:K1162 K1118:K1120 K1077:K1078 K1064:K1075 K2542:K2758 K4227:K4244 K4044 K4436:K4488">
      <formula1>CanalResuelto</formula1>
    </dataValidation>
    <dataValidation type="list" allowBlank="1" showInputMessage="1" showErrorMessage="1" sqref="E4227:E4244">
      <formula1>MEDIORECEPCION</formula1>
    </dataValidation>
    <dataValidation type="list" allowBlank="1" showInputMessage="1" showErrorMessage="1" errorTitle="NO DIGITE" promptTitle="NO DIGITE, ESCOJA LA OPCION" sqref="D1111:D1117 D1531:D1533 D1499:D1504 D1553 D1573 D1571 D1546 D1746 D1467:D1474 D1563:D1567 D1610:D1614 D1638:D1641 D1513:D1514 D1540:D1541 D1668 D1670:D1680 D2936 D4666">
      <formula1>#REF!</formula1>
    </dataValidation>
    <dataValidation type="list" allowBlank="1" showInputMessage="1" showErrorMessage="1" sqref="I794:I867 F731 I783:I792 E1339 I534:I702 H1122:H1123 G1099:I1099 E1124:F1124 G1216:I1216 G1199:I1199 F1222 G1300:I1300 H1337:I1339 G1337 F1274 F1343:I1344 E1392:F1392 F1663 G1667:I1667 G1775:I1775 G1784:I1784 G1803:I1803 G1834:I1834 H1835:I1835 H1836 G1178:I1179 F1339:F1340 G1848:I1848 G1789:I1789 G1821:I1822 G1825:I1826 G1222:I1223 G1274:I1275 I1121:I1123 I1119 F2570 I2622:I2631 I2373:I2541 I2633:I2705 G3423:I3423 G2922:I2922 E2885:I2885 G2973:I2973 G2924:I2927 H3255:I3255 G3318:I3318 G3420:I3420 G2811:I2813 G4541:I4543 G4652:I4652 E4615:I4615 G4703:I4703 G4654:I4657 E3728:E3729 G3728:I3728 G3819:I3819 E3894:E3895 E3898 E4193:F4193 E4184:I4184 E3893:F3893 E3819 E3749:F3749 E3724:I3724 E4702:E4703 E4701:I4701 E4708 E4601:I4602 E4438:I4488 E4651:I4651 E3247 E3420 E3255:F3255 E3249:I3249 E2921:I2921 E3237:I3237 E3175:I3175 E2972:E2973 E2971:I2971 E2978 E2871:I2872 E3398:I3399 E3324:I3324 E2622:H2705 E2708:I2758 E2571:I2619 E2542:I2548 E2550:I2569 E1119:G1119 E1121:G1123 E1274:E1275 E1222:E1231 E1199:E1203 E1099 E1178 E1352:F1352 E1778:I1778 E1777:F1777 E1775 E1660:I1660 E1367 E1445:I1445 E1667 E1447:I1447 E1337:F1338 E1332:I1332 E1300 E1216 E1120 E1181:I1181 E1656 E1083:I1083 E1043:I1043 E783:H867 E870:I954 E732:I780 E703:I709 E711:I730">
      <formula1>#REF!</formula1>
    </dataValidation>
    <dataValidation type="date" allowBlank="1" showInputMessage="1" showErrorMessage="1" errorTitle="ERROR" error="FAVOR VERIFICAR FECHA" promptTitle="FECHA" sqref="C1:C8 C10">
      <formula1>42370</formula1>
      <formula2>43101</formula2>
    </dataValidation>
  </dataValidations>
  <hyperlinks>
    <hyperlink ref="B4341" r:id="rId1" display="https://orfeo.ideam.gov.co/old/bodega/2019/905/docs/120199050045372_00001d.pdf"/>
  </hyperlinks>
  <pageMargins left="1.299212598425197" right="0.70866141732283472" top="0.74803149606299213" bottom="0.74803149606299213" header="0.31496062992125984" footer="0.31496062992125984"/>
  <pageSetup paperSize="190" scale="40" fitToWidth="2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4" yWindow="547" count="10">
        <x14:dataValidation type="list" allowBlank="1" showInputMessage="1" showErrorMessage="1">
          <x14:formula1>
            <xm:f>[2]Parametros!#REF!</xm:f>
          </x14:formula1>
          <xm:sqref>I1:I8</xm:sqref>
        </x14:dataValidation>
        <x14:dataValidation type="list" allowBlank="1" showInputMessage="1" showErrorMessage="1" errorTitle="NO DIGITE" promptTitle="NO DIGITE, ESCOJA LA OPCION">
          <x14:formula1>
            <xm:f>[3]PARAMETROS!#REF!</xm:f>
          </x14:formula1>
          <xm:sqref>D958 D1127:D1144 D1167:D1177 D1192:D1194 D1196 D1828:D1832 D1277:D1295 D1353:D1355 D1256:D1264 D1768 D1475:D1498 D1408 D1568:D1570 D1547:D1548 D1819:D1820 D1620:D1621 D1739:D1743 D1236:D1242 D1615:D1618 D1439:D1442 D1805:D1810 D1631:D1637 D1432:D1437 D1720:D1721 D1723:D1726</xm:sqref>
        </x14:dataValidation>
        <x14:dataValidation type="list" allowBlank="1" showInputMessage="1" showErrorMessage="1" errorTitle="NO DIGITE" promptTitle="NO DIGITE, ESCOJA LA OPCION">
          <x14:formula1>
            <xm:f>[4]PARAMETROS!#REF!</xm:f>
          </x14:formula1>
          <xm:sqref>D1008:D1030 D1051:D1063 D1148:D1150 D1163:D1165 D1243:D1255 D1303:D1318 D1347:D1351 D1368:D1391 D1409:D1410 D1412:D1423 D2955 D1542:D1545 D1549:D1551 D1457:D1461 D973:D997 D1753:D1754 D1619 D1516:D1530 D1729:D1738 D1811:D1818 D1766 D1697:D1699 D1727 D1761 D1454:D1455 D1592:D1594 D1578:D1584 D1586:D1590 D2969 D2853:D2855 D2759:D2761 D2766:D2794 D2825:D2832 D2875:D2880 D2891:D2906 D2939:D2946 D3559:D3590 D2820 D2837:D2839 D2984:D2990 D3064:D3066 D3165:D3174 D3272:D3315 D3361:D3386 D3408 D3431:D3453 D3468:D3515 D3181 D3197:D3211 D1707 D1709:D1717 D4699 D4583:D4585 D4489:D4491 D4496:D4524 D4555:D4562 D4605:D4610 D4621:D4636 D4669:D4676 D4685:D4686 D4550 D4567:D4569 D4714:D4720 D4794:D4796 D4192 D3654:D3662 D3680:D3703 D3628:D3646 D3737:D3738 D3936:D3952 D3985:D3989 D3885:D3886 D3921:D3934 D4171:D4177 D4148:D4161 D3913:D3916 D4068:D4076 D3620:D3626 D3782:D3783 D3789 D3731:D3735 D3853:D3873 D4056 D4060:D4065 D4116:D4126 D3794:D3816 D4044:D4051</xm:sqref>
        </x14:dataValidation>
        <x14:dataValidation type="list" allowBlank="1" showInputMessage="1" showErrorMessage="1" errorTitle="NO DIGITE" promptTitle="NO DIGITE, ESCOJA LA OPCION">
          <x14:formula1>
            <xm:f>[5]PARAMETROS!#REF!</xm:f>
          </x14:formula1>
          <xm:sqref>D1728 D1669 D1769 D1706 D1700:D1703 D1628 D1622:D1623 D1625:D1626 D1762:D1763 D1765</xm:sqref>
        </x14:dataValidation>
        <x14:dataValidation type="list" allowBlank="1" showInputMessage="1" showErrorMessage="1" errorTitle="NO DIGITE" promptTitle="NO DIGITE, ESCOJA LA OPCION">
          <x14:formula1>
            <xm:f>[6]PARAMETROS!#REF!</xm:f>
          </x14:formula1>
          <xm:sqref>D1790:D1802 D1841:D1845 D2762 D2795:D2796 D2821:D2824 D2840:D2852 D2913:D2918 D2991:D2998 D3001 D3026:D3032 D3034:D3036 D4492 D4525:D4526 D4551:D4554 D4570:D4582 D4643:D4648 D4721:D4728 D4731 D4756:D4762 D4764:D4766</xm:sqref>
        </x14:dataValidation>
        <x14:dataValidation type="list" allowBlank="1" showInputMessage="1" showErrorMessage="1" errorTitle="NO DIGITE" promptTitle="NO DIGITE, ESCOJA LA OPCION">
          <x14:formula1>
            <xm:f>[7]PARAMETROS!#REF!</xm:f>
          </x14:formula1>
          <xm:sqref>D2803 D3015:D3020 D3334:D3341 D3212:D3215 D3406:D3407 D3543:D3557 D3178:D3180 D3467 D3516:D3525 D4533 D4745:D4750 D3610 D3592:D3596</xm:sqref>
        </x14:dataValidation>
        <x14:dataValidation type="list" allowBlank="1" showInputMessage="1" showErrorMessage="1" errorTitle="NO DIGITE" promptTitle="NO DIGITE, ESCOJA LA OPCION">
          <x14:formula1>
            <xm:f>[8]PARAMETROS!#REF!</xm:f>
          </x14:formula1>
          <xm:sqref>D3148 D3182:D3196 D3094</xm:sqref>
        </x14:dataValidation>
        <x14:dataValidation type="list" allowBlank="1" showInputMessage="1" showErrorMessage="1" errorTitle="NO DIGITE" promptTitle="NO DIGITE, ESCOJA LA OPCION">
          <x14:formula1>
            <xm:f>[9]PARAMETROS!#REF!</xm:f>
          </x14:formula1>
          <xm:sqref>D4168</xm:sqref>
        </x14:dataValidation>
        <x14:dataValidation type="list" allowBlank="1" showInputMessage="1" showErrorMessage="1" errorTitle="NO DIGITE" promptTitle="NO DIGITE, ESCOJA LA OPCION">
          <x14:formula1>
            <xm:f>[10]PARAMETROS!#REF!</xm:f>
          </x14:formula1>
          <xm:sqref>D3917:D3920 D4216:D4226 D3992:D4000 D3967:D3970 D4196:D4202 D4144:D4147 D4031:D4032 D3955:D3956 D4013:D4014 D4023:D4029 D4127:D4134</xm:sqref>
        </x14:dataValidation>
        <x14:dataValidation type="list" allowBlank="1" showInputMessage="1" showErrorMessage="1" errorTitle="NO DIGITE" promptTitle="NO DIGITE, ESCOJA LA OPCION">
          <x14:formula1>
            <xm:f>[11]PARAMETROS!#REF!</xm:f>
          </x14:formula1>
          <xm:sqref>D3722 D4030 D4057:D4059 D4066:D4067 D3877:D3884 D4135:D4143 D3627 D3784:D3788 D3790:D3793 D3957:D3966 D3736 D3781 D3842:D3847 D4015:D4021 D3706:D3720 D3874:D3875 D4078:D4079 D4081:D4090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Hoja1</vt:lpstr>
      <vt:lpstr>Hoja1!Área_de_impresión</vt:lpstr>
      <vt:lpstr>CanalResuelto</vt:lpstr>
      <vt:lpstr>Dependencia</vt:lpstr>
      <vt:lpstr>DiasNOLaborables</vt:lpstr>
      <vt:lpstr>Entidad</vt:lpstr>
      <vt:lpstr>Escalado</vt:lpstr>
      <vt:lpstr>Genero</vt:lpstr>
      <vt:lpstr>MEDIORECEPCION</vt:lpstr>
      <vt:lpstr>Producto</vt:lpstr>
      <vt:lpstr>Requerimiento</vt:lpstr>
      <vt:lpstr>Termino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Tovar Cardona</dc:creator>
  <cp:lastModifiedBy>bsandoval</cp:lastModifiedBy>
  <cp:lastPrinted>2019-07-30T21:06:47Z</cp:lastPrinted>
  <dcterms:created xsi:type="dcterms:W3CDTF">2016-11-03T18:14:13Z</dcterms:created>
  <dcterms:modified xsi:type="dcterms:W3CDTF">2019-07-30T21:11:21Z</dcterms:modified>
</cp:coreProperties>
</file>